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4280" yWindow="-16320" windowWidth="29040" windowHeight="15720" tabRatio="600" firstSheet="29" activeTab="40" autoFilterDateGrouping="1"/>
  </bookViews>
  <sheets>
    <sheet xmlns:r="http://schemas.openxmlformats.org/officeDocument/2006/relationships" name="Curvas Futuros" sheetId="1" state="hidden" r:id="rId1"/>
    <sheet xmlns:r="http://schemas.openxmlformats.org/officeDocument/2006/relationships" name="Market" sheetId="2" state="visible" r:id="rId2"/>
    <sheet xmlns:r="http://schemas.openxmlformats.org/officeDocument/2006/relationships" name="lc2401" sheetId="3" state="hidden" r:id="rId3"/>
    <sheet xmlns:r="http://schemas.openxmlformats.org/officeDocument/2006/relationships" name="lc2402" sheetId="4" state="hidden" r:id="rId4"/>
    <sheet xmlns:r="http://schemas.openxmlformats.org/officeDocument/2006/relationships" name="lc2403" sheetId="5" state="hidden" r:id="rId5"/>
    <sheet xmlns:r="http://schemas.openxmlformats.org/officeDocument/2006/relationships" name="lc2404" sheetId="6" state="hidden" r:id="rId6"/>
    <sheet xmlns:r="http://schemas.openxmlformats.org/officeDocument/2006/relationships" name="lc2405" sheetId="7" state="hidden" r:id="rId7"/>
    <sheet xmlns:r="http://schemas.openxmlformats.org/officeDocument/2006/relationships" name="lc2406" sheetId="8" state="hidden" r:id="rId8"/>
    <sheet xmlns:r="http://schemas.openxmlformats.org/officeDocument/2006/relationships" name="lc2407" sheetId="9" state="hidden" r:id="rId9"/>
    <sheet xmlns:r="http://schemas.openxmlformats.org/officeDocument/2006/relationships" name="Contrato 2407" sheetId="10" state="hidden" r:id="rId10"/>
    <sheet xmlns:r="http://schemas.openxmlformats.org/officeDocument/2006/relationships" name="lc2408" sheetId="11" state="hidden" r:id="rId11"/>
    <sheet xmlns:r="http://schemas.openxmlformats.org/officeDocument/2006/relationships" name="lc2409" sheetId="12" state="hidden" r:id="rId12"/>
    <sheet xmlns:r="http://schemas.openxmlformats.org/officeDocument/2006/relationships" name="lc2410" sheetId="13" state="hidden" r:id="rId13"/>
    <sheet xmlns:r="http://schemas.openxmlformats.org/officeDocument/2006/relationships" name="lc2411" sheetId="14" state="hidden" r:id="rId14"/>
    <sheet xmlns:r="http://schemas.openxmlformats.org/officeDocument/2006/relationships" name="Contrato 2411" sheetId="15" state="hidden" r:id="rId15"/>
    <sheet xmlns:r="http://schemas.openxmlformats.org/officeDocument/2006/relationships" name="lc2412" sheetId="16" state="hidden" r:id="rId16"/>
    <sheet xmlns:r="http://schemas.openxmlformats.org/officeDocument/2006/relationships" name="lc2501" sheetId="17" state="hidden" r:id="rId17"/>
    <sheet xmlns:r="http://schemas.openxmlformats.org/officeDocument/2006/relationships" name="Contrato 2501" sheetId="18" state="hidden" r:id="rId18"/>
    <sheet xmlns:r="http://schemas.openxmlformats.org/officeDocument/2006/relationships" name="lc2502" sheetId="19" state="hidden" r:id="rId19"/>
    <sheet xmlns:r="http://schemas.openxmlformats.org/officeDocument/2006/relationships" name="lc2503" sheetId="20" state="hidden" r:id="rId20"/>
    <sheet xmlns:r="http://schemas.openxmlformats.org/officeDocument/2006/relationships" name="lc2504" sheetId="21" state="hidden" r:id="rId21"/>
    <sheet xmlns:r="http://schemas.openxmlformats.org/officeDocument/2006/relationships" name="lc2505" sheetId="22" state="hidden" r:id="rId22"/>
    <sheet xmlns:r="http://schemas.openxmlformats.org/officeDocument/2006/relationships" name="Contrato 2505" sheetId="23" state="hidden" r:id="rId23"/>
    <sheet xmlns:r="http://schemas.openxmlformats.org/officeDocument/2006/relationships" name="lc2506" sheetId="24" state="hidden" r:id="rId24"/>
    <sheet xmlns:r="http://schemas.openxmlformats.org/officeDocument/2006/relationships" name="lc2507" sheetId="25" state="hidden" r:id="rId25"/>
    <sheet xmlns:r="http://schemas.openxmlformats.org/officeDocument/2006/relationships" name="Contrato 2507" sheetId="26" state="hidden" r:id="rId26"/>
    <sheet xmlns:r="http://schemas.openxmlformats.org/officeDocument/2006/relationships" name="lc2508" sheetId="27" state="visible" r:id="rId27"/>
    <sheet xmlns:r="http://schemas.openxmlformats.org/officeDocument/2006/relationships" name="lc2509" sheetId="28" state="visible" r:id="rId28"/>
    <sheet xmlns:r="http://schemas.openxmlformats.org/officeDocument/2006/relationships" name="Contrato 2509" sheetId="29" state="visible" r:id="rId29"/>
    <sheet xmlns:r="http://schemas.openxmlformats.org/officeDocument/2006/relationships" name="lc2510" sheetId="30" state="visible" r:id="rId30"/>
    <sheet xmlns:r="http://schemas.openxmlformats.org/officeDocument/2006/relationships" name="lc2511" sheetId="31" state="visible" r:id="rId31"/>
    <sheet xmlns:r="http://schemas.openxmlformats.org/officeDocument/2006/relationships" name="Contrato 2511" sheetId="32" state="visible" r:id="rId32"/>
    <sheet xmlns:r="http://schemas.openxmlformats.org/officeDocument/2006/relationships" name="lc2512" sheetId="33" state="visible" r:id="rId33"/>
    <sheet xmlns:r="http://schemas.openxmlformats.org/officeDocument/2006/relationships" name="lc2601" sheetId="34" state="visible" r:id="rId34"/>
    <sheet xmlns:r="http://schemas.openxmlformats.org/officeDocument/2006/relationships" name="lc2602" sheetId="35" state="visible" r:id="rId35"/>
    <sheet xmlns:r="http://schemas.openxmlformats.org/officeDocument/2006/relationships" name="lc2603" sheetId="36" state="visible" r:id="rId36"/>
    <sheet xmlns:r="http://schemas.openxmlformats.org/officeDocument/2006/relationships" name="lc2604" sheetId="37" state="visible" r:id="rId37"/>
    <sheet xmlns:r="http://schemas.openxmlformats.org/officeDocument/2006/relationships" name="lc2605" sheetId="38" state="visible" r:id="rId38"/>
    <sheet xmlns:r="http://schemas.openxmlformats.org/officeDocument/2006/relationships" name="lc2606" sheetId="39" state="visible" r:id="rId39"/>
    <sheet xmlns:r="http://schemas.openxmlformats.org/officeDocument/2006/relationships" name="lc2607" sheetId="40" state="visible" r:id="rId40"/>
    <sheet xmlns:r="http://schemas.openxmlformats.org/officeDocument/2006/relationships" name="Especificaciones" sheetId="41" state="visible" r:id="rId41"/>
  </sheets>
  <definedNames/>
  <calcPr calcId="191029" fullCalcOnLoad="1" iterate="1"/>
</workbook>
</file>

<file path=xl/styles.xml><?xml version="1.0" encoding="utf-8"?>
<styleSheet xmlns="http://schemas.openxmlformats.org/spreadsheetml/2006/main">
  <numFmts count="10">
    <numFmt numFmtId="164" formatCode="_ * #,##0.00_ ;_ * \-#,##0.00_ ;_ * &quot;-&quot;_ ;_ @_ "/>
    <numFmt numFmtId="165" formatCode="#,##0.000"/>
    <numFmt numFmtId="166" formatCode="_ * #,##0_ ;_ * \-#,##0_ ;_ * &quot;-&quot;_ ;_ @_ "/>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 numFmtId="173" formatCode="#,##0.0"/>
  </numFmts>
  <fonts count="325">
    <font>
      <name val="Calibri"/>
      <family val="2"/>
      <color theme="1"/>
      <sz val="11"/>
      <scheme val="minor"/>
    </font>
    <font>
      <name val="Calibri"/>
      <family val="2"/>
      <b val="1"/>
      <sz val="11"/>
    </font>
    <font>
      <name val="Calibri"/>
      <family val="2"/>
      <color theme="10"/>
      <sz val="11"/>
      <u val="single"/>
      <scheme val="minor"/>
    </font>
    <font>
      <name val="Microsoft YaHei"/>
      <family val="2"/>
      <color rgb="FF333333"/>
      <sz val="8"/>
    </font>
    <font>
      <name val="Calibri"/>
      <family val="2"/>
      <color theme="10"/>
      <sz val="8"/>
      <u val="single"/>
      <scheme val="minor"/>
    </font>
    <font>
      <name val="Calibri"/>
      <family val="2"/>
      <color theme="1"/>
      <sz val="11"/>
      <scheme val="minor"/>
    </font>
    <font>
      <name val="Calibri"/>
      <family val="2"/>
      <b val="1"/>
      <color theme="1"/>
      <sz val="11"/>
      <scheme val="minor"/>
    </font>
    <font>
      <name val="Calibri"/>
      <family val="2"/>
      <sz val="11"/>
      <scheme val="minor"/>
    </font>
    <font>
      <name val="Calibri"/>
      <family val="2"/>
      <b val="1"/>
      <sz val="11"/>
      <scheme val="minor"/>
    </font>
    <font>
      <name val="Cambria"/>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alibri"/>
      <family val="2"/>
      <sz val="12"/>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sz val="11"/>
    </font>
    <font/>
  </fonts>
  <fills count="35">
    <fill>
      <patternFill/>
    </fill>
    <fill>
      <patternFill patternType="gray125"/>
    </fill>
    <fill>
      <patternFill patternType="solid">
        <fgColor theme="4" tint="0.5999938962981048"/>
        <bgColor indexed="64"/>
      </patternFill>
    </fill>
    <fill>
      <patternFill patternType="solid">
        <fgColor rgb="FFFFFFFF"/>
        <bgColor indexed="64"/>
      </patternFill>
    </fill>
    <fill>
      <patternFill patternType="solid">
        <fgColor theme="4" tint="0.7999816888943144"/>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35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rgb="FFCEDAEB"/>
      </top>
      <bottom/>
      <diagonal/>
    </border>
    <border>
      <left/>
      <right style="medium">
        <color rgb="FFD2D9E6"/>
      </right>
      <top/>
      <bottom/>
      <diagonal/>
    </border>
    <border/>
  </borders>
  <cellStyleXfs count="48">
    <xf numFmtId="0" fontId="5" fillId="0" borderId="350"/>
    <xf numFmtId="0" fontId="2" fillId="0" borderId="350"/>
    <xf numFmtId="41" fontId="5" fillId="0" borderId="350"/>
    <xf numFmtId="9" fontId="5" fillId="0" borderId="350"/>
    <xf numFmtId="3" fontId="322" fillId="0" borderId="350"/>
    <xf numFmtId="42" fontId="5" fillId="0" borderId="350"/>
    <xf numFmtId="0" fontId="5" fillId="12" borderId="350"/>
    <xf numFmtId="0" fontId="5" fillId="16" borderId="350"/>
    <xf numFmtId="0" fontId="5" fillId="20" borderId="350"/>
    <xf numFmtId="0" fontId="5" fillId="24" borderId="350"/>
    <xf numFmtId="0" fontId="5" fillId="28" borderId="350"/>
    <xf numFmtId="0" fontId="5" fillId="32" borderId="350"/>
    <xf numFmtId="0" fontId="5" fillId="13" borderId="350"/>
    <xf numFmtId="0" fontId="5" fillId="17" borderId="350"/>
    <xf numFmtId="0" fontId="5" fillId="21" borderId="350"/>
    <xf numFmtId="0" fontId="5" fillId="25" borderId="350"/>
    <xf numFmtId="0" fontId="5" fillId="29" borderId="350"/>
    <xf numFmtId="0" fontId="5" fillId="33" borderId="350"/>
    <xf numFmtId="0" fontId="5" fillId="14" borderId="350"/>
    <xf numFmtId="0" fontId="5" fillId="18" borderId="350"/>
    <xf numFmtId="0" fontId="5" fillId="22" borderId="350"/>
    <xf numFmtId="0" fontId="5" fillId="26" borderId="350"/>
    <xf numFmtId="0" fontId="5" fillId="30" borderId="350"/>
    <xf numFmtId="0" fontId="5" fillId="34" borderId="350"/>
    <xf numFmtId="0" fontId="13" fillId="5" borderId="350"/>
    <xf numFmtId="0" fontId="17" fillId="8" borderId="24"/>
    <xf numFmtId="0" fontId="19" fillId="9" borderId="27"/>
    <xf numFmtId="0" fontId="18" fillId="0" borderId="26"/>
    <xf numFmtId="0" fontId="10" fillId="0" borderId="21"/>
    <xf numFmtId="0" fontId="12" fillId="0" borderId="350"/>
    <xf numFmtId="0" fontId="22" fillId="11" borderId="350"/>
    <xf numFmtId="0" fontId="22" fillId="15" borderId="350"/>
    <xf numFmtId="0" fontId="22" fillId="19" borderId="350"/>
    <xf numFmtId="0" fontId="22" fillId="23" borderId="350"/>
    <xf numFmtId="0" fontId="22" fillId="27" borderId="350"/>
    <xf numFmtId="0" fontId="22" fillId="31" borderId="350"/>
    <xf numFmtId="0" fontId="15" fillId="7" borderId="24"/>
    <xf numFmtId="0" fontId="14" fillId="6" borderId="350"/>
    <xf numFmtId="0" fontId="23" fillId="10" borderId="28"/>
    <xf numFmtId="0" fontId="16" fillId="8" borderId="25"/>
    <xf numFmtId="0" fontId="20" fillId="0" borderId="350"/>
    <xf numFmtId="0" fontId="21" fillId="0" borderId="350"/>
    <xf numFmtId="0" fontId="9" fillId="0" borderId="350"/>
    <xf numFmtId="0" fontId="11" fillId="0" borderId="22"/>
    <xf numFmtId="0" fontId="12" fillId="0" borderId="23"/>
    <xf numFmtId="4" fontId="322" fillId="0" borderId="350"/>
    <xf numFmtId="4" fontId="323" fillId="0" borderId="350"/>
    <xf numFmtId="4" fontId="324" fillId="0" borderId="353"/>
  </cellStyleXfs>
  <cellXfs count="812">
    <xf numFmtId="0" fontId="0" fillId="0" borderId="0" pivotButton="0" quotePrefix="0" xfId="0"/>
    <xf numFmtId="0" fontId="0" fillId="4" borderId="45" applyAlignment="1" pivotButton="0" quotePrefix="0" xfId="0">
      <alignment horizontal="center"/>
    </xf>
    <xf numFmtId="3" fontId="0" fillId="0" borderId="0" pivotButton="0" quotePrefix="0" xfId="0"/>
    <xf numFmtId="0" fontId="3" fillId="2" borderId="2" applyAlignment="1" pivotButton="0" quotePrefix="0" xfId="0">
      <alignment horizontal="left" vertical="center"/>
    </xf>
    <xf numFmtId="0" fontId="3" fillId="3" borderId="3" applyAlignment="1" pivotButton="0" quotePrefix="0" xfId="0">
      <alignment horizontal="justify" vertical="center"/>
    </xf>
    <xf numFmtId="0" fontId="3" fillId="2" borderId="4" applyAlignment="1" pivotButton="0" quotePrefix="0" xfId="0">
      <alignment horizontal="left" vertical="center"/>
    </xf>
    <xf numFmtId="0" fontId="3" fillId="3" borderId="5" applyAlignment="1" pivotButton="0" quotePrefix="0" xfId="0">
      <alignment horizontal="justify" vertical="center"/>
    </xf>
    <xf numFmtId="3" fontId="1" fillId="0" borderId="1" applyAlignment="1" pivotButton="0" quotePrefix="0" xfId="0">
      <alignment horizontal="center" vertical="top"/>
    </xf>
    <xf numFmtId="3" fontId="1" fillId="0" borderId="1" applyAlignment="1" pivotButton="0" quotePrefix="0" xfId="2">
      <alignment horizontal="center" vertical="top"/>
    </xf>
    <xf numFmtId="0" fontId="4" fillId="0" borderId="6" applyAlignment="1" pivotButton="0" quotePrefix="0" xfId="1">
      <alignment vertical="top"/>
    </xf>
    <xf numFmtId="16" fontId="0" fillId="0" borderId="15" pivotButton="0" quotePrefix="0" xfId="0"/>
    <xf numFmtId="3" fontId="0" fillId="0" borderId="0" pivotButton="0" quotePrefix="0" xfId="2"/>
    <xf numFmtId="0" fontId="0" fillId="4" borderId="16" pivotButton="0" quotePrefix="0" xfId="0"/>
    <xf numFmtId="0" fontId="6" fillId="0" borderId="14" pivotButton="0" quotePrefix="0" xfId="0"/>
    <xf numFmtId="0" fontId="0" fillId="0" borderId="15" pivotButton="0" quotePrefix="0" xfId="0"/>
    <xf numFmtId="10" fontId="5" fillId="0" borderId="13" pivotButton="0" quotePrefix="0" xfId="3"/>
    <xf numFmtId="9" fontId="5" fillId="0" borderId="13" pivotButton="0" quotePrefix="0" xfId="3"/>
    <xf numFmtId="16" fontId="0" fillId="0" borderId="15" applyAlignment="1" pivotButton="0" quotePrefix="0" xfId="0">
      <alignment horizontal="left"/>
    </xf>
    <xf numFmtId="14" fontId="1" fillId="0" borderId="1" applyAlignment="1" pivotButton="0" quotePrefix="0" xfId="0">
      <alignment horizontal="center" vertical="top"/>
    </xf>
    <xf numFmtId="14" fontId="0" fillId="0" borderId="0" pivotButton="0" quotePrefix="0" xfId="0"/>
    <xf numFmtId="0" fontId="6" fillId="0" borderId="18" pivotButton="0" quotePrefix="0" xfId="0"/>
    <xf numFmtId="3" fontId="7" fillId="2" borderId="11" applyAlignment="1" pivotButton="0" quotePrefix="0" xfId="0">
      <alignment vertical="top" wrapText="1"/>
    </xf>
    <xf numFmtId="0" fontId="6" fillId="0" borderId="0" applyAlignment="1" pivotButton="0" quotePrefix="0" xfId="0">
      <alignment vertical="top" wrapText="1"/>
    </xf>
    <xf numFmtId="0" fontId="8" fillId="2" borderId="11" applyAlignment="1" pivotButton="0" quotePrefix="0" xfId="0">
      <alignment horizontal="center" vertical="top" wrapText="1"/>
    </xf>
    <xf numFmtId="0" fontId="0" fillId="4" borderId="13" pivotButton="0" quotePrefix="0" xfId="0"/>
    <xf numFmtId="3" fontId="0" fillId="0" borderId="13" pivotButton="0" quotePrefix="0" xfId="0"/>
    <xf numFmtId="0" fontId="6" fillId="0" borderId="13" applyAlignment="1" pivotButton="0" quotePrefix="0" xfId="0">
      <alignment vertical="top" wrapText="1"/>
    </xf>
    <xf numFmtId="16" fontId="0" fillId="0" borderId="13" pivotButton="0" quotePrefix="0" xfId="0"/>
    <xf numFmtId="10" fontId="0" fillId="0" borderId="13" applyAlignment="1" pivotButton="0" quotePrefix="0" xfId="3">
      <alignment horizontal="center"/>
    </xf>
    <xf numFmtId="0" fontId="0" fillId="0" borderId="13" applyAlignment="1" pivotButton="0" quotePrefix="0" xfId="0">
      <alignment horizontal="center"/>
    </xf>
    <xf numFmtId="3" fontId="0" fillId="0" borderId="13" pivotButton="0" quotePrefix="0" xfId="2"/>
    <xf numFmtId="10" fontId="0" fillId="0" borderId="13" pivotButton="0" quotePrefix="0" xfId="3"/>
    <xf numFmtId="3" fontId="5" fillId="0" borderId="13" pivotButton="0" quotePrefix="0" xfId="2"/>
    <xf numFmtId="14" fontId="0" fillId="0" borderId="13" pivotButton="0" quotePrefix="0" xfId="0"/>
    <xf numFmtId="0" fontId="0" fillId="0" borderId="13" applyAlignment="1" pivotButton="0" quotePrefix="0" xfId="0">
      <alignment horizontal="left"/>
    </xf>
    <xf numFmtId="3" fontId="1" fillId="0" borderId="20" applyAlignment="1" pivotButton="0" quotePrefix="0" xfId="0">
      <alignment horizontal="center" vertical="top"/>
    </xf>
    <xf numFmtId="164" fontId="0" fillId="0" borderId="13" pivotButton="0" quotePrefix="0" xfId="0"/>
    <xf numFmtId="165" fontId="0" fillId="0" borderId="0" pivotButton="0" quotePrefix="0" xfId="0"/>
    <xf numFmtId="165" fontId="7" fillId="2" borderId="11" applyAlignment="1" pivotButton="0" quotePrefix="0" xfId="0">
      <alignment vertical="top" wrapText="1"/>
    </xf>
    <xf numFmtId="0" fontId="0" fillId="0" borderId="14" pivotButton="0" quotePrefix="0" xfId="0"/>
    <xf numFmtId="0" fontId="0" fillId="4" borderId="13" applyAlignment="1" pivotButton="0" quotePrefix="0" xfId="0">
      <alignment horizontal="center"/>
    </xf>
    <xf numFmtId="0" fontId="0" fillId="0" borderId="13" pivotButton="0" quotePrefix="0" xfId="0"/>
    <xf numFmtId="9" fontId="0" fillId="0" borderId="0" pivotButton="0" quotePrefix="0" xfId="0"/>
    <xf numFmtId="10" fontId="0" fillId="0" borderId="0" pivotButton="0" quotePrefix="0" xfId="0"/>
    <xf numFmtId="166" fontId="5" fillId="0" borderId="13" pivotButton="0" quotePrefix="0" xfId="2"/>
    <xf numFmtId="166" fontId="0" fillId="0" borderId="13" pivotButton="0" quotePrefix="0" xfId="0"/>
    <xf numFmtId="167" fontId="0" fillId="0" borderId="13" pivotButton="0" quotePrefix="0" xfId="0"/>
    <xf numFmtId="167" fontId="6" fillId="0" borderId="18" pivotButton="0" quotePrefix="0" xfId="0"/>
    <xf numFmtId="168" fontId="0" fillId="0" borderId="13" pivotButton="0" quotePrefix="0" xfId="5"/>
    <xf numFmtId="166" fontId="6" fillId="0" borderId="17" pivotButton="0" quotePrefix="0" xfId="0"/>
    <xf numFmtId="166" fontId="6" fillId="0" borderId="18" pivotButton="0" quotePrefix="0" xfId="0"/>
    <xf numFmtId="169" fontId="5" fillId="0" borderId="13" pivotButton="0" quotePrefix="0" xfId="3"/>
    <xf numFmtId="170" fontId="0" fillId="0" borderId="13" pivotButton="0" quotePrefix="0" xfId="0"/>
    <xf numFmtId="167" fontId="5" fillId="0" borderId="13" pivotButton="0" quotePrefix="0" xfId="2"/>
    <xf numFmtId="168" fontId="5" fillId="0" borderId="13" pivotButton="0" quotePrefix="0" xfId="5"/>
    <xf numFmtId="171" fontId="0" fillId="0" borderId="13" pivotButton="0" quotePrefix="0" xfId="0"/>
    <xf numFmtId="166" fontId="6" fillId="0" borderId="13" pivotButton="0" quotePrefix="0" xfId="0"/>
    <xf numFmtId="166" fontId="6" fillId="0" borderId="13" pivotButton="0" quotePrefix="0" xfId="2"/>
    <xf numFmtId="169" fontId="5" fillId="0" borderId="19" applyAlignment="1" pivotButton="0" quotePrefix="0" xfId="3">
      <alignment horizontal="center"/>
    </xf>
    <xf numFmtId="166" fontId="5" fillId="0" borderId="13" applyAlignment="1" pivotButton="0" quotePrefix="0" xfId="2">
      <alignment horizontal="left"/>
    </xf>
    <xf numFmtId="169" fontId="5" fillId="0" borderId="13" applyAlignment="1" pivotButton="0" quotePrefix="0" xfId="3">
      <alignment horizontal="center"/>
    </xf>
    <xf numFmtId="166" fontId="0" fillId="0" borderId="0" pivotButton="0" quotePrefix="0" xfId="2"/>
    <xf numFmtId="166" fontId="0" fillId="0" borderId="0" applyAlignment="1" pivotButton="0" quotePrefix="0" xfId="2">
      <alignment horizontal="center"/>
    </xf>
    <xf numFmtId="166" fontId="0" fillId="0" borderId="13" applyAlignment="1" pivotButton="0" quotePrefix="0" xfId="2">
      <alignment horizontal="center"/>
    </xf>
    <xf numFmtId="172" fontId="0" fillId="0" borderId="13" pivotButton="0" quotePrefix="0" xfId="46"/>
    <xf numFmtId="172" fontId="5" fillId="0" borderId="13" pivotButton="0" quotePrefix="0" xfId="46"/>
    <xf numFmtId="166" fontId="0" fillId="0" borderId="13" pivotButton="0" quotePrefix="0" xfId="2"/>
    <xf numFmtId="166" fontId="6" fillId="0" borderId="12" applyAlignment="1" pivotButton="0" quotePrefix="0" xfId="2">
      <alignment horizontal="center" vertical="top"/>
    </xf>
    <xf numFmtId="169" fontId="6" fillId="0" borderId="14" pivotButton="0" quotePrefix="0" xfId="3"/>
    <xf numFmtId="0" fontId="6" fillId="4" borderId="13" applyAlignment="1" pivotButton="0" quotePrefix="0" xfId="0">
      <alignment horizontal="center"/>
    </xf>
    <xf numFmtId="170" fontId="5" fillId="0" borderId="13" pivotButton="0" quotePrefix="0" xfId="5"/>
    <xf numFmtId="170" fontId="0" fillId="0" borderId="0" pivotButton="0" quotePrefix="0" xfId="0"/>
    <xf numFmtId="4" fontId="24" fillId="0" borderId="29" pivotButton="0" quotePrefix="0" xfId="45"/>
    <xf numFmtId="166" fontId="5" fillId="0" borderId="29" pivotButton="0" quotePrefix="0" xfId="2"/>
    <xf numFmtId="166" fontId="5" fillId="0" borderId="30" pivotButton="0" quotePrefix="0" xfId="2"/>
    <xf numFmtId="0" fontId="0" fillId="0" borderId="30" pivotButton="0" quotePrefix="0" xfId="0"/>
    <xf numFmtId="0" fontId="6" fillId="0" borderId="30" pivotButton="0" quotePrefix="0" xfId="0"/>
    <xf numFmtId="4" fontId="24" fillId="0" borderId="31" pivotButton="0" quotePrefix="0" xfId="45"/>
    <xf numFmtId="166" fontId="5" fillId="0" borderId="31" pivotButton="0" quotePrefix="0" xfId="2"/>
    <xf numFmtId="4" fontId="24" fillId="0" borderId="32" pivotButton="0" quotePrefix="0" xfId="45"/>
    <xf numFmtId="4" fontId="24" fillId="0" borderId="33" pivotButton="0" quotePrefix="0" xfId="45"/>
    <xf numFmtId="4" fontId="24" fillId="0" borderId="34" pivotButton="0" quotePrefix="0" xfId="45"/>
    <xf numFmtId="4" fontId="24" fillId="0" borderId="35" pivotButton="0" quotePrefix="0" xfId="45"/>
    <xf numFmtId="4" fontId="24" fillId="0" borderId="36" pivotButton="0" quotePrefix="0" xfId="45"/>
    <xf numFmtId="4" fontId="25" fillId="0" borderId="37" pivotButton="0" quotePrefix="0" xfId="45"/>
    <xf numFmtId="4" fontId="25" fillId="0" borderId="38" pivotButton="0" quotePrefix="0" xfId="45"/>
    <xf numFmtId="166" fontId="5" fillId="0" borderId="38" pivotButton="0" quotePrefix="0" xfId="2"/>
    <xf numFmtId="169" fontId="0" fillId="0" borderId="0" pivotButton="0" quotePrefix="0" xfId="0"/>
    <xf numFmtId="4" fontId="26" fillId="0" borderId="39" pivotButton="0" quotePrefix="0" xfId="45"/>
    <xf numFmtId="166" fontId="5" fillId="0" borderId="39" pivotButton="0" quotePrefix="0" xfId="2"/>
    <xf numFmtId="10" fontId="5" fillId="0" borderId="39" pivotButton="0" quotePrefix="0" xfId="2"/>
    <xf numFmtId="167" fontId="5" fillId="0" borderId="39" pivotButton="0" quotePrefix="0" xfId="2"/>
    <xf numFmtId="4" fontId="27" fillId="0" borderId="40" pivotButton="0" quotePrefix="0" xfId="45"/>
    <xf numFmtId="4" fontId="28" fillId="0" borderId="40" pivotButton="0" quotePrefix="0" xfId="46"/>
    <xf numFmtId="10" fontId="5" fillId="0" borderId="40" pivotButton="0" quotePrefix="0" xfId="2"/>
    <xf numFmtId="4" fontId="28" fillId="0" borderId="41" pivotButton="0" quotePrefix="0" xfId="45"/>
    <xf numFmtId="4" fontId="29" fillId="0" borderId="41" pivotButton="0" quotePrefix="0" xfId="46"/>
    <xf numFmtId="166" fontId="5" fillId="0" borderId="41" pivotButton="0" quotePrefix="0" xfId="2"/>
    <xf numFmtId="4" fontId="29" fillId="0" borderId="42" pivotButton="0" quotePrefix="0" xfId="45"/>
    <xf numFmtId="4" fontId="30" fillId="0" borderId="42" pivotButton="0" quotePrefix="0" xfId="46"/>
    <xf numFmtId="166" fontId="5" fillId="0" borderId="42" pivotButton="0" quotePrefix="0" xfId="2"/>
    <xf numFmtId="4" fontId="30" fillId="0" borderId="43" pivotButton="0" quotePrefix="0" xfId="45"/>
    <xf numFmtId="4" fontId="31" fillId="0" borderId="43" pivotButton="0" quotePrefix="0" xfId="46"/>
    <xf numFmtId="166" fontId="5" fillId="0" borderId="43" pivotButton="0" quotePrefix="0" xfId="2"/>
    <xf numFmtId="4" fontId="31" fillId="0" borderId="44" pivotButton="0" quotePrefix="0" xfId="45"/>
    <xf numFmtId="4" fontId="32" fillId="0" borderId="44" pivotButton="0" quotePrefix="0" xfId="46"/>
    <xf numFmtId="166" fontId="5" fillId="0" borderId="44" pivotButton="0" quotePrefix="0" xfId="2"/>
    <xf numFmtId="4" fontId="32" fillId="0" borderId="45" pivotButton="0" quotePrefix="0" xfId="45"/>
    <xf numFmtId="4" fontId="33" fillId="0" borderId="45" pivotButton="0" quotePrefix="0" xfId="46"/>
    <xf numFmtId="0" fontId="0" fillId="0" borderId="45" pivotButton="0" quotePrefix="0" xfId="0"/>
    <xf numFmtId="167" fontId="0" fillId="0" borderId="45" pivotButton="0" quotePrefix="0" xfId="0"/>
    <xf numFmtId="166" fontId="0" fillId="0" borderId="45" pivotButton="0" quotePrefix="0" xfId="0"/>
    <xf numFmtId="171" fontId="0" fillId="0" borderId="45" pivotButton="0" quotePrefix="0" xfId="0"/>
    <xf numFmtId="169" fontId="5" fillId="0" borderId="45" applyAlignment="1" pivotButton="0" quotePrefix="0" xfId="3">
      <alignment horizontal="center"/>
    </xf>
    <xf numFmtId="4" fontId="33" fillId="0" borderId="46" pivotButton="0" quotePrefix="0" xfId="45"/>
    <xf numFmtId="4" fontId="34" fillId="0" borderId="46" pivotButton="0" quotePrefix="0" xfId="46"/>
    <xf numFmtId="166" fontId="5" fillId="0" borderId="46" pivotButton="0" quotePrefix="0" xfId="2"/>
    <xf numFmtId="4" fontId="34" fillId="0" borderId="47" pivotButton="0" quotePrefix="0" xfId="45"/>
    <xf numFmtId="4" fontId="35" fillId="0" borderId="47" pivotButton="0" quotePrefix="0" xfId="46"/>
    <xf numFmtId="166" fontId="5" fillId="0" borderId="47" pivotButton="0" quotePrefix="0" xfId="2"/>
    <xf numFmtId="10" fontId="5" fillId="0" borderId="47" pivotButton="0" quotePrefix="0" xfId="2"/>
    <xf numFmtId="4" fontId="35" fillId="0" borderId="48" pivotButton="0" quotePrefix="0" xfId="45"/>
    <xf numFmtId="4" fontId="36" fillId="0" borderId="48" pivotButton="0" quotePrefix="0" xfId="46"/>
    <xf numFmtId="4" fontId="35" fillId="0" borderId="49" pivotButton="0" quotePrefix="0" xfId="45"/>
    <xf numFmtId="166" fontId="5" fillId="0" borderId="49" pivotButton="0" quotePrefix="0" xfId="2"/>
    <xf numFmtId="4" fontId="36" fillId="0" borderId="50" pivotButton="0" quotePrefix="0" xfId="45"/>
    <xf numFmtId="4" fontId="37" fillId="0" borderId="50" pivotButton="0" quotePrefix="0" xfId="46"/>
    <xf numFmtId="166" fontId="5" fillId="0" borderId="50" pivotButton="0" quotePrefix="0" xfId="2"/>
    <xf numFmtId="4" fontId="37" fillId="0" borderId="51" pivotButton="0" quotePrefix="0" xfId="45"/>
    <xf numFmtId="4" fontId="38" fillId="0" borderId="51" pivotButton="0" quotePrefix="0" xfId="46"/>
    <xf numFmtId="166" fontId="5" fillId="0" borderId="51" pivotButton="0" quotePrefix="0" xfId="2"/>
    <xf numFmtId="4" fontId="38" fillId="0" borderId="52" pivotButton="0" quotePrefix="0" xfId="45"/>
    <xf numFmtId="4" fontId="39" fillId="0" borderId="52" pivotButton="0" quotePrefix="0" xfId="46"/>
    <xf numFmtId="166" fontId="5" fillId="0" borderId="52" pivotButton="0" quotePrefix="0" xfId="2"/>
    <xf numFmtId="4" fontId="39" fillId="0" borderId="53" pivotButton="0" quotePrefix="0" xfId="45"/>
    <xf numFmtId="4" fontId="40" fillId="0" borderId="53" pivotButton="0" quotePrefix="0" xfId="46"/>
    <xf numFmtId="166" fontId="5" fillId="0" borderId="53" pivotButton="0" quotePrefix="0" xfId="2"/>
    <xf numFmtId="4" fontId="40" fillId="0" borderId="54" pivotButton="0" quotePrefix="0" xfId="45"/>
    <xf numFmtId="4" fontId="41" fillId="0" borderId="54" pivotButton="0" quotePrefix="0" xfId="46"/>
    <xf numFmtId="4" fontId="41" fillId="0" borderId="55" pivotButton="0" quotePrefix="0" xfId="45"/>
    <xf numFmtId="4" fontId="42" fillId="0" borderId="55" pivotButton="0" quotePrefix="0" xfId="46"/>
    <xf numFmtId="166" fontId="5" fillId="0" borderId="55" pivotButton="0" quotePrefix="0" xfId="2"/>
    <xf numFmtId="4" fontId="42" fillId="0" borderId="56" pivotButton="0" quotePrefix="0" xfId="45"/>
    <xf numFmtId="4" fontId="43" fillId="0" borderId="56" pivotButton="0" quotePrefix="0" xfId="46"/>
    <xf numFmtId="166" fontId="5" fillId="0" borderId="56" pivotButton="0" quotePrefix="0" xfId="2"/>
    <xf numFmtId="4" fontId="44" fillId="0" borderId="57" pivotButton="0" quotePrefix="0" xfId="45"/>
    <xf numFmtId="4" fontId="45" fillId="0" borderId="57" pivotButton="0" quotePrefix="0" xfId="46"/>
    <xf numFmtId="10" fontId="0" fillId="0" borderId="0" pivotButton="0" quotePrefix="0" xfId="2"/>
    <xf numFmtId="169" fontId="0" fillId="0" borderId="0" pivotButton="0" quotePrefix="0" xfId="2"/>
    <xf numFmtId="3" fontId="44" fillId="0" borderId="57" pivotButton="0" quotePrefix="0" xfId="45"/>
    <xf numFmtId="4" fontId="45" fillId="0" borderId="58" pivotButton="0" quotePrefix="0" xfId="45"/>
    <xf numFmtId="4" fontId="46" fillId="0" borderId="58" pivotButton="0" quotePrefix="0" xfId="46"/>
    <xf numFmtId="4" fontId="0" fillId="0" borderId="0" pivotButton="0" quotePrefix="0" xfId="0"/>
    <xf numFmtId="4" fontId="46" fillId="0" borderId="59" pivotButton="0" quotePrefix="0" xfId="45"/>
    <xf numFmtId="4" fontId="47" fillId="0" borderId="59" pivotButton="0" quotePrefix="0" xfId="46"/>
    <xf numFmtId="4" fontId="47" fillId="0" borderId="60" pivotButton="0" quotePrefix="0" xfId="45"/>
    <xf numFmtId="4" fontId="48" fillId="0" borderId="60" pivotButton="0" quotePrefix="0" xfId="46"/>
    <xf numFmtId="4" fontId="48" fillId="0" borderId="61" pivotButton="0" quotePrefix="0" xfId="45"/>
    <xf numFmtId="4" fontId="49" fillId="0" borderId="61" pivotButton="0" quotePrefix="0" xfId="46"/>
    <xf numFmtId="4" fontId="49" fillId="0" borderId="62" pivotButton="0" quotePrefix="0" xfId="45"/>
    <xf numFmtId="4" fontId="50" fillId="0" borderId="62" pivotButton="0" quotePrefix="0" xfId="46"/>
    <xf numFmtId="4" fontId="49" fillId="0" borderId="63" pivotButton="0" quotePrefix="0" xfId="45"/>
    <xf numFmtId="4" fontId="51" fillId="0" borderId="63" pivotButton="0" quotePrefix="0" xfId="46"/>
    <xf numFmtId="4" fontId="49" fillId="0" borderId="64" pivotButton="0" quotePrefix="0" xfId="45"/>
    <xf numFmtId="4" fontId="52" fillId="0" borderId="64" pivotButton="0" quotePrefix="0" xfId="46"/>
    <xf numFmtId="4" fontId="49" fillId="0" borderId="65" pivotButton="0" quotePrefix="0" xfId="45"/>
    <xf numFmtId="4" fontId="53" fillId="0" borderId="65" pivotButton="0" quotePrefix="0" xfId="46"/>
    <xf numFmtId="4" fontId="49" fillId="0" borderId="66" pivotButton="0" quotePrefix="0" xfId="45"/>
    <xf numFmtId="4" fontId="54" fillId="0" borderId="66" pivotButton="0" quotePrefix="0" xfId="46"/>
    <xf numFmtId="166" fontId="5" fillId="0" borderId="66" pivotButton="0" quotePrefix="0" xfId="2"/>
    <xf numFmtId="4" fontId="54" fillId="0" borderId="67" pivotButton="0" quotePrefix="0" xfId="45"/>
    <xf numFmtId="4" fontId="55" fillId="0" borderId="67" pivotButton="0" quotePrefix="0" xfId="46"/>
    <xf numFmtId="4" fontId="54" fillId="0" borderId="68" pivotButton="0" quotePrefix="0" xfId="45"/>
    <xf numFmtId="166" fontId="5" fillId="0" borderId="68" pivotButton="0" quotePrefix="0" xfId="2"/>
    <xf numFmtId="4" fontId="54" fillId="0" borderId="69" pivotButton="0" quotePrefix="0" xfId="45"/>
    <xf numFmtId="4" fontId="56" fillId="0" borderId="69" pivotButton="0" quotePrefix="0" xfId="46"/>
    <xf numFmtId="4" fontId="54" fillId="0" borderId="70" pivotButton="0" quotePrefix="0" xfId="45"/>
    <xf numFmtId="4" fontId="57" fillId="0" borderId="70" pivotButton="0" quotePrefix="0" xfId="46"/>
    <xf numFmtId="4" fontId="54" fillId="0" borderId="71" pivotButton="0" quotePrefix="0" xfId="45"/>
    <xf numFmtId="4" fontId="58" fillId="0" borderId="71" pivotButton="0" quotePrefix="0" xfId="46"/>
    <xf numFmtId="4" fontId="54" fillId="0" borderId="72" pivotButton="0" quotePrefix="0" xfId="45"/>
    <xf numFmtId="4" fontId="59" fillId="0" borderId="72" pivotButton="0" quotePrefix="0" xfId="46"/>
    <xf numFmtId="4" fontId="59" fillId="0" borderId="73" pivotButton="0" quotePrefix="0" xfId="45"/>
    <xf numFmtId="4" fontId="60" fillId="0" borderId="73" pivotButton="0" quotePrefix="0" xfId="46"/>
    <xf numFmtId="4" fontId="59" fillId="0" borderId="74" pivotButton="0" quotePrefix="0" xfId="45"/>
    <xf numFmtId="4" fontId="61" fillId="0" borderId="74" pivotButton="0" quotePrefix="0" xfId="46"/>
    <xf numFmtId="4" fontId="61" fillId="0" borderId="75" pivotButton="0" quotePrefix="0" xfId="45"/>
    <xf numFmtId="4" fontId="62" fillId="0" borderId="75" pivotButton="0" quotePrefix="0" xfId="46"/>
    <xf numFmtId="4" fontId="61" fillId="0" borderId="76" pivotButton="0" quotePrefix="0" xfId="45"/>
    <xf numFmtId="4" fontId="63" fillId="0" borderId="76" pivotButton="0" quotePrefix="0" xfId="46"/>
    <xf numFmtId="4" fontId="61" fillId="0" borderId="77" pivotButton="0" quotePrefix="0" xfId="45"/>
    <xf numFmtId="4" fontId="61" fillId="0" borderId="78" pivotButton="0" quotePrefix="0" xfId="45"/>
    <xf numFmtId="4" fontId="64" fillId="0" borderId="78" pivotButton="0" quotePrefix="0" xfId="46"/>
    <xf numFmtId="4" fontId="64" fillId="0" borderId="79" pivotButton="0" quotePrefix="0" xfId="45"/>
    <xf numFmtId="4" fontId="65" fillId="0" borderId="79" pivotButton="0" quotePrefix="0" xfId="46"/>
    <xf numFmtId="4" fontId="64" fillId="0" borderId="80" pivotButton="0" quotePrefix="0" xfId="45"/>
    <xf numFmtId="4" fontId="66" fillId="0" borderId="80" pivotButton="0" quotePrefix="0" xfId="46"/>
    <xf numFmtId="4" fontId="64" fillId="0" borderId="81" pivotButton="0" quotePrefix="0" xfId="45"/>
    <xf numFmtId="4" fontId="67" fillId="0" borderId="81" pivotButton="0" quotePrefix="0" xfId="46"/>
    <xf numFmtId="4" fontId="64" fillId="0" borderId="82" pivotButton="0" quotePrefix="0" xfId="45"/>
    <xf numFmtId="4" fontId="68" fillId="0" borderId="82" pivotButton="0" quotePrefix="0" xfId="46"/>
    <xf numFmtId="4" fontId="64" fillId="0" borderId="83" pivotButton="0" quotePrefix="0" xfId="45"/>
    <xf numFmtId="4" fontId="64" fillId="0" borderId="84" pivotButton="0" quotePrefix="0" xfId="45"/>
    <xf numFmtId="4" fontId="69" fillId="0" borderId="84" pivotButton="0" quotePrefix="0" xfId="46"/>
    <xf numFmtId="4" fontId="64" fillId="0" borderId="85" pivotButton="0" quotePrefix="0" xfId="45"/>
    <xf numFmtId="4" fontId="70" fillId="0" borderId="85" pivotButton="0" quotePrefix="0" xfId="46"/>
    <xf numFmtId="4" fontId="70" fillId="0" borderId="86" pivotButton="0" quotePrefix="0" xfId="45"/>
    <xf numFmtId="4" fontId="71" fillId="0" borderId="86" pivotButton="0" quotePrefix="0" xfId="46"/>
    <xf numFmtId="4" fontId="70" fillId="0" borderId="87" pivotButton="0" quotePrefix="0" xfId="45"/>
    <xf numFmtId="4" fontId="72" fillId="0" borderId="87" pivotButton="0" quotePrefix="0" xfId="46"/>
    <xf numFmtId="4" fontId="70" fillId="0" borderId="88" pivotButton="0" quotePrefix="0" xfId="45"/>
    <xf numFmtId="4" fontId="70" fillId="0" borderId="89" pivotButton="0" quotePrefix="0" xfId="45"/>
    <xf numFmtId="4" fontId="73" fillId="0" borderId="89" pivotButton="0" quotePrefix="0" xfId="46"/>
    <xf numFmtId="4" fontId="70" fillId="0" borderId="90" pivotButton="0" quotePrefix="0" xfId="45"/>
    <xf numFmtId="4" fontId="74" fillId="0" borderId="90" pivotButton="0" quotePrefix="0" xfId="46"/>
    <xf numFmtId="4" fontId="70" fillId="0" borderId="91" pivotButton="0" quotePrefix="0" xfId="45"/>
    <xf numFmtId="4" fontId="75" fillId="0" borderId="91" pivotButton="0" quotePrefix="0" xfId="46"/>
    <xf numFmtId="4" fontId="70" fillId="0" borderId="92" pivotButton="0" quotePrefix="0" xfId="45"/>
    <xf numFmtId="4" fontId="76" fillId="0" borderId="92" pivotButton="0" quotePrefix="0" xfId="46"/>
    <xf numFmtId="4" fontId="70" fillId="0" borderId="93" pivotButton="0" quotePrefix="0" xfId="45"/>
    <xf numFmtId="4" fontId="77" fillId="0" borderId="93" pivotButton="0" quotePrefix="0" xfId="46"/>
    <xf numFmtId="4" fontId="70" fillId="0" borderId="94" pivotButton="0" quotePrefix="0" xfId="45"/>
    <xf numFmtId="4" fontId="78" fillId="0" borderId="94" pivotButton="0" quotePrefix="0" xfId="46"/>
    <xf numFmtId="4" fontId="70" fillId="0" borderId="95" pivotButton="0" quotePrefix="0" xfId="45"/>
    <xf numFmtId="4" fontId="79" fillId="0" borderId="95" pivotButton="0" quotePrefix="0" xfId="46"/>
    <xf numFmtId="4" fontId="70" fillId="0" borderId="96" pivotButton="0" quotePrefix="0" xfId="45"/>
    <xf numFmtId="4" fontId="80" fillId="0" borderId="96" pivotButton="0" quotePrefix="0" xfId="46"/>
    <xf numFmtId="4" fontId="70" fillId="0" borderId="97" pivotButton="0" quotePrefix="0" xfId="45"/>
    <xf numFmtId="4" fontId="81" fillId="0" borderId="97" pivotButton="0" quotePrefix="0" xfId="46"/>
    <xf numFmtId="4" fontId="81" fillId="0" borderId="98" pivotButton="0" quotePrefix="0" xfId="45"/>
    <xf numFmtId="4" fontId="82" fillId="0" borderId="98" pivotButton="0" quotePrefix="0" xfId="46"/>
    <xf numFmtId="4" fontId="81" fillId="0" borderId="99" pivotButton="0" quotePrefix="0" xfId="45"/>
    <xf numFmtId="4" fontId="83" fillId="0" borderId="99" pivotButton="0" quotePrefix="0" xfId="46"/>
    <xf numFmtId="4" fontId="81" fillId="0" borderId="100" pivotButton="0" quotePrefix="0" xfId="45"/>
    <xf numFmtId="4" fontId="84" fillId="0" borderId="100" pivotButton="0" quotePrefix="0" xfId="46"/>
    <xf numFmtId="4" fontId="81" fillId="0" borderId="101" pivotButton="0" quotePrefix="0" xfId="45"/>
    <xf numFmtId="4" fontId="85" fillId="0" borderId="101" pivotButton="0" quotePrefix="0" xfId="46"/>
    <xf numFmtId="4" fontId="81" fillId="0" borderId="102" pivotButton="0" quotePrefix="0" xfId="45"/>
    <xf numFmtId="4" fontId="86" fillId="0" borderId="102" pivotButton="0" quotePrefix="0" xfId="46"/>
    <xf numFmtId="4" fontId="81" fillId="0" borderId="103" pivotButton="0" quotePrefix="0" xfId="45"/>
    <xf numFmtId="4" fontId="87" fillId="0" borderId="103" pivotButton="0" quotePrefix="0" xfId="46"/>
    <xf numFmtId="4" fontId="81" fillId="0" borderId="104" pivotButton="0" quotePrefix="0" xfId="45"/>
    <xf numFmtId="4" fontId="88" fillId="0" borderId="104" pivotButton="0" quotePrefix="0" xfId="46"/>
    <xf numFmtId="4" fontId="81" fillId="0" borderId="105" pivotButton="0" quotePrefix="0" xfId="45"/>
    <xf numFmtId="4" fontId="89" fillId="0" borderId="105" pivotButton="0" quotePrefix="0" xfId="46"/>
    <xf numFmtId="4" fontId="81" fillId="0" borderId="106" pivotButton="0" quotePrefix="0" xfId="45"/>
    <xf numFmtId="4" fontId="90" fillId="0" borderId="106" pivotButton="0" quotePrefix="0" xfId="46"/>
    <xf numFmtId="4" fontId="81" fillId="0" borderId="107" pivotButton="0" quotePrefix="0" xfId="45"/>
    <xf numFmtId="4" fontId="91" fillId="0" borderId="107" pivotButton="0" quotePrefix="0" xfId="46"/>
    <xf numFmtId="4" fontId="91" fillId="0" borderId="108" pivotButton="0" quotePrefix="0" xfId="45"/>
    <xf numFmtId="4" fontId="92" fillId="0" borderId="108" pivotButton="0" quotePrefix="0" xfId="46"/>
    <xf numFmtId="4" fontId="91" fillId="0" borderId="109" pivotButton="0" quotePrefix="0" xfId="45"/>
    <xf numFmtId="4" fontId="93" fillId="0" borderId="109" pivotButton="0" quotePrefix="0" xfId="46"/>
    <xf numFmtId="4" fontId="91" fillId="0" borderId="109" applyAlignment="1" pivotButton="0" quotePrefix="0" xfId="45">
      <alignment horizontal="center"/>
    </xf>
    <xf numFmtId="4" fontId="91" fillId="0" borderId="110" pivotButton="0" quotePrefix="0" xfId="45"/>
    <xf numFmtId="4" fontId="94" fillId="0" borderId="110" pivotButton="0" quotePrefix="0" xfId="46"/>
    <xf numFmtId="10" fontId="5" fillId="0" borderId="110" pivotButton="0" quotePrefix="0" xfId="3"/>
    <xf numFmtId="4" fontId="91" fillId="0" borderId="111" pivotButton="0" quotePrefix="0" xfId="45"/>
    <xf numFmtId="4" fontId="95" fillId="0" borderId="111" pivotButton="0" quotePrefix="0" xfId="46"/>
    <xf numFmtId="4" fontId="91" fillId="0" borderId="112" pivotButton="0" quotePrefix="0" xfId="45"/>
    <xf numFmtId="4" fontId="96" fillId="0" borderId="112" pivotButton="0" quotePrefix="0" xfId="46"/>
    <xf numFmtId="4" fontId="91" fillId="0" borderId="113" pivotButton="0" quotePrefix="0" xfId="45"/>
    <xf numFmtId="4" fontId="97" fillId="0" borderId="113" pivotButton="0" quotePrefix="0" xfId="46"/>
    <xf numFmtId="4" fontId="91" fillId="0" borderId="114" pivotButton="0" quotePrefix="0" xfId="45"/>
    <xf numFmtId="4" fontId="98" fillId="0" borderId="114" pivotButton="0" quotePrefix="0" xfId="46"/>
    <xf numFmtId="4" fontId="91" fillId="0" borderId="115" pivotButton="0" quotePrefix="0" xfId="45"/>
    <xf numFmtId="4" fontId="99" fillId="0" borderId="115" pivotButton="0" quotePrefix="0" xfId="46"/>
    <xf numFmtId="4" fontId="91" fillId="0" borderId="116" pivotButton="0" quotePrefix="0" xfId="45"/>
    <xf numFmtId="4" fontId="100" fillId="0" borderId="116" pivotButton="0" quotePrefix="0" xfId="46"/>
    <xf numFmtId="4" fontId="91" fillId="0" borderId="117" pivotButton="0" quotePrefix="0" xfId="45"/>
    <xf numFmtId="4" fontId="101" fillId="0" borderId="117" pivotButton="0" quotePrefix="0" xfId="46"/>
    <xf numFmtId="4" fontId="91" fillId="0" borderId="118" pivotButton="0" quotePrefix="0" xfId="45"/>
    <xf numFmtId="4" fontId="102" fillId="0" borderId="118" pivotButton="0" quotePrefix="0" xfId="46"/>
    <xf numFmtId="4" fontId="91" fillId="0" borderId="119" pivotButton="0" quotePrefix="0" xfId="45"/>
    <xf numFmtId="4" fontId="103" fillId="0" borderId="119" pivotButton="0" quotePrefix="0" xfId="46"/>
    <xf numFmtId="4" fontId="91" fillId="0" borderId="120" pivotButton="0" quotePrefix="0" xfId="45"/>
    <xf numFmtId="4" fontId="104" fillId="0" borderId="120" pivotButton="0" quotePrefix="0" xfId="46"/>
    <xf numFmtId="4" fontId="104" fillId="0" borderId="121" pivotButton="0" quotePrefix="0" xfId="45"/>
    <xf numFmtId="4" fontId="105" fillId="0" borderId="121" pivotButton="0" quotePrefix="0" xfId="46"/>
    <xf numFmtId="4" fontId="104" fillId="0" borderId="122" pivotButton="0" quotePrefix="0" xfId="45"/>
    <xf numFmtId="4" fontId="106" fillId="0" borderId="122" pivotButton="0" quotePrefix="0" xfId="46"/>
    <xf numFmtId="4" fontId="106" fillId="0" borderId="123" pivotButton="0" quotePrefix="0" xfId="45"/>
    <xf numFmtId="4" fontId="107" fillId="0" borderId="123" pivotButton="0" quotePrefix="0" xfId="46"/>
    <xf numFmtId="4" fontId="106" fillId="0" borderId="124" pivotButton="0" quotePrefix="0" xfId="45"/>
    <xf numFmtId="4" fontId="108" fillId="0" borderId="124" pivotButton="0" quotePrefix="0" xfId="46"/>
    <xf numFmtId="4" fontId="106" fillId="0" borderId="125" pivotButton="0" quotePrefix="0" xfId="45"/>
    <xf numFmtId="4" fontId="109" fillId="0" borderId="125" pivotButton="0" quotePrefix="0" xfId="46"/>
    <xf numFmtId="4" fontId="109" fillId="0" borderId="126" pivotButton="0" quotePrefix="0" xfId="45"/>
    <xf numFmtId="4" fontId="110" fillId="0" borderId="126" pivotButton="0" quotePrefix="0" xfId="46"/>
    <xf numFmtId="4" fontId="109" fillId="0" borderId="127" pivotButton="0" quotePrefix="0" xfId="45"/>
    <xf numFmtId="4" fontId="111" fillId="0" borderId="127" pivotButton="0" quotePrefix="0" xfId="46"/>
    <xf numFmtId="4" fontId="109" fillId="0" borderId="128" pivotButton="0" quotePrefix="0" xfId="45"/>
    <xf numFmtId="4" fontId="112" fillId="0" borderId="128" pivotButton="0" quotePrefix="0" xfId="46"/>
    <xf numFmtId="4" fontId="109" fillId="0" borderId="129" pivotButton="0" quotePrefix="0" xfId="45"/>
    <xf numFmtId="4" fontId="113" fillId="0" borderId="129" pivotButton="0" quotePrefix="0" xfId="46"/>
    <xf numFmtId="4" fontId="109" fillId="0" borderId="130" pivotButton="0" quotePrefix="0" xfId="45"/>
    <xf numFmtId="4" fontId="114" fillId="0" borderId="130" pivotButton="0" quotePrefix="0" xfId="46"/>
    <xf numFmtId="4" fontId="109" fillId="0" borderId="131" pivotButton="0" quotePrefix="0" xfId="45"/>
    <xf numFmtId="4" fontId="115" fillId="0" borderId="131" pivotButton="0" quotePrefix="0" xfId="46"/>
    <xf numFmtId="4" fontId="109" fillId="0" borderId="132" pivotButton="0" quotePrefix="0" xfId="45"/>
    <xf numFmtId="4" fontId="116" fillId="0" borderId="132" pivotButton="0" quotePrefix="0" xfId="46"/>
    <xf numFmtId="4" fontId="109" fillId="0" borderId="133" pivotButton="0" quotePrefix="0" xfId="45"/>
    <xf numFmtId="4" fontId="117" fillId="0" borderId="133" pivotButton="0" quotePrefix="0" xfId="46"/>
    <xf numFmtId="4" fontId="109" fillId="0" borderId="134" pivotButton="0" quotePrefix="0" xfId="45"/>
    <xf numFmtId="4" fontId="118" fillId="0" borderId="134" pivotButton="0" quotePrefix="0" xfId="46"/>
    <xf numFmtId="4" fontId="109" fillId="0" borderId="135" pivotButton="0" quotePrefix="0" xfId="45"/>
    <xf numFmtId="4" fontId="119" fillId="0" borderId="135" pivotButton="0" quotePrefix="0" xfId="46"/>
    <xf numFmtId="4" fontId="109" fillId="0" borderId="136" pivotButton="0" quotePrefix="0" xfId="45"/>
    <xf numFmtId="4" fontId="120" fillId="0" borderId="136" pivotButton="0" quotePrefix="0" xfId="46"/>
    <xf numFmtId="4" fontId="109" fillId="0" borderId="137" pivotButton="0" quotePrefix="0" xfId="45"/>
    <xf numFmtId="4" fontId="121" fillId="0" borderId="137" pivotButton="0" quotePrefix="0" xfId="46"/>
    <xf numFmtId="4" fontId="109" fillId="0" borderId="138" pivotButton="0" quotePrefix="0" xfId="45"/>
    <xf numFmtId="4" fontId="122" fillId="0" borderId="138" pivotButton="0" quotePrefix="0" xfId="46"/>
    <xf numFmtId="4" fontId="109" fillId="0" borderId="139" pivotButton="0" quotePrefix="0" xfId="45"/>
    <xf numFmtId="4" fontId="123" fillId="0" borderId="139" pivotButton="0" quotePrefix="0" xfId="46"/>
    <xf numFmtId="4" fontId="109" fillId="0" borderId="140" pivotButton="0" quotePrefix="0" xfId="45"/>
    <xf numFmtId="4" fontId="124" fillId="0" borderId="140" pivotButton="0" quotePrefix="0" xfId="46"/>
    <xf numFmtId="4" fontId="109" fillId="0" borderId="141" pivotButton="0" quotePrefix="0" xfId="45"/>
    <xf numFmtId="4" fontId="125" fillId="0" borderId="141" pivotButton="0" quotePrefix="0" xfId="46"/>
    <xf numFmtId="4" fontId="125" fillId="0" borderId="142" pivotButton="0" quotePrefix="0" xfId="45"/>
    <xf numFmtId="4" fontId="126" fillId="0" borderId="142" pivotButton="0" quotePrefix="0" xfId="46"/>
    <xf numFmtId="4" fontId="125" fillId="0" borderId="143" pivotButton="0" quotePrefix="0" xfId="45"/>
    <xf numFmtId="4" fontId="127" fillId="0" borderId="143" pivotButton="0" quotePrefix="0" xfId="46"/>
    <xf numFmtId="4" fontId="125" fillId="0" borderId="144" pivotButton="0" quotePrefix="0" xfId="45"/>
    <xf numFmtId="4" fontId="128" fillId="0" borderId="144" pivotButton="0" quotePrefix="0" xfId="46"/>
    <xf numFmtId="4" fontId="128" fillId="0" borderId="145" pivotButton="0" quotePrefix="0" xfId="45"/>
    <xf numFmtId="4" fontId="129" fillId="0" borderId="145" pivotButton="0" quotePrefix="0" xfId="46"/>
    <xf numFmtId="4" fontId="128" fillId="0" borderId="146" pivotButton="0" quotePrefix="0" xfId="45"/>
    <xf numFmtId="4" fontId="130" fillId="0" borderId="146" pivotButton="0" quotePrefix="0" xfId="46"/>
    <xf numFmtId="4" fontId="128" fillId="0" borderId="147" pivotButton="0" quotePrefix="0" xfId="45"/>
    <xf numFmtId="4" fontId="131" fillId="0" borderId="147" pivotButton="0" quotePrefix="0" xfId="46"/>
    <xf numFmtId="4" fontId="128" fillId="0" borderId="148" pivotButton="0" quotePrefix="0" xfId="45"/>
    <xf numFmtId="4" fontId="132" fillId="0" borderId="148" pivotButton="0" quotePrefix="0" xfId="46"/>
    <xf numFmtId="4" fontId="132" fillId="0" borderId="149" pivotButton="0" quotePrefix="0" xfId="45"/>
    <xf numFmtId="4" fontId="133" fillId="0" borderId="149" pivotButton="0" quotePrefix="0" xfId="46"/>
    <xf numFmtId="4" fontId="133" fillId="0" borderId="150" pivotButton="0" quotePrefix="0" xfId="45"/>
    <xf numFmtId="4" fontId="134" fillId="0" borderId="150" pivotButton="0" quotePrefix="0" xfId="46"/>
    <xf numFmtId="4" fontId="133" fillId="0" borderId="151" pivotButton="0" quotePrefix="0" xfId="45"/>
    <xf numFmtId="4" fontId="135" fillId="0" borderId="151" pivotButton="0" quotePrefix="0" xfId="46"/>
    <xf numFmtId="4" fontId="135" fillId="0" borderId="152" pivotButton="0" quotePrefix="0" xfId="45"/>
    <xf numFmtId="4" fontId="136" fillId="0" borderId="152" pivotButton="0" quotePrefix="0" xfId="46"/>
    <xf numFmtId="4" fontId="136" fillId="0" borderId="153" pivotButton="0" quotePrefix="0" xfId="45"/>
    <xf numFmtId="4" fontId="137" fillId="0" borderId="153" pivotButton="0" quotePrefix="0" xfId="46"/>
    <xf numFmtId="4" fontId="137" fillId="0" borderId="154" pivotButton="0" quotePrefix="0" xfId="45"/>
    <xf numFmtId="4" fontId="138" fillId="0" borderId="154" pivotButton="0" quotePrefix="0" xfId="46"/>
    <xf numFmtId="4" fontId="137" fillId="0" borderId="155" pivotButton="0" quotePrefix="0" xfId="45"/>
    <xf numFmtId="4" fontId="138" fillId="0" borderId="155" pivotButton="0" quotePrefix="0" xfId="46"/>
    <xf numFmtId="4" fontId="137" fillId="0" borderId="156" pivotButton="0" quotePrefix="0" xfId="45"/>
    <xf numFmtId="4" fontId="138" fillId="0" borderId="156" pivotButton="0" quotePrefix="0" xfId="46"/>
    <xf numFmtId="4" fontId="137" fillId="0" borderId="157" pivotButton="0" quotePrefix="0" xfId="45"/>
    <xf numFmtId="4" fontId="138" fillId="0" borderId="157" pivotButton="0" quotePrefix="0" xfId="46"/>
    <xf numFmtId="4" fontId="138" fillId="0" borderId="158" pivotButton="0" quotePrefix="0" xfId="45"/>
    <xf numFmtId="4" fontId="139" fillId="0" borderId="158" pivotButton="0" quotePrefix="0" xfId="46"/>
    <xf numFmtId="4" fontId="139" fillId="0" borderId="159" pivotButton="0" quotePrefix="0" xfId="45"/>
    <xf numFmtId="4" fontId="140" fillId="0" borderId="159" pivotButton="0" quotePrefix="0" xfId="46"/>
    <xf numFmtId="4" fontId="140" fillId="0" borderId="160" pivotButton="0" quotePrefix="0" xfId="45"/>
    <xf numFmtId="4" fontId="141" fillId="0" borderId="160" pivotButton="0" quotePrefix="0" xfId="46"/>
    <xf numFmtId="4" fontId="141" fillId="0" borderId="161" pivotButton="0" quotePrefix="0" xfId="45"/>
    <xf numFmtId="4" fontId="142" fillId="0" borderId="161" pivotButton="0" quotePrefix="0" xfId="46"/>
    <xf numFmtId="4" fontId="142" fillId="0" borderId="162" pivotButton="0" quotePrefix="0" xfId="45"/>
    <xf numFmtId="4" fontId="143" fillId="0" borderId="162" pivotButton="0" quotePrefix="0" xfId="46"/>
    <xf numFmtId="4" fontId="144" fillId="0" borderId="163" pivotButton="0" quotePrefix="0" xfId="45"/>
    <xf numFmtId="4" fontId="145" fillId="0" borderId="163" pivotButton="0" quotePrefix="0" xfId="46"/>
    <xf numFmtId="4" fontId="145" fillId="0" borderId="164" pivotButton="0" quotePrefix="0" xfId="45"/>
    <xf numFmtId="4" fontId="146" fillId="0" borderId="164" pivotButton="0" quotePrefix="0" xfId="46"/>
    <xf numFmtId="4" fontId="146" fillId="0" borderId="165" pivotButton="0" quotePrefix="0" xfId="45"/>
    <xf numFmtId="4" fontId="147" fillId="0" borderId="165" pivotButton="0" quotePrefix="0" xfId="46"/>
    <xf numFmtId="4" fontId="147" fillId="0" borderId="166" pivotButton="0" quotePrefix="0" xfId="45"/>
    <xf numFmtId="4" fontId="148" fillId="0" borderId="166" pivotButton="0" quotePrefix="0" xfId="46"/>
    <xf numFmtId="4" fontId="148" fillId="0" borderId="167" pivotButton="0" quotePrefix="0" xfId="45"/>
    <xf numFmtId="4" fontId="149" fillId="0" borderId="167" pivotButton="0" quotePrefix="0" xfId="46"/>
    <xf numFmtId="4" fontId="149" fillId="0" borderId="168" pivotButton="0" quotePrefix="0" xfId="45"/>
    <xf numFmtId="4" fontId="150" fillId="0" borderId="168" pivotButton="0" quotePrefix="0" xfId="46"/>
    <xf numFmtId="4" fontId="150" fillId="0" borderId="169" pivotButton="0" quotePrefix="0" xfId="45"/>
    <xf numFmtId="4" fontId="151" fillId="0" borderId="169" pivotButton="0" quotePrefix="0" xfId="46"/>
    <xf numFmtId="4" fontId="150" fillId="0" borderId="170" pivotButton="0" quotePrefix="0" xfId="45"/>
    <xf numFmtId="4" fontId="152" fillId="0" borderId="170" pivotButton="0" quotePrefix="0" xfId="46"/>
    <xf numFmtId="4" fontId="150" fillId="0" borderId="171" pivotButton="0" quotePrefix="0" xfId="45"/>
    <xf numFmtId="4" fontId="153" fillId="0" borderId="171" pivotButton="0" quotePrefix="0" xfId="46"/>
    <xf numFmtId="4" fontId="153" fillId="0" borderId="172" pivotButton="0" quotePrefix="0" xfId="45"/>
    <xf numFmtId="4" fontId="154" fillId="0" borderId="172" pivotButton="0" quotePrefix="0" xfId="46"/>
    <xf numFmtId="173" fontId="141" fillId="0" borderId="161" pivotButton="0" quotePrefix="0" xfId="45"/>
    <xf numFmtId="4" fontId="154" fillId="0" borderId="173" pivotButton="0" quotePrefix="0" xfId="45"/>
    <xf numFmtId="4" fontId="155" fillId="0" borderId="173" pivotButton="0" quotePrefix="0" xfId="46"/>
    <xf numFmtId="4" fontId="155" fillId="0" borderId="174" pivotButton="0" quotePrefix="0" xfId="45"/>
    <xf numFmtId="4" fontId="156" fillId="0" borderId="174" pivotButton="0" quotePrefix="0" xfId="46"/>
    <xf numFmtId="4" fontId="155" fillId="0" borderId="175" pivotButton="0" quotePrefix="0" xfId="45"/>
    <xf numFmtId="4" fontId="157" fillId="0" borderId="175" pivotButton="0" quotePrefix="0" xfId="46"/>
    <xf numFmtId="4" fontId="157" fillId="0" borderId="176" pivotButton="0" quotePrefix="0" xfId="45"/>
    <xf numFmtId="4" fontId="158" fillId="0" borderId="176" pivotButton="0" quotePrefix="0" xfId="46"/>
    <xf numFmtId="4" fontId="157" fillId="0" borderId="177" pivotButton="0" quotePrefix="0" xfId="45"/>
    <xf numFmtId="4" fontId="159" fillId="0" borderId="177" pivotButton="0" quotePrefix="0" xfId="46"/>
    <xf numFmtId="4" fontId="159" fillId="0" borderId="178" pivotButton="0" quotePrefix="0" xfId="45"/>
    <xf numFmtId="4" fontId="160" fillId="0" borderId="178" pivotButton="0" quotePrefix="0" xfId="46"/>
    <xf numFmtId="4" fontId="160" fillId="0" borderId="179" pivotButton="0" quotePrefix="0" xfId="45"/>
    <xf numFmtId="4" fontId="161" fillId="0" borderId="179" pivotButton="0" quotePrefix="0" xfId="46"/>
    <xf numFmtId="4" fontId="161" fillId="0" borderId="180" pivotButton="0" quotePrefix="0" xfId="45"/>
    <xf numFmtId="4" fontId="162" fillId="0" borderId="180" pivotButton="0" quotePrefix="0" xfId="46"/>
    <xf numFmtId="4" fontId="161" fillId="0" borderId="181" pivotButton="0" quotePrefix="0" xfId="45"/>
    <xf numFmtId="4" fontId="162" fillId="0" borderId="181" pivotButton="0" quotePrefix="0" xfId="46"/>
    <xf numFmtId="4" fontId="162" fillId="0" borderId="182" pivotButton="0" quotePrefix="0" xfId="45"/>
    <xf numFmtId="4" fontId="163" fillId="0" borderId="182" pivotButton="0" quotePrefix="0" xfId="46"/>
    <xf numFmtId="4" fontId="163" fillId="0" borderId="183" pivotButton="0" quotePrefix="0" xfId="45"/>
    <xf numFmtId="4" fontId="164" fillId="0" borderId="183" pivotButton="0" quotePrefix="0" xfId="46"/>
    <xf numFmtId="4" fontId="164" fillId="0" borderId="184" pivotButton="0" quotePrefix="0" xfId="45"/>
    <xf numFmtId="4" fontId="165" fillId="0" borderId="184" pivotButton="0" quotePrefix="0" xfId="46"/>
    <xf numFmtId="4" fontId="164" fillId="0" borderId="185" pivotButton="0" quotePrefix="0" xfId="45"/>
    <xf numFmtId="4" fontId="166" fillId="0" borderId="185" pivotButton="0" quotePrefix="0" xfId="46"/>
    <xf numFmtId="4" fontId="164" fillId="0" borderId="186" pivotButton="0" quotePrefix="0" xfId="45"/>
    <xf numFmtId="4" fontId="166" fillId="0" borderId="186" pivotButton="0" quotePrefix="0" xfId="46"/>
    <xf numFmtId="4" fontId="164" fillId="0" borderId="187" pivotButton="0" quotePrefix="0" xfId="45"/>
    <xf numFmtId="4" fontId="167" fillId="0" borderId="187" pivotButton="0" quotePrefix="0" xfId="46"/>
    <xf numFmtId="4" fontId="167" fillId="0" borderId="188" pivotButton="0" quotePrefix="0" xfId="45"/>
    <xf numFmtId="4" fontId="168" fillId="0" borderId="188" pivotButton="0" quotePrefix="0" xfId="46"/>
    <xf numFmtId="4" fontId="168" fillId="0" borderId="189" pivotButton="0" quotePrefix="0" xfId="45"/>
    <xf numFmtId="4" fontId="169" fillId="0" borderId="189" pivotButton="0" quotePrefix="0" xfId="46"/>
    <xf numFmtId="4" fontId="169" fillId="0" borderId="190" pivotButton="0" quotePrefix="0" xfId="45"/>
    <xf numFmtId="4" fontId="170" fillId="0" borderId="190" pivotButton="0" quotePrefix="0" xfId="46"/>
    <xf numFmtId="4" fontId="170" fillId="0" borderId="191" pivotButton="0" quotePrefix="0" xfId="45"/>
    <xf numFmtId="4" fontId="171" fillId="0" borderId="191" pivotButton="0" quotePrefix="0" xfId="46"/>
    <xf numFmtId="4" fontId="171" fillId="0" borderId="192" pivotButton="0" quotePrefix="0" xfId="45"/>
    <xf numFmtId="4" fontId="172" fillId="0" borderId="192" pivotButton="0" quotePrefix="0" xfId="46"/>
    <xf numFmtId="4" fontId="172" fillId="0" borderId="193" pivotButton="0" quotePrefix="0" xfId="45"/>
    <xf numFmtId="4" fontId="173" fillId="0" borderId="193" pivotButton="0" quotePrefix="0" xfId="46"/>
    <xf numFmtId="4" fontId="173" fillId="0" borderId="194" pivotButton="0" quotePrefix="0" xfId="45"/>
    <xf numFmtId="4" fontId="174" fillId="0" borderId="194" pivotButton="0" quotePrefix="0" xfId="46"/>
    <xf numFmtId="4" fontId="174" fillId="0" borderId="195" pivotButton="0" quotePrefix="0" xfId="45"/>
    <xf numFmtId="4" fontId="175" fillId="0" borderId="195" pivotButton="0" quotePrefix="0" xfId="46"/>
    <xf numFmtId="4" fontId="175" fillId="0" borderId="196" pivotButton="0" quotePrefix="0" xfId="45"/>
    <xf numFmtId="4" fontId="176" fillId="0" borderId="196" pivotButton="0" quotePrefix="0" xfId="46"/>
    <xf numFmtId="4" fontId="176" fillId="0" borderId="197" pivotButton="0" quotePrefix="0" xfId="45"/>
    <xf numFmtId="4" fontId="177" fillId="0" borderId="197" pivotButton="0" quotePrefix="0" xfId="46"/>
    <xf numFmtId="4" fontId="177" fillId="0" borderId="198" pivotButton="0" quotePrefix="0" xfId="45"/>
    <xf numFmtId="4" fontId="178" fillId="0" borderId="198" pivotButton="0" quotePrefix="0" xfId="46"/>
    <xf numFmtId="4" fontId="177" fillId="0" borderId="199" pivotButton="0" quotePrefix="0" xfId="45"/>
    <xf numFmtId="4" fontId="179" fillId="0" borderId="199" pivotButton="0" quotePrefix="0" xfId="46"/>
    <xf numFmtId="4" fontId="179" fillId="0" borderId="200" pivotButton="0" quotePrefix="0" xfId="45"/>
    <xf numFmtId="4" fontId="180" fillId="0" borderId="200" pivotButton="0" quotePrefix="0" xfId="46"/>
    <xf numFmtId="4" fontId="180" fillId="0" borderId="201" pivotButton="0" quotePrefix="0" xfId="45"/>
    <xf numFmtId="4" fontId="181" fillId="0" borderId="201" pivotButton="0" quotePrefix="0" xfId="46"/>
    <xf numFmtId="4" fontId="181" fillId="0" borderId="202" pivotButton="0" quotePrefix="0" xfId="45"/>
    <xf numFmtId="4" fontId="182" fillId="0" borderId="202" pivotButton="0" quotePrefix="0" xfId="46"/>
    <xf numFmtId="4" fontId="182" fillId="0" borderId="203" pivotButton="0" quotePrefix="0" xfId="45"/>
    <xf numFmtId="4" fontId="183" fillId="0" borderId="203" pivotButton="0" quotePrefix="0" xfId="46"/>
    <xf numFmtId="4" fontId="182" fillId="0" borderId="204" pivotButton="0" quotePrefix="0" xfId="45"/>
    <xf numFmtId="4" fontId="184" fillId="0" borderId="204" pivotButton="0" quotePrefix="0" xfId="46"/>
    <xf numFmtId="4" fontId="184" fillId="0" borderId="205" pivotButton="0" quotePrefix="0" xfId="45"/>
    <xf numFmtId="4" fontId="185" fillId="0" borderId="205" pivotButton="0" quotePrefix="0" xfId="46"/>
    <xf numFmtId="4" fontId="184" fillId="0" borderId="206" pivotButton="0" quotePrefix="0" xfId="45"/>
    <xf numFmtId="4" fontId="186" fillId="0" borderId="206" pivotButton="0" quotePrefix="0" xfId="46"/>
    <xf numFmtId="4" fontId="186" fillId="0" borderId="207" pivotButton="0" quotePrefix="0" xfId="45"/>
    <xf numFmtId="4" fontId="187" fillId="0" borderId="207" pivotButton="0" quotePrefix="0" xfId="46"/>
    <xf numFmtId="4" fontId="187" fillId="0" borderId="208" pivotButton="0" quotePrefix="0" xfId="45"/>
    <xf numFmtId="4" fontId="188" fillId="0" borderId="208" pivotButton="0" quotePrefix="0" xfId="46"/>
    <xf numFmtId="4" fontId="187" fillId="0" borderId="209" pivotButton="0" quotePrefix="0" xfId="45"/>
    <xf numFmtId="4" fontId="189" fillId="0" borderId="209" pivotButton="0" quotePrefix="0" xfId="46"/>
    <xf numFmtId="4" fontId="187" fillId="0" borderId="210" pivotButton="0" quotePrefix="0" xfId="45"/>
    <xf numFmtId="4" fontId="190" fillId="0" borderId="210" pivotButton="0" quotePrefix="0" xfId="46"/>
    <xf numFmtId="4" fontId="190" fillId="0" borderId="211" pivotButton="0" quotePrefix="0" xfId="45"/>
    <xf numFmtId="4" fontId="191" fillId="0" borderId="211" pivotButton="0" quotePrefix="0" xfId="46"/>
    <xf numFmtId="4" fontId="191" fillId="0" borderId="212" pivotButton="0" quotePrefix="0" xfId="45"/>
    <xf numFmtId="4" fontId="192" fillId="0" borderId="212" pivotButton="0" quotePrefix="0" xfId="46"/>
    <xf numFmtId="4" fontId="192" fillId="0" borderId="213" pivotButton="0" quotePrefix="0" xfId="45"/>
    <xf numFmtId="4" fontId="193" fillId="0" borderId="213" pivotButton="0" quotePrefix="0" xfId="46"/>
    <xf numFmtId="4" fontId="192" fillId="0" borderId="214" pivotButton="0" quotePrefix="0" xfId="45"/>
    <xf numFmtId="4" fontId="194" fillId="0" borderId="214" pivotButton="0" quotePrefix="0" xfId="46"/>
    <xf numFmtId="4" fontId="192" fillId="0" borderId="215" pivotButton="0" quotePrefix="0" xfId="45"/>
    <xf numFmtId="4" fontId="195" fillId="0" borderId="215" pivotButton="0" quotePrefix="0" xfId="46"/>
    <xf numFmtId="4" fontId="195" fillId="0" borderId="216" pivotButton="0" quotePrefix="0" xfId="45"/>
    <xf numFmtId="4" fontId="196" fillId="0" borderId="216" pivotButton="0" quotePrefix="0" xfId="46"/>
    <xf numFmtId="4" fontId="195" fillId="0" borderId="217" pivotButton="0" quotePrefix="0" xfId="45"/>
    <xf numFmtId="4" fontId="197" fillId="0" borderId="217" pivotButton="0" quotePrefix="0" xfId="46"/>
    <xf numFmtId="4" fontId="197" fillId="0" borderId="218" pivotButton="0" quotePrefix="0" xfId="45"/>
    <xf numFmtId="4" fontId="198" fillId="0" borderId="218" pivotButton="0" quotePrefix="0" xfId="46"/>
    <xf numFmtId="4" fontId="197" fillId="0" borderId="219" pivotButton="0" quotePrefix="0" xfId="45"/>
    <xf numFmtId="4" fontId="199" fillId="0" borderId="219" pivotButton="0" quotePrefix="0" xfId="46"/>
    <xf numFmtId="4" fontId="199" fillId="0" borderId="220" pivotButton="0" quotePrefix="0" xfId="45"/>
    <xf numFmtId="4" fontId="200" fillId="0" borderId="220" pivotButton="0" quotePrefix="0" xfId="46"/>
    <xf numFmtId="4" fontId="201" fillId="0" borderId="221" pivotButton="0" quotePrefix="0" xfId="45"/>
    <xf numFmtId="10" fontId="5" fillId="0" borderId="221" pivotButton="0" quotePrefix="0" xfId="2"/>
    <xf numFmtId="4" fontId="202" fillId="0" borderId="222" pivotButton="0" quotePrefix="0" xfId="46"/>
    <xf numFmtId="4" fontId="203" fillId="0" borderId="223" pivotButton="0" quotePrefix="0" xfId="45"/>
    <xf numFmtId="4" fontId="204" fillId="0" borderId="223" pivotButton="0" quotePrefix="0" xfId="46"/>
    <xf numFmtId="4" fontId="203" fillId="0" borderId="224" pivotButton="0" quotePrefix="0" xfId="45"/>
    <xf numFmtId="4" fontId="205" fillId="0" borderId="224" pivotButton="0" quotePrefix="0" xfId="46"/>
    <xf numFmtId="4" fontId="205" fillId="0" borderId="225" pivotButton="0" quotePrefix="0" xfId="45"/>
    <xf numFmtId="4" fontId="206" fillId="0" borderId="225" pivotButton="0" quotePrefix="0" xfId="46"/>
    <xf numFmtId="4" fontId="205" fillId="0" borderId="226" pivotButton="0" quotePrefix="0" xfId="45"/>
    <xf numFmtId="4" fontId="207" fillId="0" borderId="226" pivotButton="0" quotePrefix="0" xfId="46"/>
    <xf numFmtId="4" fontId="205" fillId="0" borderId="227" pivotButton="0" quotePrefix="0" xfId="45"/>
    <xf numFmtId="4" fontId="208" fillId="0" borderId="227" pivotButton="0" quotePrefix="0" xfId="46"/>
    <xf numFmtId="4" fontId="208" fillId="0" borderId="228" pivotButton="0" quotePrefix="0" xfId="45"/>
    <xf numFmtId="4" fontId="209" fillId="0" borderId="228" pivotButton="0" quotePrefix="0" xfId="46"/>
    <xf numFmtId="4" fontId="209" fillId="0" borderId="229" pivotButton="0" quotePrefix="0" xfId="45"/>
    <xf numFmtId="4" fontId="210" fillId="0" borderId="229" pivotButton="0" quotePrefix="0" xfId="46"/>
    <xf numFmtId="4" fontId="210" fillId="0" borderId="230" pivotButton="0" quotePrefix="0" xfId="45"/>
    <xf numFmtId="4" fontId="211" fillId="0" borderId="230" pivotButton="0" quotePrefix="0" xfId="46"/>
    <xf numFmtId="4" fontId="211" fillId="0" borderId="231" pivotButton="0" quotePrefix="0" xfId="45"/>
    <xf numFmtId="4" fontId="212" fillId="0" borderId="231" pivotButton="0" quotePrefix="0" xfId="46"/>
    <xf numFmtId="4" fontId="212" fillId="0" borderId="232" pivotButton="0" quotePrefix="0" xfId="45"/>
    <xf numFmtId="4" fontId="213" fillId="0" borderId="232" pivotButton="0" quotePrefix="0" xfId="46"/>
    <xf numFmtId="4" fontId="213" fillId="0" borderId="233" pivotButton="0" quotePrefix="0" xfId="45"/>
    <xf numFmtId="4" fontId="214" fillId="0" borderId="233" pivotButton="0" quotePrefix="0" xfId="46"/>
    <xf numFmtId="4" fontId="213" fillId="0" borderId="234" pivotButton="0" quotePrefix="0" xfId="45"/>
    <xf numFmtId="4" fontId="215" fillId="0" borderId="234" pivotButton="0" quotePrefix="0" xfId="46"/>
    <xf numFmtId="4" fontId="215" fillId="0" borderId="235" pivotButton="0" quotePrefix="0" xfId="45"/>
    <xf numFmtId="4" fontId="216" fillId="0" borderId="235" pivotButton="0" quotePrefix="0" xfId="46"/>
    <xf numFmtId="4" fontId="216" fillId="0" borderId="236" pivotButton="0" quotePrefix="0" xfId="45"/>
    <xf numFmtId="4" fontId="217" fillId="0" borderId="236" pivotButton="0" quotePrefix="0" xfId="46"/>
    <xf numFmtId="4" fontId="216" fillId="0" borderId="237" pivotButton="0" quotePrefix="0" xfId="45"/>
    <xf numFmtId="4" fontId="218" fillId="0" borderId="237" pivotButton="0" quotePrefix="0" xfId="46"/>
    <xf numFmtId="4" fontId="218" fillId="0" borderId="238" pivotButton="0" quotePrefix="0" xfId="45"/>
    <xf numFmtId="4" fontId="219" fillId="0" borderId="238" pivotButton="0" quotePrefix="0" xfId="46"/>
    <xf numFmtId="166" fontId="5" fillId="0" borderId="238" pivotButton="0" quotePrefix="0" xfId="2"/>
    <xf numFmtId="4" fontId="220" fillId="0" borderId="239" pivotButton="0" quotePrefix="0" xfId="46"/>
    <xf numFmtId="4" fontId="220" fillId="0" borderId="240" pivotButton="0" quotePrefix="0" xfId="45"/>
    <xf numFmtId="4" fontId="221" fillId="0" borderId="240" pivotButton="0" quotePrefix="0" xfId="46"/>
    <xf numFmtId="4" fontId="220" fillId="0" borderId="241" pivotButton="0" quotePrefix="0" xfId="45"/>
    <xf numFmtId="4" fontId="222" fillId="0" borderId="241" pivotButton="0" quotePrefix="0" xfId="46"/>
    <xf numFmtId="4" fontId="222" fillId="0" borderId="242" pivotButton="0" quotePrefix="0" xfId="45"/>
    <xf numFmtId="4" fontId="223" fillId="0" borderId="242" pivotButton="0" quotePrefix="0" xfId="46"/>
    <xf numFmtId="4" fontId="223" fillId="0" borderId="243" pivotButton="0" quotePrefix="0" xfId="45"/>
    <xf numFmtId="4" fontId="224" fillId="0" borderId="243" pivotButton="0" quotePrefix="0" xfId="46"/>
    <xf numFmtId="4" fontId="223" fillId="0" borderId="244" pivotButton="0" quotePrefix="0" xfId="45"/>
    <xf numFmtId="4" fontId="225" fillId="0" borderId="244" pivotButton="0" quotePrefix="0" xfId="46"/>
    <xf numFmtId="4" fontId="225" fillId="0" borderId="245" pivotButton="0" quotePrefix="0" xfId="45"/>
    <xf numFmtId="4" fontId="226" fillId="0" borderId="245" pivotButton="0" quotePrefix="0" xfId="46"/>
    <xf numFmtId="4" fontId="225" fillId="0" borderId="246" pivotButton="0" quotePrefix="0" xfId="45"/>
    <xf numFmtId="4" fontId="227" fillId="0" borderId="246" pivotButton="0" quotePrefix="0" xfId="46"/>
    <xf numFmtId="4" fontId="225" fillId="0" borderId="247" pivotButton="0" quotePrefix="0" xfId="45"/>
    <xf numFmtId="4" fontId="228" fillId="0" borderId="247" pivotButton="0" quotePrefix="0" xfId="46"/>
    <xf numFmtId="4" fontId="228" fillId="0" borderId="248" pivotButton="0" quotePrefix="0" xfId="45"/>
    <xf numFmtId="4" fontId="229" fillId="0" borderId="248" pivotButton="0" quotePrefix="0" xfId="46"/>
    <xf numFmtId="4" fontId="228" fillId="0" borderId="249" pivotButton="0" quotePrefix="0" xfId="45"/>
    <xf numFmtId="4" fontId="230" fillId="0" borderId="249" pivotButton="0" quotePrefix="0" xfId="46"/>
    <xf numFmtId="4" fontId="231" fillId="0" borderId="250" pivotButton="0" quotePrefix="0" xfId="45"/>
    <xf numFmtId="4" fontId="232" fillId="0" borderId="250" pivotButton="0" quotePrefix="0" xfId="46"/>
    <xf numFmtId="4" fontId="232" fillId="0" borderId="251" pivotButton="0" quotePrefix="0" xfId="45"/>
    <xf numFmtId="4" fontId="233" fillId="0" borderId="251" pivotButton="0" quotePrefix="0" xfId="46"/>
    <xf numFmtId="4" fontId="232" fillId="0" borderId="252" pivotButton="0" quotePrefix="0" xfId="45"/>
    <xf numFmtId="4" fontId="233" fillId="0" borderId="253" pivotButton="0" quotePrefix="0" xfId="45"/>
    <xf numFmtId="4" fontId="234" fillId="0" borderId="253" pivotButton="0" quotePrefix="0" xfId="46"/>
    <xf numFmtId="4" fontId="234" fillId="0" borderId="254" pivotButton="0" quotePrefix="0" xfId="45"/>
    <xf numFmtId="4" fontId="235" fillId="0" borderId="254" pivotButton="0" quotePrefix="0" xfId="46"/>
    <xf numFmtId="4" fontId="235" fillId="0" borderId="255" pivotButton="0" quotePrefix="0" xfId="45"/>
    <xf numFmtId="4" fontId="236" fillId="0" borderId="255" pivotButton="0" quotePrefix="0" xfId="46"/>
    <xf numFmtId="4" fontId="236" fillId="0" borderId="256" pivotButton="0" quotePrefix="0" xfId="45"/>
    <xf numFmtId="4" fontId="237" fillId="0" borderId="256" pivotButton="0" quotePrefix="0" xfId="46"/>
    <xf numFmtId="4" fontId="237" fillId="0" borderId="257" pivotButton="0" quotePrefix="0" xfId="45"/>
    <xf numFmtId="4" fontId="238" fillId="0" borderId="257" pivotButton="0" quotePrefix="0" xfId="46"/>
    <xf numFmtId="4" fontId="237" fillId="0" borderId="258" pivotButton="0" quotePrefix="0" xfId="45"/>
    <xf numFmtId="4" fontId="239" fillId="0" borderId="258" pivotButton="0" quotePrefix="0" xfId="46"/>
    <xf numFmtId="4" fontId="237" fillId="0" borderId="259" pivotButton="0" quotePrefix="0" xfId="45"/>
    <xf numFmtId="4" fontId="240" fillId="0" borderId="259" pivotButton="0" quotePrefix="0" xfId="46"/>
    <xf numFmtId="4" fontId="240" fillId="0" borderId="260" pivotButton="0" quotePrefix="0" xfId="45"/>
    <xf numFmtId="4" fontId="241" fillId="0" borderId="260" pivotButton="0" quotePrefix="0" xfId="46"/>
    <xf numFmtId="4" fontId="241" fillId="0" borderId="261" pivotButton="0" quotePrefix="0" xfId="45"/>
    <xf numFmtId="4" fontId="242" fillId="0" borderId="261" pivotButton="0" quotePrefix="0" xfId="46"/>
    <xf numFmtId="4" fontId="242" fillId="0" borderId="262" pivotButton="0" quotePrefix="0" xfId="45"/>
    <xf numFmtId="4" fontId="243" fillId="0" borderId="262" pivotButton="0" quotePrefix="0" xfId="46"/>
    <xf numFmtId="4" fontId="243" fillId="0" borderId="263" pivotButton="0" quotePrefix="0" xfId="45"/>
    <xf numFmtId="4" fontId="244" fillId="0" borderId="263" pivotButton="0" quotePrefix="0" xfId="46"/>
    <xf numFmtId="4" fontId="244" fillId="0" borderId="264" pivotButton="0" quotePrefix="0" xfId="45"/>
    <xf numFmtId="4" fontId="245" fillId="0" borderId="264" pivotButton="0" quotePrefix="0" xfId="46"/>
    <xf numFmtId="4" fontId="245" fillId="0" borderId="265" pivotButton="0" quotePrefix="0" xfId="45"/>
    <xf numFmtId="4" fontId="246" fillId="0" borderId="265" pivotButton="0" quotePrefix="0" xfId="46"/>
    <xf numFmtId="4" fontId="246" fillId="0" borderId="266" pivotButton="0" quotePrefix="0" xfId="45"/>
    <xf numFmtId="4" fontId="247" fillId="0" borderId="266" pivotButton="0" quotePrefix="0" xfId="46"/>
    <xf numFmtId="4" fontId="247" fillId="0" borderId="267" pivotButton="0" quotePrefix="0" xfId="45"/>
    <xf numFmtId="4" fontId="248" fillId="0" borderId="267" pivotButton="0" quotePrefix="0" xfId="46"/>
    <xf numFmtId="4" fontId="248" fillId="0" borderId="268" pivotButton="0" quotePrefix="0" xfId="45"/>
    <xf numFmtId="4" fontId="248" fillId="0" borderId="269" pivotButton="0" quotePrefix="0" xfId="45"/>
    <xf numFmtId="4" fontId="249" fillId="0" borderId="269" pivotButton="0" quotePrefix="0" xfId="46"/>
    <xf numFmtId="4" fontId="248" fillId="0" borderId="270" pivotButton="0" quotePrefix="0" xfId="45"/>
    <xf numFmtId="4" fontId="250" fillId="0" borderId="270" pivotButton="0" quotePrefix="0" xfId="46"/>
    <xf numFmtId="4" fontId="250" fillId="0" borderId="271" pivotButton="0" quotePrefix="0" xfId="45"/>
    <xf numFmtId="4" fontId="251" fillId="0" borderId="271" pivotButton="0" quotePrefix="0" xfId="46"/>
    <xf numFmtId="4" fontId="250" fillId="0" borderId="272" pivotButton="0" quotePrefix="0" xfId="45"/>
    <xf numFmtId="4" fontId="252" fillId="0" borderId="272" pivotButton="0" quotePrefix="0" xfId="46"/>
    <xf numFmtId="4" fontId="250" fillId="0" borderId="273" pivotButton="0" quotePrefix="0" xfId="45"/>
    <xf numFmtId="4" fontId="253" fillId="0" borderId="273" pivotButton="0" quotePrefix="0" xfId="46"/>
    <xf numFmtId="4" fontId="253" fillId="0" borderId="274" pivotButton="0" quotePrefix="0" xfId="45"/>
    <xf numFmtId="4" fontId="254" fillId="0" borderId="274" pivotButton="0" quotePrefix="0" xfId="46"/>
    <xf numFmtId="4" fontId="254" fillId="0" borderId="275" pivotButton="0" quotePrefix="0" xfId="45"/>
    <xf numFmtId="4" fontId="255" fillId="0" borderId="275" pivotButton="0" quotePrefix="0" xfId="46"/>
    <xf numFmtId="4" fontId="256" fillId="0" borderId="276" pivotButton="0" quotePrefix="0" xfId="45"/>
    <xf numFmtId="4" fontId="257" fillId="0" borderId="276" pivotButton="0" quotePrefix="0" xfId="46"/>
    <xf numFmtId="4" fontId="257" fillId="0" borderId="277" pivotButton="0" quotePrefix="0" xfId="45"/>
    <xf numFmtId="4" fontId="258" fillId="0" borderId="277" pivotButton="0" quotePrefix="0" xfId="46"/>
    <xf numFmtId="4" fontId="258" fillId="0" borderId="278" pivotButton="0" quotePrefix="0" xfId="45"/>
    <xf numFmtId="4" fontId="259" fillId="0" borderId="278" pivotButton="0" quotePrefix="0" xfId="46"/>
    <xf numFmtId="4" fontId="259" fillId="0" borderId="279" pivotButton="0" quotePrefix="0" xfId="45"/>
    <xf numFmtId="4" fontId="260" fillId="0" borderId="279" pivotButton="0" quotePrefix="0" xfId="46"/>
    <xf numFmtId="4" fontId="260" fillId="0" borderId="280" pivotButton="0" quotePrefix="0" xfId="45"/>
    <xf numFmtId="4" fontId="261" fillId="0" borderId="280" pivotButton="0" quotePrefix="0" xfId="46"/>
    <xf numFmtId="4" fontId="260" fillId="0" borderId="281" pivotButton="0" quotePrefix="0" xfId="45"/>
    <xf numFmtId="4" fontId="262" fillId="0" borderId="281" pivotButton="0" quotePrefix="0" xfId="46"/>
    <xf numFmtId="4" fontId="260" fillId="0" borderId="282" pivotButton="0" quotePrefix="0" xfId="45"/>
    <xf numFmtId="4" fontId="263" fillId="0" borderId="282" pivotButton="0" quotePrefix="0" xfId="46"/>
    <xf numFmtId="4" fontId="260" fillId="0" borderId="283" pivotButton="0" quotePrefix="0" xfId="45"/>
    <xf numFmtId="4" fontId="264" fillId="0" borderId="283" pivotButton="0" quotePrefix="0" xfId="46"/>
    <xf numFmtId="4" fontId="264" fillId="0" borderId="284" pivotButton="0" quotePrefix="0" xfId="45"/>
    <xf numFmtId="4" fontId="265" fillId="0" borderId="284" pivotButton="0" quotePrefix="0" xfId="46"/>
    <xf numFmtId="4" fontId="265" fillId="0" borderId="285" pivotButton="0" quotePrefix="0" xfId="45"/>
    <xf numFmtId="4" fontId="266" fillId="0" borderId="285" pivotButton="0" quotePrefix="0" xfId="46"/>
    <xf numFmtId="4" fontId="265" fillId="0" borderId="286" pivotButton="0" quotePrefix="0" xfId="45"/>
    <xf numFmtId="4" fontId="265" fillId="0" borderId="287" pivotButton="0" quotePrefix="0" xfId="45"/>
    <xf numFmtId="4" fontId="267" fillId="0" borderId="287" pivotButton="0" quotePrefix="0" xfId="46"/>
    <xf numFmtId="4" fontId="267" fillId="0" borderId="288" pivotButton="0" quotePrefix="0" xfId="45"/>
    <xf numFmtId="4" fontId="268" fillId="0" borderId="288" pivotButton="0" quotePrefix="0" xfId="46"/>
    <xf numFmtId="4" fontId="267" fillId="0" borderId="289" pivotButton="0" quotePrefix="0" xfId="45"/>
    <xf numFmtId="4" fontId="269" fillId="0" borderId="289" pivotButton="0" quotePrefix="0" xfId="46"/>
    <xf numFmtId="4" fontId="267" fillId="0" borderId="290" pivotButton="0" quotePrefix="0" xfId="45"/>
    <xf numFmtId="4" fontId="270" fillId="0" borderId="290" pivotButton="0" quotePrefix="0" xfId="46"/>
    <xf numFmtId="4" fontId="267" fillId="0" borderId="291" pivotButton="0" quotePrefix="0" xfId="45"/>
    <xf numFmtId="4" fontId="271" fillId="0" borderId="291" pivotButton="0" quotePrefix="0" xfId="46"/>
    <xf numFmtId="4" fontId="271" fillId="0" borderId="292" pivotButton="0" quotePrefix="0" xfId="45"/>
    <xf numFmtId="4" fontId="272" fillId="0" borderId="292" pivotButton="0" quotePrefix="0" xfId="46"/>
    <xf numFmtId="4" fontId="272" fillId="0" borderId="293" pivotButton="0" quotePrefix="0" xfId="45"/>
    <xf numFmtId="4" fontId="273" fillId="0" borderId="293" pivotButton="0" quotePrefix="0" xfId="46"/>
    <xf numFmtId="4" fontId="274" fillId="0" borderId="294" pivotButton="0" quotePrefix="0" xfId="45"/>
    <xf numFmtId="4" fontId="275" fillId="0" borderId="294" pivotButton="0" quotePrefix="0" xfId="46"/>
    <xf numFmtId="4" fontId="274" fillId="0" borderId="295" pivotButton="0" quotePrefix="0" xfId="45"/>
    <xf numFmtId="4" fontId="276" fillId="0" borderId="295" pivotButton="0" quotePrefix="0" xfId="46"/>
    <xf numFmtId="4" fontId="276" fillId="0" borderId="296" pivotButton="0" quotePrefix="0" xfId="45"/>
    <xf numFmtId="4" fontId="277" fillId="0" borderId="296" pivotButton="0" quotePrefix="0" xfId="46"/>
    <xf numFmtId="4" fontId="277" fillId="0" borderId="297" pivotButton="0" quotePrefix="0" xfId="45"/>
    <xf numFmtId="4" fontId="278" fillId="0" borderId="297" pivotButton="0" quotePrefix="0" xfId="46"/>
    <xf numFmtId="4" fontId="278" fillId="0" borderId="298" pivotButton="0" quotePrefix="0" xfId="45"/>
    <xf numFmtId="4" fontId="279" fillId="0" borderId="298" pivotButton="0" quotePrefix="0" xfId="46"/>
    <xf numFmtId="4" fontId="279" fillId="0" borderId="299" pivotButton="0" quotePrefix="0" xfId="45"/>
    <xf numFmtId="4" fontId="280" fillId="0" borderId="299" pivotButton="0" quotePrefix="0" xfId="46"/>
    <xf numFmtId="4" fontId="280" fillId="0" borderId="300" pivotButton="0" quotePrefix="0" xfId="45"/>
    <xf numFmtId="4" fontId="281" fillId="0" borderId="300" pivotButton="0" quotePrefix="0" xfId="46"/>
    <xf numFmtId="4" fontId="281" fillId="0" borderId="301" pivotButton="0" quotePrefix="0" xfId="45"/>
    <xf numFmtId="4" fontId="282" fillId="0" borderId="301" pivotButton="0" quotePrefix="0" xfId="46"/>
    <xf numFmtId="4" fontId="282" fillId="0" borderId="302" pivotButton="0" quotePrefix="0" xfId="45"/>
    <xf numFmtId="4" fontId="283" fillId="0" borderId="302" pivotButton="0" quotePrefix="0" xfId="46"/>
    <xf numFmtId="166" fontId="6" fillId="0" borderId="303" applyAlignment="1" pivotButton="0" quotePrefix="0" xfId="2">
      <alignment horizontal="center" vertical="top"/>
    </xf>
    <xf numFmtId="166" fontId="5" fillId="0" borderId="13" pivotButton="0" quotePrefix="0" xfId="3"/>
    <xf numFmtId="9" fontId="5" fillId="0" borderId="110" pivotButton="0" quotePrefix="0" xfId="3"/>
    <xf numFmtId="0" fontId="5" fillId="0" borderId="110" pivotButton="0" quotePrefix="0" xfId="3"/>
    <xf numFmtId="4" fontId="283" fillId="0" borderId="304" pivotButton="0" quotePrefix="0" xfId="45"/>
    <xf numFmtId="4" fontId="284" fillId="0" borderId="304" pivotButton="0" quotePrefix="0" xfId="46"/>
    <xf numFmtId="4" fontId="284" fillId="0" borderId="305" pivotButton="0" quotePrefix="0" xfId="45"/>
    <xf numFmtId="4" fontId="285" fillId="0" borderId="305" pivotButton="0" quotePrefix="0" xfId="46"/>
    <xf numFmtId="4" fontId="284" fillId="0" borderId="306" pivotButton="0" quotePrefix="0" xfId="45"/>
    <xf numFmtId="4" fontId="286" fillId="0" borderId="306" pivotButton="0" quotePrefix="0" xfId="46"/>
    <xf numFmtId="4" fontId="286" fillId="0" borderId="307" pivotButton="0" quotePrefix="0" xfId="45"/>
    <xf numFmtId="4" fontId="287" fillId="0" borderId="307" pivotButton="0" quotePrefix="0" xfId="46"/>
    <xf numFmtId="4" fontId="286" fillId="0" borderId="308" pivotButton="0" quotePrefix="0" xfId="45"/>
    <xf numFmtId="4" fontId="287" fillId="0" borderId="308" pivotButton="0" quotePrefix="0" xfId="46"/>
    <xf numFmtId="4" fontId="287" fillId="0" borderId="309" pivotButton="0" quotePrefix="0" xfId="45"/>
    <xf numFmtId="4" fontId="288" fillId="0" borderId="309" pivotButton="0" quotePrefix="0" xfId="46"/>
    <xf numFmtId="4" fontId="287" fillId="0" borderId="310" pivotButton="0" quotePrefix="0" xfId="45"/>
    <xf numFmtId="4" fontId="289" fillId="0" borderId="310" pivotButton="0" quotePrefix="0" xfId="46"/>
    <xf numFmtId="4" fontId="289" fillId="0" borderId="311" pivotButton="0" quotePrefix="0" xfId="45"/>
    <xf numFmtId="4" fontId="290" fillId="0" borderId="311" pivotButton="0" quotePrefix="0" xfId="46"/>
    <xf numFmtId="4" fontId="290" fillId="0" borderId="312" pivotButton="0" quotePrefix="0" xfId="45"/>
    <xf numFmtId="4" fontId="291" fillId="0" borderId="312" pivotButton="0" quotePrefix="0" xfId="46"/>
    <xf numFmtId="4" fontId="290" fillId="0" borderId="313" pivotButton="0" quotePrefix="0" xfId="45"/>
    <xf numFmtId="4" fontId="292" fillId="0" borderId="313" pivotButton="0" quotePrefix="0" xfId="46"/>
    <xf numFmtId="4" fontId="292" fillId="0" borderId="314" pivotButton="0" quotePrefix="0" xfId="45"/>
    <xf numFmtId="4" fontId="293" fillId="0" borderId="314" pivotButton="0" quotePrefix="0" xfId="46"/>
    <xf numFmtId="4" fontId="292" fillId="0" borderId="315" pivotButton="0" quotePrefix="0" xfId="45"/>
    <xf numFmtId="4" fontId="293" fillId="0" borderId="315" pivotButton="0" quotePrefix="0" xfId="46"/>
    <xf numFmtId="4" fontId="293" fillId="0" borderId="316" pivotButton="0" quotePrefix="0" xfId="45"/>
    <xf numFmtId="4" fontId="294" fillId="0" borderId="316" pivotButton="0" quotePrefix="0" xfId="46"/>
    <xf numFmtId="4" fontId="294" fillId="0" borderId="317" pivotButton="0" quotePrefix="0" xfId="45"/>
    <xf numFmtId="4" fontId="295" fillId="0" borderId="317" pivotButton="0" quotePrefix="0" xfId="46"/>
    <xf numFmtId="4" fontId="295" fillId="0" borderId="318" pivotButton="0" quotePrefix="0" xfId="45"/>
    <xf numFmtId="4" fontId="296" fillId="0" borderId="318" pivotButton="0" quotePrefix="0" xfId="46"/>
    <xf numFmtId="4" fontId="296" fillId="0" borderId="319" pivotButton="0" quotePrefix="0" xfId="45"/>
    <xf numFmtId="4" fontId="297" fillId="0" borderId="319" pivotButton="0" quotePrefix="0" xfId="46"/>
    <xf numFmtId="4" fontId="296" fillId="0" borderId="320" pivotButton="0" quotePrefix="0" xfId="45"/>
    <xf numFmtId="4" fontId="298" fillId="0" borderId="320" pivotButton="0" quotePrefix="0" xfId="46"/>
    <xf numFmtId="4" fontId="298" fillId="0" borderId="321" pivotButton="0" quotePrefix="0" xfId="45"/>
    <xf numFmtId="4" fontId="299" fillId="0" borderId="321" pivotButton="0" quotePrefix="0" xfId="46"/>
    <xf numFmtId="4" fontId="299" fillId="0" borderId="322" pivotButton="0" quotePrefix="0" xfId="45"/>
    <xf numFmtId="4" fontId="300" fillId="0" borderId="322" pivotButton="0" quotePrefix="0" xfId="46"/>
    <xf numFmtId="4" fontId="300" fillId="0" borderId="323" pivotButton="0" quotePrefix="0" xfId="45"/>
    <xf numFmtId="4" fontId="301" fillId="0" borderId="323" pivotButton="0" quotePrefix="0" xfId="46"/>
    <xf numFmtId="4" fontId="300" fillId="0" borderId="324" pivotButton="0" quotePrefix="0" xfId="45"/>
    <xf numFmtId="4" fontId="300" fillId="0" borderId="325" pivotButton="0" quotePrefix="0" xfId="45"/>
    <xf numFmtId="4" fontId="301" fillId="0" borderId="325" pivotButton="0" quotePrefix="0" xfId="46"/>
    <xf numFmtId="4" fontId="301" fillId="0" borderId="326" pivotButton="0" quotePrefix="0" xfId="45"/>
    <xf numFmtId="4" fontId="302" fillId="0" borderId="326" pivotButton="0" quotePrefix="0" xfId="46"/>
    <xf numFmtId="4" fontId="302" fillId="0" borderId="327" pivotButton="0" quotePrefix="0" xfId="45"/>
    <xf numFmtId="4" fontId="303" fillId="0" borderId="327" pivotButton="0" quotePrefix="0" xfId="46"/>
    <xf numFmtId="4" fontId="303" fillId="0" borderId="328" pivotButton="0" quotePrefix="0" xfId="45"/>
    <xf numFmtId="4" fontId="304" fillId="0" borderId="328" pivotButton="0" quotePrefix="0" xfId="46"/>
    <xf numFmtId="4" fontId="304" fillId="0" borderId="329" pivotButton="0" quotePrefix="0" xfId="45"/>
    <xf numFmtId="4" fontId="305" fillId="0" borderId="329" pivotButton="0" quotePrefix="0" xfId="46"/>
    <xf numFmtId="4" fontId="305" fillId="0" borderId="330" pivotButton="0" quotePrefix="0" xfId="45"/>
    <xf numFmtId="4" fontId="306" fillId="0" borderId="330" pivotButton="0" quotePrefix="0" xfId="46"/>
    <xf numFmtId="4" fontId="305" fillId="0" borderId="331" pivotButton="0" quotePrefix="0" xfId="45"/>
    <xf numFmtId="4" fontId="307" fillId="0" borderId="331" pivotButton="0" quotePrefix="0" xfId="46"/>
    <xf numFmtId="4" fontId="305" fillId="0" borderId="332" pivotButton="0" quotePrefix="0" xfId="45"/>
    <xf numFmtId="4" fontId="308" fillId="0" borderId="332" pivotButton="0" quotePrefix="0" xfId="46"/>
    <xf numFmtId="4" fontId="308" fillId="0" borderId="333" pivotButton="0" quotePrefix="0" xfId="45"/>
    <xf numFmtId="4" fontId="309" fillId="0" borderId="333" pivotButton="0" quotePrefix="0" xfId="46"/>
    <xf numFmtId="4" fontId="308" fillId="0" borderId="334" pivotButton="0" quotePrefix="0" xfId="45"/>
    <xf numFmtId="4" fontId="310" fillId="0" borderId="334" pivotButton="0" quotePrefix="0" xfId="46"/>
    <xf numFmtId="4" fontId="310" fillId="0" borderId="335" pivotButton="0" quotePrefix="0" xfId="45"/>
    <xf numFmtId="4" fontId="311" fillId="0" borderId="335" pivotButton="0" quotePrefix="0" xfId="46"/>
    <xf numFmtId="4" fontId="311" fillId="0" borderId="336" pivotButton="0" quotePrefix="0" xfId="45"/>
    <xf numFmtId="4" fontId="312" fillId="0" borderId="336" pivotButton="0" quotePrefix="0" xfId="46"/>
    <xf numFmtId="4" fontId="312" fillId="0" borderId="337" pivotButton="0" quotePrefix="0" xfId="45"/>
    <xf numFmtId="4" fontId="313" fillId="0" borderId="337" pivotButton="0" quotePrefix="0" xfId="46"/>
    <xf numFmtId="4" fontId="312" fillId="0" borderId="338" pivotButton="0" quotePrefix="0" xfId="45"/>
    <xf numFmtId="4" fontId="314" fillId="0" borderId="338" pivotButton="0" quotePrefix="0" xfId="46"/>
    <xf numFmtId="4" fontId="312" fillId="0" borderId="339" pivotButton="0" quotePrefix="0" xfId="45"/>
    <xf numFmtId="4" fontId="315" fillId="0" borderId="339" pivotButton="0" quotePrefix="0" xfId="46"/>
    <xf numFmtId="4" fontId="312" fillId="0" borderId="340" pivotButton="0" quotePrefix="0" xfId="45"/>
    <xf numFmtId="4" fontId="315" fillId="0" borderId="340" pivotButton="0" quotePrefix="0" xfId="46"/>
    <xf numFmtId="4" fontId="315" fillId="0" borderId="341" pivotButton="0" quotePrefix="0" xfId="45"/>
    <xf numFmtId="4" fontId="316" fillId="0" borderId="341" pivotButton="0" quotePrefix="0" xfId="46"/>
    <xf numFmtId="4" fontId="316" fillId="0" borderId="342" pivotButton="0" quotePrefix="0" xfId="45"/>
    <xf numFmtId="4" fontId="317" fillId="0" borderId="342" pivotButton="0" quotePrefix="0" xfId="46"/>
    <xf numFmtId="4" fontId="317" fillId="0" borderId="343" pivotButton="0" quotePrefix="0" xfId="45"/>
    <xf numFmtId="4" fontId="318" fillId="0" borderId="343" pivotButton="0" quotePrefix="0" xfId="46"/>
    <xf numFmtId="4" fontId="317" fillId="0" borderId="344" pivotButton="0" quotePrefix="0" xfId="45"/>
    <xf numFmtId="4" fontId="318" fillId="0" borderId="344" pivotButton="0" quotePrefix="0" xfId="46"/>
    <xf numFmtId="4" fontId="317" fillId="0" borderId="345" pivotButton="0" quotePrefix="0" xfId="45"/>
    <xf numFmtId="4" fontId="319" fillId="0" borderId="345" pivotButton="0" quotePrefix="0" xfId="46"/>
    <xf numFmtId="4" fontId="317" fillId="0" borderId="346" pivotButton="0" quotePrefix="0" xfId="45"/>
    <xf numFmtId="4" fontId="320" fillId="0" borderId="346" pivotButton="0" quotePrefix="0" xfId="46"/>
    <xf numFmtId="4" fontId="320" fillId="0" borderId="347" pivotButton="0" quotePrefix="0" xfId="45"/>
    <xf numFmtId="4" fontId="321" fillId="0" borderId="347" pivotButton="0" quotePrefix="0" xfId="46"/>
    <xf numFmtId="4" fontId="321" fillId="0" borderId="348" pivotButton="0" quotePrefix="0" xfId="45"/>
    <xf numFmtId="4" fontId="322" fillId="0" borderId="348" pivotButton="0" quotePrefix="0" xfId="46"/>
    <xf numFmtId="4" fontId="322" fillId="0" borderId="349" pivotButton="0" quotePrefix="0" xfId="45"/>
    <xf numFmtId="4" fontId="323" fillId="0" borderId="349" pivotButton="0" quotePrefix="0" xfId="46"/>
    <xf numFmtId="4" fontId="322" fillId="0" borderId="350" pivotButton="0" quotePrefix="0" xfId="45"/>
    <xf numFmtId="0" fontId="0" fillId="4" borderId="349" applyAlignment="1" pivotButton="0" quotePrefix="0" xfId="0">
      <alignment horizontal="center"/>
    </xf>
    <xf numFmtId="0" fontId="0" fillId="0" borderId="13" pivotButton="0" quotePrefix="0" xfId="0"/>
    <xf numFmtId="0" fontId="0" fillId="0" borderId="0" pivotButton="0" quotePrefix="0" xfId="0"/>
    <xf numFmtId="0" fontId="0" fillId="0" borderId="45" pivotButton="0" quotePrefix="0" xfId="0"/>
    <xf numFmtId="0" fontId="0" fillId="4" borderId="349" applyAlignment="1" pivotButton="0" quotePrefix="0" xfId="0">
      <alignment horizontal="center" vertical="center" textRotation="255"/>
    </xf>
    <xf numFmtId="0" fontId="0" fillId="0" borderId="349" applyAlignment="1" pivotButton="0" quotePrefix="0" xfId="0">
      <alignment horizontal="left" vertical="center" wrapText="1"/>
    </xf>
    <xf numFmtId="0" fontId="3" fillId="3" borderId="9" applyAlignment="1" pivotButton="0" quotePrefix="0" xfId="0">
      <alignment horizontal="left" vertical="center" wrapText="1"/>
    </xf>
    <xf numFmtId="0" fontId="0" fillId="0" borderId="7" pivotButton="0" quotePrefix="0" xfId="0"/>
    <xf numFmtId="0" fontId="0" fillId="0" borderId="349" applyAlignment="1" pivotButton="0" quotePrefix="0" xfId="0">
      <alignment horizontal="left" vertical="top" wrapText="1"/>
    </xf>
    <xf numFmtId="0" fontId="3" fillId="3" borderId="10" applyAlignment="1" pivotButton="0" quotePrefix="0" xfId="0">
      <alignment horizontal="left" vertical="top" wrapText="1"/>
    </xf>
    <xf numFmtId="0" fontId="0" fillId="0" borderId="8" pivotButton="0" quotePrefix="0" xfId="0"/>
    <xf numFmtId="0" fontId="0" fillId="0" borderId="349" applyAlignment="1" pivotButton="0" quotePrefix="0" xfId="0">
      <alignment horizontal="left" wrapText="1"/>
    </xf>
    <xf numFmtId="0" fontId="4" fillId="0" borderId="349" applyAlignment="1" pivotButton="0" quotePrefix="0" xfId="1">
      <alignment horizontal="center" vertical="center"/>
    </xf>
    <xf numFmtId="0" fontId="0" fillId="4" borderId="350" applyAlignment="1" pivotButton="0" quotePrefix="0" xfId="0">
      <alignment horizontal="center"/>
    </xf>
    <xf numFmtId="166" fontId="0" fillId="0" borderId="13" pivotButton="0" quotePrefix="0" xfId="0"/>
    <xf numFmtId="170" fontId="0" fillId="0" borderId="13" pivotButton="0" quotePrefix="0" xfId="0"/>
    <xf numFmtId="170" fontId="0" fillId="0" borderId="0" pivotButton="0" quotePrefix="0" xfId="0"/>
    <xf numFmtId="0" fontId="0" fillId="4" borderId="350" applyAlignment="1" pivotButton="0" quotePrefix="0" xfId="0">
      <alignment horizontal="center" vertical="center" textRotation="255"/>
    </xf>
    <xf numFmtId="167" fontId="0" fillId="0" borderId="13" pivotButton="0" quotePrefix="0" xfId="0"/>
    <xf numFmtId="167" fontId="0" fillId="0" borderId="45" pivotButton="0" quotePrefix="0" xfId="0"/>
    <xf numFmtId="167" fontId="6" fillId="0" borderId="18" pivotButton="0" quotePrefix="0" xfId="0"/>
    <xf numFmtId="168" fontId="0" fillId="0" borderId="13" pivotButton="0" quotePrefix="0" xfId="5"/>
    <xf numFmtId="166" fontId="5" fillId="0" borderId="13" pivotButton="0" quotePrefix="0" xfId="2"/>
    <xf numFmtId="166" fontId="0" fillId="0" borderId="45" pivotButton="0" quotePrefix="0" xfId="0"/>
    <xf numFmtId="166" fontId="6" fillId="0" borderId="17" pivotButton="0" quotePrefix="0" xfId="0"/>
    <xf numFmtId="166" fontId="6" fillId="0" borderId="18" pivotButton="0" quotePrefix="0" xfId="0"/>
    <xf numFmtId="169" fontId="5" fillId="0" borderId="13" pivotButton="0" quotePrefix="0" xfId="3"/>
    <xf numFmtId="167" fontId="5" fillId="0" borderId="13" pivotButton="0" quotePrefix="0" xfId="2"/>
    <xf numFmtId="168" fontId="5" fillId="0" borderId="13" pivotButton="0" quotePrefix="0" xfId="5"/>
    <xf numFmtId="171" fontId="0" fillId="0" borderId="13" pivotButton="0" quotePrefix="0" xfId="0"/>
    <xf numFmtId="171" fontId="0" fillId="0" borderId="45" pivotButton="0" quotePrefix="0" xfId="0"/>
    <xf numFmtId="170" fontId="5" fillId="0" borderId="13" pivotButton="0" quotePrefix="0" xfId="5"/>
    <xf numFmtId="166" fontId="6" fillId="0" borderId="13" pivotButton="0" quotePrefix="0" xfId="2"/>
    <xf numFmtId="169" fontId="5" fillId="0" borderId="19" applyAlignment="1" pivotButton="0" quotePrefix="0" xfId="3">
      <alignment horizontal="center"/>
    </xf>
    <xf numFmtId="169" fontId="5" fillId="0" borderId="45" applyAlignment="1" pivotButton="0" quotePrefix="0" xfId="3">
      <alignment horizontal="center"/>
    </xf>
    <xf numFmtId="166" fontId="5" fillId="0" borderId="13" applyAlignment="1" pivotButton="0" quotePrefix="0" xfId="2">
      <alignment horizontal="left"/>
    </xf>
    <xf numFmtId="166" fontId="6" fillId="0" borderId="13" pivotButton="0" quotePrefix="0" xfId="0"/>
    <xf numFmtId="169" fontId="5" fillId="0" borderId="13" applyAlignment="1" pivotButton="0" quotePrefix="0" xfId="3">
      <alignment horizontal="center"/>
    </xf>
    <xf numFmtId="167" fontId="5" fillId="0" borderId="39" pivotButton="0" quotePrefix="0" xfId="2"/>
    <xf numFmtId="4" fontId="324" fillId="0" borderId="353" pivotButton="0" quotePrefix="0" xfId="47"/>
    <xf numFmtId="166" fontId="0" fillId="0" borderId="0" pivotButton="0" quotePrefix="0" xfId="2"/>
    <xf numFmtId="166" fontId="0" fillId="0" borderId="0" applyAlignment="1" pivotButton="0" quotePrefix="0" xfId="2">
      <alignment horizontal="center"/>
    </xf>
    <xf numFmtId="166" fontId="0" fillId="0" borderId="13" applyAlignment="1" pivotButton="0" quotePrefix="0" xfId="2">
      <alignment horizontal="center"/>
    </xf>
    <xf numFmtId="172" fontId="0" fillId="0" borderId="13" pivotButton="0" quotePrefix="0" xfId="46"/>
    <xf numFmtId="172" fontId="5" fillId="0" borderId="13" pivotButton="0" quotePrefix="0" xfId="46"/>
    <xf numFmtId="166" fontId="0" fillId="0" borderId="13" pivotButton="0" quotePrefix="0" xfId="2"/>
    <xf numFmtId="166" fontId="6" fillId="0" borderId="12" applyAlignment="1" pivotButton="0" quotePrefix="0" xfId="2">
      <alignment horizontal="center" vertical="top"/>
    </xf>
    <xf numFmtId="166" fontId="5" fillId="0" borderId="29" pivotButton="0" quotePrefix="0" xfId="2"/>
    <xf numFmtId="166" fontId="5" fillId="0" borderId="30" pivotButton="0" quotePrefix="0" xfId="2"/>
    <xf numFmtId="166" fontId="5" fillId="0" borderId="31" pivotButton="0" quotePrefix="0" xfId="2"/>
    <xf numFmtId="169" fontId="0" fillId="0" borderId="0" pivotButton="0" quotePrefix="0" xfId="2"/>
    <xf numFmtId="166" fontId="5" fillId="0" borderId="68" pivotButton="0" quotePrefix="0" xfId="2"/>
    <xf numFmtId="166" fontId="5" fillId="0" borderId="66" pivotButton="0" quotePrefix="0" xfId="2"/>
    <xf numFmtId="166" fontId="5" fillId="0" borderId="38" pivotButton="0" quotePrefix="0" xfId="2"/>
    <xf numFmtId="169" fontId="0" fillId="0" borderId="0" pivotButton="0" quotePrefix="0" xfId="0"/>
    <xf numFmtId="166" fontId="5" fillId="0" borderId="39" pivotButton="0" quotePrefix="0" xfId="2"/>
    <xf numFmtId="166" fontId="5" fillId="0" borderId="41" pivotButton="0" quotePrefix="0" xfId="2"/>
    <xf numFmtId="166" fontId="5" fillId="0" borderId="42" pivotButton="0" quotePrefix="0" xfId="2"/>
    <xf numFmtId="166" fontId="5" fillId="0" borderId="43" pivotButton="0" quotePrefix="0" xfId="2"/>
    <xf numFmtId="166" fontId="5" fillId="0" borderId="44" pivotButton="0" quotePrefix="0" xfId="2"/>
    <xf numFmtId="166" fontId="5" fillId="0" borderId="46" pivotButton="0" quotePrefix="0" xfId="2"/>
    <xf numFmtId="166" fontId="5" fillId="0" borderId="47" pivotButton="0" quotePrefix="0" xfId="2"/>
    <xf numFmtId="166" fontId="5" fillId="0" borderId="49" pivotButton="0" quotePrefix="0" xfId="2"/>
    <xf numFmtId="166" fontId="5" fillId="0" borderId="50" pivotButton="0" quotePrefix="0" xfId="2"/>
    <xf numFmtId="166" fontId="5" fillId="0" borderId="51" pivotButton="0" quotePrefix="0" xfId="2"/>
    <xf numFmtId="166" fontId="5" fillId="0" borderId="52" pivotButton="0" quotePrefix="0" xfId="2"/>
    <xf numFmtId="166" fontId="5" fillId="0" borderId="53" pivotButton="0" quotePrefix="0" xfId="2"/>
    <xf numFmtId="166" fontId="5" fillId="0" borderId="55" pivotButton="0" quotePrefix="0" xfId="2"/>
    <xf numFmtId="166" fontId="5" fillId="0" borderId="56" pivotButton="0" quotePrefix="0" xfId="2"/>
    <xf numFmtId="169" fontId="6" fillId="0" borderId="14" pivotButton="0" quotePrefix="0" xfId="3"/>
    <xf numFmtId="166" fontId="5" fillId="0" borderId="13" pivotButton="0" quotePrefix="0" xfId="3"/>
    <xf numFmtId="173" fontId="141" fillId="0" borderId="161" pivotButton="0" quotePrefix="0" xfId="45"/>
    <xf numFmtId="166" fontId="6" fillId="0" borderId="303" applyAlignment="1" pivotButton="0" quotePrefix="0" xfId="2">
      <alignment horizontal="center" vertical="top"/>
    </xf>
    <xf numFmtId="0" fontId="0" fillId="0" borderId="350" applyAlignment="1" pivotButton="0" quotePrefix="0" xfId="0">
      <alignment horizontal="left" vertical="center" wrapText="1"/>
    </xf>
    <xf numFmtId="0" fontId="4" fillId="0" borderId="350" applyAlignment="1" pivotButton="0" quotePrefix="0" xfId="1">
      <alignment horizontal="center" vertical="center"/>
    </xf>
    <xf numFmtId="0" fontId="0" fillId="0" borderId="350" applyAlignment="1" pivotButton="0" quotePrefix="0" xfId="0">
      <alignment horizontal="left" wrapText="1"/>
    </xf>
    <xf numFmtId="0" fontId="0" fillId="0" borderId="350" applyAlignment="1" pivotButton="0" quotePrefix="0" xfId="0">
      <alignment horizontal="left" vertical="top" wrapText="1"/>
    </xf>
    <xf numFmtId="166" fontId="5" fillId="0" borderId="238" pivotButton="0" quotePrefix="0" xfId="2"/>
  </cellXfs>
  <cellStyles count="48">
    <cellStyle name="Normal" xfId="0" builtinId="0"/>
    <cellStyle name="Hyperlink" xfId="1" builtinId="8"/>
    <cellStyle name="Comma [0]" xfId="2" builtinId="6"/>
    <cellStyle name="Percent" xfId="3" builtinId="5"/>
    <cellStyle name="Number" xfId="4"/>
    <cellStyle name="Currency [0]" xfId="5" builtinId="7"/>
    <cellStyle name="20% - Énfasis1" xfId="6"/>
    <cellStyle name="20% - Énfasis2" xfId="7"/>
    <cellStyle name="20% - Énfasis3" xfId="8"/>
    <cellStyle name="20% - Énfasis4" xfId="9"/>
    <cellStyle name="20% - Énfasis5" xfId="10"/>
    <cellStyle name="20% - Énfasis6" xfId="11"/>
    <cellStyle name="40% - Énfasis1" xfId="12"/>
    <cellStyle name="40% - Énfasis2" xfId="13"/>
    <cellStyle name="40% - Énfasis3" xfId="14"/>
    <cellStyle name="40% - Énfasis4" xfId="15"/>
    <cellStyle name="40% - Énfasis5" xfId="16"/>
    <cellStyle name="40% - Énfasis6" xfId="17"/>
    <cellStyle name="60% - Énfasis1" xfId="18"/>
    <cellStyle name="60% - Énfasis2" xfId="19"/>
    <cellStyle name="60% - Énfasis3" xfId="20"/>
    <cellStyle name="60% - Énfasis4" xfId="21"/>
    <cellStyle name="60% - Énfasis5" xfId="22"/>
    <cellStyle name="60% - Énfasis6" xfId="23"/>
    <cellStyle name="Bueno" xfId="24"/>
    <cellStyle name="Cálculo" xfId="25"/>
    <cellStyle name="Celda de comprobación" xfId="26"/>
    <cellStyle name="Celda vinculada" xfId="27"/>
    <cellStyle name="Encabezado 1" xfId="28"/>
    <cellStyle name="Encabezado 4" xfId="29"/>
    <cellStyle name="Énfasis1" xfId="30"/>
    <cellStyle name="Énfasis2" xfId="31"/>
    <cellStyle name="Énfasis3" xfId="32"/>
    <cellStyle name="Énfasis4" xfId="33"/>
    <cellStyle name="Énfasis5" xfId="34"/>
    <cellStyle name="Énfasis6" xfId="35"/>
    <cellStyle name="Entrada" xfId="36"/>
    <cellStyle name="Incorrecto" xfId="37"/>
    <cellStyle name="Notas" xfId="38"/>
    <cellStyle name="Salida" xfId="39"/>
    <cellStyle name="Texto de advertencia" xfId="40"/>
    <cellStyle name="Texto explicativo" xfId="41"/>
    <cellStyle name="Título" xfId="42"/>
    <cellStyle name="Título 2" xfId="43"/>
    <cellStyle name="Título 3" xfId="44"/>
    <cellStyle name="NumberCell" xfId="45"/>
    <cellStyle name="Comma" xfId="46" builtinId="3"/>
    <cellStyle name="comma" xfId="47" hidden="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 xml:space="preserve">GFEX </a:t>
            </a:r>
          </a:p>
        </rich>
      </tx>
      <overlay val="0"/>
      <spPr>
        <a:noFill xmlns:a="http://schemas.openxmlformats.org/drawingml/2006/main"/>
        <a:ln xmlns:a="http://schemas.openxmlformats.org/drawingml/2006/main">
          <a:noFill/>
          <a:prstDash val="solid"/>
        </a:ln>
      </spPr>
    </title>
    <plotArea>
      <layout>
        <manualLayout>
          <layoutTarget val="inner"/>
          <xMode val="edge"/>
          <yMode val="edge"/>
          <wMode val="factor"/>
          <hMode val="factor"/>
          <x val="0.07351085122270032"/>
          <y val="0.1095100391933971"/>
          <w val="0.9068371509132763"/>
          <h val="0.7339682277879288"/>
        </manualLayout>
      </layout>
      <lineChart>
        <grouping val="standard"/>
        <varyColors val="0"/>
        <ser>
          <idx val="0"/>
          <order val="0"/>
          <tx>
            <strRef>
              <f>'Curvas Futuros'!$B$3</f>
              <strCache>
                <ptCount val="1"/>
                <pt idx="0">
                  <v>08-nov</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000" b="0" i="0" strike="noStrike" kern="1200" baseline="0">
                    <a:solidFill>
                      <a:schemeClr val="tx1">
                        <a:lumMod val="75000"/>
                        <a:lumOff val="25000"/>
                      </a:schemeClr>
                    </a:solidFill>
                    <a:latin typeface="+mn-lt"/>
                    <a:ea typeface="+mn-ea"/>
                    <a:cs typeface="+mn-cs"/>
                  </a:defRPr>
                </a:pPr>
                <a:r>
                  <a:t/>
                </a:r>
                <a:endParaRPr lang="en-US"/>
              </a:p>
            </txPr>
            <dLblPos val="t"/>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Futuros'!$C$3:$K$3</f>
              <numCache>
                <formatCode xml:space="preserve">_ * #,##0.0_ ;_ * \-#,##0.0_ ;_ * "-"_ ;_ @_ </formatCode>
                <ptCount val="8"/>
                <pt idx="0">
                  <v>21.76</v>
                </pt>
                <pt idx="1">
                  <v>21.072</v>
                </pt>
                <pt idx="2">
                  <v>20.832</v>
                </pt>
                <pt idx="3">
                  <v>20.536</v>
                </pt>
                <pt idx="4">
                  <v>20.176</v>
                </pt>
                <pt idx="5">
                  <v>19.944</v>
                </pt>
                <pt idx="6">
                  <v>19.68</v>
                </pt>
                <pt idx="7">
                  <v>19.352</v>
                </pt>
              </numCache>
            </numRef>
          </val>
          <smooth val="1"/>
        </ser>
        <ser>
          <idx val="1"/>
          <order val="1"/>
          <tx>
            <strRef>
              <f>'Curvas Futuros'!$B$16</f>
              <strCache>
                <ptCount val="1"/>
                <pt idx="0">
                  <v>27-nov</v>
                </pt>
              </strCache>
            </strRef>
          </tx>
          <spPr>
            <a:ln xmlns:a="http://schemas.openxmlformats.org/drawingml/2006/main" w="28575" cap="rnd">
              <a:solidFill>
                <a:schemeClr val="accent5"/>
              </a:solidFill>
              <a:prstDash val="solid"/>
              <a:round/>
            </a:ln>
          </spPr>
          <marker>
            <symbol val="none"/>
            <spPr>
              <a:ln xmlns:a="http://schemas.openxmlformats.org/drawingml/2006/main">
                <a:prstDash val="solid"/>
              </a:ln>
            </spPr>
          </marker>
          <dLbls>
            <numFmt formatCode="#,##0.0"/>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Futuros'!$C$16:$M$16</f>
              <numCache>
                <formatCode xml:space="preserve">_ * #,##0.0_ ;_ * \-#,##0.0_ ;_ * "-"_ ;_ @_ </formatCode>
                <ptCount val="10"/>
                <pt idx="0">
                  <v>17.88</v>
                </pt>
                <pt idx="1">
                  <v>17.584</v>
                </pt>
                <pt idx="2">
                  <v>17.512</v>
                </pt>
                <pt idx="3">
                  <v>17.376</v>
                </pt>
                <pt idx="4">
                  <v>17.32</v>
                </pt>
                <pt idx="5">
                  <v>17.232</v>
                </pt>
                <pt idx="6">
                  <v>17.272</v>
                </pt>
                <pt idx="7">
                  <v>17.168</v>
                </pt>
                <pt idx="8">
                  <v>16.992</v>
                </pt>
                <pt idx="9">
                  <v>16.832</v>
                </pt>
              </numCache>
            </numRef>
          </val>
          <smooth val="1"/>
        </ser>
        <ser>
          <idx val="2"/>
          <order val="2"/>
          <tx>
            <strRef>
              <f>'Curvas Futuros'!$B$22</f>
              <strCache>
                <ptCount val="1"/>
                <pt idx="0">
                  <v>05-dic</v>
                </pt>
              </strCache>
            </strRef>
          </tx>
          <spPr>
            <a:ln xmlns:a="http://schemas.openxmlformats.org/drawingml/2006/main">
              <a:prstDash val="soli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Futuros'!$C$22:$M$22</f>
              <numCache>
                <formatCode xml:space="preserve">_ * #,##0.0_ ;_ * \-#,##0.0_ ;_ * "-"_ ;_ @_ </formatCode>
                <ptCount val="10"/>
                <pt idx="0">
                  <v>14.088</v>
                </pt>
                <pt idx="1">
                  <v>14.112</v>
                </pt>
                <pt idx="2">
                  <v>14.656</v>
                </pt>
                <pt idx="3">
                  <v>14.568</v>
                </pt>
                <pt idx="4">
                  <v>14.616</v>
                </pt>
                <pt idx="5">
                  <v>14.528</v>
                </pt>
                <pt idx="6">
                  <v>14.608</v>
                </pt>
                <pt idx="7">
                  <v>14.488</v>
                </pt>
                <pt idx="8">
                  <v>14.384</v>
                </pt>
                <pt idx="9">
                  <v>14.728</v>
                </pt>
              </numCache>
            </numRef>
          </val>
          <smooth val="1"/>
        </ser>
        <dLbls>
          <dLblPos val="b"/>
          <showLegendKey val="0"/>
          <showVal val="1"/>
          <showCatName val="0"/>
          <showSerName val="0"/>
          <showPercent val="0"/>
          <showBubbleSize val="0"/>
        </dLbls>
        <smooth val="0"/>
        <axId val="1021282207"/>
        <axId val="1021282623"/>
      </lineChart>
      <catAx>
        <axId val="102128220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
            </a:r>
            <a:endParaRPr lang="en-US"/>
          </a:p>
        </txPr>
        <crossAx val="1021282623"/>
        <crosses val="autoZero"/>
        <auto val="1"/>
        <lblAlgn val="ctr"/>
        <lblOffset val="100"/>
        <noMultiLvlLbl val="0"/>
      </catAx>
      <valAx>
        <axId val="1021282623"/>
        <scaling>
          <orientation val="minMax"/>
          <max val="25"/>
          <min val="8"/>
        </scaling>
        <delete val="0"/>
        <axPos val="l"/>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
            </a:r>
            <a:endParaRPr lang="en-US"/>
          </a:p>
        </txPr>
        <crossAx val="1021282207"/>
        <crosses val="autoZero"/>
        <crossBetween val="between"/>
        <majorUnit val="2"/>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05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lstStyle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28575" cap="rnd">
              <a:solidFill>
                <a:schemeClr val="accent1"/>
              </a:solidFill>
              <a:prstDash val="solid"/>
              <a:round/>
            </a:ln>
          </spPr>
          <marker>
            <symbol val="none"/>
            <spPr>
              <a:ln xmlns:a="http://schemas.openxmlformats.org/drawingml/2006/main">
                <a:prstDash val="solid"/>
              </a:ln>
            </spPr>
          </marker>
          <cat>
            <strRef>
              <f>Market!$A$49:$A$172</f>
              <strCache>
                <ptCount val="124"/>
                <pt idx="0">
                  <v>Apr 01, 2024</v>
                </pt>
                <pt idx="1">
                  <v>Apr 02, 2024</v>
                </pt>
                <pt idx="2">
                  <v>Apr 03, 2024</v>
                </pt>
                <pt idx="3">
                  <v>Apr 08, 2024</v>
                </pt>
                <pt idx="4">
                  <v>Apr 09, 2024</v>
                </pt>
                <pt idx="5">
                  <v>Apr 10, 2024</v>
                </pt>
                <pt idx="6">
                  <v>Apr 11, 2024</v>
                </pt>
                <pt idx="7">
                  <v>Apr 12, 2024</v>
                </pt>
                <pt idx="8">
                  <v>Apr 15, 2024</v>
                </pt>
                <pt idx="9">
                  <v>Apr 16, 2024</v>
                </pt>
                <pt idx="10">
                  <v>Apr 17, 2024</v>
                </pt>
                <pt idx="11">
                  <v>Apr 18, 2024</v>
                </pt>
                <pt idx="12">
                  <v>Apr 19, 2024</v>
                </pt>
                <pt idx="13">
                  <v>Apr 22, 2024</v>
                </pt>
                <pt idx="14">
                  <v>Apr 23, 2024</v>
                </pt>
                <pt idx="15">
                  <v>Apr 24, 2024</v>
                </pt>
                <pt idx="16">
                  <v>Apr 25, 2024</v>
                </pt>
                <pt idx="17">
                  <v>Apr 26, 2024</v>
                </pt>
                <pt idx="18">
                  <v>Apr 29, 2024</v>
                </pt>
                <pt idx="19">
                  <v>Apr 30, 2024</v>
                </pt>
                <pt idx="20">
                  <v>May 06, 2024</v>
                </pt>
                <pt idx="21">
                  <v>May 07, 2024</v>
                </pt>
                <pt idx="22">
                  <v>May 08, 2024</v>
                </pt>
                <pt idx="23">
                  <v>May 09, 2024</v>
                </pt>
                <pt idx="24">
                  <v>May 10, 2024</v>
                </pt>
                <pt idx="25">
                  <v>May 13, 2024</v>
                </pt>
                <pt idx="26">
                  <v>May 14, 2024</v>
                </pt>
                <pt idx="27">
                  <v>May 15, 2024</v>
                </pt>
                <pt idx="28">
                  <v>May 16, 2024</v>
                </pt>
                <pt idx="29">
                  <v>May 17, 2024</v>
                </pt>
                <pt idx="30">
                  <v>May 20, 2024</v>
                </pt>
                <pt idx="31">
                  <v>May 21, 2024</v>
                </pt>
                <pt idx="32">
                  <v>May 22, 2024</v>
                </pt>
                <pt idx="33">
                  <v>May 23, 2024</v>
                </pt>
                <pt idx="34">
                  <v>May 24, 2024</v>
                </pt>
                <pt idx="35">
                  <v>May 27, 2024</v>
                </pt>
                <pt idx="36">
                  <v>May 28, 2024</v>
                </pt>
                <pt idx="37">
                  <v>May 29, 2024</v>
                </pt>
                <pt idx="38">
                  <v>May 30, 2024</v>
                </pt>
                <pt idx="39">
                  <v>Jun 03, 2024</v>
                </pt>
                <pt idx="40">
                  <v>Jun 04, 2024</v>
                </pt>
                <pt idx="41">
                  <v>Jun 05, 2024</v>
                </pt>
                <pt idx="42">
                  <v>Jun 06, 2024</v>
                </pt>
                <pt idx="43">
                  <v>Jun 07, 2024</v>
                </pt>
                <pt idx="44">
                  <v>Jun 11, 2024</v>
                </pt>
                <pt idx="45">
                  <v>Jun 12, 2024</v>
                </pt>
                <pt idx="46">
                  <v>Jun 13, 2024</v>
                </pt>
                <pt idx="47">
                  <v>Jun 14, 2024</v>
                </pt>
                <pt idx="48">
                  <v>Jun 17, 2024</v>
                </pt>
                <pt idx="49">
                  <v>Jun 18, 2024</v>
                </pt>
                <pt idx="50">
                  <v>Jun 19, 2024</v>
                </pt>
                <pt idx="51">
                  <v>Jun 20, 2024</v>
                </pt>
                <pt idx="52">
                  <v>Jun 21, 2024</v>
                </pt>
                <pt idx="53">
                  <v>Jun 24, 2024</v>
                </pt>
                <pt idx="54">
                  <v>Jun 25, 2024</v>
                </pt>
                <pt idx="55">
                  <v>Jun 26, 2024</v>
                </pt>
                <pt idx="56">
                  <v>Jun 27, 2024</v>
                </pt>
                <pt idx="57">
                  <v>Jun 28, 2024</v>
                </pt>
                <pt idx="58">
                  <v>Jul 01, 2024</v>
                </pt>
                <pt idx="59">
                  <v>Jul 02, 2024</v>
                </pt>
                <pt idx="60">
                  <v>Jul 03, 2024</v>
                </pt>
                <pt idx="61">
                  <v>Jul 04, 2024</v>
                </pt>
                <pt idx="62">
                  <v>Jul 05, 2024</v>
                </pt>
                <pt idx="63">
                  <v>Jul 08, 2024</v>
                </pt>
                <pt idx="64">
                  <v>Jul 09, 2024</v>
                </pt>
                <pt idx="65">
                  <v>Jul 10, 2024</v>
                </pt>
                <pt idx="66">
                  <v>Jul 11, 2024</v>
                </pt>
                <pt idx="67">
                  <v>Jul 12, 2024</v>
                </pt>
                <pt idx="68">
                  <v>Jul 15, 2024</v>
                </pt>
                <pt idx="69">
                  <v>Jul 17, 2024</v>
                </pt>
                <pt idx="70">
                  <v>Jul 18, 2024</v>
                </pt>
                <pt idx="71">
                  <v>Jul 19, 2024</v>
                </pt>
                <pt idx="72">
                  <v>Jul 22, 2024</v>
                </pt>
                <pt idx="73">
                  <v>Jul 23, 2024</v>
                </pt>
                <pt idx="74">
                  <v>Jul 24, 2024</v>
                </pt>
                <pt idx="75">
                  <v>Jul 25, 2024</v>
                </pt>
                <pt idx="76">
                  <v>Jul 26, 2024</v>
                </pt>
                <pt idx="77">
                  <v>Jul 29, 2024</v>
                </pt>
                <pt idx="78">
                  <v>Jul 30, 2024</v>
                </pt>
                <pt idx="79">
                  <v>Jul 31, 2024</v>
                </pt>
                <pt idx="80">
                  <v>Aug 01, 2024</v>
                </pt>
                <pt idx="81">
                  <v>Aug 02, 2024</v>
                </pt>
                <pt idx="82">
                  <v>Aug 05, 2024</v>
                </pt>
                <pt idx="83">
                  <v>Aug 06, 2024</v>
                </pt>
                <pt idx="84">
                  <v>Aug 07, 2024</v>
                </pt>
                <pt idx="85">
                  <v>Aug 08, 2024</v>
                </pt>
                <pt idx="86">
                  <v>Aug 09, 2024</v>
                </pt>
                <pt idx="87">
                  <v>Aug 12, 2024</v>
                </pt>
                <pt idx="88">
                  <v>Aug 13, 2024</v>
                </pt>
                <pt idx="89">
                  <v>Aug 14, 2024</v>
                </pt>
                <pt idx="90">
                  <v>Aug 15, 2024</v>
                </pt>
                <pt idx="91">
                  <v>Aug 16, 2024</v>
                </pt>
                <pt idx="92">
                  <v>Aug 19, 2024</v>
                </pt>
                <pt idx="93">
                  <v>Aug 20, 2024</v>
                </pt>
                <pt idx="94">
                  <v>Aug 21, 2024</v>
                </pt>
                <pt idx="95">
                  <v>Aug 22, 2024</v>
                </pt>
                <pt idx="96">
                  <v>Aug 23, 2024</v>
                </pt>
                <pt idx="97">
                  <v>Aug 26, 2024</v>
                </pt>
                <pt idx="98">
                  <v>Aug 27, 2024</v>
                </pt>
                <pt idx="99">
                  <v>Aug 28, 2024</v>
                </pt>
                <pt idx="100">
                  <v>Aug 29, 2024</v>
                </pt>
                <pt idx="101">
                  <v>Aug 30, 2024</v>
                </pt>
                <pt idx="102">
                  <v>Sep 02, 2024</v>
                </pt>
                <pt idx="103">
                  <v>Sep 03, 2024</v>
                </pt>
                <pt idx="104">
                  <v>Sep 04, 2024</v>
                </pt>
                <pt idx="105">
                  <v>Sep 05, 2024</v>
                </pt>
                <pt idx="106">
                  <v>Sep 06, 2024</v>
                </pt>
                <pt idx="107">
                  <v>Sep 09, 2024</v>
                </pt>
                <pt idx="108">
                  <v>Sep 10, 2024</v>
                </pt>
                <pt idx="109">
                  <v>Sep 11, 2024</v>
                </pt>
                <pt idx="110">
                  <v>Sep 12, 2024</v>
                </pt>
                <pt idx="111">
                  <v>Sep 13, 2024</v>
                </pt>
                <pt idx="112">
                  <v>Sep 13, 2024</v>
                </pt>
                <pt idx="113">
                  <v>Sep 18, 2024</v>
                </pt>
                <pt idx="114">
                  <v>Sep 19, 2024</v>
                </pt>
                <pt idx="115">
                  <v>Sep 20, 2024</v>
                </pt>
                <pt idx="116">
                  <v>Sep 23, 2024</v>
                </pt>
                <pt idx="117">
                  <v>Sep 24, 2024</v>
                </pt>
                <pt idx="118">
                  <v>Sep 25, 2024</v>
                </pt>
                <pt idx="119">
                  <v>Sep 26, 2024</v>
                </pt>
                <pt idx="120">
                  <v>Sep 27, 2024</v>
                </pt>
                <pt idx="121">
                  <v>Sep 30, 2024</v>
                </pt>
                <pt idx="122">
                  <v>Oct 08, 2024</v>
                </pt>
                <pt idx="123">
                  <v>Oct 09, 2024</v>
                </pt>
              </strCache>
            </strRef>
          </cat>
          <val>
            <numRef>
              <f>Market!$C$49:$C$172</f>
              <numCache>
                <formatCode xml:space="preserve">_ * #,##0.0_ ;_ * \-#,##0.0_ ;_ * "-"_ ;_ @_ </formatCode>
                <ptCount val="124"/>
                <pt idx="0">
                  <v>109750</v>
                </pt>
                <pt idx="1">
                  <v>110750</v>
                </pt>
                <pt idx="2">
                  <v>111050</v>
                </pt>
                <pt idx="3">
                  <v>111850</v>
                </pt>
                <pt idx="4">
                  <formatCode>#,##0.00</formatCode>
                  <v>112000</v>
                </pt>
                <pt idx="5">
                  <formatCode>#,##0.00</formatCode>
                  <v>113250</v>
                </pt>
                <pt idx="6">
                  <formatCode>#,##0.00</formatCode>
                  <v>113250</v>
                </pt>
                <pt idx="7">
                  <formatCode>#,##0.00</formatCode>
                  <v>112750</v>
                </pt>
                <pt idx="8">
                  <formatCode>#,##0.00</formatCode>
                  <v>112750</v>
                </pt>
                <pt idx="9">
                  <formatCode>#,##0.00</formatCode>
                  <v>111500</v>
                </pt>
                <pt idx="10">
                  <formatCode>#,##0.00</formatCode>
                  <v>111500</v>
                </pt>
                <pt idx="11">
                  <formatCode>#,##0.00</formatCode>
                  <v>111500</v>
                </pt>
                <pt idx="12">
                  <formatCode>#,##0.00</formatCode>
                  <v>111400</v>
                </pt>
                <pt idx="13">
                  <formatCode>#,##0.00</formatCode>
                  <v>111400</v>
                </pt>
                <pt idx="14">
                  <formatCode>#,##0.00</formatCode>
                  <v>111250</v>
                </pt>
                <pt idx="15">
                  <formatCode>#,##0.00</formatCode>
                  <v>111250</v>
                </pt>
                <pt idx="16">
                  <formatCode>#,##0.00</formatCode>
                  <v>111750</v>
                </pt>
                <pt idx="17">
                  <formatCode>#,##0.00</formatCode>
                  <v>111250</v>
                </pt>
                <pt idx="18">
                  <formatCode>#,##0.00</formatCode>
                  <v>111250</v>
                </pt>
                <pt idx="19">
                  <formatCode>#,##0.00</formatCode>
                  <v>111750</v>
                </pt>
                <pt idx="20">
                  <formatCode>#,##0.00</formatCode>
                  <v>111750</v>
                </pt>
                <pt idx="21">
                  <formatCode>#,##0.00</formatCode>
                  <v>111850</v>
                </pt>
                <pt idx="22">
                  <formatCode>#,##0.00</formatCode>
                  <v>111850</v>
                </pt>
                <pt idx="23">
                  <formatCode>#,##0.00</formatCode>
                  <v>111500</v>
                </pt>
                <pt idx="24">
                  <formatCode>#,##0.00</formatCode>
                  <v>111100</v>
                </pt>
                <pt idx="25">
                  <formatCode>#,##0.00</formatCode>
                  <v>109750</v>
                </pt>
                <pt idx="26">
                  <formatCode>#,##0.00</formatCode>
                  <v>109250</v>
                </pt>
                <pt idx="27">
                  <formatCode>#,##0.00</formatCode>
                  <v>107750</v>
                </pt>
                <pt idx="28">
                  <formatCode>#,##0.00</formatCode>
                  <v>107000</v>
                </pt>
                <pt idx="29">
                  <formatCode>#,##0.00</formatCode>
                  <v>107000</v>
                </pt>
                <pt idx="30">
                  <formatCode>#,##0.00</formatCode>
                  <v>107100</v>
                </pt>
                <pt idx="31">
                  <formatCode>#,##0.00</formatCode>
                  <v>106900</v>
                </pt>
                <pt idx="32">
                  <formatCode>#,##0.00</formatCode>
                  <v>106900</v>
                </pt>
                <pt idx="33">
                  <formatCode>#,##0.00</formatCode>
                  <v>106500</v>
                </pt>
                <pt idx="34">
                  <formatCode>#,##0.00</formatCode>
                  <v>106500</v>
                </pt>
                <pt idx="35">
                  <formatCode>#,##0.00</formatCode>
                  <v>106500</v>
                </pt>
                <pt idx="36">
                  <formatCode>#,##0.00</formatCode>
                  <v>106300</v>
                </pt>
                <pt idx="37">
                  <formatCode>#,##0.00</formatCode>
                  <v>106200</v>
                </pt>
                <pt idx="38">
                  <formatCode>#,##0.00</formatCode>
                  <v>106000</v>
                </pt>
                <pt idx="39">
                  <formatCode>#,##0.00</formatCode>
                  <v>104900</v>
                </pt>
                <pt idx="40">
                  <formatCode>#,##0.00</formatCode>
                  <v>103800</v>
                </pt>
                <pt idx="41">
                  <formatCode>#,##0.00</formatCode>
                  <v>102000</v>
                </pt>
                <pt idx="42">
                  <formatCode>#,##0.00</formatCode>
                  <v>101400</v>
                </pt>
                <pt idx="43">
                  <formatCode>#,##0.00</formatCode>
                  <v>101175</v>
                </pt>
                <pt idx="44">
                  <formatCode>#,##0.00</formatCode>
                  <v>100350</v>
                </pt>
                <pt idx="45">
                  <formatCode>#,##0.00</formatCode>
                  <v>99450</v>
                </pt>
                <pt idx="46">
                  <formatCode>#,##0.00</formatCode>
                  <v>99300</v>
                </pt>
                <pt idx="47">
                  <formatCode>#,##0.00</formatCode>
                  <v>98450</v>
                </pt>
                <pt idx="48">
                  <formatCode>#,##0.00</formatCode>
                  <v>97600</v>
                </pt>
                <pt idx="49">
                  <formatCode>#,##0.00</formatCode>
                  <v>97150</v>
                </pt>
                <pt idx="50">
                  <formatCode>#,##0.00</formatCode>
                  <v>95400</v>
                </pt>
                <pt idx="51">
                  <formatCode>#,##0.00</formatCode>
                  <v>94850</v>
                </pt>
                <pt idx="52">
                  <formatCode>#,##0.00</formatCode>
                  <v>94850</v>
                </pt>
                <pt idx="53">
                  <formatCode>#,##0.00</formatCode>
                  <v>93150</v>
                </pt>
                <pt idx="54">
                  <formatCode>#,##0.00</formatCode>
                  <v>91800</v>
                </pt>
                <pt idx="55">
                  <formatCode>#,##0.00</formatCode>
                  <v>91700</v>
                </pt>
                <pt idx="56">
                  <formatCode>#,##0.00</formatCode>
                  <v>91700</v>
                </pt>
                <pt idx="57">
                  <formatCode>#,##0.00</formatCode>
                  <v>91500</v>
                </pt>
                <pt idx="58">
                  <formatCode>#,##0.00</formatCode>
                  <v>90700</v>
                </pt>
                <pt idx="59">
                  <formatCode>#,##0.00</formatCode>
                  <v>90700</v>
                </pt>
                <pt idx="60">
                  <formatCode>#,##0.00</formatCode>
                  <v>90450</v>
                </pt>
                <pt idx="61">
                  <formatCode>#,##0.00</formatCode>
                  <v>90750</v>
                </pt>
                <pt idx="62">
                  <formatCode>#,##0.00</formatCode>
                  <v>90550</v>
                </pt>
                <pt idx="63">
                  <formatCode>#,##0.00</formatCode>
                  <v>90550</v>
                </pt>
                <pt idx="64">
                  <formatCode>#,##0.00</formatCode>
                  <v>90450</v>
                </pt>
                <pt idx="65">
                  <formatCode>#,##0.00</formatCode>
                  <v>90350</v>
                </pt>
                <pt idx="66">
                  <formatCode>#,##0.00</formatCode>
                  <v>89850</v>
                </pt>
                <pt idx="67">
                  <formatCode>#,##0.00</formatCode>
                  <v>89750</v>
                </pt>
                <pt idx="68">
                  <formatCode>#,##0.00</formatCode>
                  <v>89450</v>
                </pt>
                <pt idx="69">
                  <formatCode>#,##0.00</formatCode>
                  <v>87350</v>
                </pt>
                <pt idx="70">
                  <formatCode>#,##0.00</formatCode>
                  <v>86450</v>
                </pt>
                <pt idx="71">
                  <formatCode>#,##0.00</formatCode>
                  <v>86400</v>
                </pt>
                <pt idx="72">
                  <formatCode>#,##0.00</formatCode>
                  <v>86350</v>
                </pt>
                <pt idx="73">
                  <formatCode>#,##0.00</formatCode>
                  <v>86350</v>
                </pt>
                <pt idx="74">
                  <formatCode>#,##0.00</formatCode>
                  <v>85900</v>
                </pt>
                <pt idx="75">
                  <formatCode>#,##0.00</formatCode>
                  <v>84850</v>
                </pt>
                <pt idx="76">
                  <formatCode>#,##0.00</formatCode>
                  <v>84850</v>
                </pt>
                <pt idx="77">
                  <formatCode>#,##0.00</formatCode>
                  <v>84250</v>
                </pt>
                <pt idx="78">
                  <formatCode>#,##0.00</formatCode>
                  <v>82400</v>
                </pt>
                <pt idx="79">
                  <formatCode>#,##0.00</formatCode>
                  <v>82000</v>
                </pt>
                <pt idx="80">
                  <formatCode>#,##0.00</formatCode>
                  <v>81700</v>
                </pt>
                <pt idx="81">
                  <formatCode>#,##0.00</formatCode>
                  <v>80800</v>
                </pt>
                <pt idx="82">
                  <formatCode>#,##0.00</formatCode>
                  <v>80500</v>
                </pt>
                <pt idx="83">
                  <formatCode>#,##0.00</formatCode>
                  <v>80500</v>
                </pt>
                <pt idx="84">
                  <formatCode>#,##0.00</formatCode>
                  <v>80400</v>
                </pt>
                <pt idx="85">
                  <formatCode>#,##0.00</formatCode>
                  <v>80250</v>
                </pt>
                <pt idx="86">
                  <formatCode>#,##0.00</formatCode>
                  <v>80250</v>
                </pt>
                <pt idx="87">
                  <formatCode>#,##0.00</formatCode>
                  <v>78150</v>
                </pt>
                <pt idx="88">
                  <formatCode>#,##0.00</formatCode>
                  <v>78050</v>
                </pt>
                <pt idx="89">
                  <formatCode>#,##0.00</formatCode>
                  <v>77450</v>
                </pt>
                <pt idx="90">
                  <formatCode>#,##0.00</formatCode>
                  <v>75350</v>
                </pt>
                <pt idx="91">
                  <formatCode>#,##0.00</formatCode>
                  <v>75200</v>
                </pt>
                <pt idx="92">
                  <formatCode>#,##0.00</formatCode>
                  <v>74700</v>
                </pt>
                <pt idx="93">
                  <formatCode>#,##0.00</formatCode>
                  <v>74700</v>
                </pt>
                <pt idx="94">
                  <formatCode>#,##0.00</formatCode>
                  <v>74850</v>
                </pt>
                <pt idx="95">
                  <formatCode>#,##0.00</formatCode>
                  <v>74880</v>
                </pt>
                <pt idx="96">
                  <formatCode>#,##0.00</formatCode>
                  <v>74250</v>
                </pt>
                <pt idx="97">
                  <formatCode>#,##0.00</formatCode>
                  <v>74200</v>
                </pt>
                <pt idx="98">
                  <formatCode>#,##0.00</formatCode>
                  <v>74300</v>
                </pt>
                <pt idx="99">
                  <formatCode>#,##0.00</formatCode>
                  <v>74250</v>
                </pt>
                <pt idx="100">
                  <formatCode>#,##0.00</formatCode>
                  <v>74250</v>
                </pt>
                <pt idx="101">
                  <formatCode>#,##0.00</formatCode>
                  <v>74600</v>
                </pt>
                <pt idx="102">
                  <formatCode>#,##0.00</formatCode>
                  <v>74650</v>
                </pt>
                <pt idx="103">
                  <formatCode>#,##0.00</formatCode>
                  <v>74050</v>
                </pt>
                <pt idx="104">
                  <formatCode>#,##0.00</formatCode>
                  <v>73850</v>
                </pt>
                <pt idx="105">
                  <formatCode>#,##0.00</formatCode>
                  <v>73500</v>
                </pt>
                <pt idx="106">
                  <formatCode>#,##0.00</formatCode>
                  <v>72600</v>
                </pt>
                <pt idx="107">
                  <formatCode>#,##0.00</formatCode>
                  <v>72250</v>
                </pt>
                <pt idx="108">
                  <formatCode>#,##0.00</formatCode>
                  <v>72450</v>
                </pt>
                <pt idx="109">
                  <formatCode>#,##0.00</formatCode>
                  <v>73400</v>
                </pt>
                <pt idx="110">
                  <formatCode>#,##0.00</formatCode>
                  <v>73800</v>
                </pt>
                <pt idx="111">
                  <formatCode>#,##0.00</formatCode>
                  <v>74300</v>
                </pt>
                <pt idx="112">
                  <formatCode>#,##0.00</formatCode>
                  <v>74300</v>
                </pt>
                <pt idx="113">
                  <formatCode>#,##0.00</formatCode>
                  <v>74300</v>
                </pt>
                <pt idx="114">
                  <formatCode>#,##0.00</formatCode>
                  <v>74050</v>
                </pt>
                <pt idx="115">
                  <formatCode>#,##0.00</formatCode>
                  <v>74200</v>
                </pt>
                <pt idx="116">
                  <formatCode>#,##0.00</formatCode>
                  <v>74000</v>
                </pt>
                <pt idx="117">
                  <formatCode>#,##0.00</formatCode>
                  <v>74200</v>
                </pt>
                <pt idx="118">
                  <formatCode>#,##0.00</formatCode>
                  <v>75100</v>
                </pt>
                <pt idx="119">
                  <formatCode>#,##0.00</formatCode>
                  <v>75050</v>
                </pt>
                <pt idx="120">
                  <formatCode>#,##0.00</formatCode>
                  <v>75550</v>
                </pt>
                <pt idx="121">
                  <formatCode>#,##0.00</formatCode>
                  <v>75650</v>
                </pt>
                <pt idx="122">
                  <formatCode>#,##0.00</formatCode>
                  <v>77250</v>
                </pt>
                <pt idx="123">
                  <formatCode>#,##0.00</formatCode>
                  <v>77000</v>
                </pt>
              </numCache>
            </numRef>
          </val>
          <smooth val="0"/>
        </ser>
        <ser>
          <idx val="1"/>
          <order val="1"/>
          <spPr>
            <a:ln xmlns:a="http://schemas.openxmlformats.org/drawingml/2006/main" w="28575" cap="rnd">
              <a:solidFill>
                <a:schemeClr val="accent2"/>
              </a:solidFill>
              <a:prstDash val="solid"/>
              <a:round/>
            </a:ln>
          </spPr>
          <marker>
            <symbol val="none"/>
            <spPr>
              <a:ln xmlns:a="http://schemas.openxmlformats.org/drawingml/2006/main">
                <a:prstDash val="solid"/>
              </a:ln>
            </spPr>
          </marker>
          <cat>
            <strRef>
              <f>Market!$A$49:$A$172</f>
              <strCache>
                <ptCount val="124"/>
                <pt idx="0">
                  <v>Apr 01, 2024</v>
                </pt>
                <pt idx="1">
                  <v>Apr 02, 2024</v>
                </pt>
                <pt idx="2">
                  <v>Apr 03, 2024</v>
                </pt>
                <pt idx="3">
                  <v>Apr 08, 2024</v>
                </pt>
                <pt idx="4">
                  <v>Apr 09, 2024</v>
                </pt>
                <pt idx="5">
                  <v>Apr 10, 2024</v>
                </pt>
                <pt idx="6">
                  <v>Apr 11, 2024</v>
                </pt>
                <pt idx="7">
                  <v>Apr 12, 2024</v>
                </pt>
                <pt idx="8">
                  <v>Apr 15, 2024</v>
                </pt>
                <pt idx="9">
                  <v>Apr 16, 2024</v>
                </pt>
                <pt idx="10">
                  <v>Apr 17, 2024</v>
                </pt>
                <pt idx="11">
                  <v>Apr 18, 2024</v>
                </pt>
                <pt idx="12">
                  <v>Apr 19, 2024</v>
                </pt>
                <pt idx="13">
                  <v>Apr 22, 2024</v>
                </pt>
                <pt idx="14">
                  <v>Apr 23, 2024</v>
                </pt>
                <pt idx="15">
                  <v>Apr 24, 2024</v>
                </pt>
                <pt idx="16">
                  <v>Apr 25, 2024</v>
                </pt>
                <pt idx="17">
                  <v>Apr 26, 2024</v>
                </pt>
                <pt idx="18">
                  <v>Apr 29, 2024</v>
                </pt>
                <pt idx="19">
                  <v>Apr 30, 2024</v>
                </pt>
                <pt idx="20">
                  <v>May 06, 2024</v>
                </pt>
                <pt idx="21">
                  <v>May 07, 2024</v>
                </pt>
                <pt idx="22">
                  <v>May 08, 2024</v>
                </pt>
                <pt idx="23">
                  <v>May 09, 2024</v>
                </pt>
                <pt idx="24">
                  <v>May 10, 2024</v>
                </pt>
                <pt idx="25">
                  <v>May 13, 2024</v>
                </pt>
                <pt idx="26">
                  <v>May 14, 2024</v>
                </pt>
                <pt idx="27">
                  <v>May 15, 2024</v>
                </pt>
                <pt idx="28">
                  <v>May 16, 2024</v>
                </pt>
                <pt idx="29">
                  <v>May 17, 2024</v>
                </pt>
                <pt idx="30">
                  <v>May 20, 2024</v>
                </pt>
                <pt idx="31">
                  <v>May 21, 2024</v>
                </pt>
                <pt idx="32">
                  <v>May 22, 2024</v>
                </pt>
                <pt idx="33">
                  <v>May 23, 2024</v>
                </pt>
                <pt idx="34">
                  <v>May 24, 2024</v>
                </pt>
                <pt idx="35">
                  <v>May 27, 2024</v>
                </pt>
                <pt idx="36">
                  <v>May 28, 2024</v>
                </pt>
                <pt idx="37">
                  <v>May 29, 2024</v>
                </pt>
                <pt idx="38">
                  <v>May 30, 2024</v>
                </pt>
                <pt idx="39">
                  <v>Jun 03, 2024</v>
                </pt>
                <pt idx="40">
                  <v>Jun 04, 2024</v>
                </pt>
                <pt idx="41">
                  <v>Jun 05, 2024</v>
                </pt>
                <pt idx="42">
                  <v>Jun 06, 2024</v>
                </pt>
                <pt idx="43">
                  <v>Jun 07, 2024</v>
                </pt>
                <pt idx="44">
                  <v>Jun 11, 2024</v>
                </pt>
                <pt idx="45">
                  <v>Jun 12, 2024</v>
                </pt>
                <pt idx="46">
                  <v>Jun 13, 2024</v>
                </pt>
                <pt idx="47">
                  <v>Jun 14, 2024</v>
                </pt>
                <pt idx="48">
                  <v>Jun 17, 2024</v>
                </pt>
                <pt idx="49">
                  <v>Jun 18, 2024</v>
                </pt>
                <pt idx="50">
                  <v>Jun 19, 2024</v>
                </pt>
                <pt idx="51">
                  <v>Jun 20, 2024</v>
                </pt>
                <pt idx="52">
                  <v>Jun 21, 2024</v>
                </pt>
                <pt idx="53">
                  <v>Jun 24, 2024</v>
                </pt>
                <pt idx="54">
                  <v>Jun 25, 2024</v>
                </pt>
                <pt idx="55">
                  <v>Jun 26, 2024</v>
                </pt>
                <pt idx="56">
                  <v>Jun 27, 2024</v>
                </pt>
                <pt idx="57">
                  <v>Jun 28, 2024</v>
                </pt>
                <pt idx="58">
                  <v>Jul 01, 2024</v>
                </pt>
                <pt idx="59">
                  <v>Jul 02, 2024</v>
                </pt>
                <pt idx="60">
                  <v>Jul 03, 2024</v>
                </pt>
                <pt idx="61">
                  <v>Jul 04, 2024</v>
                </pt>
                <pt idx="62">
                  <v>Jul 05, 2024</v>
                </pt>
                <pt idx="63">
                  <v>Jul 08, 2024</v>
                </pt>
                <pt idx="64">
                  <v>Jul 09, 2024</v>
                </pt>
                <pt idx="65">
                  <v>Jul 10, 2024</v>
                </pt>
                <pt idx="66">
                  <v>Jul 11, 2024</v>
                </pt>
                <pt idx="67">
                  <v>Jul 12, 2024</v>
                </pt>
                <pt idx="68">
                  <v>Jul 15, 2024</v>
                </pt>
                <pt idx="69">
                  <v>Jul 17, 2024</v>
                </pt>
                <pt idx="70">
                  <v>Jul 18, 2024</v>
                </pt>
                <pt idx="71">
                  <v>Jul 19, 2024</v>
                </pt>
                <pt idx="72">
                  <v>Jul 22, 2024</v>
                </pt>
                <pt idx="73">
                  <v>Jul 23, 2024</v>
                </pt>
                <pt idx="74">
                  <v>Jul 24, 2024</v>
                </pt>
                <pt idx="75">
                  <v>Jul 25, 2024</v>
                </pt>
                <pt idx="76">
                  <v>Jul 26, 2024</v>
                </pt>
                <pt idx="77">
                  <v>Jul 29, 2024</v>
                </pt>
                <pt idx="78">
                  <v>Jul 30, 2024</v>
                </pt>
                <pt idx="79">
                  <v>Jul 31, 2024</v>
                </pt>
                <pt idx="80">
                  <v>Aug 01, 2024</v>
                </pt>
                <pt idx="81">
                  <v>Aug 02, 2024</v>
                </pt>
                <pt idx="82">
                  <v>Aug 05, 2024</v>
                </pt>
                <pt idx="83">
                  <v>Aug 06, 2024</v>
                </pt>
                <pt idx="84">
                  <v>Aug 07, 2024</v>
                </pt>
                <pt idx="85">
                  <v>Aug 08, 2024</v>
                </pt>
                <pt idx="86">
                  <v>Aug 09, 2024</v>
                </pt>
                <pt idx="87">
                  <v>Aug 12, 2024</v>
                </pt>
                <pt idx="88">
                  <v>Aug 13, 2024</v>
                </pt>
                <pt idx="89">
                  <v>Aug 14, 2024</v>
                </pt>
                <pt idx="90">
                  <v>Aug 15, 2024</v>
                </pt>
                <pt idx="91">
                  <v>Aug 16, 2024</v>
                </pt>
                <pt idx="92">
                  <v>Aug 19, 2024</v>
                </pt>
                <pt idx="93">
                  <v>Aug 20, 2024</v>
                </pt>
                <pt idx="94">
                  <v>Aug 21, 2024</v>
                </pt>
                <pt idx="95">
                  <v>Aug 22, 2024</v>
                </pt>
                <pt idx="96">
                  <v>Aug 23, 2024</v>
                </pt>
                <pt idx="97">
                  <v>Aug 26, 2024</v>
                </pt>
                <pt idx="98">
                  <v>Aug 27, 2024</v>
                </pt>
                <pt idx="99">
                  <v>Aug 28, 2024</v>
                </pt>
                <pt idx="100">
                  <v>Aug 29, 2024</v>
                </pt>
                <pt idx="101">
                  <v>Aug 30, 2024</v>
                </pt>
                <pt idx="102">
                  <v>Sep 02, 2024</v>
                </pt>
                <pt idx="103">
                  <v>Sep 03, 2024</v>
                </pt>
                <pt idx="104">
                  <v>Sep 04, 2024</v>
                </pt>
                <pt idx="105">
                  <v>Sep 05, 2024</v>
                </pt>
                <pt idx="106">
                  <v>Sep 06, 2024</v>
                </pt>
                <pt idx="107">
                  <v>Sep 09, 2024</v>
                </pt>
                <pt idx="108">
                  <v>Sep 10, 2024</v>
                </pt>
                <pt idx="109">
                  <v>Sep 11, 2024</v>
                </pt>
                <pt idx="110">
                  <v>Sep 12, 2024</v>
                </pt>
                <pt idx="111">
                  <v>Sep 13, 2024</v>
                </pt>
                <pt idx="112">
                  <v>Sep 13, 2024</v>
                </pt>
                <pt idx="113">
                  <v>Sep 18, 2024</v>
                </pt>
                <pt idx="114">
                  <v>Sep 19, 2024</v>
                </pt>
                <pt idx="115">
                  <v>Sep 20, 2024</v>
                </pt>
                <pt idx="116">
                  <v>Sep 23, 2024</v>
                </pt>
                <pt idx="117">
                  <v>Sep 24, 2024</v>
                </pt>
                <pt idx="118">
                  <v>Sep 25, 2024</v>
                </pt>
                <pt idx="119">
                  <v>Sep 26, 2024</v>
                </pt>
                <pt idx="120">
                  <v>Sep 27, 2024</v>
                </pt>
                <pt idx="121">
                  <v>Sep 30, 2024</v>
                </pt>
                <pt idx="122">
                  <v>Oct 08, 2024</v>
                </pt>
                <pt idx="123">
                  <v>Oct 09, 2024</v>
                </pt>
              </strCache>
            </strRef>
          </cat>
          <val>
            <numRef>
              <f>Market!$D$49:$D$172</f>
              <numCache>
                <formatCode xml:space="preserve">_ * #,##0.0_ ;_ * \-#,##0.0_ ;_ * "-"_ ;_ @_ </formatCode>
                <ptCount val="124"/>
                <pt idx="0">
                  <v>108807</v>
                </pt>
                <pt idx="1">
                  <v>110280</v>
                </pt>
                <pt idx="2">
                  <v>110654</v>
                </pt>
                <pt idx="3">
                  <v>111565</v>
                </pt>
                <pt idx="4">
                  <formatCode>#,##0.00</formatCode>
                  <v>111571</v>
                </pt>
                <pt idx="5">
                  <formatCode>#,##0.00</formatCode>
                  <v>112624</v>
                </pt>
                <pt idx="6">
                  <formatCode>#,##0.00</formatCode>
                  <v>112316</v>
                </pt>
                <pt idx="7">
                  <formatCode>#,##0.00</formatCode>
                  <v>112124</v>
                </pt>
                <pt idx="8">
                  <formatCode>#,##0.00</formatCode>
                  <v>112041</v>
                </pt>
                <pt idx="9">
                  <formatCode>#,##0.00</formatCode>
                  <v>111085</v>
                </pt>
                <pt idx="10">
                  <formatCode>#,##0.00</formatCode>
                  <v>110924</v>
                </pt>
                <pt idx="11">
                  <formatCode>#,##0.00</formatCode>
                  <v>110825</v>
                </pt>
                <pt idx="12">
                  <formatCode>#,##0.00</formatCode>
                  <v>110801</v>
                </pt>
                <pt idx="13">
                  <formatCode>#,##0.00</formatCode>
                  <v>110875</v>
                </pt>
                <pt idx="14">
                  <formatCode>#,##0.00</formatCode>
                  <v>110714</v>
                </pt>
                <pt idx="15">
                  <formatCode>#,##0.00</formatCode>
                  <v>110762</v>
                </pt>
                <pt idx="16">
                  <formatCode>#,##0.00</formatCode>
                  <v>111176</v>
                </pt>
                <pt idx="17">
                  <formatCode>#,##0.00</formatCode>
                  <v>110678</v>
                </pt>
                <pt idx="18">
                  <formatCode>#,##0.00</formatCode>
                  <v>110876</v>
                </pt>
                <pt idx="19">
                  <formatCode>#,##0.00</formatCode>
                  <v>111624</v>
                </pt>
                <pt idx="20">
                  <formatCode>#,##0.00</formatCode>
                  <v>111583</v>
                </pt>
                <pt idx="21">
                  <formatCode>#,##0.00</formatCode>
                  <v>111686</v>
                </pt>
                <pt idx="22">
                  <formatCode>#,##0.00</formatCode>
                  <v>111609</v>
                </pt>
                <pt idx="23">
                  <formatCode>#,##0.00</formatCode>
                  <v>111190</v>
                </pt>
                <pt idx="24">
                  <formatCode>#,##0.00</formatCode>
                  <v>110872</v>
                </pt>
                <pt idx="25">
                  <formatCode>#,##0.00</formatCode>
                  <v>109586</v>
                </pt>
                <pt idx="26">
                  <formatCode>#,##0.00</formatCode>
                  <v>109232</v>
                </pt>
                <pt idx="27">
                  <formatCode>#,##0.00</formatCode>
                  <v>107730</v>
                </pt>
                <pt idx="28">
                  <formatCode>#,##0.00</formatCode>
                  <v>107244</v>
                </pt>
                <pt idx="29">
                  <formatCode>#,##0.00</formatCode>
                  <v>106882</v>
                </pt>
                <pt idx="30">
                  <formatCode>#,##0.00</formatCode>
                  <v>107024</v>
                </pt>
                <pt idx="31">
                  <formatCode>#,##0.00</formatCode>
                  <v>106796</v>
                </pt>
                <pt idx="32">
                  <formatCode>#,##0.00</formatCode>
                  <v>106727</v>
                </pt>
                <pt idx="33">
                  <formatCode>#,##0.00</formatCode>
                  <v>106272</v>
                </pt>
                <pt idx="34">
                  <formatCode>#,##0.00</formatCode>
                  <v>106293</v>
                </pt>
                <pt idx="35">
                  <formatCode>#,##0.00</formatCode>
                  <v>106267</v>
                </pt>
                <pt idx="36">
                  <formatCode>#,##0.00</formatCode>
                  <v>106087</v>
                </pt>
                <pt idx="37">
                  <formatCode>#,##0.00</formatCode>
                  <v>105982</v>
                </pt>
                <pt idx="38">
                  <formatCode>#,##0.00</formatCode>
                  <v>105797</v>
                </pt>
                <pt idx="39">
                  <formatCode>#,##0.00</formatCode>
                  <v>104594</v>
                </pt>
                <pt idx="40">
                  <formatCode>#,##0.00</formatCode>
                  <v>103461</v>
                </pt>
                <pt idx="41">
                  <formatCode>#,##0.00</formatCode>
                  <v>101729</v>
                </pt>
                <pt idx="42">
                  <formatCode>#,##0.00</formatCode>
                  <v>101172</v>
                </pt>
                <pt idx="43">
                  <formatCode>#,##0.00</formatCode>
                  <v>100952</v>
                </pt>
                <pt idx="44">
                  <formatCode>#,##0.00</formatCode>
                  <v>100136</v>
                </pt>
                <pt idx="45">
                  <formatCode>#,##0.00</formatCode>
                  <v>99273</v>
                </pt>
                <pt idx="46">
                  <formatCode>#,##0.00</formatCode>
                  <v>99121</v>
                </pt>
                <pt idx="47">
                  <formatCode>#,##0.00</formatCode>
                  <v>98300</v>
                </pt>
                <pt idx="48">
                  <formatCode>#,##0.00</formatCode>
                  <v>97486</v>
                </pt>
                <pt idx="49">
                  <formatCode>#,##0.00</formatCode>
                  <v>97064</v>
                </pt>
                <pt idx="50">
                  <formatCode>#,##0.00</formatCode>
                  <v>95338</v>
                </pt>
                <pt idx="51">
                  <formatCode>#,##0.00</formatCode>
                  <v>94774</v>
                </pt>
                <pt idx="52">
                  <formatCode>#,##0.00</formatCode>
                  <v>94678</v>
                </pt>
                <pt idx="53">
                  <formatCode>#,##0.00</formatCode>
                  <v>92950</v>
                </pt>
                <pt idx="54">
                  <formatCode>#,##0.00</formatCode>
                  <v>91648</v>
                </pt>
                <pt idx="55">
                  <formatCode>#,##0.00</formatCode>
                  <v>91575</v>
                </pt>
                <pt idx="56">
                  <formatCode>#,##0.00</formatCode>
                  <v>91542</v>
                </pt>
                <pt idx="57">
                  <formatCode>#,##0.00</formatCode>
                  <v>91323</v>
                </pt>
                <pt idx="58">
                  <formatCode>#,##0.00</formatCode>
                  <v>90550</v>
                </pt>
                <pt idx="59">
                  <formatCode>#,##0.00</formatCode>
                  <v>90643</v>
                </pt>
                <pt idx="60">
                  <formatCode>#,##0.00</formatCode>
                  <v>90354</v>
                </pt>
                <pt idx="61">
                  <formatCode>#,##0.00</formatCode>
                  <v>90613</v>
                </pt>
                <pt idx="62">
                  <formatCode>#,##0.00</formatCode>
                  <v>90376</v>
                </pt>
                <pt idx="63">
                  <formatCode>#,##0.00</formatCode>
                  <v>90333</v>
                </pt>
                <pt idx="64">
                  <formatCode>#,##0.00</formatCode>
                  <v>90272</v>
                </pt>
                <pt idx="65">
                  <formatCode>#,##0.00</formatCode>
                  <v>90115</v>
                </pt>
                <pt idx="66">
                  <formatCode>#,##0.00</formatCode>
                  <v>89599</v>
                </pt>
                <pt idx="67">
                  <formatCode>#,##0.00</formatCode>
                  <v>89481</v>
                </pt>
                <pt idx="68">
                  <formatCode>#,##0.00</formatCode>
                  <v>89170</v>
                </pt>
                <pt idx="69">
                  <formatCode>#,##0.00</formatCode>
                  <v>87090</v>
                </pt>
                <pt idx="70">
                  <formatCode>#,##0.00</formatCode>
                  <v>86164</v>
                </pt>
                <pt idx="71">
                  <formatCode>#,##0.00</formatCode>
                  <v>86088</v>
                </pt>
                <pt idx="72">
                  <formatCode>#,##0.00</formatCode>
                  <v>86038</v>
                </pt>
                <pt idx="73">
                  <formatCode>#,##0.00</formatCode>
                  <v>86068</v>
                </pt>
                <pt idx="74">
                  <formatCode>#,##0.00</formatCode>
                  <v>85644</v>
                </pt>
                <pt idx="75">
                  <formatCode>#,##0.00</formatCode>
                  <v>84591</v>
                </pt>
                <pt idx="76">
                  <formatCode>#,##0.00</formatCode>
                  <v>84709</v>
                </pt>
                <pt idx="77">
                  <formatCode>#,##0.00</formatCode>
                  <v>84130</v>
                </pt>
                <pt idx="78">
                  <formatCode>#,##0.00</formatCode>
                  <v>82255</v>
                </pt>
                <pt idx="79">
                  <formatCode>#,##0.00</formatCode>
                  <v>81867</v>
                </pt>
                <pt idx="80">
                  <formatCode>#,##0.00</formatCode>
                  <v>81582</v>
                </pt>
                <pt idx="81">
                  <formatCode>#,##0.00</formatCode>
                  <v>80705</v>
                </pt>
                <pt idx="82">
                  <formatCode>#,##0.00</formatCode>
                  <v>80390</v>
                </pt>
                <pt idx="83">
                  <formatCode>#,##0.00</formatCode>
                  <v>80450</v>
                </pt>
                <pt idx="84">
                  <formatCode>#,##0.00</formatCode>
                  <v>80329</v>
                </pt>
                <pt idx="85">
                  <formatCode>#,##0.00</formatCode>
                  <v>80142</v>
                </pt>
                <pt idx="86">
                  <formatCode>#,##0.00</formatCode>
                  <v>80076</v>
                </pt>
                <pt idx="87">
                  <formatCode>#,##0.00</formatCode>
                  <v>77995</v>
                </pt>
                <pt idx="88">
                  <formatCode>#,##0.00</formatCode>
                  <v>77911</v>
                </pt>
                <pt idx="89">
                  <formatCode>#,##0.00</formatCode>
                  <v>77347</v>
                </pt>
                <pt idx="90">
                  <formatCode>#,##0.00</formatCode>
                  <v>75255</v>
                </pt>
                <pt idx="91">
                  <formatCode>#,##0.00</formatCode>
                  <v>75112</v>
                </pt>
                <pt idx="92">
                  <formatCode>#,##0.00</formatCode>
                  <v>74629</v>
                </pt>
                <pt idx="93">
                  <formatCode>#,##0.00</formatCode>
                  <v>74564</v>
                </pt>
                <pt idx="94">
                  <formatCode>#,##0.00</formatCode>
                  <v>74752</v>
                </pt>
                <pt idx="95">
                  <formatCode>#,##0.00</formatCode>
                  <v>74781</v>
                </pt>
                <pt idx="96">
                  <formatCode>#,##0.00</formatCode>
                  <v>74152</v>
                </pt>
                <pt idx="97">
                  <formatCode>#,##0.00</formatCode>
                  <v>74108</v>
                </pt>
                <pt idx="98">
                  <formatCode>#,##0.00</formatCode>
                  <v>74206</v>
                </pt>
                <pt idx="99">
                  <formatCode>#,##0.00</formatCode>
                  <v>74126</v>
                </pt>
                <pt idx="100">
                  <formatCode>#,##0.00</formatCode>
                  <v>74141</v>
                </pt>
                <pt idx="101">
                  <formatCode>#,##0.00</formatCode>
                  <v>74459</v>
                </pt>
                <pt idx="102">
                  <formatCode>#,##0.00</formatCode>
                  <v>74492</v>
                </pt>
                <pt idx="103">
                  <formatCode>#,##0.00</formatCode>
                  <v>73906</v>
                </pt>
                <pt idx="104">
                  <formatCode>#,##0.00</formatCode>
                  <v>73705</v>
                </pt>
                <pt idx="105">
                  <formatCode>#,##0.00</formatCode>
                  <v>73352</v>
                </pt>
                <pt idx="106">
                  <formatCode>#,##0.00</formatCode>
                  <v>72455</v>
                </pt>
                <pt idx="107">
                  <formatCode>#,##0.00</formatCode>
                  <v>72107</v>
                </pt>
                <pt idx="108">
                  <formatCode>#,##0.00</formatCode>
                  <v>72311</v>
                </pt>
                <pt idx="109">
                  <formatCode>#,##0.00</formatCode>
                  <v>73027</v>
                </pt>
                <pt idx="110">
                  <formatCode>#,##0.00</formatCode>
                  <v>73451</v>
                </pt>
                <pt idx="111">
                  <formatCode>#,##0.00</formatCode>
                  <v>73723</v>
                </pt>
                <pt idx="112">
                  <formatCode>#,##0.00</formatCode>
                  <v>73723</v>
                </pt>
                <pt idx="113">
                  <formatCode>#,##0.00</formatCode>
                  <v>73643</v>
                </pt>
                <pt idx="114">
                  <formatCode>#,##0.00</formatCode>
                  <v>73397</v>
                </pt>
                <pt idx="115">
                  <formatCode>#,##0.00</formatCode>
                  <v>73532</v>
                </pt>
                <pt idx="116">
                  <formatCode>#,##0.00</formatCode>
                  <v>73351</v>
                </pt>
                <pt idx="117">
                  <formatCode>#,##0.00</formatCode>
                  <v>73639</v>
                </pt>
                <pt idx="118">
                  <formatCode>#,##0.00</formatCode>
                  <v>74600</v>
                </pt>
                <pt idx="119">
                  <formatCode>#,##0.00</formatCode>
                  <v>74555</v>
                </pt>
                <pt idx="120">
                  <formatCode>#,##0.00</formatCode>
                  <v>75057</v>
                </pt>
                <pt idx="121">
                  <formatCode>#,##0.00</formatCode>
                  <v>75143</v>
                </pt>
                <pt idx="122">
                  <formatCode>#,##0.00</formatCode>
                  <v>76858</v>
                </pt>
                <pt idx="123">
                  <formatCode>#,##0.00</formatCode>
                  <v>76591</v>
                </pt>
              </numCache>
            </numRef>
          </val>
          <smooth val="0"/>
        </ser>
        <dLbls>
          <showLegendKey val="0"/>
          <showVal val="0"/>
          <showCatName val="0"/>
          <showSerName val="0"/>
          <showPercent val="0"/>
          <showBubbleSize val="0"/>
        </dLbls>
        <smooth val="0"/>
        <axId val="1346686944"/>
        <axId val="1346691744"/>
      </lineChart>
      <catAx>
        <axId val="134668694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1346691744"/>
        <crosses val="autoZero"/>
        <auto val="1"/>
        <lblAlgn val="ctr"/>
        <lblOffset val="100"/>
        <noMultiLvlLbl val="0"/>
      </catAx>
      <valAx>
        <axId val="134669174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1346686944"/>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omments/comment1.xml><?xml version="1.0" encoding="utf-8"?>
<comments xmlns="http://schemas.openxmlformats.org/spreadsheetml/2006/main">
  <authors>
    <author>Maximiliano Herrera</author>
  </authors>
  <commentList>
    <comment ref="B1" authorId="0" shapeId="0">
      <text>
        <t xml:space="preserve">Maximiliano Herrera:
CNY/mt
13% VAT Incluido
</t>
      </text>
    </comment>
    <comment ref="C1" authorId="0" shapeId="0">
      <text>
        <t xml:space="preserve">Maximiliano Herrera:
CYN/mt
13% VAT included
</t>
      </text>
    </comment>
    <comment ref="D1" authorId="0" shapeId="0">
      <text>
        <t xml:space="preserve">Maximiliano Herrera:
CYN/mt
13% Vat Included
</t>
      </text>
    </comment>
    <comment ref="E1" authorId="0" shapeId="0">
      <text>
        <t xml:space="preserve">Maximiliano Herrera:
CYN/mt
13% VAT included
</t>
      </text>
    </comment>
    <comment ref="F1" authorId="0" shapeId="0">
      <text>
        <t xml:space="preserve">Maximiliano Herrera:
CNY/mt
13% VAT included
</t>
      </text>
    </comment>
    <comment ref="H1" authorId="0" shapeId="0">
      <text>
        <t xml:space="preserve">Maximiliano Herrera:
USD/Kg
</t>
      </text>
    </comment>
    <comment ref="I1" authorId="0" shapeId="0">
      <text>
        <t xml:space="preserve">Maximiliano Herrera:
USD/kg
Tax Excluded
</t>
      </text>
    </comment>
    <comment ref="J1" authorId="0" shapeId="0">
      <text>
        <t xml:space="preserve">Maximiliano Herrera:
CNY/mt
13% VAT Included
</t>
      </text>
    </comment>
    <comment ref="K1" authorId="0" shapeId="0">
      <text>
        <t xml:space="preserve">Maximiliano Herrera:
CNY/mt
13% VAT included
</t>
      </text>
    </comment>
    <comment ref="L1" authorId="0" shapeId="0">
      <text>
        <t xml:space="preserve">Maximiliano Herrera:
CNY/mt
13% VAT Included
</t>
      </text>
    </comment>
    <comment ref="M1" authorId="0" shapeId="0">
      <text>
        <t xml:space="preserve">Maximiliano Herrera:
USD/mt
Excluding Tax
</t>
      </text>
    </comment>
    <comment ref="N1" authorId="0" shapeId="0">
      <text>
        <t>Maximiliano Herrera:
CNY/mt</t>
      </text>
    </comment>
    <comment ref="O1" authorId="0" shapeId="0">
      <text>
        <t xml:space="preserve">Maximiliano Herrera:
CYN/mt
</t>
      </text>
    </comment>
    <comment ref="P1" authorId="0" shapeId="0">
      <text>
        <t xml:space="preserve">Maximiliano Herrera:
CYN/mt
</t>
      </text>
    </comment>
    <comment ref="Q1" authorId="0" shapeId="0">
      <text>
        <t>Maximiliano Herrera:
USD/mt
excluding Tax</t>
      </text>
    </comment>
    <comment ref="R1" authorId="0" shapeId="0">
      <text>
        <t xml:space="preserve">Maximiliano Herrera:
USD/mt
</t>
      </text>
    </comment>
    <comment ref="S1" authorId="0" shapeId="0">
      <text>
        <t xml:space="preserve">Maximiliano Herrera:
USD/mt
excluding tax
</t>
      </text>
    </comment>
    <comment ref="T1" authorId="0" shapeId="0">
      <text>
        <t xml:space="preserve">Maximiliano Herrera:
CYN/mt 
VAT included
</t>
      </text>
    </comment>
    <comment ref="U1" authorId="0" shapeId="0">
      <text>
        <t xml:space="preserve">Maximiliano Herrera:
CNY/mt
VAT included
</t>
      </text>
    </comment>
    <comment ref="V1" authorId="0" shapeId="0">
      <text>
        <t xml:space="preserve">Maximiliano Herrera:
CNY/mt
13% VAT included
</t>
      </text>
    </comment>
    <comment ref="W1" authorId="0" shapeId="0">
      <text>
        <t xml:space="preserve">Maximiliano Herrera:
CNY/mt
13% VAT
</t>
      </text>
    </comment>
    <comment ref="X1" authorId="0" shapeId="0">
      <text>
        <t xml:space="preserve">Maximiliano Herrera:
USD/mt
Excluding Tax
</t>
      </text>
    </comment>
    <comment ref="Y1" authorId="0" shapeId="0">
      <text>
        <t xml:space="preserve">Maximiliano Herrera:
USD/mt
Excluding Tax
</t>
      </text>
    </comment>
  </commentList>
</comments>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59</col>
      <colOff>556872</colOff>
      <row>6</row>
      <rowOff>60859</rowOff>
    </from>
    <to>
      <col>73</col>
      <colOff>353568</colOff>
      <row>28</row>
      <rowOff>125956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25</col>
      <colOff>507105</colOff>
      <row>53</row>
      <rowOff>135069</rowOff>
    </from>
    <to>
      <col>37</col>
      <colOff>176681</colOff>
      <row>76</row>
      <rowOff>2540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41.xml.rels><Relationships xmlns="http://schemas.openxmlformats.org/package/2006/relationships"><Relationship Type="http://schemas.openxmlformats.org/officeDocument/2006/relationships/hyperlink" Target="http://www.gfex.com.cn/gfex/jbhqzlxz/202212/7743c29d05a241e28d0220fc2cd08ffe/files/a2fdd96a79e845ec9716790f3a19f85a.pdf" TargetMode="External" Id="rId1"/></Relationships>
</file>

<file path=xl/worksheets/sheet1.xml><?xml version="1.0" encoding="utf-8"?>
<worksheet xmlns="http://schemas.openxmlformats.org/spreadsheetml/2006/main">
  <sheetPr codeName="Sheet2">
    <outlinePr summaryBelow="1" summaryRight="1"/>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baseColWidth="8" defaultRowHeight="14.5"/>
  <cols>
    <col width="4.453125" customWidth="1" style="735" min="1" max="1"/>
    <col width="7" customWidth="1" style="736" min="2" max="2"/>
    <col hidden="1" width="13" customWidth="1" style="736" min="3" max="3"/>
    <col width="9.1796875" customWidth="1" style="736" min="4" max="4"/>
    <col width="9.1796875" customWidth="1" style="735" min="12" max="15"/>
    <col width="11.26953125" bestFit="1" customWidth="1" style="735" min="16" max="16"/>
    <col width="10.26953125" bestFit="1" customWidth="1" style="735" min="17" max="17"/>
    <col width="10.26953125" customWidth="1" style="737" min="18" max="18"/>
    <col width="9.1796875" customWidth="1" style="735" min="19" max="19"/>
    <col hidden="1" width="9" customWidth="1" style="735" min="20" max="20"/>
    <col hidden="1" width="9.453125" customWidth="1" style="735" min="21" max="21"/>
    <col width="2.7265625" customWidth="1" style="735" min="22" max="22"/>
    <col width="11.26953125" bestFit="1" customWidth="1" style="736" min="23" max="23"/>
    <col width="2.54296875" customWidth="1" style="736" min="24" max="24"/>
    <col hidden="1" width="9.1796875" customWidth="1" style="736" min="25" max="25"/>
    <col width="9.1796875" customWidth="1" style="736" min="26" max="33"/>
    <col width="9.1796875" customWidth="1" style="735" min="34" max="37"/>
    <col width="9.81640625" bestFit="1" customWidth="1" style="735" min="38" max="38"/>
    <col width="8.26953125" bestFit="1" customWidth="1" style="735" min="39" max="39"/>
    <col width="8.26953125" customWidth="1" style="737" min="40" max="40"/>
    <col width="10.81640625" bestFit="1" customWidth="1" style="736" min="41" max="41"/>
    <col width="11.7265625" bestFit="1" customWidth="1" style="736" min="43" max="44"/>
  </cols>
  <sheetData>
    <row r="1">
      <c r="A1" s="24" t="n"/>
      <c r="B1" s="24" t="n"/>
      <c r="C1" s="747" t="inlineStr">
        <is>
          <t>LATEST PRICE</t>
        </is>
      </c>
      <c r="O1" s="40" t="n"/>
      <c r="P1" s="40" t="n"/>
      <c r="Q1" s="40" t="n"/>
      <c r="R1" s="1" t="n"/>
      <c r="S1" s="40" t="n"/>
      <c r="T1" s="747" t="inlineStr">
        <is>
          <t>AVG. PRICE</t>
        </is>
      </c>
      <c r="V1" s="748" t="n"/>
      <c r="W1" s="40" t="inlineStr">
        <is>
          <t>$</t>
        </is>
      </c>
      <c r="X1" s="735" t="n"/>
      <c r="Y1" s="747" t="inlineStr">
        <is>
          <t>OPEN INTEREST</t>
        </is>
      </c>
      <c r="AP1" s="69" t="inlineStr">
        <is>
          <t>Open $</t>
        </is>
      </c>
      <c r="AQ1" s="69" t="inlineStr">
        <is>
          <t>Prev Close $</t>
        </is>
      </c>
    </row>
    <row r="2" ht="60" customHeight="1" s="736">
      <c r="A2" s="24" t="n"/>
      <c r="B2" s="12" t="n"/>
      <c r="C2" s="39" t="inlineStr">
        <is>
          <t>LC2401</t>
        </is>
      </c>
      <c r="D2" s="39" t="inlineStr">
        <is>
          <t>LC2402</t>
        </is>
      </c>
      <c r="E2" s="39" t="inlineStr">
        <is>
          <t>LC2403</t>
        </is>
      </c>
      <c r="F2" s="39" t="inlineStr">
        <is>
          <t>LC2404</t>
        </is>
      </c>
      <c r="G2" s="39" t="inlineStr">
        <is>
          <t>LC2405</t>
        </is>
      </c>
      <c r="H2" s="39" t="inlineStr">
        <is>
          <t>LC2406</t>
        </is>
      </c>
      <c r="I2" s="39" t="inlineStr">
        <is>
          <t>LC2407</t>
        </is>
      </c>
      <c r="J2" s="39" t="inlineStr">
        <is>
          <t>LC2408</t>
        </is>
      </c>
      <c r="K2" s="39" t="inlineStr">
        <is>
          <t>LC2409</t>
        </is>
      </c>
      <c r="L2" s="39" t="inlineStr">
        <is>
          <t>LC2410</t>
        </is>
      </c>
      <c r="M2" s="39" t="inlineStr">
        <is>
          <t>LC2411</t>
        </is>
      </c>
      <c r="N2" s="39" t="inlineStr">
        <is>
          <t>LC2412</t>
        </is>
      </c>
      <c r="O2" s="39" t="inlineStr">
        <is>
          <t>LC2501</t>
        </is>
      </c>
      <c r="P2" s="735" t="inlineStr">
        <is>
          <t>LC2502</t>
        </is>
      </c>
      <c r="Q2" s="735" t="inlineStr">
        <is>
          <t>LC2503</t>
        </is>
      </c>
      <c r="R2" s="737" t="inlineStr">
        <is>
          <t>LC2504</t>
        </is>
      </c>
      <c r="S2" s="20" t="inlineStr">
        <is>
          <t>AVRG</t>
        </is>
      </c>
      <c r="T2" s="39" t="inlineStr">
        <is>
          <t>Battery</t>
        </is>
      </c>
      <c r="U2" s="39" t="inlineStr">
        <is>
          <t>Industrial</t>
        </is>
      </c>
      <c r="V2" s="748" t="n"/>
      <c r="W2" s="26" t="e">
        <v>#VALUE!</v>
      </c>
      <c r="X2" s="749">
        <f t="array" ref="X2">_FV(W2,"Previous close",TRUE)</f>
        <v/>
      </c>
      <c r="Y2" s="39" t="inlineStr">
        <is>
          <t>LC2401</t>
        </is>
      </c>
      <c r="Z2" s="39" t="inlineStr">
        <is>
          <t>LC2402</t>
        </is>
      </c>
      <c r="AA2" s="39" t="inlineStr">
        <is>
          <t>LC2403</t>
        </is>
      </c>
      <c r="AB2" s="39" t="inlineStr">
        <is>
          <t>LC2404</t>
        </is>
      </c>
      <c r="AC2" s="39" t="inlineStr">
        <is>
          <t>LC2405</t>
        </is>
      </c>
      <c r="AD2" s="39" t="inlineStr">
        <is>
          <t>LC2406</t>
        </is>
      </c>
      <c r="AE2" s="39" t="inlineStr">
        <is>
          <t>LC2407</t>
        </is>
      </c>
      <c r="AF2" s="39" t="inlineStr">
        <is>
          <t>LC2408</t>
        </is>
      </c>
      <c r="AG2" s="39" t="inlineStr">
        <is>
          <t>LC2409</t>
        </is>
      </c>
      <c r="AH2" s="39" t="inlineStr">
        <is>
          <t>LC2410</t>
        </is>
      </c>
      <c r="AI2" s="39" t="inlineStr">
        <is>
          <t>LC2411</t>
        </is>
      </c>
      <c r="AJ2" s="39" t="inlineStr">
        <is>
          <t>LC2412</t>
        </is>
      </c>
      <c r="AK2" s="39" t="inlineStr">
        <is>
          <t>LC2501</t>
        </is>
      </c>
      <c r="AL2" s="39" t="inlineStr">
        <is>
          <t>LC2502</t>
        </is>
      </c>
      <c r="AM2" s="39" t="inlineStr">
        <is>
          <t>LC2503</t>
        </is>
      </c>
      <c r="AN2" s="39" t="inlineStr">
        <is>
          <t>LC2504</t>
        </is>
      </c>
      <c r="AO2" s="13" t="inlineStr">
        <is>
          <t>TOTAL</t>
        </is>
      </c>
      <c r="AP2" s="750">
        <f t="array" ref="AP2">_FV(W2,"Open")</f>
        <v/>
      </c>
      <c r="AQ2" s="750">
        <f t="array" ref="AQ2">_FV(W2,"Previous close",TRUE)</f>
        <v/>
      </c>
      <c r="AS2" s="750" t="n"/>
    </row>
    <row r="3" ht="15" customHeight="1" s="736">
      <c r="A3" s="751" t="inlineStr">
        <is>
          <t>DATE</t>
        </is>
      </c>
      <c r="B3" s="10" t="n">
        <v>45238</v>
      </c>
      <c r="C3" s="752">
        <f>+'lc2401'!B2*W3/1000</f>
        <v/>
      </c>
      <c r="D3" s="752">
        <f>+'lc2402'!B2*W3/1000</f>
        <v/>
      </c>
      <c r="E3" s="752">
        <f>+'lc2403'!B2*W3/1000</f>
        <v/>
      </c>
      <c r="F3" s="752">
        <f>+'lc2404'!B2*W3/1000</f>
        <v/>
      </c>
      <c r="G3" s="752">
        <f>+'lc2405'!B2*W3/1000</f>
        <v/>
      </c>
      <c r="H3" s="752">
        <f>+'lc2406'!B2*W3/1000</f>
        <v/>
      </c>
      <c r="I3" s="752">
        <f>+'lc2407'!B2*W3/1000</f>
        <v/>
      </c>
      <c r="J3" s="752">
        <f>+'lc2408'!B2*W3/1000</f>
        <v/>
      </c>
      <c r="K3" s="752">
        <f>+'lc2409'!B2*W3/1000</f>
        <v/>
      </c>
      <c r="L3" s="752">
        <f>+'lc2410'!B2*W3/1000</f>
        <v/>
      </c>
      <c r="M3" s="752">
        <f>+'lc2411'!B2*W3/1000</f>
        <v/>
      </c>
      <c r="N3" s="752">
        <f>+'lc2412'!B2*W3/1000</f>
        <v/>
      </c>
      <c r="O3" s="752">
        <f>+'lc2501'!B2*W3/1000</f>
        <v/>
      </c>
      <c r="P3" s="752" t="n">
        <v>0</v>
      </c>
      <c r="Q3" s="752" t="n">
        <v>0</v>
      </c>
      <c r="R3" s="753" t="n"/>
      <c r="S3" s="754">
        <f>+AVERAGE(C3:O3)</f>
        <v/>
      </c>
      <c r="T3" s="752" t="n">
        <v>0</v>
      </c>
      <c r="U3" s="752" t="n">
        <v>0</v>
      </c>
      <c r="V3" s="748" t="n"/>
      <c r="W3" s="755" t="n">
        <v>0.16</v>
      </c>
      <c r="X3" s="27" t="n"/>
      <c r="Y3" s="748">
        <f>+'lc2401'!G2</f>
        <v/>
      </c>
      <c r="Z3" s="748">
        <f>+'lc2402'!G2</f>
        <v/>
      </c>
      <c r="AA3" s="748">
        <f>+'lc2403'!G2</f>
        <v/>
      </c>
      <c r="AB3" s="748">
        <f>+'lc2404'!G2</f>
        <v/>
      </c>
      <c r="AC3" s="748">
        <f>+'lc2405'!G2</f>
        <v/>
      </c>
      <c r="AD3" s="748">
        <f>+'lc2406'!G2</f>
        <v/>
      </c>
      <c r="AE3" s="748">
        <f>+'lc2407'!G2</f>
        <v/>
      </c>
      <c r="AF3" s="748">
        <f>+'lc2408'!G2</f>
        <v/>
      </c>
      <c r="AG3" s="748">
        <f>+'lc2409'!G2</f>
        <v/>
      </c>
      <c r="AH3" s="756">
        <f>+'lc2410'!G2</f>
        <v/>
      </c>
      <c r="AI3" s="748">
        <f>+'lc2411'!G2</f>
        <v/>
      </c>
      <c r="AK3" s="748">
        <f>+'lc2501'!G2</f>
        <v/>
      </c>
      <c r="AL3" s="748" t="n"/>
      <c r="AM3" s="748" t="n"/>
      <c r="AN3" s="757" t="n"/>
      <c r="AO3" s="758">
        <f>+SUM(Y3:AL3)</f>
        <v/>
      </c>
      <c r="AP3" s="735" t="n">
        <v>0</v>
      </c>
    </row>
    <row r="4">
      <c r="B4" s="10" t="n">
        <v>45239</v>
      </c>
      <c r="C4" s="752">
        <f>+'lc2401'!B3*W4/1000</f>
        <v/>
      </c>
      <c r="D4" s="752">
        <f>+'lc2402'!B3*W4/1000</f>
        <v/>
      </c>
      <c r="E4" s="752">
        <f>+'lc2403'!B3*W4/1000</f>
        <v/>
      </c>
      <c r="F4" s="752">
        <f>+'lc2404'!B3*W4/1000</f>
        <v/>
      </c>
      <c r="G4" s="752">
        <f>+'lc2405'!B3*W4/1000</f>
        <v/>
      </c>
      <c r="H4" s="752">
        <f>+'lc2406'!B3*W4/1000</f>
        <v/>
      </c>
      <c r="I4" s="752">
        <f>+'lc2407'!B3*W4/1000</f>
        <v/>
      </c>
      <c r="J4" s="752">
        <f>+'lc2408'!B3*W4/1000</f>
        <v/>
      </c>
      <c r="K4" s="752">
        <f>+'lc2409'!B3*W4/1000</f>
        <v/>
      </c>
      <c r="L4" s="752">
        <f>+'lc2410'!B3*W4/1000</f>
        <v/>
      </c>
      <c r="M4" s="752">
        <f>+'lc2411'!B3*W4/1000</f>
        <v/>
      </c>
      <c r="N4" s="752">
        <f>+'lc2412'!B3*W4/1000</f>
        <v/>
      </c>
      <c r="O4" s="752">
        <f>+'lc2501'!B3*W4/1000</f>
        <v/>
      </c>
      <c r="P4" s="752" t="n">
        <v>0</v>
      </c>
      <c r="Q4" s="752" t="n">
        <v>0</v>
      </c>
      <c r="R4" s="753" t="n"/>
      <c r="S4" s="754">
        <f>+AVERAGE(C4:O4)</f>
        <v/>
      </c>
      <c r="T4" s="752" t="n">
        <v>0</v>
      </c>
      <c r="U4" s="752" t="n">
        <v>0</v>
      </c>
      <c r="V4" s="748" t="n"/>
      <c r="W4" s="755" t="n">
        <v>0.16</v>
      </c>
      <c r="X4" s="27" t="n"/>
      <c r="Y4" s="748">
        <f>+'lc2401'!G3</f>
        <v/>
      </c>
      <c r="Z4" s="748">
        <f>+'lc2402'!G3</f>
        <v/>
      </c>
      <c r="AA4" s="748">
        <f>+'lc2403'!G3</f>
        <v/>
      </c>
      <c r="AB4" s="748">
        <f>+'lc2404'!G3</f>
        <v/>
      </c>
      <c r="AC4" s="748">
        <f>+'lc2405'!G3</f>
        <v/>
      </c>
      <c r="AD4" s="748">
        <f>+'lc2406'!G3</f>
        <v/>
      </c>
      <c r="AE4" s="748">
        <f>+'lc2407'!G3</f>
        <v/>
      </c>
      <c r="AF4" s="748">
        <f>+'lc2408'!G3</f>
        <v/>
      </c>
      <c r="AG4" s="748">
        <f>+'lc2409'!G3</f>
        <v/>
      </c>
      <c r="AH4" s="756">
        <f>+'lc2410'!G3</f>
        <v/>
      </c>
      <c r="AI4" s="748">
        <f>+'lc2411'!G3</f>
        <v/>
      </c>
      <c r="AJ4" s="748" t="n"/>
      <c r="AK4" s="748">
        <f>+'lc2501'!G3</f>
        <v/>
      </c>
      <c r="AL4" s="748" t="n"/>
      <c r="AM4" s="748" t="n"/>
      <c r="AN4" s="757" t="n"/>
      <c r="AO4" s="759">
        <f>+SUM(Y4:AL4)</f>
        <v/>
      </c>
      <c r="AP4" s="760">
        <f>+AO4/AO3-1</f>
        <v/>
      </c>
    </row>
    <row r="5">
      <c r="B5" s="10" t="n">
        <v>45240</v>
      </c>
      <c r="C5" s="752">
        <f>+'lc2401'!B4*W5/1000</f>
        <v/>
      </c>
      <c r="D5" s="752">
        <f>+'lc2402'!B4*W5/1000</f>
        <v/>
      </c>
      <c r="E5" s="752">
        <f>+'lc2403'!B4*W5/1000</f>
        <v/>
      </c>
      <c r="F5" s="752">
        <f>+'lc2404'!B4*W5/1000</f>
        <v/>
      </c>
      <c r="G5" s="752">
        <f>+'lc2405'!B4*W5/1000</f>
        <v/>
      </c>
      <c r="H5" s="752">
        <f>+'lc2406'!B4*W5/1000</f>
        <v/>
      </c>
      <c r="I5" s="752">
        <f>+'lc2407'!B4*W5/1000</f>
        <v/>
      </c>
      <c r="J5" s="752">
        <f>+'lc2408'!B4*W5/1000</f>
        <v/>
      </c>
      <c r="K5" s="752">
        <f>+'lc2409'!B4*W5/1000</f>
        <v/>
      </c>
      <c r="L5" s="752">
        <f>+'lc2410'!B4*W5/1000</f>
        <v/>
      </c>
      <c r="M5" s="752">
        <f>+'lc2411'!B4*W5/1000</f>
        <v/>
      </c>
      <c r="N5" s="752">
        <f>+'lc2412'!B4*W5/1000</f>
        <v/>
      </c>
      <c r="O5" s="752">
        <f>+'lc2501'!B4*W5/1000</f>
        <v/>
      </c>
      <c r="P5" s="752" t="n">
        <v>0</v>
      </c>
      <c r="Q5" s="752" t="n">
        <v>0</v>
      </c>
      <c r="R5" s="753" t="n"/>
      <c r="S5" s="754">
        <f>+AVERAGE(C5:O5)</f>
        <v/>
      </c>
      <c r="T5" s="752" t="n">
        <v>0</v>
      </c>
      <c r="U5" s="752" t="n">
        <v>0</v>
      </c>
      <c r="V5" s="748" t="n"/>
      <c r="W5" s="755" t="n">
        <v>0.16</v>
      </c>
      <c r="X5" s="27" t="n"/>
      <c r="Y5" s="748">
        <f>+'lc2401'!G4</f>
        <v/>
      </c>
      <c r="Z5" s="748">
        <f>+'lc2402'!G4</f>
        <v/>
      </c>
      <c r="AA5" s="748">
        <f>+'lc2403'!G4</f>
        <v/>
      </c>
      <c r="AB5" s="748">
        <f>+'lc2404'!G4</f>
        <v/>
      </c>
      <c r="AC5" s="748">
        <f>+'lc2405'!G4</f>
        <v/>
      </c>
      <c r="AD5" s="748">
        <f>+'lc2406'!G4</f>
        <v/>
      </c>
      <c r="AE5" s="748">
        <f>+'lc2407'!G4</f>
        <v/>
      </c>
      <c r="AF5" s="748">
        <f>+'lc2408'!G4</f>
        <v/>
      </c>
      <c r="AG5" s="748">
        <f>+'lc2409'!G4</f>
        <v/>
      </c>
      <c r="AH5" s="756">
        <f>+'lc2410'!G4</f>
        <v/>
      </c>
      <c r="AI5" s="748">
        <f>+'lc2411'!G4</f>
        <v/>
      </c>
      <c r="AJ5" s="748" t="n"/>
      <c r="AK5" s="748">
        <f>+'lc2501'!G4</f>
        <v/>
      </c>
      <c r="AL5" s="748" t="n"/>
      <c r="AM5" s="748" t="n"/>
      <c r="AN5" s="757" t="n"/>
      <c r="AO5" s="759">
        <f>+SUM(Y5:AL5)</f>
        <v/>
      </c>
      <c r="AP5" s="760">
        <f>+AO5/AO4-1</f>
        <v/>
      </c>
    </row>
    <row r="6">
      <c r="B6" s="10" t="n">
        <v>45243</v>
      </c>
      <c r="C6" s="752">
        <f>+'lc2401'!B5*W6/1000</f>
        <v/>
      </c>
      <c r="D6" s="752">
        <f>+'lc2402'!B5*W6/1000</f>
        <v/>
      </c>
      <c r="E6" s="752">
        <f>+'lc2403'!B5*W6/1000</f>
        <v/>
      </c>
      <c r="F6" s="752">
        <f>+'lc2404'!B5*W6/1000</f>
        <v/>
      </c>
      <c r="G6" s="752">
        <f>+'lc2405'!B5*W6/1000</f>
        <v/>
      </c>
      <c r="H6" s="752">
        <f>+'lc2406'!B5*W6/1000</f>
        <v/>
      </c>
      <c r="I6" s="752">
        <f>+'lc2407'!B5*W6/1000</f>
        <v/>
      </c>
      <c r="J6" s="752">
        <f>+'lc2408'!B5*W6/1000</f>
        <v/>
      </c>
      <c r="K6" s="752">
        <f>+'lc2409'!B5*W6/1000</f>
        <v/>
      </c>
      <c r="L6" s="752">
        <f>+'lc2410'!B5*W6/1000</f>
        <v/>
      </c>
      <c r="M6" s="752">
        <f>+'lc2411'!B5*W6/1000</f>
        <v/>
      </c>
      <c r="N6" s="752">
        <f>+'lc2412'!B5*W6/1000</f>
        <v/>
      </c>
      <c r="O6" s="752">
        <f>+'lc2501'!B5*W6/1000</f>
        <v/>
      </c>
      <c r="P6" s="752" t="n">
        <v>0</v>
      </c>
      <c r="Q6" s="752" t="n">
        <v>0</v>
      </c>
      <c r="R6" s="753" t="n"/>
      <c r="S6" s="754">
        <f>+AVERAGE(C6:O6)</f>
        <v/>
      </c>
      <c r="T6" s="752" t="n">
        <v>0</v>
      </c>
      <c r="U6" s="752" t="n">
        <v>0</v>
      </c>
      <c r="V6" s="748" t="n"/>
      <c r="W6" s="755" t="n">
        <v>0.16</v>
      </c>
      <c r="X6" s="27" t="n"/>
      <c r="Y6" s="748">
        <f>+'lc2401'!G5</f>
        <v/>
      </c>
      <c r="Z6" s="748">
        <f>+'lc2402'!G5</f>
        <v/>
      </c>
      <c r="AA6" s="748">
        <f>+'lc2403'!G5</f>
        <v/>
      </c>
      <c r="AB6" s="748">
        <f>+'lc2404'!G5</f>
        <v/>
      </c>
      <c r="AC6" s="748">
        <f>+'lc2405'!G5</f>
        <v/>
      </c>
      <c r="AD6" s="748">
        <f>+'lc2406'!G5</f>
        <v/>
      </c>
      <c r="AE6" s="748">
        <f>+'lc2407'!G5</f>
        <v/>
      </c>
      <c r="AF6" s="748">
        <f>+'lc2408'!G5</f>
        <v/>
      </c>
      <c r="AG6" s="748">
        <f>+'lc2409'!G5</f>
        <v/>
      </c>
      <c r="AH6" s="756">
        <f>+'lc2410'!G5</f>
        <v/>
      </c>
      <c r="AI6" s="748">
        <f>+'lc2411'!G5</f>
        <v/>
      </c>
      <c r="AJ6" s="748">
        <f>+'lc2412'!G5</f>
        <v/>
      </c>
      <c r="AK6" s="748">
        <f>+'lc2501'!G5</f>
        <v/>
      </c>
      <c r="AL6" s="748" t="n"/>
      <c r="AM6" s="748" t="n"/>
      <c r="AN6" s="757" t="n"/>
      <c r="AO6" s="759">
        <f>+SUM(Y6:AL6)</f>
        <v/>
      </c>
      <c r="AP6" s="760">
        <f>+AO6/AO5-1</f>
        <v/>
      </c>
    </row>
    <row r="7">
      <c r="B7" s="10" t="n">
        <v>45244</v>
      </c>
      <c r="C7" s="752">
        <f>+'lc2401'!B6*W7/1000</f>
        <v/>
      </c>
      <c r="D7" s="752">
        <f>+'lc2402'!B6*W7/1000</f>
        <v/>
      </c>
      <c r="E7" s="752">
        <f>+'lc2403'!B6*W7/1000</f>
        <v/>
      </c>
      <c r="F7" s="752">
        <f>+'lc2404'!B6*W7/1000</f>
        <v/>
      </c>
      <c r="G7" s="752">
        <f>+'lc2405'!B6*W7/1000</f>
        <v/>
      </c>
      <c r="H7" s="752">
        <f>+'lc2406'!B6*W7/1000</f>
        <v/>
      </c>
      <c r="I7" s="752">
        <f>+'lc2407'!B6*W7/1000</f>
        <v/>
      </c>
      <c r="J7" s="752">
        <f>+'lc2408'!B6*W7/1000</f>
        <v/>
      </c>
      <c r="K7" s="752">
        <f>+'lc2409'!B6*W7/1000</f>
        <v/>
      </c>
      <c r="L7" s="752">
        <f>+'lc2410'!B6*W7/1000</f>
        <v/>
      </c>
      <c r="M7" s="752">
        <f>+'lc2411'!B6*W7/1000</f>
        <v/>
      </c>
      <c r="N7" s="752">
        <f>+'lc2412'!B6*W7/1000</f>
        <v/>
      </c>
      <c r="O7" s="752">
        <f>+'lc2501'!B6*W7/1000</f>
        <v/>
      </c>
      <c r="P7" s="752" t="n">
        <v>0</v>
      </c>
      <c r="Q7" s="752" t="n">
        <v>0</v>
      </c>
      <c r="R7" s="753" t="n"/>
      <c r="S7" s="754">
        <f>+AVERAGE(C7:O7)</f>
        <v/>
      </c>
      <c r="T7" s="752" t="n">
        <v>0</v>
      </c>
      <c r="U7" s="752" t="n">
        <v>0</v>
      </c>
      <c r="V7" s="748" t="n"/>
      <c r="W7" s="755" t="n">
        <v>0.16</v>
      </c>
      <c r="X7" s="27" t="n"/>
      <c r="Y7" s="748">
        <f>+'lc2401'!G6</f>
        <v/>
      </c>
      <c r="Z7" s="748">
        <f>+'lc2402'!G6</f>
        <v/>
      </c>
      <c r="AA7" s="748">
        <f>+'lc2403'!G6</f>
        <v/>
      </c>
      <c r="AB7" s="748">
        <f>+'lc2404'!G6</f>
        <v/>
      </c>
      <c r="AC7" s="748">
        <f>+'lc2405'!G6</f>
        <v/>
      </c>
      <c r="AD7" s="748">
        <f>+'lc2406'!G6</f>
        <v/>
      </c>
      <c r="AE7" s="748">
        <f>+'lc2407'!G6</f>
        <v/>
      </c>
      <c r="AF7" s="748">
        <f>+'lc2408'!G6</f>
        <v/>
      </c>
      <c r="AG7" s="748">
        <f>+'lc2409'!G6</f>
        <v/>
      </c>
      <c r="AH7" s="756">
        <f>+'lc2410'!G6</f>
        <v/>
      </c>
      <c r="AI7" s="748">
        <f>+'lc2411'!G6</f>
        <v/>
      </c>
      <c r="AJ7" s="748">
        <f>+'lc2412'!G6</f>
        <v/>
      </c>
      <c r="AK7" s="748">
        <f>+'lc2501'!G6</f>
        <v/>
      </c>
      <c r="AL7" s="748" t="n"/>
      <c r="AM7" s="748" t="n"/>
      <c r="AN7" s="757" t="n"/>
      <c r="AO7" s="759">
        <f>+SUM(Y7:AL7)</f>
        <v/>
      </c>
      <c r="AP7" s="760">
        <f>+AO7/AO6-1</f>
        <v/>
      </c>
    </row>
    <row r="8">
      <c r="B8" s="10" t="n">
        <v>45245</v>
      </c>
      <c r="C8" s="752">
        <f>+'lc2401'!B7*W8/1000</f>
        <v/>
      </c>
      <c r="D8" s="752">
        <f>+'lc2402'!B7*W8/1000</f>
        <v/>
      </c>
      <c r="E8" s="752">
        <f>+'lc2403'!B7*W8/1000</f>
        <v/>
      </c>
      <c r="F8" s="752">
        <f>+'lc2404'!B7*W8/1000</f>
        <v/>
      </c>
      <c r="G8" s="752">
        <f>+'lc2405'!B7*W8/1000</f>
        <v/>
      </c>
      <c r="H8" s="752">
        <f>+'lc2406'!B7*W8/1000</f>
        <v/>
      </c>
      <c r="I8" s="752">
        <f>+'lc2407'!B7*W8/1000</f>
        <v/>
      </c>
      <c r="J8" s="752">
        <f>+'lc2408'!B7*W8/1000</f>
        <v/>
      </c>
      <c r="K8" s="752">
        <f>+'lc2409'!B7*W8/1000</f>
        <v/>
      </c>
      <c r="L8" s="752">
        <f>+'lc2410'!B7*W8/1000</f>
        <v/>
      </c>
      <c r="M8" s="752">
        <f>+'lc2411'!B7*W8/1000</f>
        <v/>
      </c>
      <c r="N8" s="752">
        <f>+'lc2412'!B7*W8/1000</f>
        <v/>
      </c>
      <c r="O8" s="752">
        <f>+'lc2501'!B7*W8/1000</f>
        <v/>
      </c>
      <c r="P8" s="752" t="n">
        <v>0</v>
      </c>
      <c r="Q8" s="752" t="n">
        <v>0</v>
      </c>
      <c r="R8" s="753" t="n"/>
      <c r="S8" s="754">
        <f>+AVERAGE(C8:O8)</f>
        <v/>
      </c>
      <c r="T8" s="752" t="n">
        <v>0</v>
      </c>
      <c r="U8" s="752" t="n">
        <v>0</v>
      </c>
      <c r="V8" s="748" t="n"/>
      <c r="W8" s="755" t="n">
        <v>0.16</v>
      </c>
      <c r="X8" s="27" t="n"/>
      <c r="Y8" s="748">
        <f>+'lc2401'!G7</f>
        <v/>
      </c>
      <c r="Z8" s="748">
        <f>+'lc2402'!G7</f>
        <v/>
      </c>
      <c r="AA8" s="748">
        <f>+'lc2403'!G7</f>
        <v/>
      </c>
      <c r="AB8" s="748">
        <f>+'lc2404'!G7</f>
        <v/>
      </c>
      <c r="AC8" s="748">
        <f>+'lc2405'!G7</f>
        <v/>
      </c>
      <c r="AD8" s="748">
        <f>+'lc2406'!G7</f>
        <v/>
      </c>
      <c r="AE8" s="748">
        <f>+'lc2407'!G7</f>
        <v/>
      </c>
      <c r="AF8" s="748">
        <f>+'lc2408'!G7</f>
        <v/>
      </c>
      <c r="AG8" s="748">
        <f>+'lc2409'!G7</f>
        <v/>
      </c>
      <c r="AH8" s="756">
        <f>+'lc2410'!G7</f>
        <v/>
      </c>
      <c r="AI8" s="748">
        <f>+'lc2411'!G7</f>
        <v/>
      </c>
      <c r="AJ8" s="748">
        <f>+'lc2412'!G7</f>
        <v/>
      </c>
      <c r="AK8" s="748">
        <f>+'lc2501'!G7</f>
        <v/>
      </c>
      <c r="AL8" s="748" t="n"/>
      <c r="AM8" s="748" t="n"/>
      <c r="AN8" s="757" t="n"/>
      <c r="AO8" s="759">
        <f>+SUM(Y8:AL8)</f>
        <v/>
      </c>
      <c r="AP8" s="760">
        <f>+AO8/AO7-1</f>
        <v/>
      </c>
    </row>
    <row r="9">
      <c r="B9" s="10" t="n">
        <v>45246</v>
      </c>
      <c r="C9" s="752">
        <f>+'lc2401'!B8*W9/1000</f>
        <v/>
      </c>
      <c r="D9" s="752">
        <f>+'lc2402'!B8*W9/1000</f>
        <v/>
      </c>
      <c r="E9" s="752">
        <f>+'lc2403'!B8*W9/1000</f>
        <v/>
      </c>
      <c r="F9" s="752">
        <f>+'lc2404'!B8*W9/1000</f>
        <v/>
      </c>
      <c r="G9" s="752">
        <f>+'lc2405'!B8*W9/1000</f>
        <v/>
      </c>
      <c r="H9" s="752">
        <f>+'lc2406'!B8*W9/1000</f>
        <v/>
      </c>
      <c r="I9" s="752">
        <f>+'lc2407'!B8*W9/1000</f>
        <v/>
      </c>
      <c r="J9" s="752">
        <f>+'lc2408'!B8*W9/1000</f>
        <v/>
      </c>
      <c r="K9" s="752">
        <f>+'lc2409'!B8*W9/1000</f>
        <v/>
      </c>
      <c r="L9" s="752">
        <f>+'lc2410'!B8*W9/1000</f>
        <v/>
      </c>
      <c r="M9" s="752">
        <f>+'lc2411'!B8*W9/1000</f>
        <v/>
      </c>
      <c r="N9" s="752">
        <f>+'lc2412'!B8*W9/1000</f>
        <v/>
      </c>
      <c r="O9" s="752">
        <f>+'lc2501'!B8*W9/1000</f>
        <v/>
      </c>
      <c r="P9" s="752" t="n">
        <v>0</v>
      </c>
      <c r="Q9" s="752" t="n">
        <v>0</v>
      </c>
      <c r="R9" s="753" t="n"/>
      <c r="S9" s="754">
        <f>+AVERAGE(C9:O9)</f>
        <v/>
      </c>
      <c r="T9" s="752" t="n">
        <v>0</v>
      </c>
      <c r="U9" s="752" t="n">
        <v>0</v>
      </c>
      <c r="W9" s="755" t="n">
        <v>0.16</v>
      </c>
      <c r="X9" s="735" t="n"/>
      <c r="Y9" s="748">
        <f>+'lc2401'!G8</f>
        <v/>
      </c>
      <c r="Z9" s="748">
        <f>+'lc2402'!G8</f>
        <v/>
      </c>
      <c r="AA9" s="748">
        <f>+'lc2403'!G8</f>
        <v/>
      </c>
      <c r="AB9" s="748">
        <f>+'lc2404'!G8</f>
        <v/>
      </c>
      <c r="AC9" s="748">
        <f>+'lc2405'!G8</f>
        <v/>
      </c>
      <c r="AD9" s="748">
        <f>+'lc2406'!G8</f>
        <v/>
      </c>
      <c r="AE9" s="748">
        <f>+'lc2407'!G8</f>
        <v/>
      </c>
      <c r="AF9" s="748">
        <f>+'lc2408'!G8</f>
        <v/>
      </c>
      <c r="AG9" s="748">
        <f>+'lc2409'!G8</f>
        <v/>
      </c>
      <c r="AH9" s="756">
        <f>+'lc2410'!G8</f>
        <v/>
      </c>
      <c r="AI9" s="748">
        <f>+'lc2411'!G8</f>
        <v/>
      </c>
      <c r="AJ9" s="748">
        <f>+'lc2412'!G8</f>
        <v/>
      </c>
      <c r="AK9" s="748">
        <f>+'lc2501'!G8</f>
        <v/>
      </c>
      <c r="AL9" s="748" t="n"/>
      <c r="AM9" s="748" t="n"/>
      <c r="AN9" s="757" t="n"/>
      <c r="AO9" s="759">
        <f>+SUM(Y9:AL9)</f>
        <v/>
      </c>
      <c r="AP9" s="760">
        <f>+AO9/AO8-1</f>
        <v/>
      </c>
    </row>
    <row r="10">
      <c r="B10" s="10" t="n">
        <v>45247</v>
      </c>
      <c r="C10" s="752">
        <f>+'lc2401'!B9*W10/1000</f>
        <v/>
      </c>
      <c r="D10" s="752">
        <f>+'lc2402'!B9*W10/1000</f>
        <v/>
      </c>
      <c r="E10" s="752">
        <f>+'lc2403'!B9*W10/1000</f>
        <v/>
      </c>
      <c r="F10" s="752">
        <f>+'lc2404'!B9*W10/1000</f>
        <v/>
      </c>
      <c r="G10" s="752">
        <f>+'lc2405'!B9*W10/1000</f>
        <v/>
      </c>
      <c r="H10" s="752">
        <f>+'lc2406'!B9*W10/1000</f>
        <v/>
      </c>
      <c r="I10" s="752">
        <f>+'lc2407'!B9*W10/1000</f>
        <v/>
      </c>
      <c r="J10" s="752">
        <f>+'lc2408'!B9*W10/1000</f>
        <v/>
      </c>
      <c r="K10" s="752">
        <f>+'lc2409'!B9*W10/1000</f>
        <v/>
      </c>
      <c r="L10" s="752">
        <f>+'lc2410'!B9*W10/1000</f>
        <v/>
      </c>
      <c r="M10" s="752">
        <f>+'lc2411'!B9*W10/1000</f>
        <v/>
      </c>
      <c r="N10" s="752">
        <f>+'lc2412'!B9*W10/1000</f>
        <v/>
      </c>
      <c r="O10" s="752">
        <f>+'lc2501'!B9*W10/1000</f>
        <v/>
      </c>
      <c r="P10" s="752" t="n">
        <v>0</v>
      </c>
      <c r="Q10" s="752" t="n">
        <v>0</v>
      </c>
      <c r="R10" s="753" t="n"/>
      <c r="S10" s="754">
        <f>+AVERAGE(C10:O10)</f>
        <v/>
      </c>
      <c r="T10" s="752" t="n">
        <v>0</v>
      </c>
      <c r="U10" s="752" t="n">
        <v>0</v>
      </c>
      <c r="W10" s="749" t="n">
        <v>0.16</v>
      </c>
      <c r="X10" s="735" t="n"/>
      <c r="Y10" s="748">
        <f>+'lc2401'!G9</f>
        <v/>
      </c>
      <c r="Z10" s="748">
        <f>+'lc2402'!G9</f>
        <v/>
      </c>
      <c r="AA10" s="748">
        <f>+'lc2403'!G9</f>
        <v/>
      </c>
      <c r="AB10" s="748">
        <f>+'lc2404'!G9</f>
        <v/>
      </c>
      <c r="AC10" s="748">
        <f>+'lc2405'!G9</f>
        <v/>
      </c>
      <c r="AD10" s="748">
        <f>+'lc2406'!G9</f>
        <v/>
      </c>
      <c r="AE10" s="748">
        <f>+'lc2407'!G9</f>
        <v/>
      </c>
      <c r="AF10" s="748">
        <f>+'lc2408'!G9</f>
        <v/>
      </c>
      <c r="AG10" s="748">
        <f>+'lc2409'!G9</f>
        <v/>
      </c>
      <c r="AH10" s="756">
        <f>+'lc2410'!G9</f>
        <v/>
      </c>
      <c r="AI10" s="748">
        <f>+'lc2411'!G9</f>
        <v/>
      </c>
      <c r="AJ10" s="748">
        <f>+'lc2412'!G9</f>
        <v/>
      </c>
      <c r="AK10" s="748">
        <f>+'lc2501'!G9</f>
        <v/>
      </c>
      <c r="AL10" s="748" t="n"/>
      <c r="AM10" s="748" t="n"/>
      <c r="AN10" s="757" t="n"/>
      <c r="AO10" s="759">
        <f>+SUM(Y10:AL10)</f>
        <v/>
      </c>
      <c r="AP10" s="760">
        <f>+AO10/AO9-1</f>
        <v/>
      </c>
    </row>
    <row r="11">
      <c r="B11" s="10" t="n">
        <v>45250</v>
      </c>
      <c r="C11" s="752">
        <f>+'lc2401'!B10*W11/1000</f>
        <v/>
      </c>
      <c r="D11" s="752">
        <f>+'lc2402'!B10*W11/1000</f>
        <v/>
      </c>
      <c r="E11" s="752">
        <f>+'lc2403'!B10*W11/1000</f>
        <v/>
      </c>
      <c r="F11" s="752">
        <f>+'lc2404'!B10*W11/1000</f>
        <v/>
      </c>
      <c r="G11" s="752">
        <f>+'lc2405'!B10*W11/1000</f>
        <v/>
      </c>
      <c r="H11" s="752">
        <f>+'lc2406'!B10*W11/1000</f>
        <v/>
      </c>
      <c r="I11" s="752">
        <f>+'lc2407'!B10*W11/1000</f>
        <v/>
      </c>
      <c r="J11" s="752">
        <f>+'lc2408'!B10*W11/1000</f>
        <v/>
      </c>
      <c r="K11" s="752">
        <f>+'lc2409'!B10*W11/1000</f>
        <v/>
      </c>
      <c r="L11" s="752">
        <f>+'lc2410'!B10*W11/1000</f>
        <v/>
      </c>
      <c r="M11" s="752">
        <f>+'lc2411'!B10*W11/1000</f>
        <v/>
      </c>
      <c r="N11" s="752">
        <f>+'lc2412'!B10*W11/1000</f>
        <v/>
      </c>
      <c r="O11" s="752">
        <f>+'lc2501'!B10*W11/1000</f>
        <v/>
      </c>
      <c r="P11" s="752" t="n">
        <v>0</v>
      </c>
      <c r="Q11" s="752" t="n">
        <v>0</v>
      </c>
      <c r="R11" s="753" t="n"/>
      <c r="S11" s="754">
        <f>+AVERAGE(C11:O11)</f>
        <v/>
      </c>
      <c r="T11" s="752" t="n">
        <v>0</v>
      </c>
      <c r="U11" s="752" t="n">
        <v>0</v>
      </c>
      <c r="W11" s="749" t="n">
        <v>0.16</v>
      </c>
      <c r="X11" s="735" t="n"/>
      <c r="Y11" s="748">
        <f>+'lc2401'!G10</f>
        <v/>
      </c>
      <c r="Z11" s="748">
        <f>+'lc2402'!G10</f>
        <v/>
      </c>
      <c r="AA11" s="748">
        <f>+'lc2403'!G10</f>
        <v/>
      </c>
      <c r="AB11" s="748">
        <f>+'lc2404'!G10</f>
        <v/>
      </c>
      <c r="AC11" s="748">
        <f>+'lc2405'!G10</f>
        <v/>
      </c>
      <c r="AD11" s="748">
        <f>+'lc2406'!G10</f>
        <v/>
      </c>
      <c r="AE11" s="748">
        <f>+'lc2407'!G10</f>
        <v/>
      </c>
      <c r="AF11" s="748">
        <f>+'lc2408'!G10</f>
        <v/>
      </c>
      <c r="AG11" s="748">
        <f>+'lc2409'!G10</f>
        <v/>
      </c>
      <c r="AH11" s="756">
        <f>+'lc2410'!G10</f>
        <v/>
      </c>
      <c r="AI11" s="748">
        <f>+'lc2411'!G10</f>
        <v/>
      </c>
      <c r="AJ11" s="748">
        <f>+'lc2412'!G10</f>
        <v/>
      </c>
      <c r="AK11" s="748">
        <f>+'lc2501'!G10</f>
        <v/>
      </c>
      <c r="AL11" s="748" t="n"/>
      <c r="AM11" s="748" t="n"/>
      <c r="AN11" s="757" t="n"/>
      <c r="AO11" s="759">
        <f>+SUM(Y11:AL11)</f>
        <v/>
      </c>
      <c r="AP11" s="760">
        <f>+AO11/AO10-1</f>
        <v/>
      </c>
    </row>
    <row r="12">
      <c r="B12" s="10" t="n">
        <v>45251</v>
      </c>
      <c r="C12" s="752">
        <f>+'lc2401'!B11*W12/1000</f>
        <v/>
      </c>
      <c r="D12" s="752">
        <f>+'lc2402'!B11*W12/1000</f>
        <v/>
      </c>
      <c r="E12" s="752">
        <f>+'lc2403'!B11*W12/1000</f>
        <v/>
      </c>
      <c r="F12" s="752">
        <f>+'lc2404'!B11*W12/1000</f>
        <v/>
      </c>
      <c r="G12" s="752">
        <f>+'lc2405'!B11*W12/1000</f>
        <v/>
      </c>
      <c r="H12" s="752">
        <f>+'lc2406'!B11*W12/1000</f>
        <v/>
      </c>
      <c r="I12" s="752">
        <f>+'lc2407'!B11*W12/1000</f>
        <v/>
      </c>
      <c r="J12" s="752">
        <f>+'lc2408'!B11*W12/1000</f>
        <v/>
      </c>
      <c r="K12" s="752">
        <f>+'lc2409'!B11*W12/1000</f>
        <v/>
      </c>
      <c r="L12" s="752">
        <f>+'lc2410'!B11*W12/1000</f>
        <v/>
      </c>
      <c r="M12" s="752">
        <f>+'lc2411'!B11*W12/1000</f>
        <v/>
      </c>
      <c r="N12" s="752">
        <f>+'lc2412'!B11*W12/1000</f>
        <v/>
      </c>
      <c r="O12" s="752">
        <f>+'lc2501'!B11*W12/1000</f>
        <v/>
      </c>
      <c r="P12" s="752" t="n">
        <v>0</v>
      </c>
      <c r="Q12" s="752" t="n">
        <v>0</v>
      </c>
      <c r="R12" s="753" t="n"/>
      <c r="S12" s="754">
        <f>+AVERAGE(C12:O12)</f>
        <v/>
      </c>
      <c r="T12" s="752" t="n">
        <v>0</v>
      </c>
      <c r="U12" s="752" t="n">
        <v>0</v>
      </c>
      <c r="W12" s="749" t="n">
        <v>0.16</v>
      </c>
      <c r="X12" s="735" t="n"/>
      <c r="Y12" s="748">
        <f>+'lc2401'!G11</f>
        <v/>
      </c>
      <c r="Z12" s="748">
        <f>+'lc2402'!G11</f>
        <v/>
      </c>
      <c r="AA12" s="748">
        <f>+'lc2403'!G11</f>
        <v/>
      </c>
      <c r="AB12" s="748">
        <f>+'lc2404'!G11</f>
        <v/>
      </c>
      <c r="AC12" s="748">
        <f>+'lc2405'!G11</f>
        <v/>
      </c>
      <c r="AD12" s="748">
        <f>+'lc2406'!G11</f>
        <v/>
      </c>
      <c r="AE12" s="748">
        <f>+'lc2407'!G11</f>
        <v/>
      </c>
      <c r="AF12" s="748">
        <f>+'lc2408'!G11</f>
        <v/>
      </c>
      <c r="AG12" s="748">
        <f>+'lc2409'!G11</f>
        <v/>
      </c>
      <c r="AH12" s="756">
        <f>+'lc2410'!G11</f>
        <v/>
      </c>
      <c r="AI12" s="748">
        <f>+'lc2411'!G11</f>
        <v/>
      </c>
      <c r="AJ12" s="748">
        <f>+'lc2412'!G11</f>
        <v/>
      </c>
      <c r="AK12" s="748">
        <f>+'lc2501'!G11</f>
        <v/>
      </c>
      <c r="AL12" s="748" t="n"/>
      <c r="AM12" s="748" t="n"/>
      <c r="AN12" s="757" t="n"/>
      <c r="AO12" s="759">
        <f>+SUM(Y12:AL12)</f>
        <v/>
      </c>
      <c r="AP12" s="760">
        <f>+AO12/AO11-1</f>
        <v/>
      </c>
    </row>
    <row r="13">
      <c r="B13" s="10" t="n">
        <v>45252</v>
      </c>
      <c r="C13" s="752">
        <f>+'lc2401'!B12*W13/1000</f>
        <v/>
      </c>
      <c r="D13" s="752">
        <f>+'lc2402'!B12*W13/1000</f>
        <v/>
      </c>
      <c r="E13" s="752">
        <f>+'lc2403'!B12*W13/1000</f>
        <v/>
      </c>
      <c r="F13" s="752">
        <f>+'lc2404'!B12*W13/1000</f>
        <v/>
      </c>
      <c r="G13" s="752">
        <f>+'lc2405'!B12*W13/1000</f>
        <v/>
      </c>
      <c r="H13" s="752">
        <f>+'lc2406'!B12*W13/1000</f>
        <v/>
      </c>
      <c r="I13" s="752">
        <f>+'lc2407'!B12*W13/1000</f>
        <v/>
      </c>
      <c r="J13" s="752">
        <f>+'lc2408'!B12*W13/1000</f>
        <v/>
      </c>
      <c r="K13" s="752">
        <f>+'lc2409'!B12*W13/1000</f>
        <v/>
      </c>
      <c r="L13" s="752">
        <f>+'lc2410'!B12*W13/1000</f>
        <v/>
      </c>
      <c r="M13" s="752">
        <f>+'lc2411'!B12*W13/1000</f>
        <v/>
      </c>
      <c r="N13" s="752">
        <f>+'lc2412'!B12*W13/1000</f>
        <v/>
      </c>
      <c r="O13" s="752">
        <f>+'lc2501'!B12*W13/1000</f>
        <v/>
      </c>
      <c r="P13" s="752" t="n">
        <v>0</v>
      </c>
      <c r="Q13" s="752" t="n">
        <v>0</v>
      </c>
      <c r="R13" s="753" t="n"/>
      <c r="S13" s="754">
        <f>+AVERAGE(C13:O13)</f>
        <v/>
      </c>
      <c r="T13" s="752" t="n">
        <v>0</v>
      </c>
      <c r="U13" s="752" t="n">
        <v>0</v>
      </c>
      <c r="W13" s="749" t="n">
        <v>0.16</v>
      </c>
      <c r="X13" s="735" t="n"/>
      <c r="Y13" s="748">
        <f>+'lc2401'!G12</f>
        <v/>
      </c>
      <c r="Z13" s="748">
        <f>+'lc2402'!G12</f>
        <v/>
      </c>
      <c r="AA13" s="748">
        <f>+'lc2403'!G12</f>
        <v/>
      </c>
      <c r="AB13" s="748">
        <f>+'lc2404'!G12</f>
        <v/>
      </c>
      <c r="AC13" s="748">
        <f>+'lc2405'!G12</f>
        <v/>
      </c>
      <c r="AD13" s="748">
        <f>+'lc2406'!G12</f>
        <v/>
      </c>
      <c r="AE13" s="748">
        <f>+'lc2407'!G12</f>
        <v/>
      </c>
      <c r="AF13" s="748">
        <f>+'lc2408'!G12</f>
        <v/>
      </c>
      <c r="AG13" s="748">
        <f>+'lc2409'!G12</f>
        <v/>
      </c>
      <c r="AH13" s="756">
        <f>+'lc2410'!G12</f>
        <v/>
      </c>
      <c r="AI13" s="748">
        <f>+'lc2411'!G12</f>
        <v/>
      </c>
      <c r="AJ13" s="748">
        <f>+'lc2412'!G12</f>
        <v/>
      </c>
      <c r="AK13" s="748">
        <f>+'lc2501'!G12</f>
        <v/>
      </c>
      <c r="AL13" s="748" t="n"/>
      <c r="AM13" s="748" t="n"/>
      <c r="AN13" s="757" t="n"/>
      <c r="AO13" s="759">
        <f>+SUM(Y13:AL13)</f>
        <v/>
      </c>
      <c r="AP13" s="760">
        <f>+AO13/AO12-1</f>
        <v/>
      </c>
    </row>
    <row r="14">
      <c r="B14" s="10" t="n">
        <v>45253</v>
      </c>
      <c r="C14" s="752">
        <f>+'lc2401'!B13*W14/1000</f>
        <v/>
      </c>
      <c r="D14" s="752">
        <f>+'lc2402'!B13*W14/1000</f>
        <v/>
      </c>
      <c r="E14" s="752">
        <f>+'lc2403'!B13*W14/1000</f>
        <v/>
      </c>
      <c r="F14" s="752">
        <f>+'lc2404'!B13*W14/1000</f>
        <v/>
      </c>
      <c r="G14" s="752">
        <f>+'lc2405'!B13*W14/1000</f>
        <v/>
      </c>
      <c r="H14" s="752">
        <f>+'lc2406'!B13*W14/1000</f>
        <v/>
      </c>
      <c r="I14" s="752">
        <f>+'lc2407'!B13*W14/1000</f>
        <v/>
      </c>
      <c r="J14" s="752">
        <f>+'lc2408'!B13*W14/1000</f>
        <v/>
      </c>
      <c r="K14" s="752">
        <f>+'lc2409'!B13*W14/1000</f>
        <v/>
      </c>
      <c r="L14" s="752">
        <f>+'lc2410'!B13*W14/1000</f>
        <v/>
      </c>
      <c r="M14" s="752">
        <f>+'lc2411'!B13*W14/1000</f>
        <v/>
      </c>
      <c r="N14" s="752">
        <f>+'lc2412'!B13*W14/1000</f>
        <v/>
      </c>
      <c r="O14" s="752">
        <f>+'lc2501'!B13*W14/1000</f>
        <v/>
      </c>
      <c r="P14" s="752" t="n">
        <v>0</v>
      </c>
      <c r="Q14" s="752" t="n">
        <v>0</v>
      </c>
      <c r="R14" s="753" t="n"/>
      <c r="S14" s="754">
        <f>+AVERAGE(C14:O14)</f>
        <v/>
      </c>
      <c r="T14" s="752" t="n">
        <v>0</v>
      </c>
      <c r="U14" s="752" t="n">
        <v>0</v>
      </c>
      <c r="W14" s="749" t="n">
        <v>0.16</v>
      </c>
      <c r="X14" s="735" t="n"/>
      <c r="Y14" s="748">
        <f>+'lc2401'!G13</f>
        <v/>
      </c>
      <c r="Z14" s="748">
        <f>+'lc2402'!G13</f>
        <v/>
      </c>
      <c r="AA14" s="748">
        <f>+'lc2403'!G13</f>
        <v/>
      </c>
      <c r="AB14" s="748">
        <f>+'lc2404'!G13</f>
        <v/>
      </c>
      <c r="AC14" s="748">
        <f>+'lc2405'!G13</f>
        <v/>
      </c>
      <c r="AD14" s="748">
        <f>+'lc2406'!G13</f>
        <v/>
      </c>
      <c r="AE14" s="748">
        <f>+'lc2407'!G13</f>
        <v/>
      </c>
      <c r="AF14" s="756">
        <f>+'lc2408'!G13</f>
        <v/>
      </c>
      <c r="AG14" s="748">
        <f>+'lc2409'!G13</f>
        <v/>
      </c>
      <c r="AH14" s="756">
        <f>+'lc2410'!G13</f>
        <v/>
      </c>
      <c r="AI14" s="748">
        <f>+'lc2411'!G13</f>
        <v/>
      </c>
      <c r="AJ14" s="748">
        <f>+'lc2412'!G13</f>
        <v/>
      </c>
      <c r="AK14" s="748">
        <f>+'lc2501'!G13</f>
        <v/>
      </c>
      <c r="AL14" s="748" t="n"/>
      <c r="AM14" s="748" t="n"/>
      <c r="AN14" s="757" t="n"/>
      <c r="AO14" s="759">
        <f>+SUM(Y14:AL14)</f>
        <v/>
      </c>
      <c r="AP14" s="760">
        <f>+AO14/AO13-1</f>
        <v/>
      </c>
    </row>
    <row r="15">
      <c r="B15" s="10" t="n">
        <v>45254</v>
      </c>
      <c r="C15" s="752">
        <f>+'lc2401'!B14*W15/1000</f>
        <v/>
      </c>
      <c r="D15" s="752">
        <f>+'lc2402'!B14*W15/1000</f>
        <v/>
      </c>
      <c r="E15" s="752">
        <f>+'lc2403'!B14*W15/1000</f>
        <v/>
      </c>
      <c r="F15" s="752">
        <f>+'lc2404'!B14*W15/1000</f>
        <v/>
      </c>
      <c r="G15" s="752">
        <f>+'lc2405'!B14*W15/1000</f>
        <v/>
      </c>
      <c r="H15" s="752">
        <f>+'lc2406'!B14*W15/1000</f>
        <v/>
      </c>
      <c r="I15" s="752">
        <f>+'lc2407'!B14*W15/1000</f>
        <v/>
      </c>
      <c r="J15" s="752">
        <f>+'lc2408'!B14*W15/1000</f>
        <v/>
      </c>
      <c r="K15" s="752">
        <f>+'lc2409'!B14*W15/1000</f>
        <v/>
      </c>
      <c r="L15" s="752">
        <f>+'lc2410'!B14*W15/1000</f>
        <v/>
      </c>
      <c r="M15" s="752">
        <f>+'lc2411'!B14*W15/1000</f>
        <v/>
      </c>
      <c r="N15" s="752">
        <f>+'lc2412'!B14*W15/1000</f>
        <v/>
      </c>
      <c r="O15" s="752">
        <f>+'lc2501'!B14*W15/1000</f>
        <v/>
      </c>
      <c r="P15" s="752" t="n">
        <v>0</v>
      </c>
      <c r="Q15" s="752" t="n">
        <v>0</v>
      </c>
      <c r="R15" s="753" t="n"/>
      <c r="S15" s="754">
        <f>+AVERAGE(C15:O15)</f>
        <v/>
      </c>
      <c r="T15" s="752" t="n">
        <v>0</v>
      </c>
      <c r="U15" s="752" t="n">
        <v>0</v>
      </c>
      <c r="W15" s="749" t="n">
        <v>0.16</v>
      </c>
      <c r="X15" s="735" t="n"/>
      <c r="Y15" s="748">
        <f>+'lc2401'!G14</f>
        <v/>
      </c>
      <c r="Z15" s="748">
        <f>+'lc2402'!G14</f>
        <v/>
      </c>
      <c r="AA15" s="748">
        <f>+'lc2403'!G14</f>
        <v/>
      </c>
      <c r="AB15" s="748">
        <f>+'lc2404'!G14</f>
        <v/>
      </c>
      <c r="AC15" s="748">
        <f>+'lc2405'!G14</f>
        <v/>
      </c>
      <c r="AD15" s="748">
        <f>+'lc2406'!G14</f>
        <v/>
      </c>
      <c r="AE15" s="748">
        <f>+'lc2407'!G14</f>
        <v/>
      </c>
      <c r="AF15" s="756">
        <f>+'lc2408'!G14</f>
        <v/>
      </c>
      <c r="AG15" s="748">
        <f>+'lc2409'!G14</f>
        <v/>
      </c>
      <c r="AH15" s="756">
        <f>+'lc2410'!G14</f>
        <v/>
      </c>
      <c r="AI15" s="748">
        <f>+'lc2411'!G14</f>
        <v/>
      </c>
      <c r="AJ15" s="748">
        <f>+'lc2412'!G14</f>
        <v/>
      </c>
      <c r="AK15" s="748">
        <f>+'lc2501'!G14</f>
        <v/>
      </c>
      <c r="AL15" s="748" t="n"/>
      <c r="AM15" s="748" t="n"/>
      <c r="AN15" s="757" t="n"/>
      <c r="AO15" s="759">
        <f>+SUM(Y15:AL15)</f>
        <v/>
      </c>
      <c r="AP15" s="760">
        <f>+AO15/AO14-1</f>
        <v/>
      </c>
    </row>
    <row r="16">
      <c r="B16" s="10" t="n">
        <v>45257</v>
      </c>
      <c r="C16" s="752">
        <f>+'lc2401'!B15*W16/1000</f>
        <v/>
      </c>
      <c r="D16" s="752">
        <f>+'lc2402'!B15*W16/1000</f>
        <v/>
      </c>
      <c r="E16" s="752">
        <f>+'lc2403'!B15*W16/1000</f>
        <v/>
      </c>
      <c r="F16" s="752">
        <f>+'lc2404'!B15*W16/1000</f>
        <v/>
      </c>
      <c r="G16" s="752">
        <f>+'lc2405'!B15*W16/1000</f>
        <v/>
      </c>
      <c r="H16" s="752">
        <f>+'lc2406'!B15*W16/1000</f>
        <v/>
      </c>
      <c r="I16" s="752">
        <f>+'lc2407'!B15*W16/1000</f>
        <v/>
      </c>
      <c r="J16" s="752">
        <f>+'lc2408'!B15*W16/1000</f>
        <v/>
      </c>
      <c r="K16" s="752">
        <f>+'lc2409'!B15*W16/1000</f>
        <v/>
      </c>
      <c r="L16" s="752">
        <f>+'lc2410'!B15*W16/1000</f>
        <v/>
      </c>
      <c r="M16" s="752">
        <f>+'lc2411'!B15*W16/1000</f>
        <v/>
      </c>
      <c r="N16" s="752">
        <f>+'lc2412'!B15*W16/1000</f>
        <v/>
      </c>
      <c r="O16" s="752">
        <f>+'lc2501'!B15*W16/1000</f>
        <v/>
      </c>
      <c r="P16" s="752" t="n">
        <v>0</v>
      </c>
      <c r="Q16" s="752" t="n">
        <v>0</v>
      </c>
      <c r="R16" s="753" t="n"/>
      <c r="S16" s="754">
        <f>+AVERAGE(C16:O16)</f>
        <v/>
      </c>
      <c r="T16" s="752">
        <f>+#REF!*'Curvas Futuros'!W16/1000</f>
        <v/>
      </c>
      <c r="U16" s="752">
        <f>+#REF!*'Curvas Futuros'!W16/1000</f>
        <v/>
      </c>
      <c r="V16" s="761" t="n"/>
      <c r="W16" s="749" t="n">
        <v>0.16</v>
      </c>
      <c r="X16" s="735" t="n"/>
      <c r="Y16" s="748">
        <f>+'lc2401'!G15</f>
        <v/>
      </c>
      <c r="Z16" s="748">
        <f>+'lc2402'!G15</f>
        <v/>
      </c>
      <c r="AA16" s="748">
        <f>+'lc2403'!G15</f>
        <v/>
      </c>
      <c r="AB16" s="748">
        <f>+'lc2404'!G15</f>
        <v/>
      </c>
      <c r="AC16" s="748">
        <f>+'lc2405'!G15</f>
        <v/>
      </c>
      <c r="AD16" s="748">
        <f>+'lc2406'!G15</f>
        <v/>
      </c>
      <c r="AE16" s="748">
        <f>+'lc2407'!G15</f>
        <v/>
      </c>
      <c r="AF16" s="756">
        <f>+'lc2408'!G15</f>
        <v/>
      </c>
      <c r="AG16" s="748">
        <f>+'lc2409'!G15</f>
        <v/>
      </c>
      <c r="AH16" s="756">
        <f>+'lc2410'!G15</f>
        <v/>
      </c>
      <c r="AI16" s="748">
        <f>+'lc2411'!G15</f>
        <v/>
      </c>
      <c r="AJ16" s="748">
        <f>+'lc2412'!G15</f>
        <v/>
      </c>
      <c r="AK16" s="748">
        <f>+'lc2501'!G15</f>
        <v/>
      </c>
      <c r="AL16" s="748" t="n"/>
      <c r="AM16" s="748" t="n"/>
      <c r="AN16" s="757" t="n"/>
      <c r="AO16" s="759">
        <f>+SUM(Y16:AL16)</f>
        <v/>
      </c>
      <c r="AP16" s="760">
        <f>+AO16/AO15-1</f>
        <v/>
      </c>
    </row>
    <row r="17">
      <c r="B17" s="10" t="n">
        <v>45258</v>
      </c>
      <c r="C17" s="752">
        <f>+'lc2401'!B16*W17/1000</f>
        <v/>
      </c>
      <c r="D17" s="752">
        <f>+'lc2402'!B16*W17/1000</f>
        <v/>
      </c>
      <c r="E17" s="752">
        <f>+'lc2403'!B16*W17/1000</f>
        <v/>
      </c>
      <c r="F17" s="752">
        <f>+'lc2404'!B16*W17/1000</f>
        <v/>
      </c>
      <c r="G17" s="752">
        <f>+'lc2405'!B16*W17/1000</f>
        <v/>
      </c>
      <c r="H17" s="752">
        <f>+'lc2406'!B16*W17/1000</f>
        <v/>
      </c>
      <c r="I17" s="752">
        <f>+'lc2407'!B16*W17/1000</f>
        <v/>
      </c>
      <c r="J17" s="752">
        <f>+'lc2408'!B16*W17/1000</f>
        <v/>
      </c>
      <c r="K17" s="752">
        <f>+'lc2409'!B16*W17/1000</f>
        <v/>
      </c>
      <c r="L17" s="752">
        <f>+'lc2410'!B16*W17/1000</f>
        <v/>
      </c>
      <c r="M17" s="752">
        <f>+'lc2411'!B16*W17/1000</f>
        <v/>
      </c>
      <c r="N17" s="752">
        <f>+'lc2412'!B16*W17/1000</f>
        <v/>
      </c>
      <c r="O17" s="752">
        <f>+'lc2501'!B16*W17/1000</f>
        <v/>
      </c>
      <c r="P17" s="752" t="n">
        <v>0</v>
      </c>
      <c r="Q17" s="752" t="n">
        <v>0</v>
      </c>
      <c r="R17" s="753" t="n"/>
      <c r="S17" s="754">
        <f>+AVERAGE(C17:O17)</f>
        <v/>
      </c>
      <c r="T17" s="752">
        <f>+#REF!*'Curvas Futuros'!W17/1000</f>
        <v/>
      </c>
      <c r="U17" s="752">
        <f>+#REF!*'Curvas Futuros'!W17/1000</f>
        <v/>
      </c>
      <c r="W17" s="762" t="n">
        <v>0.16</v>
      </c>
      <c r="X17" s="735" t="n"/>
      <c r="Y17" s="748">
        <f>+'lc2401'!G16</f>
        <v/>
      </c>
      <c r="Z17" s="748">
        <f>+'lc2402'!G16</f>
        <v/>
      </c>
      <c r="AA17" s="748">
        <f>+'lc2403'!G16</f>
        <v/>
      </c>
      <c r="AB17" s="748">
        <f>+'lc2404'!G16</f>
        <v/>
      </c>
      <c r="AC17" s="748">
        <f>+'lc2405'!G16</f>
        <v/>
      </c>
      <c r="AD17" s="748">
        <f>+'lc2406'!G16</f>
        <v/>
      </c>
      <c r="AE17" s="748">
        <f>+'lc2407'!G16</f>
        <v/>
      </c>
      <c r="AF17" s="756">
        <f>+'lc2408'!G16</f>
        <v/>
      </c>
      <c r="AG17" s="748">
        <f>+'lc2409'!G16</f>
        <v/>
      </c>
      <c r="AH17" s="756">
        <f>+'lc2410'!G16</f>
        <v/>
      </c>
      <c r="AI17" s="748">
        <f>+'lc2411'!G16</f>
        <v/>
      </c>
      <c r="AJ17" s="748">
        <f>+'lc2412'!G16</f>
        <v/>
      </c>
      <c r="AK17" s="748">
        <f>+'lc2501'!G16</f>
        <v/>
      </c>
      <c r="AL17" s="748" t="n"/>
      <c r="AM17" s="748" t="n"/>
      <c r="AN17" s="757" t="n"/>
      <c r="AO17" s="759">
        <f>+SUM(Y17:AL17)</f>
        <v/>
      </c>
      <c r="AP17" s="760">
        <f>+AO17/AO16-1</f>
        <v/>
      </c>
    </row>
    <row r="18">
      <c r="B18" s="10" t="n">
        <v>45259</v>
      </c>
      <c r="C18" s="752">
        <f>+'lc2401'!B17*W18/1000</f>
        <v/>
      </c>
      <c r="D18" s="752">
        <f>+'lc2402'!B17*W18/1000</f>
        <v/>
      </c>
      <c r="E18" s="752">
        <f>+'lc2403'!B17*W18/1000</f>
        <v/>
      </c>
      <c r="F18" s="752">
        <f>+'lc2404'!B17*W18/1000</f>
        <v/>
      </c>
      <c r="G18" s="752">
        <f>+'lc2405'!B17*W18/1000</f>
        <v/>
      </c>
      <c r="H18" s="752">
        <f>+'lc2406'!B17*W18/1000</f>
        <v/>
      </c>
      <c r="I18" s="752">
        <f>+'lc2407'!B17*W18/1000</f>
        <v/>
      </c>
      <c r="J18" s="752">
        <f>+'lc2408'!B17*W18/1000</f>
        <v/>
      </c>
      <c r="K18" s="752">
        <f>+'lc2409'!B17*W18/1000</f>
        <v/>
      </c>
      <c r="L18" s="752">
        <f>+'lc2410'!B17*W18/1000</f>
        <v/>
      </c>
      <c r="M18" s="752">
        <f>+'lc2411'!B17*W18/1000</f>
        <v/>
      </c>
      <c r="N18" s="752">
        <f>+'lc2412'!B17*W18/1000</f>
        <v/>
      </c>
      <c r="O18" s="752">
        <f>+'lc2501'!B17*W18/1000</f>
        <v/>
      </c>
      <c r="P18" s="752" t="n">
        <v>0</v>
      </c>
      <c r="Q18" s="752" t="n">
        <v>0</v>
      </c>
      <c r="R18" s="753" t="n"/>
      <c r="S18" s="754">
        <f>+AVERAGE(C18:O18)</f>
        <v/>
      </c>
      <c r="T18" s="752">
        <f>+#REF!*'Curvas Futuros'!W18/1000</f>
        <v/>
      </c>
      <c r="U18" s="752">
        <f>+#REF!*'Curvas Futuros'!W18/1000</f>
        <v/>
      </c>
      <c r="W18" s="749" t="n">
        <v>0.16</v>
      </c>
      <c r="X18" s="735" t="n"/>
      <c r="Y18" s="748">
        <f>+'lc2401'!G17</f>
        <v/>
      </c>
      <c r="Z18" s="748">
        <f>+'lc2402'!G17</f>
        <v/>
      </c>
      <c r="AA18" s="748">
        <f>+'lc2403'!G17</f>
        <v/>
      </c>
      <c r="AB18" s="748">
        <f>+'lc2404'!G17</f>
        <v/>
      </c>
      <c r="AC18" s="748">
        <f>+'lc2405'!G17</f>
        <v/>
      </c>
      <c r="AD18" s="748">
        <f>+'lc2406'!G17</f>
        <v/>
      </c>
      <c r="AE18" s="748">
        <f>+'lc2407'!G17</f>
        <v/>
      </c>
      <c r="AF18" s="756">
        <f>+'lc2408'!G17</f>
        <v/>
      </c>
      <c r="AG18" s="748">
        <f>+'lc2409'!G17</f>
        <v/>
      </c>
      <c r="AH18" s="756">
        <f>+'lc2410'!G17</f>
        <v/>
      </c>
      <c r="AI18" s="748">
        <f>+'lc2411'!G17</f>
        <v/>
      </c>
      <c r="AJ18" s="748">
        <f>+'lc2412'!G17</f>
        <v/>
      </c>
      <c r="AK18" s="748">
        <f>+'lc2501'!G17</f>
        <v/>
      </c>
      <c r="AL18" s="748" t="n"/>
      <c r="AM18" s="748" t="n"/>
      <c r="AN18" s="757" t="n"/>
      <c r="AO18" s="759">
        <f>+SUM(Y18:AL18)</f>
        <v/>
      </c>
      <c r="AP18" s="760">
        <f>+AO18/AO17-1</f>
        <v/>
      </c>
    </row>
    <row r="19">
      <c r="B19" s="10" t="n">
        <v>45260</v>
      </c>
      <c r="C19" s="752">
        <f>+'lc2401'!B18*W19/1000</f>
        <v/>
      </c>
      <c r="D19" s="752">
        <f>+'lc2402'!B18*W19/1000</f>
        <v/>
      </c>
      <c r="E19" s="752">
        <f>+'lc2403'!B18*W19/1000</f>
        <v/>
      </c>
      <c r="F19" s="752">
        <f>+'lc2404'!B18*W19/1000</f>
        <v/>
      </c>
      <c r="G19" s="752">
        <f>+'lc2405'!B18*W19/1000</f>
        <v/>
      </c>
      <c r="H19" s="752">
        <f>+'lc2406'!B18*W19/1000</f>
        <v/>
      </c>
      <c r="I19" s="752">
        <f>+'lc2407'!B18*W19/1000</f>
        <v/>
      </c>
      <c r="J19" s="752">
        <f>+'lc2408'!B18*W19/1000</f>
        <v/>
      </c>
      <c r="K19" s="752">
        <f>+'lc2409'!B18*W19/1000</f>
        <v/>
      </c>
      <c r="L19" s="752">
        <f>+'lc2410'!B18*W19/1000</f>
        <v/>
      </c>
      <c r="M19" s="752">
        <f>+'lc2411'!B18*W19/1000</f>
        <v/>
      </c>
      <c r="N19" s="752">
        <f>+'lc2412'!B18*W19/1000</f>
        <v/>
      </c>
      <c r="O19" s="752">
        <f>+'lc2501'!B18*W19/1000</f>
        <v/>
      </c>
      <c r="P19" s="752" t="n">
        <v>0</v>
      </c>
      <c r="Q19" s="752" t="n">
        <v>0</v>
      </c>
      <c r="R19" s="753" t="n"/>
      <c r="S19" s="754">
        <f>+AVERAGE(C19:O19)</f>
        <v/>
      </c>
      <c r="T19" s="752">
        <f>+#REF!*'Curvas Futuros'!W19/1000</f>
        <v/>
      </c>
      <c r="U19" s="752">
        <f>+#REF!*'Curvas Futuros'!W19/1000</f>
        <v/>
      </c>
      <c r="W19" s="762" t="n">
        <v>0.16</v>
      </c>
      <c r="X19" s="735" t="n"/>
      <c r="Y19" s="748">
        <f>+'lc2401'!G18</f>
        <v/>
      </c>
      <c r="Z19" s="748">
        <f>+'lc2402'!G18</f>
        <v/>
      </c>
      <c r="AA19" s="748">
        <f>+'lc2403'!G18</f>
        <v/>
      </c>
      <c r="AB19" s="748">
        <f>+'lc2404'!G18</f>
        <v/>
      </c>
      <c r="AC19" s="748">
        <f>+'lc2405'!G18</f>
        <v/>
      </c>
      <c r="AD19" s="748">
        <f>+'lc2406'!G18</f>
        <v/>
      </c>
      <c r="AE19" s="748">
        <f>+'lc2407'!G18</f>
        <v/>
      </c>
      <c r="AF19" s="756">
        <f>+'lc2408'!G18</f>
        <v/>
      </c>
      <c r="AG19" s="748">
        <f>+'lc2409'!G18</f>
        <v/>
      </c>
      <c r="AH19" s="756">
        <f>+'lc2410'!G18</f>
        <v/>
      </c>
      <c r="AI19" s="748">
        <f>+'lc2411'!G18</f>
        <v/>
      </c>
      <c r="AJ19" s="748">
        <f>+'lc2412'!G18</f>
        <v/>
      </c>
      <c r="AK19" s="748">
        <f>+'lc2501'!G18</f>
        <v/>
      </c>
      <c r="AL19" s="748" t="n"/>
      <c r="AM19" s="748" t="n"/>
      <c r="AN19" s="757" t="n"/>
      <c r="AO19" s="759">
        <f>+SUM(Y19:AL19)</f>
        <v/>
      </c>
      <c r="AP19" s="760">
        <f>+AO19/AO18-1</f>
        <v/>
      </c>
    </row>
    <row r="20">
      <c r="B20" s="10" t="n">
        <v>45261</v>
      </c>
      <c r="C20" s="752">
        <f>+'lc2401'!B19*W20/1000</f>
        <v/>
      </c>
      <c r="D20" s="752">
        <f>+'lc2402'!B19*W20/1000</f>
        <v/>
      </c>
      <c r="E20" s="752">
        <f>+'lc2403'!B19*W20/1000</f>
        <v/>
      </c>
      <c r="F20" s="752">
        <f>+'lc2404'!B19*W20/1000</f>
        <v/>
      </c>
      <c r="G20" s="752">
        <f>+'lc2405'!B19*W20/1000</f>
        <v/>
      </c>
      <c r="H20" s="752">
        <f>+'lc2406'!B19*W20/1000</f>
        <v/>
      </c>
      <c r="I20" s="752">
        <f>+'lc2407'!B19*W20/1000</f>
        <v/>
      </c>
      <c r="J20" s="752">
        <f>+'lc2408'!B19*W20/1000</f>
        <v/>
      </c>
      <c r="K20" s="752">
        <f>+'lc2409'!B19*W20/1000</f>
        <v/>
      </c>
      <c r="L20" s="752">
        <f>+'lc2410'!B19*W20/1000</f>
        <v/>
      </c>
      <c r="M20" s="752">
        <f>+'lc2411'!B19*W20/1000</f>
        <v/>
      </c>
      <c r="N20" s="752">
        <f>+'lc2412'!B19*W20/1000</f>
        <v/>
      </c>
      <c r="O20" s="752">
        <f>+'lc2501'!B19*W20/1000</f>
        <v/>
      </c>
      <c r="P20" s="752" t="n">
        <v>0</v>
      </c>
      <c r="Q20" s="752" t="n">
        <v>0</v>
      </c>
      <c r="R20" s="753" t="n"/>
      <c r="S20" s="754">
        <f>+AVERAGE(C20:O20)</f>
        <v/>
      </c>
      <c r="T20" s="752">
        <f>+#REF!*'Curvas Futuros'!W20/1000</f>
        <v/>
      </c>
      <c r="U20" s="752">
        <f>+#REF!*'Curvas Futuros'!W20/1000</f>
        <v/>
      </c>
      <c r="W20" s="749" t="n">
        <v>0.16</v>
      </c>
      <c r="X20" s="735" t="n"/>
      <c r="Y20" s="748">
        <f>+'lc2401'!G19</f>
        <v/>
      </c>
      <c r="Z20" s="748">
        <f>+'lc2402'!G19</f>
        <v/>
      </c>
      <c r="AA20" s="748">
        <f>+'lc2403'!G19</f>
        <v/>
      </c>
      <c r="AB20" s="748">
        <f>+'lc2404'!G19</f>
        <v/>
      </c>
      <c r="AC20" s="748">
        <f>+'lc2405'!G19</f>
        <v/>
      </c>
      <c r="AD20" s="748">
        <f>+'lc2406'!G19</f>
        <v/>
      </c>
      <c r="AE20" s="748">
        <f>+'lc2407'!G19</f>
        <v/>
      </c>
      <c r="AF20" s="756">
        <f>+'lc2408'!G19</f>
        <v/>
      </c>
      <c r="AG20" s="748">
        <f>+'lc2409'!G19</f>
        <v/>
      </c>
      <c r="AH20" s="756">
        <f>+'lc2410'!G19</f>
        <v/>
      </c>
      <c r="AI20" s="748">
        <f>+'lc2411'!G19</f>
        <v/>
      </c>
      <c r="AJ20" s="748">
        <f>+'lc2412'!G19</f>
        <v/>
      </c>
      <c r="AK20" s="748">
        <f>+'lc2501'!G19</f>
        <v/>
      </c>
      <c r="AL20" s="748" t="n"/>
      <c r="AM20" s="748" t="n"/>
      <c r="AN20" s="757" t="n"/>
      <c r="AO20" s="759">
        <f>+SUM(Y20:AL20)</f>
        <v/>
      </c>
      <c r="AP20" s="760">
        <f>+AO20/AO19-1</f>
        <v/>
      </c>
    </row>
    <row r="21">
      <c r="B21" s="10" t="n">
        <v>45264</v>
      </c>
      <c r="C21" s="752">
        <f>+'lc2401'!B20*W21/1000</f>
        <v/>
      </c>
      <c r="D21" s="752">
        <f>+'lc2402'!B20*W21/1000</f>
        <v/>
      </c>
      <c r="E21" s="752">
        <f>+'lc2403'!B20*W21/1000</f>
        <v/>
      </c>
      <c r="F21" s="752">
        <f>+'lc2404'!B20*W21/1000</f>
        <v/>
      </c>
      <c r="G21" s="752">
        <f>+'lc2405'!B20*W21/1000</f>
        <v/>
      </c>
      <c r="H21" s="752">
        <f>+'lc2406'!B20*W21/1000</f>
        <v/>
      </c>
      <c r="I21" s="752">
        <f>+'lc2407'!B20*W21/1000</f>
        <v/>
      </c>
      <c r="J21" s="752">
        <f>+'lc2408'!B20*W21/1000</f>
        <v/>
      </c>
      <c r="K21" s="752">
        <f>+'lc2409'!B20*W21/1000</f>
        <v/>
      </c>
      <c r="L21" s="752">
        <f>+'lc2410'!B20*W21/1000</f>
        <v/>
      </c>
      <c r="M21" s="752">
        <f>+'lc2411'!B20*W21/1000</f>
        <v/>
      </c>
      <c r="N21" s="752">
        <f>+'lc2412'!B20*W21/1000</f>
        <v/>
      </c>
      <c r="O21" s="752">
        <f>+'lc2501'!B20*W21/1000</f>
        <v/>
      </c>
      <c r="P21" s="752" t="n">
        <v>0</v>
      </c>
      <c r="Q21" s="752" t="n">
        <v>0</v>
      </c>
      <c r="R21" s="753" t="n"/>
      <c r="S21" s="754">
        <f>+AVERAGE(C21:O21)</f>
        <v/>
      </c>
      <c r="T21" s="752">
        <f>+#REF!*'Curvas Futuros'!W21/1000</f>
        <v/>
      </c>
      <c r="U21" s="752">
        <f>+#REF!*'Curvas Futuros'!W21/1000</f>
        <v/>
      </c>
      <c r="W21" s="762" t="n">
        <v>0.16</v>
      </c>
      <c r="X21" s="735" t="n"/>
      <c r="Y21" s="756">
        <f>+'lc2401'!G20</f>
        <v/>
      </c>
      <c r="Z21" s="748">
        <f>+'lc2402'!G20</f>
        <v/>
      </c>
      <c r="AA21" s="748">
        <f>+'lc2403'!G20</f>
        <v/>
      </c>
      <c r="AB21" s="748">
        <f>+'lc2404'!G20</f>
        <v/>
      </c>
      <c r="AC21" s="748">
        <f>+'lc2405'!G20</f>
        <v/>
      </c>
      <c r="AD21" s="748">
        <f>+'lc2406'!G20</f>
        <v/>
      </c>
      <c r="AE21" s="748">
        <f>+'lc2407'!G20</f>
        <v/>
      </c>
      <c r="AF21" s="756">
        <f>+'lc2408'!G20</f>
        <v/>
      </c>
      <c r="AG21" s="748">
        <f>+'lc2409'!G20</f>
        <v/>
      </c>
      <c r="AH21" s="756">
        <f>+'lc2410'!G20</f>
        <v/>
      </c>
      <c r="AI21" s="748">
        <f>+'lc2411'!G20</f>
        <v/>
      </c>
      <c r="AJ21" s="748">
        <f>+'lc2412'!G20</f>
        <v/>
      </c>
      <c r="AK21" s="748">
        <f>+'lc2501'!G20</f>
        <v/>
      </c>
      <c r="AL21" s="748" t="n"/>
      <c r="AM21" s="748" t="n"/>
      <c r="AN21" s="757" t="n"/>
      <c r="AO21" s="759">
        <f>+SUM(Y21:AL21)</f>
        <v/>
      </c>
      <c r="AP21" s="760">
        <f>+AO21/AO20-1</f>
        <v/>
      </c>
    </row>
    <row r="22">
      <c r="B22" s="10" t="n">
        <v>45265</v>
      </c>
      <c r="C22" s="752">
        <f>+'lc2401'!B21*W22/1000</f>
        <v/>
      </c>
      <c r="D22" s="752">
        <f>+'lc2402'!B21*W22/1000</f>
        <v/>
      </c>
      <c r="E22" s="752">
        <f>+'lc2403'!B21*W22/1000</f>
        <v/>
      </c>
      <c r="F22" s="752">
        <f>+'lc2404'!B21*W22/1000</f>
        <v/>
      </c>
      <c r="G22" s="752">
        <f>+'lc2405'!B21*W22/1000</f>
        <v/>
      </c>
      <c r="H22" s="752">
        <f>+'lc2406'!B21*W22/1000</f>
        <v/>
      </c>
      <c r="I22" s="752">
        <f>+'lc2407'!B21*W22/1000</f>
        <v/>
      </c>
      <c r="J22" s="752">
        <f>+'lc2408'!B21*W22/1000</f>
        <v/>
      </c>
      <c r="K22" s="752">
        <f>+'lc2409'!B21*W22/1000</f>
        <v/>
      </c>
      <c r="L22" s="752">
        <f>+'lc2410'!B21*W22/1000</f>
        <v/>
      </c>
      <c r="M22" s="752">
        <f>+'lc2411'!B21*W22/1000</f>
        <v/>
      </c>
      <c r="N22" s="752">
        <f>+'lc2412'!B21*W22/1000</f>
        <v/>
      </c>
      <c r="O22" s="752">
        <f>+'lc2501'!B21*W22/1000</f>
        <v/>
      </c>
      <c r="P22" s="752" t="n">
        <v>0</v>
      </c>
      <c r="Q22" s="752" t="n">
        <v>0</v>
      </c>
      <c r="R22" s="753" t="n"/>
      <c r="S22" s="754">
        <f>+AVERAGE(C22:O22)</f>
        <v/>
      </c>
      <c r="T22" s="752">
        <f>+#REF!*'Curvas Futuros'!W22/1000</f>
        <v/>
      </c>
      <c r="U22" s="752">
        <f>+#REF!*'Curvas Futuros'!W22/1000</f>
        <v/>
      </c>
      <c r="W22" s="762" t="n">
        <v>0.16</v>
      </c>
      <c r="X22" s="735" t="n"/>
      <c r="Y22" s="756">
        <f>+'lc2401'!G21</f>
        <v/>
      </c>
      <c r="Z22" s="748">
        <f>+'lc2402'!G21</f>
        <v/>
      </c>
      <c r="AA22" s="748">
        <f>+'lc2403'!G21</f>
        <v/>
      </c>
      <c r="AB22" s="748">
        <f>+'lc2404'!G21</f>
        <v/>
      </c>
      <c r="AC22" s="748">
        <f>+'lc2405'!G21</f>
        <v/>
      </c>
      <c r="AD22" s="748">
        <f>+'lc2406'!G21</f>
        <v/>
      </c>
      <c r="AE22" s="748">
        <f>+'lc2407'!G21</f>
        <v/>
      </c>
      <c r="AF22" s="756">
        <f>+'lc2408'!G21</f>
        <v/>
      </c>
      <c r="AG22" s="748">
        <f>+'lc2409'!G21</f>
        <v/>
      </c>
      <c r="AH22" s="756">
        <f>+'lc2410'!G21</f>
        <v/>
      </c>
      <c r="AI22" s="748">
        <f>+'lc2411'!G21</f>
        <v/>
      </c>
      <c r="AJ22" s="748">
        <f>+'lc2412'!G21</f>
        <v/>
      </c>
      <c r="AK22" s="748">
        <f>+'lc2501'!G21</f>
        <v/>
      </c>
      <c r="AL22" s="748" t="n"/>
      <c r="AM22" s="748" t="n"/>
      <c r="AN22" s="757" t="n"/>
      <c r="AO22" s="759">
        <f>+SUM(Y22:AL22)</f>
        <v/>
      </c>
      <c r="AP22" s="760">
        <f>+AO22/AO21-1</f>
        <v/>
      </c>
    </row>
    <row r="23">
      <c r="B23" s="10" t="n">
        <v>45266</v>
      </c>
      <c r="C23" s="752">
        <f>+'lc2401'!B22*W23/1000</f>
        <v/>
      </c>
      <c r="D23" s="752">
        <f>+'lc2402'!B22*W23/1000</f>
        <v/>
      </c>
      <c r="E23" s="752">
        <f>+'lc2403'!B22*W23/1000</f>
        <v/>
      </c>
      <c r="F23" s="752">
        <f>+'lc2404'!B22*W23/1000</f>
        <v/>
      </c>
      <c r="G23" s="752">
        <f>+'lc2405'!B22*W23/1000</f>
        <v/>
      </c>
      <c r="H23" s="752">
        <f>+'lc2406'!B22*W23/1000</f>
        <v/>
      </c>
      <c r="I23" s="752">
        <f>+'lc2407'!B22*W23/1000</f>
        <v/>
      </c>
      <c r="J23" s="752">
        <f>+'lc2408'!B22*W23/1000</f>
        <v/>
      </c>
      <c r="K23" s="752">
        <f>+'lc2409'!B22*W23/1000</f>
        <v/>
      </c>
      <c r="L23" s="752">
        <f>+'lc2410'!B22*W23/1000</f>
        <v/>
      </c>
      <c r="M23" s="752">
        <f>+'lc2411'!B22*W23/1000</f>
        <v/>
      </c>
      <c r="N23" s="752">
        <f>+'lc2412'!B22*W23/1000</f>
        <v/>
      </c>
      <c r="O23" s="752">
        <f>+'lc2501'!B22*W23/1000</f>
        <v/>
      </c>
      <c r="P23" s="752" t="n">
        <v>0</v>
      </c>
      <c r="Q23" s="752" t="n">
        <v>0</v>
      </c>
      <c r="R23" s="753" t="n"/>
      <c r="S23" s="754">
        <f>+AVERAGE(C23:O23)</f>
        <v/>
      </c>
      <c r="T23" s="752">
        <f>+#REF!*'Curvas Futuros'!W23/1000</f>
        <v/>
      </c>
      <c r="U23" s="752">
        <f>+#REF!*'Curvas Futuros'!W23/1000</f>
        <v/>
      </c>
      <c r="W23" s="749" t="n">
        <v>0.16</v>
      </c>
      <c r="X23" s="735" t="n"/>
      <c r="Y23" s="756">
        <f>+'lc2401'!G22</f>
        <v/>
      </c>
      <c r="Z23" s="748">
        <f>+'lc2402'!G22</f>
        <v/>
      </c>
      <c r="AA23" s="748">
        <f>+'lc2403'!G22</f>
        <v/>
      </c>
      <c r="AB23" s="748">
        <f>+'lc2404'!G22</f>
        <v/>
      </c>
      <c r="AC23" s="748">
        <f>+'lc2405'!G22</f>
        <v/>
      </c>
      <c r="AD23" s="748">
        <f>+'lc2406'!G22</f>
        <v/>
      </c>
      <c r="AE23" s="748">
        <f>+'lc2407'!G22</f>
        <v/>
      </c>
      <c r="AF23" s="756">
        <f>+'lc2408'!G22</f>
        <v/>
      </c>
      <c r="AG23" s="748">
        <f>+'lc2409'!G22</f>
        <v/>
      </c>
      <c r="AH23" s="756">
        <f>+'lc2410'!G22</f>
        <v/>
      </c>
      <c r="AI23" s="748">
        <f>+'lc2411'!G22</f>
        <v/>
      </c>
      <c r="AJ23" s="748">
        <f>+'lc2412'!G22</f>
        <v/>
      </c>
      <c r="AK23" s="748">
        <f>+'lc2501'!G22</f>
        <v/>
      </c>
      <c r="AL23" s="748" t="n"/>
      <c r="AM23" s="748" t="n"/>
      <c r="AN23" s="757" t="n"/>
      <c r="AO23" s="759">
        <f>+SUM(Y23:AL23)</f>
        <v/>
      </c>
      <c r="AP23" s="760">
        <f>+AO23/AO22-1</f>
        <v/>
      </c>
    </row>
    <row r="24">
      <c r="B24" s="10" t="n">
        <v>45267</v>
      </c>
      <c r="C24" s="752">
        <f>+'lc2401'!B23*W24/1000</f>
        <v/>
      </c>
      <c r="D24" s="752">
        <f>+'lc2402'!B23*W24/1000</f>
        <v/>
      </c>
      <c r="E24" s="752">
        <f>+'lc2403'!B23*W24/1000</f>
        <v/>
      </c>
      <c r="F24" s="752">
        <f>+'lc2404'!B23*W24/1000</f>
        <v/>
      </c>
      <c r="G24" s="752">
        <f>+'lc2405'!B23*W24/1000</f>
        <v/>
      </c>
      <c r="H24" s="752">
        <f>+'lc2406'!B23*W24/1000</f>
        <v/>
      </c>
      <c r="I24" s="752">
        <f>+'lc2407'!B23*W24/1000</f>
        <v/>
      </c>
      <c r="J24" s="752">
        <f>+'lc2408'!B23*W24/1000</f>
        <v/>
      </c>
      <c r="K24" s="752">
        <f>+'lc2409'!B23*W24/1000</f>
        <v/>
      </c>
      <c r="L24" s="752">
        <f>+'lc2410'!B23*W24/1000</f>
        <v/>
      </c>
      <c r="M24" s="752">
        <f>+'lc2411'!B23*W24/1000</f>
        <v/>
      </c>
      <c r="N24" s="752">
        <f>+'lc2412'!B23*W24/1000</f>
        <v/>
      </c>
      <c r="O24" s="752">
        <f>+'lc2501'!B23*W24/1000</f>
        <v/>
      </c>
      <c r="P24" s="752" t="n">
        <v>0</v>
      </c>
      <c r="Q24" s="752" t="n">
        <v>0</v>
      </c>
      <c r="R24" s="753" t="n"/>
      <c r="S24" s="754">
        <f>+AVERAGE(C24:O24)</f>
        <v/>
      </c>
      <c r="T24" s="752">
        <f>+#REF!*'Curvas Futuros'!W24/1000</f>
        <v/>
      </c>
      <c r="U24" s="752">
        <f>+#REF!*'Curvas Futuros'!W24/1000</f>
        <v/>
      </c>
      <c r="W24" s="762" t="n">
        <v>0.16</v>
      </c>
      <c r="X24" s="735" t="n"/>
      <c r="Y24" s="756">
        <f>+'lc2401'!G23</f>
        <v/>
      </c>
      <c r="Z24" s="748">
        <f>+'lc2402'!G23</f>
        <v/>
      </c>
      <c r="AA24" s="748">
        <f>+'lc2403'!G23</f>
        <v/>
      </c>
      <c r="AB24" s="748">
        <f>+'lc2404'!G23</f>
        <v/>
      </c>
      <c r="AC24" s="748">
        <f>+'lc2405'!G23</f>
        <v/>
      </c>
      <c r="AD24" s="748">
        <f>+'lc2406'!G23</f>
        <v/>
      </c>
      <c r="AE24" s="748">
        <f>+'lc2407'!G23</f>
        <v/>
      </c>
      <c r="AF24" s="756">
        <f>+'lc2408'!G23</f>
        <v/>
      </c>
      <c r="AG24" s="748">
        <f>+'lc2409'!G23</f>
        <v/>
      </c>
      <c r="AH24" s="756">
        <f>+'lc2410'!G23</f>
        <v/>
      </c>
      <c r="AI24" s="748">
        <f>+'lc2411'!G23</f>
        <v/>
      </c>
      <c r="AJ24" s="748">
        <f>+'lc2412'!G23</f>
        <v/>
      </c>
      <c r="AK24" s="748">
        <f>+'lc2501'!G23</f>
        <v/>
      </c>
      <c r="AL24" s="748" t="n"/>
      <c r="AM24" s="748" t="n"/>
      <c r="AN24" s="757" t="n"/>
      <c r="AO24" s="759">
        <f>+SUM(Y24:AL24)</f>
        <v/>
      </c>
      <c r="AP24" s="760">
        <f>+AO24/AO23-1</f>
        <v/>
      </c>
    </row>
    <row r="25">
      <c r="B25" s="10" t="n">
        <v>45268</v>
      </c>
      <c r="C25" s="752">
        <f>+'lc2401'!B24*W25/1000</f>
        <v/>
      </c>
      <c r="D25" s="752">
        <f>+'lc2402'!B24*W25/1000</f>
        <v/>
      </c>
      <c r="E25" s="752">
        <f>+'lc2403'!B24*W25/1000</f>
        <v/>
      </c>
      <c r="F25" s="752">
        <f>+'lc2404'!B24*W25/1000</f>
        <v/>
      </c>
      <c r="G25" s="752">
        <f>+'lc2405'!B24*W25/1000</f>
        <v/>
      </c>
      <c r="H25" s="752">
        <f>+'lc2406'!B24*W25/1000</f>
        <v/>
      </c>
      <c r="I25" s="752">
        <f>+'lc2407'!B24*W25/1000</f>
        <v/>
      </c>
      <c r="J25" s="752">
        <f>+'lc2408'!B24*W25/1000</f>
        <v/>
      </c>
      <c r="K25" s="752">
        <f>+'lc2409'!B24*W25/1000</f>
        <v/>
      </c>
      <c r="L25" s="752">
        <f>+'lc2410'!B24*W25/1000</f>
        <v/>
      </c>
      <c r="M25" s="752">
        <f>+'lc2411'!B24*W25/1000</f>
        <v/>
      </c>
      <c r="N25" s="752">
        <f>+'lc2412'!B24*W25/1000</f>
        <v/>
      </c>
      <c r="O25" s="752">
        <f>+'lc2501'!B24*W25/1000</f>
        <v/>
      </c>
      <c r="P25" s="752" t="n">
        <v>0</v>
      </c>
      <c r="Q25" s="752" t="n">
        <v>0</v>
      </c>
      <c r="R25" s="753" t="n"/>
      <c r="S25" s="754">
        <f>+AVERAGE(C25:O25)</f>
        <v/>
      </c>
      <c r="T25" s="752">
        <f>+#REF!*'Curvas Futuros'!W25/1000</f>
        <v/>
      </c>
      <c r="U25" s="752">
        <f>+#REF!*'Curvas Futuros'!W25/1000</f>
        <v/>
      </c>
      <c r="W25" s="762" t="n">
        <v>0.16</v>
      </c>
      <c r="X25" s="735" t="n"/>
      <c r="Y25" s="756">
        <f>+'lc2401'!G24</f>
        <v/>
      </c>
      <c r="Z25" s="748">
        <f>+'lc2402'!G24</f>
        <v/>
      </c>
      <c r="AA25" s="748">
        <f>+'lc2403'!G24</f>
        <v/>
      </c>
      <c r="AB25" s="748">
        <f>+'lc2404'!G24</f>
        <v/>
      </c>
      <c r="AC25" s="748">
        <f>+'lc2405'!G24</f>
        <v/>
      </c>
      <c r="AD25" s="748">
        <f>+'lc2406'!G24</f>
        <v/>
      </c>
      <c r="AE25" s="748">
        <f>+'lc2407'!G24</f>
        <v/>
      </c>
      <c r="AF25" s="756">
        <f>+'lc2408'!G24</f>
        <v/>
      </c>
      <c r="AG25" s="748">
        <f>+'lc2409'!G24</f>
        <v/>
      </c>
      <c r="AH25" s="756">
        <f>+'lc2410'!G24</f>
        <v/>
      </c>
      <c r="AI25" s="748">
        <f>+'lc2411'!G24</f>
        <v/>
      </c>
      <c r="AJ25" s="748">
        <f>+'lc2412'!G24</f>
        <v/>
      </c>
      <c r="AK25" s="748">
        <f>+'lc2501'!G24</f>
        <v/>
      </c>
      <c r="AL25" s="748" t="n"/>
      <c r="AM25" s="748" t="n"/>
      <c r="AN25" s="757" t="n"/>
      <c r="AO25" s="759">
        <f>+SUM(Y25:AL25)</f>
        <v/>
      </c>
      <c r="AP25" s="760">
        <f>+AO25/AO24-1</f>
        <v/>
      </c>
    </row>
    <row r="26">
      <c r="B26" s="10" t="n">
        <v>45271</v>
      </c>
      <c r="C26" s="752">
        <f>+'lc2401'!B25*W26/1000</f>
        <v/>
      </c>
      <c r="D26" s="752">
        <f>+'lc2402'!B25*W26/1000</f>
        <v/>
      </c>
      <c r="E26" s="752">
        <f>+'lc2403'!B25*W26/1000</f>
        <v/>
      </c>
      <c r="F26" s="752">
        <f>+'lc2404'!B25*W26/1000</f>
        <v/>
      </c>
      <c r="G26" s="752">
        <f>+'lc2405'!B25*W26/1000</f>
        <v/>
      </c>
      <c r="H26" s="752">
        <f>+'lc2406'!B25*W26/1000</f>
        <v/>
      </c>
      <c r="I26" s="752">
        <f>+'lc2407'!B25*W26/1000</f>
        <v/>
      </c>
      <c r="J26" s="752">
        <f>+'lc2408'!B25*W26/1000</f>
        <v/>
      </c>
      <c r="K26" s="752">
        <f>+'lc2409'!B25*W26/1000</f>
        <v/>
      </c>
      <c r="L26" s="752">
        <f>+'lc2410'!B25*W26/1000</f>
        <v/>
      </c>
      <c r="M26" s="752">
        <f>+'lc2411'!B25*W26/1000</f>
        <v/>
      </c>
      <c r="N26" s="752">
        <f>+'lc2412'!B25*W26/1000</f>
        <v/>
      </c>
      <c r="O26" s="752">
        <f>+'lc2501'!B25*W26/1000</f>
        <v/>
      </c>
      <c r="P26" s="752" t="n">
        <v>0</v>
      </c>
      <c r="Q26" s="752" t="n">
        <v>0</v>
      </c>
      <c r="R26" s="753" t="n"/>
      <c r="S26" s="754">
        <f>+AVERAGE(C26:O26)</f>
        <v/>
      </c>
      <c r="T26" s="752">
        <f>+#REF!*'Curvas Futuros'!W26/1000</f>
        <v/>
      </c>
      <c r="U26" s="752">
        <f>+#REF!*'Curvas Futuros'!W26/1000</f>
        <v/>
      </c>
      <c r="W26" s="762" t="n">
        <v>0.16</v>
      </c>
      <c r="X26" s="735" t="n"/>
      <c r="Y26" s="756">
        <f>+'lc2401'!G25</f>
        <v/>
      </c>
      <c r="Z26" s="748">
        <f>+'lc2402'!G25</f>
        <v/>
      </c>
      <c r="AA26" s="748">
        <f>+'lc2403'!G25</f>
        <v/>
      </c>
      <c r="AB26" s="748">
        <f>+'lc2404'!G25</f>
        <v/>
      </c>
      <c r="AC26" s="748">
        <f>+'lc2405'!G25</f>
        <v/>
      </c>
      <c r="AD26" s="748">
        <f>+'lc2406'!G25</f>
        <v/>
      </c>
      <c r="AE26" s="748">
        <f>+'lc2407'!G25</f>
        <v/>
      </c>
      <c r="AF26" s="756">
        <f>+'lc2408'!G25</f>
        <v/>
      </c>
      <c r="AG26" s="748">
        <f>+'lc2409'!G25</f>
        <v/>
      </c>
      <c r="AH26" s="756">
        <f>+'lc2410'!G25</f>
        <v/>
      </c>
      <c r="AI26" s="748">
        <f>+'lc2411'!G25</f>
        <v/>
      </c>
      <c r="AJ26" s="748">
        <f>+'lc2412'!G25</f>
        <v/>
      </c>
      <c r="AK26" s="748">
        <f>+'lc2501'!G25</f>
        <v/>
      </c>
      <c r="AL26" s="748" t="n"/>
      <c r="AM26" s="748" t="n"/>
      <c r="AN26" s="757" t="n"/>
      <c r="AO26" s="759">
        <f>+SUM(Y26:AL26)</f>
        <v/>
      </c>
      <c r="AP26" s="760">
        <f>+AO26/AO25-1</f>
        <v/>
      </c>
    </row>
    <row r="27">
      <c r="B27" s="10" t="n">
        <v>45272</v>
      </c>
      <c r="C27" s="752">
        <f>+'lc2401'!B26*W27/1000</f>
        <v/>
      </c>
      <c r="D27" s="752">
        <f>+'lc2402'!B26*W27/1000</f>
        <v/>
      </c>
      <c r="E27" s="752">
        <f>+'lc2403'!B26*W27/1000</f>
        <v/>
      </c>
      <c r="F27" s="752">
        <f>+'lc2404'!B26*W27/1000</f>
        <v/>
      </c>
      <c r="G27" s="752">
        <f>+'lc2405'!B26*W27/1000</f>
        <v/>
      </c>
      <c r="H27" s="752">
        <f>+'lc2406'!B26*W27/1000</f>
        <v/>
      </c>
      <c r="I27" s="752">
        <f>+'lc2407'!B26*W27/1000</f>
        <v/>
      </c>
      <c r="J27" s="752">
        <f>+'lc2408'!B26*W27/1000</f>
        <v/>
      </c>
      <c r="K27" s="752">
        <f>+'lc2409'!B26*W27/1000</f>
        <v/>
      </c>
      <c r="L27" s="752">
        <f>+'lc2410'!B26*W27/1000</f>
        <v/>
      </c>
      <c r="M27" s="752">
        <f>+'lc2411'!B26*W27/1000</f>
        <v/>
      </c>
      <c r="N27" s="752">
        <f>+'lc2412'!B26*W27/1000</f>
        <v/>
      </c>
      <c r="O27" s="752">
        <f>+'lc2501'!B26*W27/1000</f>
        <v/>
      </c>
      <c r="P27" s="752" t="n">
        <v>0</v>
      </c>
      <c r="Q27" s="752" t="n">
        <v>0</v>
      </c>
      <c r="R27" s="753" t="n"/>
      <c r="S27" s="754">
        <f>+AVERAGE(C27:O27)</f>
        <v/>
      </c>
      <c r="T27" s="752">
        <f>+#REF!*'Curvas Futuros'!W27/1000</f>
        <v/>
      </c>
      <c r="U27" s="752">
        <f>+#REF!*'Curvas Futuros'!W27/1000</f>
        <v/>
      </c>
      <c r="W27" s="762" t="n">
        <v>0.16</v>
      </c>
      <c r="X27" s="735" t="n"/>
      <c r="Y27" s="756">
        <f>+'lc2401'!G26</f>
        <v/>
      </c>
      <c r="Z27" s="748">
        <f>+'lc2402'!G26</f>
        <v/>
      </c>
      <c r="AA27" s="748">
        <f>+'lc2403'!G26</f>
        <v/>
      </c>
      <c r="AB27" s="748">
        <f>+'lc2404'!G26</f>
        <v/>
      </c>
      <c r="AC27" s="748">
        <f>+'lc2405'!G26</f>
        <v/>
      </c>
      <c r="AD27" s="748">
        <f>+'lc2406'!G26</f>
        <v/>
      </c>
      <c r="AE27" s="748">
        <f>+'lc2407'!G26</f>
        <v/>
      </c>
      <c r="AF27" s="756">
        <f>+'lc2408'!G26</f>
        <v/>
      </c>
      <c r="AG27" s="748">
        <f>+'lc2409'!G26</f>
        <v/>
      </c>
      <c r="AH27" s="756">
        <f>+'lc2410'!G26</f>
        <v/>
      </c>
      <c r="AI27" s="748">
        <f>+'lc2411'!G26</f>
        <v/>
      </c>
      <c r="AJ27" s="748">
        <f>+'lc2412'!G26</f>
        <v/>
      </c>
      <c r="AK27" s="748">
        <f>+'lc2501'!G26</f>
        <v/>
      </c>
      <c r="AL27" s="748" t="n"/>
      <c r="AM27" s="748" t="n"/>
      <c r="AN27" s="757" t="n"/>
      <c r="AO27" s="759">
        <f>+SUM(Y27:AL27)</f>
        <v/>
      </c>
      <c r="AP27" s="760">
        <f>+AO27/AO26-1</f>
        <v/>
      </c>
    </row>
    <row r="28">
      <c r="B28" s="10" t="n">
        <v>45273</v>
      </c>
      <c r="C28" s="752">
        <f>+'lc2401'!B27*W28/1000</f>
        <v/>
      </c>
      <c r="D28" s="752">
        <f>+'lc2402'!B27*W28/1000</f>
        <v/>
      </c>
      <c r="E28" s="752">
        <f>+'lc2403'!B27*W28/1000</f>
        <v/>
      </c>
      <c r="F28" s="752">
        <f>+'lc2404'!B27*W28/1000</f>
        <v/>
      </c>
      <c r="G28" s="752">
        <f>+'lc2405'!B27*W28/1000</f>
        <v/>
      </c>
      <c r="H28" s="752">
        <f>+'lc2406'!B27*W28/1000</f>
        <v/>
      </c>
      <c r="I28" s="752">
        <f>+'lc2407'!B27*W28/1000</f>
        <v/>
      </c>
      <c r="J28" s="752">
        <f>+'lc2408'!B27*W28/1000</f>
        <v/>
      </c>
      <c r="K28" s="752">
        <f>+'lc2409'!B27*W28/1000</f>
        <v/>
      </c>
      <c r="L28" s="752">
        <f>+'lc2410'!B27*W28/1000</f>
        <v/>
      </c>
      <c r="M28" s="752">
        <f>+'lc2411'!B27*W28/1000</f>
        <v/>
      </c>
      <c r="N28" s="752">
        <f>+'lc2412'!B27*W28/1000</f>
        <v/>
      </c>
      <c r="O28" s="752">
        <f>+'lc2501'!B27*W28/1000</f>
        <v/>
      </c>
      <c r="P28" s="752">
        <f>+'lc2501'!C27*X28/1000</f>
        <v/>
      </c>
      <c r="Q28" s="752" t="n">
        <v>0</v>
      </c>
      <c r="R28" s="753" t="n"/>
      <c r="S28" s="754">
        <f>+AVERAGE(C28:O28)</f>
        <v/>
      </c>
      <c r="T28" s="752">
        <f>+#REF!*'Curvas Futuros'!W28/1000</f>
        <v/>
      </c>
      <c r="U28" s="752">
        <f>+#REF!*'Curvas Futuros'!W28/1000</f>
        <v/>
      </c>
      <c r="W28" s="749" t="n">
        <v>0.16</v>
      </c>
      <c r="X28" s="735" t="n"/>
      <c r="Y28" s="756">
        <f>+'lc2401'!G27</f>
        <v/>
      </c>
      <c r="Z28" s="748">
        <f>+'lc2402'!G27</f>
        <v/>
      </c>
      <c r="AA28" s="748">
        <f>+'lc2403'!G27</f>
        <v/>
      </c>
      <c r="AB28" s="748">
        <f>+'lc2404'!G27</f>
        <v/>
      </c>
      <c r="AC28" s="748">
        <f>+'lc2405'!G27</f>
        <v/>
      </c>
      <c r="AD28" s="748">
        <f>+'lc2406'!G27</f>
        <v/>
      </c>
      <c r="AE28" s="748">
        <f>+'lc2407'!G27</f>
        <v/>
      </c>
      <c r="AF28" s="756">
        <f>+'lc2408'!G27</f>
        <v/>
      </c>
      <c r="AG28" s="748">
        <f>+'lc2409'!G27</f>
        <v/>
      </c>
      <c r="AH28" s="756">
        <f>+'lc2410'!G27</f>
        <v/>
      </c>
      <c r="AI28" s="748">
        <f>+'lc2411'!G27</f>
        <v/>
      </c>
      <c r="AJ28" s="748">
        <f>+'lc2412'!G27</f>
        <v/>
      </c>
      <c r="AK28" s="748">
        <f>+'lc2501'!G27</f>
        <v/>
      </c>
      <c r="AL28" s="748" t="n"/>
      <c r="AM28" s="748" t="n"/>
      <c r="AN28" s="757" t="n"/>
      <c r="AO28" s="759">
        <f>+SUM(Y28:AL28)</f>
        <v/>
      </c>
      <c r="AP28" s="760">
        <f>+AO28/AO27-1</f>
        <v/>
      </c>
    </row>
    <row r="29">
      <c r="B29" s="10" t="n">
        <v>45274</v>
      </c>
      <c r="C29" s="752">
        <f>+'lc2401'!B28*W29/1000</f>
        <v/>
      </c>
      <c r="D29" s="752">
        <f>+'lc2402'!B28*W29/1000</f>
        <v/>
      </c>
      <c r="E29" s="752">
        <f>+'lc2403'!B28*W29/1000</f>
        <v/>
      </c>
      <c r="F29" s="752">
        <f>+'lc2404'!B28*W29/1000</f>
        <v/>
      </c>
      <c r="G29" s="752">
        <f>+'lc2405'!B28*W29/1000</f>
        <v/>
      </c>
      <c r="H29" s="752">
        <f>+'lc2406'!B28*W29/1000</f>
        <v/>
      </c>
      <c r="I29" s="752">
        <f>+'lc2407'!B28*W29/1000</f>
        <v/>
      </c>
      <c r="J29" s="752">
        <f>+'lc2408'!B28*W29/1000</f>
        <v/>
      </c>
      <c r="K29" s="752">
        <f>+'lc2409'!B28*W29/1000</f>
        <v/>
      </c>
      <c r="L29" s="752">
        <f>+'lc2410'!B28*W29/1000</f>
        <v/>
      </c>
      <c r="M29" s="752">
        <f>+'lc2411'!B28*W29/1000</f>
        <v/>
      </c>
      <c r="N29" s="752">
        <f>+'lc2412'!B28*W29/1000</f>
        <v/>
      </c>
      <c r="O29" s="752">
        <f>+'lc2501'!B28*W29/1000</f>
        <v/>
      </c>
      <c r="P29" s="752">
        <f>+'lc2501'!C28*X29/1000</f>
        <v/>
      </c>
      <c r="Q29" s="752" t="n">
        <v>0</v>
      </c>
      <c r="R29" s="753" t="n"/>
      <c r="S29" s="754">
        <f>+AVERAGE(C29:O29)</f>
        <v/>
      </c>
      <c r="T29" s="752">
        <f>+#REF!*'Curvas Futuros'!W29/1000</f>
        <v/>
      </c>
      <c r="U29" s="752">
        <f>+#REF!*'Curvas Futuros'!W29/1000</f>
        <v/>
      </c>
      <c r="W29" s="749" t="n">
        <v>0.16</v>
      </c>
      <c r="X29" s="735" t="n"/>
      <c r="Y29" s="756">
        <f>+'lc2401'!G28</f>
        <v/>
      </c>
      <c r="Z29" s="748">
        <f>+'lc2402'!G28</f>
        <v/>
      </c>
      <c r="AA29" s="748">
        <f>+'lc2403'!G28</f>
        <v/>
      </c>
      <c r="AB29" s="748">
        <f>+'lc2404'!G28</f>
        <v/>
      </c>
      <c r="AC29" s="748">
        <f>+'lc2405'!G28</f>
        <v/>
      </c>
      <c r="AD29" s="748">
        <f>+'lc2406'!G28</f>
        <v/>
      </c>
      <c r="AE29" s="748">
        <f>+'lc2407'!G28</f>
        <v/>
      </c>
      <c r="AF29" s="756">
        <f>+'lc2408'!G28</f>
        <v/>
      </c>
      <c r="AG29" s="748">
        <f>+'lc2409'!G28</f>
        <v/>
      </c>
      <c r="AH29" s="756">
        <f>+'lc2410'!G28</f>
        <v/>
      </c>
      <c r="AI29" s="748">
        <f>+'lc2411'!G28</f>
        <v/>
      </c>
      <c r="AJ29" s="748">
        <f>+'lc2412'!G28</f>
        <v/>
      </c>
      <c r="AK29" s="748">
        <f>+'lc2501'!G28</f>
        <v/>
      </c>
      <c r="AL29" s="748" t="n"/>
      <c r="AM29" s="748" t="n"/>
      <c r="AN29" s="757" t="n"/>
      <c r="AO29" s="759">
        <f>+SUM(Y29:AL29)</f>
        <v/>
      </c>
      <c r="AP29" s="760">
        <f>+AO29/AO28-1</f>
        <v/>
      </c>
    </row>
    <row r="30">
      <c r="B30" s="10" t="n">
        <v>45275</v>
      </c>
      <c r="C30" s="752">
        <f>+'lc2401'!B29*W30/1000</f>
        <v/>
      </c>
      <c r="D30" s="752">
        <f>+'lc2402'!B29*W30/1000</f>
        <v/>
      </c>
      <c r="E30" s="752">
        <f>+'lc2403'!B29*W30/1000</f>
        <v/>
      </c>
      <c r="F30" s="752">
        <f>+'lc2404'!B29*W30/1000</f>
        <v/>
      </c>
      <c r="G30" s="752">
        <f>+'lc2405'!B29*W30/1000</f>
        <v/>
      </c>
      <c r="H30" s="752">
        <f>+'lc2406'!B29*W30/1000</f>
        <v/>
      </c>
      <c r="I30" s="752">
        <f>+'lc2407'!B29*W30/1000</f>
        <v/>
      </c>
      <c r="J30" s="752">
        <f>+'lc2408'!B29*W30/1000</f>
        <v/>
      </c>
      <c r="K30" s="752">
        <f>+'lc2409'!B29*W30/1000</f>
        <v/>
      </c>
      <c r="L30" s="752">
        <f>+'lc2410'!B29*W30/1000</f>
        <v/>
      </c>
      <c r="M30" s="752">
        <f>+'lc2411'!B29*W30/1000</f>
        <v/>
      </c>
      <c r="N30" s="752">
        <f>+'lc2412'!B29*W30/1000</f>
        <v/>
      </c>
      <c r="O30" s="752">
        <f>+'lc2501'!B29*W30/1000</f>
        <v/>
      </c>
      <c r="P30" s="752">
        <f>+'lc2501'!C29*X30/1000</f>
        <v/>
      </c>
      <c r="Q30" s="752" t="n">
        <v>0</v>
      </c>
      <c r="R30" s="753" t="n"/>
      <c r="S30" s="754">
        <f>+AVERAGE(C30:O30)</f>
        <v/>
      </c>
      <c r="T30" s="752">
        <f>+#REF!*'Curvas Futuros'!W30/1000</f>
        <v/>
      </c>
      <c r="U30" s="752">
        <f>+#REF!*'Curvas Futuros'!W30/1000</f>
        <v/>
      </c>
      <c r="W30" s="762" t="n">
        <v>0.16</v>
      </c>
      <c r="X30" s="735" t="n"/>
      <c r="Y30" s="756">
        <f>+'lc2401'!G29</f>
        <v/>
      </c>
      <c r="Z30" s="748">
        <f>+'lc2402'!G29</f>
        <v/>
      </c>
      <c r="AA30" s="748">
        <f>+'lc2403'!G29</f>
        <v/>
      </c>
      <c r="AB30" s="748">
        <f>+'lc2404'!G29</f>
        <v/>
      </c>
      <c r="AC30" s="748">
        <f>+'lc2405'!G29</f>
        <v/>
      </c>
      <c r="AD30" s="748">
        <f>+'lc2406'!G29</f>
        <v/>
      </c>
      <c r="AE30" s="748">
        <f>+'lc2407'!G29</f>
        <v/>
      </c>
      <c r="AF30" s="756">
        <f>+'lc2408'!G29</f>
        <v/>
      </c>
      <c r="AG30" s="748">
        <f>+'lc2409'!G29</f>
        <v/>
      </c>
      <c r="AH30" s="756">
        <f>+'lc2410'!G29</f>
        <v/>
      </c>
      <c r="AI30" s="748">
        <f>+'lc2411'!G29</f>
        <v/>
      </c>
      <c r="AJ30" s="748">
        <f>+'lc2412'!G29</f>
        <v/>
      </c>
      <c r="AK30" s="748">
        <f>+'lc2501'!G29</f>
        <v/>
      </c>
      <c r="AL30" s="748" t="n"/>
      <c r="AM30" s="748" t="n"/>
      <c r="AN30" s="757" t="n"/>
      <c r="AO30" s="759">
        <f>+SUM(Y30:AL30)</f>
        <v/>
      </c>
      <c r="AP30" s="760">
        <f>+AO30/AO29-1</f>
        <v/>
      </c>
    </row>
    <row r="31">
      <c r="B31" s="10" t="n">
        <v>45278</v>
      </c>
      <c r="C31" s="752">
        <f>+'lc2401'!B30*W31/1000</f>
        <v/>
      </c>
      <c r="D31" s="752">
        <f>+'lc2402'!B30*W31/1000</f>
        <v/>
      </c>
      <c r="E31" s="752">
        <f>+'lc2403'!B30*W31/1000</f>
        <v/>
      </c>
      <c r="F31" s="752">
        <f>+'lc2404'!B30*W31/1000</f>
        <v/>
      </c>
      <c r="G31" s="752">
        <f>+'lc2405'!B30*W31/1000</f>
        <v/>
      </c>
      <c r="H31" s="752">
        <f>+'lc2406'!B30*W31/1000</f>
        <v/>
      </c>
      <c r="I31" s="752">
        <f>+'lc2407'!B30*W31/1000</f>
        <v/>
      </c>
      <c r="J31" s="752">
        <f>+'lc2408'!B30*W31/1000</f>
        <v/>
      </c>
      <c r="K31" s="752">
        <f>+'lc2409'!B30*W31/1000</f>
        <v/>
      </c>
      <c r="L31" s="752">
        <f>+'lc2410'!B30*W31/1000</f>
        <v/>
      </c>
      <c r="M31" s="752">
        <f>+'lc2411'!B30*W31/1000</f>
        <v/>
      </c>
      <c r="N31" s="752">
        <f>+'lc2412'!B30*W31/1000</f>
        <v/>
      </c>
      <c r="O31" s="752">
        <f>+'lc2501'!B30*W31/1000</f>
        <v/>
      </c>
      <c r="P31" s="752">
        <f>+'lc2501'!C30*X31/1000</f>
        <v/>
      </c>
      <c r="Q31" s="752" t="n">
        <v>0</v>
      </c>
      <c r="R31" s="753" t="n"/>
      <c r="S31" s="754">
        <f>+AVERAGE(C31:O31)</f>
        <v/>
      </c>
      <c r="T31" s="752">
        <f>+#REF!*'Curvas Futuros'!W31/1000</f>
        <v/>
      </c>
      <c r="U31" s="752">
        <f>+#REF!*'Curvas Futuros'!W31/1000</f>
        <v/>
      </c>
      <c r="W31" s="762" t="n">
        <v>0.16</v>
      </c>
      <c r="X31" s="735" t="n"/>
      <c r="Y31" s="756">
        <f>+'lc2401'!G30</f>
        <v/>
      </c>
      <c r="Z31" s="748">
        <f>+'lc2402'!G30</f>
        <v/>
      </c>
      <c r="AA31" s="748">
        <f>+'lc2403'!G30</f>
        <v/>
      </c>
      <c r="AB31" s="748">
        <f>+'lc2404'!G30</f>
        <v/>
      </c>
      <c r="AC31" s="748">
        <f>+'lc2405'!G30</f>
        <v/>
      </c>
      <c r="AD31" s="748">
        <f>+'lc2406'!G30</f>
        <v/>
      </c>
      <c r="AE31" s="748">
        <f>+'lc2407'!G30</f>
        <v/>
      </c>
      <c r="AF31" s="756">
        <f>+'lc2408'!G30</f>
        <v/>
      </c>
      <c r="AG31" s="748">
        <f>+'lc2409'!G30</f>
        <v/>
      </c>
      <c r="AH31" s="756">
        <f>+'lc2410'!G30</f>
        <v/>
      </c>
      <c r="AI31" s="748">
        <f>+'lc2411'!G30</f>
        <v/>
      </c>
      <c r="AJ31" s="748">
        <f>+'lc2412'!G30</f>
        <v/>
      </c>
      <c r="AK31" s="748">
        <f>+'lc2501'!G30</f>
        <v/>
      </c>
      <c r="AL31" s="748" t="n"/>
      <c r="AM31" s="748" t="n"/>
      <c r="AN31" s="757" t="n"/>
      <c r="AO31" s="759">
        <f>+SUM(Y31:AL31)</f>
        <v/>
      </c>
      <c r="AP31" s="760">
        <f>+AO31/AO30-1</f>
        <v/>
      </c>
    </row>
    <row r="32">
      <c r="B32" s="10" t="n">
        <v>45279</v>
      </c>
      <c r="C32" s="752">
        <f>+'lc2401'!B31*W32/1000</f>
        <v/>
      </c>
      <c r="D32" s="752">
        <f>+'lc2402'!B31*W32/1000</f>
        <v/>
      </c>
      <c r="E32" s="752">
        <f>+'lc2403'!B31*W32/1000</f>
        <v/>
      </c>
      <c r="F32" s="752">
        <f>+'lc2404'!B31*W32/1000</f>
        <v/>
      </c>
      <c r="G32" s="752">
        <f>+'lc2405'!B31*W32/1000</f>
        <v/>
      </c>
      <c r="H32" s="752">
        <f>+'lc2406'!B31*W32/1000</f>
        <v/>
      </c>
      <c r="I32" s="752">
        <f>+'lc2407'!B31*W32/1000</f>
        <v/>
      </c>
      <c r="J32" s="752">
        <f>+'lc2408'!B31*W32/1000</f>
        <v/>
      </c>
      <c r="K32" s="752">
        <f>+'lc2409'!B31*W32/1000</f>
        <v/>
      </c>
      <c r="L32" s="752">
        <f>+'lc2410'!B31*W32/1000</f>
        <v/>
      </c>
      <c r="M32" s="752">
        <f>+'lc2411'!B31*W32/1000</f>
        <v/>
      </c>
      <c r="N32" s="752">
        <f>+'lc2412'!B31*W32/1000</f>
        <v/>
      </c>
      <c r="O32" s="752">
        <f>+'lc2501'!B31*W32/1000</f>
        <v/>
      </c>
      <c r="P32" s="752">
        <f>+'lc2501'!C31*X32/1000</f>
        <v/>
      </c>
      <c r="Q32" s="752" t="n">
        <v>0</v>
      </c>
      <c r="R32" s="753" t="n"/>
      <c r="S32" s="754">
        <f>+AVERAGE(C32:O32)</f>
        <v/>
      </c>
      <c r="T32" s="752">
        <f>+#REF!*'Curvas Futuros'!W32/1000</f>
        <v/>
      </c>
      <c r="U32" s="752">
        <f>+#REF!*'Curvas Futuros'!W32/1000</f>
        <v/>
      </c>
      <c r="W32" s="762" t="n">
        <v>0.16</v>
      </c>
      <c r="X32" s="735" t="n"/>
      <c r="Y32" s="756">
        <f>+'lc2401'!G31</f>
        <v/>
      </c>
      <c r="Z32" s="748">
        <f>+'lc2402'!G31</f>
        <v/>
      </c>
      <c r="AA32" s="748">
        <f>+'lc2403'!G31</f>
        <v/>
      </c>
      <c r="AB32" s="748">
        <f>+'lc2404'!G31</f>
        <v/>
      </c>
      <c r="AC32" s="748">
        <f>+'lc2405'!G31</f>
        <v/>
      </c>
      <c r="AD32" s="748">
        <f>+'lc2406'!G31</f>
        <v/>
      </c>
      <c r="AE32" s="748">
        <f>+'lc2407'!G31</f>
        <v/>
      </c>
      <c r="AF32" s="756">
        <f>+'lc2408'!G31</f>
        <v/>
      </c>
      <c r="AG32" s="748">
        <f>+'lc2409'!G31</f>
        <v/>
      </c>
      <c r="AH32" s="756">
        <f>+'lc2410'!G31</f>
        <v/>
      </c>
      <c r="AI32" s="748">
        <f>+'lc2411'!G31</f>
        <v/>
      </c>
      <c r="AJ32" s="748">
        <f>+'lc2412'!G31</f>
        <v/>
      </c>
      <c r="AK32" s="748">
        <f>+'lc2501'!G31</f>
        <v/>
      </c>
      <c r="AL32" s="748" t="n"/>
      <c r="AM32" s="748" t="n"/>
      <c r="AN32" s="757" t="n"/>
      <c r="AO32" s="759">
        <f>+SUM(Y32:AL32)</f>
        <v/>
      </c>
      <c r="AP32" s="760">
        <f>+AO32/AO31-1</f>
        <v/>
      </c>
    </row>
    <row r="33">
      <c r="B33" s="10" t="n">
        <v>45280</v>
      </c>
      <c r="C33" s="752">
        <f>+'lc2401'!B32*W33/1000</f>
        <v/>
      </c>
      <c r="D33" s="752">
        <f>+'lc2402'!B32*W33/1000</f>
        <v/>
      </c>
      <c r="E33" s="752">
        <f>+'lc2403'!B32*W33/1000</f>
        <v/>
      </c>
      <c r="F33" s="752">
        <f>+'lc2404'!B32*W33/1000</f>
        <v/>
      </c>
      <c r="G33" s="752">
        <f>+'lc2405'!B32*W33/1000</f>
        <v/>
      </c>
      <c r="H33" s="752">
        <f>+'lc2406'!B32*W33/1000</f>
        <v/>
      </c>
      <c r="I33" s="752">
        <f>+'lc2407'!B32*W33/1000</f>
        <v/>
      </c>
      <c r="J33" s="752">
        <f>+'lc2408'!B32*W33/1000</f>
        <v/>
      </c>
      <c r="K33" s="752">
        <f>+'lc2409'!B32*W33/1000</f>
        <v/>
      </c>
      <c r="L33" s="752">
        <f>+'lc2410'!B32*W33/1000</f>
        <v/>
      </c>
      <c r="M33" s="752">
        <f>+'lc2411'!B32*W33/1000</f>
        <v/>
      </c>
      <c r="N33" s="752">
        <f>+'lc2412'!B32*W33/1000</f>
        <v/>
      </c>
      <c r="O33" s="752">
        <f>+'lc2501'!B32*W33/1000</f>
        <v/>
      </c>
      <c r="P33" s="752">
        <f>+'lc2501'!C32*X33/1000</f>
        <v/>
      </c>
      <c r="Q33" s="752" t="n">
        <v>0</v>
      </c>
      <c r="R33" s="753" t="n"/>
      <c r="S33" s="754">
        <f>+AVERAGE(C33:O33)</f>
        <v/>
      </c>
      <c r="T33" s="752">
        <f>+#REF!*'Curvas Futuros'!W33/1000</f>
        <v/>
      </c>
      <c r="U33" s="752">
        <f>+#REF!*'Curvas Futuros'!W33/1000</f>
        <v/>
      </c>
      <c r="W33" s="762" t="n">
        <v>0.16</v>
      </c>
      <c r="X33" s="735" t="n"/>
      <c r="Y33" s="756">
        <f>+'lc2401'!G32</f>
        <v/>
      </c>
      <c r="Z33" s="748">
        <f>+'lc2402'!G32</f>
        <v/>
      </c>
      <c r="AA33" s="748">
        <f>+'lc2403'!G32</f>
        <v/>
      </c>
      <c r="AB33" s="748">
        <f>+'lc2404'!G32</f>
        <v/>
      </c>
      <c r="AC33" s="748">
        <f>+'lc2405'!G32</f>
        <v/>
      </c>
      <c r="AD33" s="748">
        <f>+'lc2406'!G32</f>
        <v/>
      </c>
      <c r="AE33" s="748">
        <f>+'lc2407'!G32</f>
        <v/>
      </c>
      <c r="AF33" s="756">
        <f>+'lc2408'!G32</f>
        <v/>
      </c>
      <c r="AG33" s="748">
        <f>+'lc2409'!G32</f>
        <v/>
      </c>
      <c r="AH33" s="756">
        <f>+'lc2410'!G32</f>
        <v/>
      </c>
      <c r="AI33" s="748">
        <f>+'lc2411'!G32</f>
        <v/>
      </c>
      <c r="AJ33" s="748">
        <f>+'lc2412'!G32</f>
        <v/>
      </c>
      <c r="AK33" s="748">
        <f>+'lc2501'!G32</f>
        <v/>
      </c>
      <c r="AL33" s="748" t="n"/>
      <c r="AM33" s="748" t="n"/>
      <c r="AN33" s="757" t="n"/>
      <c r="AO33" s="759">
        <f>+SUM(Y33:AL33)</f>
        <v/>
      </c>
      <c r="AP33" s="760">
        <f>+AO33/AO32-1</f>
        <v/>
      </c>
    </row>
    <row r="34" customFormat="1" s="735">
      <c r="B34" s="10" t="n">
        <v>45281</v>
      </c>
      <c r="C34" s="752">
        <f>+'lc2401'!B33*W34/1000</f>
        <v/>
      </c>
      <c r="D34" s="752">
        <f>+'lc2402'!B33*W34/1000</f>
        <v/>
      </c>
      <c r="E34" s="752">
        <f>+'lc2403'!B33*W34/1000</f>
        <v/>
      </c>
      <c r="F34" s="752">
        <f>+'lc2404'!B33*W34/1000</f>
        <v/>
      </c>
      <c r="G34" s="752">
        <f>+'lc2405'!B33*W34/1000</f>
        <v/>
      </c>
      <c r="H34" s="752">
        <f>+'lc2406'!B33*W34/1000</f>
        <v/>
      </c>
      <c r="I34" s="752">
        <f>+'lc2407'!B33*W34/1000</f>
        <v/>
      </c>
      <c r="J34" s="752">
        <f>+'lc2408'!B33*W34/1000</f>
        <v/>
      </c>
      <c r="K34" s="752">
        <f>+'lc2409'!B33*W34/1000</f>
        <v/>
      </c>
      <c r="L34" s="752">
        <f>+'lc2410'!B33*W34/1000</f>
        <v/>
      </c>
      <c r="M34" s="752">
        <f>+'lc2411'!B33*W34/1000</f>
        <v/>
      </c>
      <c r="N34" s="752">
        <f>+'lc2412'!B33*W34/1000</f>
        <v/>
      </c>
      <c r="O34" s="752">
        <f>+'lc2501'!B33*W34/1000</f>
        <v/>
      </c>
      <c r="P34" s="752">
        <f>+'lc2501'!C33*X34/1000</f>
        <v/>
      </c>
      <c r="Q34" s="752" t="n">
        <v>0</v>
      </c>
      <c r="R34" s="753" t="n"/>
      <c r="S34" s="754">
        <f>+AVERAGE(C34:O34)</f>
        <v/>
      </c>
      <c r="T34" s="752">
        <f>+#REF!*'Curvas Futuros'!W34/1000</f>
        <v/>
      </c>
      <c r="U34" s="752">
        <f>+#REF!*'Curvas Futuros'!W34/1000</f>
        <v/>
      </c>
      <c r="W34" s="762" t="n">
        <v>0.16</v>
      </c>
      <c r="Y34" s="756">
        <f>+'lc2401'!G33</f>
        <v/>
      </c>
      <c r="Z34" s="748">
        <f>+'lc2402'!G33</f>
        <v/>
      </c>
      <c r="AA34" s="748">
        <f>+'lc2403'!G33</f>
        <v/>
      </c>
      <c r="AB34" s="748">
        <f>+'lc2404'!G33</f>
        <v/>
      </c>
      <c r="AC34" s="748">
        <f>+'lc2405'!G33</f>
        <v/>
      </c>
      <c r="AD34" s="748">
        <f>+'lc2406'!G33</f>
        <v/>
      </c>
      <c r="AE34" s="748">
        <f>+'lc2407'!G33</f>
        <v/>
      </c>
      <c r="AF34" s="756">
        <f>+'lc2408'!G33</f>
        <v/>
      </c>
      <c r="AG34" s="748">
        <f>+'lc2409'!G33</f>
        <v/>
      </c>
      <c r="AH34" s="756">
        <f>+'lc2410'!G33</f>
        <v/>
      </c>
      <c r="AI34" s="748">
        <f>+'lc2411'!G33</f>
        <v/>
      </c>
      <c r="AJ34" s="748">
        <f>+'lc2412'!G33</f>
        <v/>
      </c>
      <c r="AK34" s="748">
        <f>+'lc2501'!G33</f>
        <v/>
      </c>
      <c r="AL34" s="748" t="n"/>
      <c r="AM34" s="748" t="n"/>
      <c r="AN34" s="757" t="n"/>
      <c r="AO34" s="759">
        <f>+SUM(Y34:AL34)</f>
        <v/>
      </c>
      <c r="AP34" s="760">
        <f>+AO34/AO33-1</f>
        <v/>
      </c>
    </row>
    <row r="35" ht="15.75" customHeight="1" s="736">
      <c r="B35" s="10" t="n">
        <v>45282</v>
      </c>
      <c r="C35" s="752">
        <f>+'lc2401'!B34*W35/1000</f>
        <v/>
      </c>
      <c r="D35" s="752">
        <f>+'lc2402'!B34*W35/1000</f>
        <v/>
      </c>
      <c r="E35" s="752">
        <f>+'lc2403'!B34*W35/1000</f>
        <v/>
      </c>
      <c r="F35" s="752">
        <f>+'lc2404'!B34*W35/1000</f>
        <v/>
      </c>
      <c r="G35" s="752">
        <f>+'lc2405'!B34*W35/1000</f>
        <v/>
      </c>
      <c r="H35" s="752">
        <f>+'lc2406'!B34*W35/1000</f>
        <v/>
      </c>
      <c r="I35" s="752">
        <f>+'lc2407'!B34*W35/1000</f>
        <v/>
      </c>
      <c r="J35" s="752">
        <f>+'lc2408'!B34*W35/1000</f>
        <v/>
      </c>
      <c r="K35" s="752">
        <f>+'lc2409'!B34*W35/1000</f>
        <v/>
      </c>
      <c r="L35" s="752">
        <f>+'lc2410'!B34*W35/1000</f>
        <v/>
      </c>
      <c r="M35" s="752">
        <f>+'lc2411'!B34*W35/1000</f>
        <v/>
      </c>
      <c r="N35" s="752">
        <f>+'lc2412'!B34*W35/1000</f>
        <v/>
      </c>
      <c r="O35" s="752">
        <f>+'lc2501'!B34*W35/1000</f>
        <v/>
      </c>
      <c r="P35" s="752">
        <f>+'lc2501'!C34*X35/1000</f>
        <v/>
      </c>
      <c r="Q35" s="752" t="n">
        <v>0</v>
      </c>
      <c r="R35" s="753" t="n"/>
      <c r="S35" s="754">
        <f>+AVERAGE(C35:O35)</f>
        <v/>
      </c>
      <c r="W35" s="762" t="n">
        <v>0.16</v>
      </c>
      <c r="X35" s="735" t="n"/>
      <c r="Y35" s="756">
        <f>+'lc2401'!G34</f>
        <v/>
      </c>
      <c r="Z35" s="756">
        <f>+'lc2402'!G34</f>
        <v/>
      </c>
      <c r="AA35" s="756">
        <f>+'lc2403'!G34</f>
        <v/>
      </c>
      <c r="AB35" s="756">
        <f>+'lc2404'!G34</f>
        <v/>
      </c>
      <c r="AC35" s="756">
        <f>+'lc2405'!G34</f>
        <v/>
      </c>
      <c r="AD35" s="756">
        <f>+'lc2406'!G34</f>
        <v/>
      </c>
      <c r="AE35" s="756">
        <f>+'lc2407'!G34</f>
        <v/>
      </c>
      <c r="AF35" s="756">
        <f>+'lc2408'!G34</f>
        <v/>
      </c>
      <c r="AG35" s="756">
        <f>+'lc2409'!G34</f>
        <v/>
      </c>
      <c r="AH35" s="756">
        <f>+'lc2410'!G34</f>
        <v/>
      </c>
      <c r="AI35" s="756">
        <f>+'lc2411'!G34</f>
        <v/>
      </c>
      <c r="AJ35" s="748">
        <f>+'lc2412'!G34</f>
        <v/>
      </c>
      <c r="AK35" s="748">
        <f>+'lc2501'!G34</f>
        <v/>
      </c>
      <c r="AL35" s="748" t="n"/>
      <c r="AM35" s="748" t="n"/>
      <c r="AN35" s="757" t="n"/>
      <c r="AO35" s="759">
        <f>+SUM(Y35:AL35)</f>
        <v/>
      </c>
      <c r="AP35" s="760">
        <f>+AO35/AO34-1</f>
        <v/>
      </c>
    </row>
    <row r="36" ht="15.75" customFormat="1" customHeight="1" s="735">
      <c r="B36" s="10" t="n">
        <v>45285</v>
      </c>
      <c r="C36" s="752">
        <f>+'lc2401'!B35*W36/1000</f>
        <v/>
      </c>
      <c r="D36" s="752">
        <f>+'lc2402'!B35*W36/1000</f>
        <v/>
      </c>
      <c r="E36" s="752">
        <f>+'lc2403'!B35*W36/1000</f>
        <v/>
      </c>
      <c r="F36" s="752">
        <f>+'lc2404'!B35*W36/1000</f>
        <v/>
      </c>
      <c r="G36" s="752">
        <f>+'lc2405'!B35*W36/1000</f>
        <v/>
      </c>
      <c r="H36" s="752">
        <f>+'lc2406'!B35*W36/1000</f>
        <v/>
      </c>
      <c r="I36" s="752">
        <f>+'lc2407'!B35*W36/1000</f>
        <v/>
      </c>
      <c r="J36" s="752">
        <f>+'lc2408'!B35*W36/1000</f>
        <v/>
      </c>
      <c r="K36" s="752">
        <f>+'lc2409'!B35*W36/1000</f>
        <v/>
      </c>
      <c r="L36" s="752">
        <f>+'lc2410'!B35*W36/1000</f>
        <v/>
      </c>
      <c r="M36" s="752">
        <f>+'lc2411'!B35*W36/1000</f>
        <v/>
      </c>
      <c r="N36" s="752">
        <f>+'lc2412'!B35*W36/1000</f>
        <v/>
      </c>
      <c r="O36" s="752">
        <f>+'lc2501'!B35*W36/1000</f>
        <v/>
      </c>
      <c r="P36" s="752">
        <f>+'lc2501'!C35*X36/1000</f>
        <v/>
      </c>
      <c r="Q36" s="752" t="n">
        <v>0</v>
      </c>
      <c r="R36" s="753" t="n"/>
      <c r="S36" s="754">
        <f>+AVERAGE(C36:O36)</f>
        <v/>
      </c>
      <c r="W36" s="762" t="n">
        <v>0.16</v>
      </c>
      <c r="Y36" s="756">
        <f>+'lc2401'!G35</f>
        <v/>
      </c>
      <c r="Z36" s="756">
        <f>+'lc2402'!G35</f>
        <v/>
      </c>
      <c r="AA36" s="756">
        <f>+'lc2403'!G35</f>
        <v/>
      </c>
      <c r="AB36" s="756">
        <f>+'lc2404'!G35</f>
        <v/>
      </c>
      <c r="AC36" s="756">
        <f>+'lc2405'!G35</f>
        <v/>
      </c>
      <c r="AD36" s="756">
        <f>+'lc2406'!G35</f>
        <v/>
      </c>
      <c r="AE36" s="756">
        <f>+'lc2407'!G35</f>
        <v/>
      </c>
      <c r="AF36" s="756">
        <f>+'lc2408'!G35</f>
        <v/>
      </c>
      <c r="AG36" s="756">
        <f>+'lc2409'!G35</f>
        <v/>
      </c>
      <c r="AH36" s="756">
        <f>+'lc2410'!G35</f>
        <v/>
      </c>
      <c r="AI36" s="756">
        <f>+'lc2411'!G35</f>
        <v/>
      </c>
      <c r="AJ36" s="748">
        <f>+'lc2412'!G35</f>
        <v/>
      </c>
      <c r="AK36" s="748">
        <f>+'lc2501'!G35</f>
        <v/>
      </c>
      <c r="AL36" s="748" t="n"/>
      <c r="AM36" s="748" t="n"/>
      <c r="AN36" s="757" t="n"/>
      <c r="AO36" s="759">
        <f>+SUM(Y36:AL36)</f>
        <v/>
      </c>
      <c r="AP36" s="760">
        <f>+AO36/AO35-1</f>
        <v/>
      </c>
    </row>
    <row r="37" ht="15.75" customFormat="1" customHeight="1" s="735">
      <c r="B37" s="10" t="n">
        <v>45286</v>
      </c>
      <c r="C37" s="752">
        <f>+'lc2401'!B36*W37/1000</f>
        <v/>
      </c>
      <c r="D37" s="752">
        <f>+'lc2402'!B36*W37/1000</f>
        <v/>
      </c>
      <c r="E37" s="752">
        <f>+'lc2403'!B36*W37/1000</f>
        <v/>
      </c>
      <c r="F37" s="752">
        <f>+'lc2404'!B36*W37/1000</f>
        <v/>
      </c>
      <c r="G37" s="752">
        <f>+'lc2405'!B36*W37/1000</f>
        <v/>
      </c>
      <c r="H37" s="752">
        <f>+'lc2406'!B36*W37/1000</f>
        <v/>
      </c>
      <c r="I37" s="752">
        <f>+'lc2407'!B36*W37/1000</f>
        <v/>
      </c>
      <c r="J37" s="752">
        <f>+'lc2408'!B36*W37/1000</f>
        <v/>
      </c>
      <c r="K37" s="752">
        <f>+'lc2409'!B36*W37/1000</f>
        <v/>
      </c>
      <c r="L37" s="752">
        <f>+'lc2410'!B36*W37/1000</f>
        <v/>
      </c>
      <c r="M37" s="752">
        <f>+'lc2411'!B36*W37/1000</f>
        <v/>
      </c>
      <c r="N37" s="752">
        <f>+'lc2412'!B36*W37/1000</f>
        <v/>
      </c>
      <c r="O37" s="752">
        <f>+'lc2501'!B36*W37/1000</f>
        <v/>
      </c>
      <c r="P37" s="752">
        <f>+'lc2501'!C36*X37/1000</f>
        <v/>
      </c>
      <c r="Q37" s="752" t="n">
        <v>0</v>
      </c>
      <c r="R37" s="753" t="n"/>
      <c r="S37" s="754">
        <f>+AVERAGE(C37:O37)</f>
        <v/>
      </c>
      <c r="W37" s="762" t="n">
        <v>0.16</v>
      </c>
      <c r="Y37" s="756">
        <f>+'lc2401'!G36</f>
        <v/>
      </c>
      <c r="Z37" s="756">
        <f>+'lc2402'!G36</f>
        <v/>
      </c>
      <c r="AA37" s="756">
        <f>+'lc2403'!G36</f>
        <v/>
      </c>
      <c r="AB37" s="756">
        <f>+'lc2404'!G36</f>
        <v/>
      </c>
      <c r="AC37" s="756">
        <f>+'lc2405'!G36</f>
        <v/>
      </c>
      <c r="AD37" s="756">
        <f>+'lc2406'!G36</f>
        <v/>
      </c>
      <c r="AE37" s="756">
        <f>+'lc2407'!G36</f>
        <v/>
      </c>
      <c r="AF37" s="756">
        <f>+'lc2408'!G36</f>
        <v/>
      </c>
      <c r="AG37" s="756">
        <f>+'lc2409'!G36</f>
        <v/>
      </c>
      <c r="AH37" s="756">
        <f>+'lc2410'!G36</f>
        <v/>
      </c>
      <c r="AI37" s="756">
        <f>+'lc2411'!G36</f>
        <v/>
      </c>
      <c r="AJ37" s="748">
        <f>+'lc2412'!G36</f>
        <v/>
      </c>
      <c r="AK37" s="748">
        <f>+'lc2501'!G36</f>
        <v/>
      </c>
      <c r="AL37" s="748" t="n"/>
      <c r="AM37" s="748" t="n"/>
      <c r="AN37" s="757" t="n"/>
      <c r="AO37" s="759">
        <f>+SUM(Y37:AL37)</f>
        <v/>
      </c>
      <c r="AP37" s="760">
        <f>+AO37/AO36-1</f>
        <v/>
      </c>
    </row>
    <row r="38" ht="15.75" customFormat="1" customHeight="1" s="735">
      <c r="B38" s="10" t="n">
        <v>45287</v>
      </c>
      <c r="C38" s="752">
        <f>+'lc2401'!B37*W38/1000</f>
        <v/>
      </c>
      <c r="D38" s="752">
        <f>+'lc2402'!B37*W38/1000</f>
        <v/>
      </c>
      <c r="E38" s="752">
        <f>+'lc2403'!B37*W38/1000</f>
        <v/>
      </c>
      <c r="F38" s="752">
        <f>+'lc2404'!B37*W38/1000</f>
        <v/>
      </c>
      <c r="G38" s="752">
        <f>+'lc2405'!B37*W38/1000</f>
        <v/>
      </c>
      <c r="H38" s="752">
        <f>+'lc2406'!B37*W38/1000</f>
        <v/>
      </c>
      <c r="I38" s="752">
        <f>+'lc2407'!B37*W38/1000</f>
        <v/>
      </c>
      <c r="J38" s="752">
        <f>+'lc2408'!B37*W38/1000</f>
        <v/>
      </c>
      <c r="K38" s="752">
        <f>+'lc2409'!B37*W38/1000</f>
        <v/>
      </c>
      <c r="L38" s="752">
        <f>+'lc2410'!B37*W38/1000</f>
        <v/>
      </c>
      <c r="M38" s="752">
        <f>+'lc2411'!B37*W38/1000</f>
        <v/>
      </c>
      <c r="N38" s="752">
        <f>+'lc2412'!B37*W38/1000</f>
        <v/>
      </c>
      <c r="O38" s="752">
        <f>+'lc2501'!B37*W38/1000</f>
        <v/>
      </c>
      <c r="P38" s="752">
        <f>+'lc2501'!C37*X38/1000</f>
        <v/>
      </c>
      <c r="Q38" s="752" t="n">
        <v>0</v>
      </c>
      <c r="R38" s="753" t="n"/>
      <c r="S38" s="754">
        <f>+AVERAGE(C38:O38)</f>
        <v/>
      </c>
      <c r="W38" s="762" t="n">
        <v>0.16</v>
      </c>
      <c r="Y38" s="756">
        <f>+'lc2401'!G37</f>
        <v/>
      </c>
      <c r="Z38" s="756">
        <f>+'lc2402'!G37</f>
        <v/>
      </c>
      <c r="AA38" s="756">
        <f>+'lc2403'!G37</f>
        <v/>
      </c>
      <c r="AB38" s="756">
        <f>+'lc2404'!G37</f>
        <v/>
      </c>
      <c r="AC38" s="756">
        <f>+'lc2405'!G37</f>
        <v/>
      </c>
      <c r="AD38" s="756">
        <f>+'lc2406'!G37</f>
        <v/>
      </c>
      <c r="AE38" s="756">
        <f>+'lc2407'!G37</f>
        <v/>
      </c>
      <c r="AF38" s="756">
        <f>+'lc2408'!G37</f>
        <v/>
      </c>
      <c r="AG38" s="756">
        <f>+'lc2409'!G37</f>
        <v/>
      </c>
      <c r="AH38" s="756">
        <f>+'lc2410'!G37</f>
        <v/>
      </c>
      <c r="AI38" s="756">
        <f>+'lc2411'!G37</f>
        <v/>
      </c>
      <c r="AJ38" s="748">
        <f>+'lc2412'!G37</f>
        <v/>
      </c>
      <c r="AK38" s="748">
        <f>+'lc2501'!G37</f>
        <v/>
      </c>
      <c r="AL38" s="748" t="n"/>
      <c r="AM38" s="748" t="n"/>
      <c r="AN38" s="757" t="n"/>
      <c r="AO38" s="759">
        <f>+SUM(Y38:AL38)</f>
        <v/>
      </c>
      <c r="AP38" s="760">
        <f>+AO38/AO37-1</f>
        <v/>
      </c>
    </row>
    <row r="39" ht="15.75" customFormat="1" customHeight="1" s="735">
      <c r="B39" s="10" t="n">
        <v>45288</v>
      </c>
      <c r="C39" s="752">
        <f>+'lc2401'!B38*W39/1000</f>
        <v/>
      </c>
      <c r="D39" s="752">
        <f>+'lc2402'!B38*W39/1000</f>
        <v/>
      </c>
      <c r="E39" s="752">
        <f>+'lc2403'!B38*W39/1000</f>
        <v/>
      </c>
      <c r="F39" s="752">
        <f>+'lc2404'!B38*W39/1000</f>
        <v/>
      </c>
      <c r="G39" s="752">
        <f>+'lc2405'!B38*W39/1000</f>
        <v/>
      </c>
      <c r="H39" s="752">
        <f>+'lc2406'!B38*W39/1000</f>
        <v/>
      </c>
      <c r="I39" s="752">
        <f>+'lc2407'!B38*W39/1000</f>
        <v/>
      </c>
      <c r="J39" s="752">
        <f>+'lc2408'!B38*W39/1000</f>
        <v/>
      </c>
      <c r="K39" s="752">
        <f>+'lc2409'!B38*W39/1000</f>
        <v/>
      </c>
      <c r="L39" s="752">
        <f>+'lc2410'!B38*W39/1000</f>
        <v/>
      </c>
      <c r="M39" s="752">
        <f>+'lc2411'!B38*W39/1000</f>
        <v/>
      </c>
      <c r="N39" s="752">
        <f>+'lc2412'!B38*W39/1000</f>
        <v/>
      </c>
      <c r="O39" s="752">
        <f>+'lc2501'!B38*W39/1000</f>
        <v/>
      </c>
      <c r="P39" s="752">
        <f>+'lc2501'!C38*X39/1000</f>
        <v/>
      </c>
      <c r="Q39" s="752" t="n">
        <v>0</v>
      </c>
      <c r="R39" s="753" t="n"/>
      <c r="S39" s="754">
        <f>+AVERAGE(C39:O39)</f>
        <v/>
      </c>
      <c r="W39" s="762" t="n">
        <v>0.16</v>
      </c>
      <c r="Y39" s="756">
        <f>+'lc2401'!G38</f>
        <v/>
      </c>
      <c r="Z39" s="756">
        <f>+'lc2402'!G38</f>
        <v/>
      </c>
      <c r="AA39" s="756">
        <f>+'lc2403'!G38</f>
        <v/>
      </c>
      <c r="AB39" s="756">
        <f>+'lc2404'!G38</f>
        <v/>
      </c>
      <c r="AC39" s="756">
        <f>+'lc2405'!G38</f>
        <v/>
      </c>
      <c r="AD39" s="756">
        <f>+'lc2406'!G38</f>
        <v/>
      </c>
      <c r="AE39" s="756">
        <f>+'lc2407'!G38</f>
        <v/>
      </c>
      <c r="AF39" s="756">
        <f>+'lc2408'!G38</f>
        <v/>
      </c>
      <c r="AG39" s="756">
        <f>+'lc2409'!G38</f>
        <v/>
      </c>
      <c r="AH39" s="756">
        <f>+'lc2410'!G38</f>
        <v/>
      </c>
      <c r="AI39" s="756">
        <f>+'lc2411'!G38</f>
        <v/>
      </c>
      <c r="AJ39" s="748">
        <f>+'lc2412'!G38</f>
        <v/>
      </c>
      <c r="AK39" s="748">
        <f>+'lc2501'!G38</f>
        <v/>
      </c>
      <c r="AL39" s="748" t="n"/>
      <c r="AM39" s="748" t="n"/>
      <c r="AN39" s="757" t="n"/>
      <c r="AO39" s="759">
        <f>+SUM(Y39:AL39)</f>
        <v/>
      </c>
      <c r="AP39" s="760">
        <f>+AO39/AO38-1</f>
        <v/>
      </c>
    </row>
    <row r="40" ht="15.75" customFormat="1" customHeight="1" s="735">
      <c r="B40" s="10" t="n">
        <v>45289</v>
      </c>
      <c r="C40" s="752">
        <f>+'lc2401'!B39*W40/1000</f>
        <v/>
      </c>
      <c r="D40" s="752">
        <f>+'lc2402'!B39*W40/1000</f>
        <v/>
      </c>
      <c r="E40" s="752">
        <f>+'lc2403'!B39*W40/1000</f>
        <v/>
      </c>
      <c r="F40" s="752">
        <f>+'lc2404'!B39*W40/1000</f>
        <v/>
      </c>
      <c r="G40" s="752">
        <f>+'lc2405'!B39*W40/1000</f>
        <v/>
      </c>
      <c r="H40" s="752">
        <f>+'lc2406'!B39*W40/1000</f>
        <v/>
      </c>
      <c r="I40" s="752">
        <f>+'lc2407'!B39*W40/1000</f>
        <v/>
      </c>
      <c r="J40" s="752">
        <f>+'lc2408'!B39*W40/1000</f>
        <v/>
      </c>
      <c r="K40" s="752">
        <f>+'lc2409'!B39*W40/1000</f>
        <v/>
      </c>
      <c r="L40" s="752">
        <f>+'lc2410'!B39*W40/1000</f>
        <v/>
      </c>
      <c r="M40" s="752">
        <f>+'lc2411'!B39*W40/1000</f>
        <v/>
      </c>
      <c r="N40" s="752">
        <f>+'lc2412'!B39*W40/1000</f>
        <v/>
      </c>
      <c r="O40" s="752">
        <f>+'lc2501'!B39*W40/1000</f>
        <v/>
      </c>
      <c r="P40" s="752">
        <f>+'lc2501'!C39*X40/1000</f>
        <v/>
      </c>
      <c r="Q40" s="752" t="n">
        <v>0</v>
      </c>
      <c r="R40" s="753" t="n"/>
      <c r="S40" s="754">
        <f>+AVERAGE(C40:O40)</f>
        <v/>
      </c>
      <c r="W40" s="762" t="n">
        <v>0.16</v>
      </c>
      <c r="Y40" s="756">
        <f>+'lc2401'!G39</f>
        <v/>
      </c>
      <c r="Z40" s="756">
        <f>+'lc2402'!G39</f>
        <v/>
      </c>
      <c r="AA40" s="756">
        <f>+'lc2403'!G39</f>
        <v/>
      </c>
      <c r="AB40" s="756">
        <f>+'lc2404'!G39</f>
        <v/>
      </c>
      <c r="AC40" s="756">
        <f>+'lc2405'!G39</f>
        <v/>
      </c>
      <c r="AD40" s="756">
        <f>+'lc2406'!G39</f>
        <v/>
      </c>
      <c r="AE40" s="756">
        <f>+'lc2407'!G39</f>
        <v/>
      </c>
      <c r="AF40" s="756">
        <f>+'lc2408'!G39</f>
        <v/>
      </c>
      <c r="AG40" s="756">
        <f>+'lc2409'!G39</f>
        <v/>
      </c>
      <c r="AH40" s="756">
        <f>+'lc2410'!G39</f>
        <v/>
      </c>
      <c r="AI40" s="756">
        <f>+'lc2411'!G39</f>
        <v/>
      </c>
      <c r="AJ40" s="748">
        <f>+'lc2412'!G39</f>
        <v/>
      </c>
      <c r="AK40" s="748">
        <f>+'lc2501'!G39</f>
        <v/>
      </c>
      <c r="AL40" s="748" t="n"/>
      <c r="AM40" s="748" t="n"/>
      <c r="AN40" s="757" t="n"/>
      <c r="AO40" s="759">
        <f>+SUM(Y40:AL40)</f>
        <v/>
      </c>
      <c r="AP40" s="760">
        <f>+AO40/AO39-1</f>
        <v/>
      </c>
    </row>
    <row r="41" ht="15.75" customFormat="1" customHeight="1" s="735">
      <c r="B41" s="27" t="n">
        <v>45293</v>
      </c>
      <c r="C41" s="752">
        <f>+'lc2401'!B40*W41/1000</f>
        <v/>
      </c>
      <c r="D41" s="752">
        <f>+'lc2402'!B40*W41/1000</f>
        <v/>
      </c>
      <c r="E41" s="752">
        <f>+'lc2403'!B40*W41/1000</f>
        <v/>
      </c>
      <c r="F41" s="752">
        <f>+'lc2404'!B40*W41/1000</f>
        <v/>
      </c>
      <c r="G41" s="752">
        <f>+'lc2405'!B40*W41/1000</f>
        <v/>
      </c>
      <c r="H41" s="752">
        <f>+'lc2406'!B40*W41/1000</f>
        <v/>
      </c>
      <c r="I41" s="752">
        <f>+'lc2407'!B40*W41/1000</f>
        <v/>
      </c>
      <c r="J41" s="752">
        <f>+'lc2408'!B40*W41/1000</f>
        <v/>
      </c>
      <c r="K41" s="752">
        <f>+'lc2409'!B40*W41/1000</f>
        <v/>
      </c>
      <c r="L41" s="752">
        <f>+'lc2410'!B40*W41/1000</f>
        <v/>
      </c>
      <c r="M41" s="752">
        <f>+'lc2411'!B40*W41/1000</f>
        <v/>
      </c>
      <c r="N41" s="752">
        <f>+'lc2412'!B40*W41/1000</f>
        <v/>
      </c>
      <c r="O41" s="752">
        <f>+'lc2501'!B40*W41/1000</f>
        <v/>
      </c>
      <c r="P41" s="752">
        <f>+'lc2501'!C40*X41/1000</f>
        <v/>
      </c>
      <c r="Q41" s="752" t="n">
        <v>0</v>
      </c>
      <c r="R41" s="753" t="n"/>
      <c r="S41" s="754">
        <f>+AVERAGE(C41:O41)</f>
        <v/>
      </c>
      <c r="W41" s="762" t="n">
        <v>0.16</v>
      </c>
      <c r="Y41" s="756">
        <f>+'lc2401'!G40</f>
        <v/>
      </c>
      <c r="Z41" s="756">
        <f>+'lc2402'!G40</f>
        <v/>
      </c>
      <c r="AA41" s="756">
        <f>+'lc2403'!G40</f>
        <v/>
      </c>
      <c r="AB41" s="756">
        <f>+'lc2404'!G40</f>
        <v/>
      </c>
      <c r="AC41" s="756">
        <f>+'lc2405'!G40</f>
        <v/>
      </c>
      <c r="AD41" s="756">
        <f>+'lc2406'!G40</f>
        <v/>
      </c>
      <c r="AE41" s="756">
        <f>+'lc2407'!G40</f>
        <v/>
      </c>
      <c r="AF41" s="756">
        <f>+'lc2408'!G40</f>
        <v/>
      </c>
      <c r="AG41" s="756">
        <f>+'lc2409'!G40</f>
        <v/>
      </c>
      <c r="AH41" s="756">
        <f>+'lc2410'!G40</f>
        <v/>
      </c>
      <c r="AI41" s="756">
        <f>+'lc2411'!G40</f>
        <v/>
      </c>
      <c r="AJ41" s="748">
        <f>+'lc2412'!G40</f>
        <v/>
      </c>
      <c r="AK41" s="748">
        <f>+'lc2501'!G40</f>
        <v/>
      </c>
      <c r="AL41" s="748" t="n"/>
      <c r="AM41" s="748" t="n"/>
      <c r="AN41" s="757" t="n"/>
      <c r="AO41" s="759">
        <f>+SUM(Y41:AL41)</f>
        <v/>
      </c>
      <c r="AP41" s="760">
        <f>+AO41/AO40-1</f>
        <v/>
      </c>
    </row>
    <row r="42" ht="15.75" customFormat="1" customHeight="1" s="735">
      <c r="B42" s="27" t="n">
        <v>45294</v>
      </c>
      <c r="C42" s="752">
        <f>+'lc2401'!B41*W42/1000</f>
        <v/>
      </c>
      <c r="D42" s="752">
        <f>+'lc2402'!B41*W42/1000</f>
        <v/>
      </c>
      <c r="E42" s="752">
        <f>+'lc2403'!B41*W42/1000</f>
        <v/>
      </c>
      <c r="F42" s="752">
        <f>+'lc2404'!B41*W42/1000</f>
        <v/>
      </c>
      <c r="G42" s="752">
        <f>+'lc2405'!B41*W42/1000</f>
        <v/>
      </c>
      <c r="H42" s="752">
        <f>+'lc2406'!B41*W42/1000</f>
        <v/>
      </c>
      <c r="I42" s="752">
        <f>+'lc2407'!B41*W42/1000</f>
        <v/>
      </c>
      <c r="J42" s="752">
        <f>+'lc2408'!B41*W42/1000</f>
        <v/>
      </c>
      <c r="K42" s="752">
        <f>+'lc2409'!B41*W42/1000</f>
        <v/>
      </c>
      <c r="L42" s="752">
        <f>+'lc2410'!B41*W42/1000</f>
        <v/>
      </c>
      <c r="M42" s="752">
        <f>+'lc2411'!B41*W42/1000</f>
        <v/>
      </c>
      <c r="N42" s="752">
        <f>+'lc2412'!B41*W42/1000</f>
        <v/>
      </c>
      <c r="O42" s="752">
        <f>+'lc2501'!B41*W42/1000</f>
        <v/>
      </c>
      <c r="P42" s="752">
        <f>+'lc2501'!C41*X42/1000</f>
        <v/>
      </c>
      <c r="Q42" s="752" t="n">
        <v>0</v>
      </c>
      <c r="R42" s="753" t="n"/>
      <c r="S42" s="754">
        <f>+AVERAGE(C42:O42)</f>
        <v/>
      </c>
      <c r="W42" s="762" t="n">
        <v>0.16</v>
      </c>
      <c r="Y42" s="756">
        <f>+'lc2401'!G41</f>
        <v/>
      </c>
      <c r="Z42" s="756">
        <f>+'lc2402'!G41</f>
        <v/>
      </c>
      <c r="AA42" s="756">
        <f>+'lc2403'!G41</f>
        <v/>
      </c>
      <c r="AB42" s="756">
        <f>+'lc2404'!G41</f>
        <v/>
      </c>
      <c r="AC42" s="756">
        <f>+'lc2405'!G41</f>
        <v/>
      </c>
      <c r="AD42" s="756">
        <f>+'lc2406'!G41</f>
        <v/>
      </c>
      <c r="AE42" s="756">
        <f>+'lc2407'!G41</f>
        <v/>
      </c>
      <c r="AF42" s="756">
        <f>+'lc2408'!G41</f>
        <v/>
      </c>
      <c r="AG42" s="756">
        <f>+'lc2409'!G41</f>
        <v/>
      </c>
      <c r="AH42" s="756">
        <f>+'lc2410'!G41</f>
        <v/>
      </c>
      <c r="AI42" s="756">
        <f>+'lc2411'!G41</f>
        <v/>
      </c>
      <c r="AJ42" s="748">
        <f>+'lc2412'!G41</f>
        <v/>
      </c>
      <c r="AK42" s="748">
        <f>+'lc2501'!G41</f>
        <v/>
      </c>
      <c r="AL42" s="748" t="n"/>
      <c r="AM42" s="748" t="n"/>
      <c r="AN42" s="757" t="n"/>
      <c r="AO42" s="759">
        <f>+SUM(Y42:AL42)</f>
        <v/>
      </c>
      <c r="AP42" s="760">
        <f>+AO42/AO41-1</f>
        <v/>
      </c>
    </row>
    <row r="43" ht="15.75" customFormat="1" customHeight="1" s="735">
      <c r="B43" s="27" t="n">
        <v>45295</v>
      </c>
      <c r="C43" s="752">
        <f>+'lc2401'!B42*W43/1000</f>
        <v/>
      </c>
      <c r="D43" s="752">
        <f>+'lc2402'!B42*W43/1000</f>
        <v/>
      </c>
      <c r="E43" s="752">
        <f>+'lc2403'!B42*W43/1000</f>
        <v/>
      </c>
      <c r="F43" s="752">
        <f>+'lc2404'!B42*W43/1000</f>
        <v/>
      </c>
      <c r="G43" s="752">
        <f>+'lc2405'!B42*W43/1000</f>
        <v/>
      </c>
      <c r="H43" s="752">
        <f>+'lc2406'!B42*W43/1000</f>
        <v/>
      </c>
      <c r="I43" s="752">
        <f>+'lc2407'!B42*W43/1000</f>
        <v/>
      </c>
      <c r="J43" s="752">
        <f>+'lc2408'!B42*W43/1000</f>
        <v/>
      </c>
      <c r="K43" s="752">
        <f>+'lc2409'!B42*W43/1000</f>
        <v/>
      </c>
      <c r="L43" s="752">
        <f>+'lc2410'!B42*W43/1000</f>
        <v/>
      </c>
      <c r="M43" s="752">
        <f>+'lc2411'!B42*W43/1000</f>
        <v/>
      </c>
      <c r="N43" s="752">
        <f>+'lc2412'!B42*W43/1000</f>
        <v/>
      </c>
      <c r="O43" s="752">
        <f>+'lc2501'!B42*W43/1000</f>
        <v/>
      </c>
      <c r="P43" s="752">
        <f>+'lc2501'!C42*X43/1000</f>
        <v/>
      </c>
      <c r="Q43" s="752" t="n">
        <v>0</v>
      </c>
      <c r="R43" s="753" t="n"/>
      <c r="S43" s="754">
        <f>+AVERAGE(C43:O43)</f>
        <v/>
      </c>
      <c r="W43" s="762" t="n">
        <v>0.16</v>
      </c>
      <c r="Y43" s="756">
        <f>+'lc2401'!G42</f>
        <v/>
      </c>
      <c r="Z43" s="756">
        <f>+'lc2402'!G42</f>
        <v/>
      </c>
      <c r="AA43" s="756">
        <f>+'lc2403'!G42</f>
        <v/>
      </c>
      <c r="AB43" s="756">
        <f>+'lc2404'!G42</f>
        <v/>
      </c>
      <c r="AC43" s="756">
        <f>+'lc2405'!G42</f>
        <v/>
      </c>
      <c r="AD43" s="756">
        <f>+'lc2406'!G42</f>
        <v/>
      </c>
      <c r="AE43" s="756">
        <f>+'lc2407'!G42</f>
        <v/>
      </c>
      <c r="AF43" s="756">
        <f>+'lc2408'!G42</f>
        <v/>
      </c>
      <c r="AG43" s="756">
        <f>+'lc2409'!G42</f>
        <v/>
      </c>
      <c r="AH43" s="756">
        <f>+'lc2410'!G42</f>
        <v/>
      </c>
      <c r="AI43" s="756">
        <f>+'lc2411'!G42</f>
        <v/>
      </c>
      <c r="AJ43" s="748">
        <f>+'lc2412'!G42</f>
        <v/>
      </c>
      <c r="AK43" s="748">
        <f>+'lc2501'!G42</f>
        <v/>
      </c>
      <c r="AL43" s="748" t="n"/>
      <c r="AM43" s="748" t="n"/>
      <c r="AN43" s="757" t="n"/>
      <c r="AO43" s="759">
        <f>+SUM(Y43:AL43)</f>
        <v/>
      </c>
      <c r="AP43" s="760">
        <f>+AO43/AO42-1</f>
        <v/>
      </c>
    </row>
    <row r="44" ht="15.75" customFormat="1" customHeight="1" s="735">
      <c r="B44" s="27" t="n">
        <v>45296</v>
      </c>
      <c r="C44" s="752">
        <f>+'lc2401'!B43*W44/1000</f>
        <v/>
      </c>
      <c r="D44" s="752">
        <f>+'lc2402'!B43*W44/1000</f>
        <v/>
      </c>
      <c r="E44" s="752">
        <f>+'lc2403'!B43*W44/1000</f>
        <v/>
      </c>
      <c r="F44" s="752">
        <f>+'lc2404'!B43*W44/1000</f>
        <v/>
      </c>
      <c r="G44" s="752">
        <f>+'lc2405'!B43*W44/1000</f>
        <v/>
      </c>
      <c r="H44" s="752">
        <f>+'lc2406'!B43*W44/1000</f>
        <v/>
      </c>
      <c r="I44" s="752">
        <f>+'lc2407'!B43*W44/1000</f>
        <v/>
      </c>
      <c r="J44" s="752">
        <f>+'lc2408'!B43*W44/1000</f>
        <v/>
      </c>
      <c r="K44" s="752">
        <f>+'lc2409'!B43*W44/1000</f>
        <v/>
      </c>
      <c r="L44" s="752">
        <f>+'lc2410'!B43*W44/1000</f>
        <v/>
      </c>
      <c r="M44" s="752">
        <f>+'lc2411'!B43*W44/1000</f>
        <v/>
      </c>
      <c r="N44" s="752">
        <f>+'lc2412'!B43*W44/1000</f>
        <v/>
      </c>
      <c r="O44" s="752">
        <f>+'lc2501'!B43*W44/1000</f>
        <v/>
      </c>
      <c r="P44" s="752">
        <f>+'lc2501'!C43*X44/1000</f>
        <v/>
      </c>
      <c r="Q44" s="752" t="n">
        <v>0</v>
      </c>
      <c r="R44" s="753" t="n"/>
      <c r="S44" s="754">
        <f>+AVERAGE(C44:O44)</f>
        <v/>
      </c>
      <c r="W44" s="762" t="n">
        <v>0.16</v>
      </c>
      <c r="Y44" s="756">
        <f>+'lc2401'!G43</f>
        <v/>
      </c>
      <c r="Z44" s="756">
        <f>+'lc2402'!G43</f>
        <v/>
      </c>
      <c r="AA44" s="756">
        <f>+'lc2403'!G43</f>
        <v/>
      </c>
      <c r="AB44" s="756">
        <f>+'lc2404'!G43</f>
        <v/>
      </c>
      <c r="AC44" s="756">
        <f>+'lc2405'!G43</f>
        <v/>
      </c>
      <c r="AD44" s="756">
        <f>+'lc2406'!G43</f>
        <v/>
      </c>
      <c r="AE44" s="756">
        <f>+'lc2407'!G43</f>
        <v/>
      </c>
      <c r="AF44" s="756">
        <f>+'lc2408'!G43</f>
        <v/>
      </c>
      <c r="AG44" s="756">
        <f>+'lc2409'!G43</f>
        <v/>
      </c>
      <c r="AH44" s="756">
        <f>+'lc2410'!G43</f>
        <v/>
      </c>
      <c r="AI44" s="756">
        <f>+'lc2411'!G43</f>
        <v/>
      </c>
      <c r="AJ44" s="748">
        <f>+'lc2412'!G43</f>
        <v/>
      </c>
      <c r="AK44" s="748">
        <f>+'lc2501'!G43</f>
        <v/>
      </c>
      <c r="AL44" s="748" t="n"/>
      <c r="AM44" s="748" t="n"/>
      <c r="AN44" s="757" t="n"/>
      <c r="AO44" s="759">
        <f>+SUM(Y44:AL44)</f>
        <v/>
      </c>
      <c r="AP44" s="760">
        <f>+AO44/AO43-1</f>
        <v/>
      </c>
    </row>
    <row r="45" ht="15.75" customFormat="1" customHeight="1" s="735">
      <c r="B45" s="27" t="n">
        <v>45299</v>
      </c>
      <c r="C45" s="752">
        <f>+'lc2401'!B44*W45/1000</f>
        <v/>
      </c>
      <c r="D45" s="752">
        <f>+'lc2402'!B44*W45/1000</f>
        <v/>
      </c>
      <c r="E45" s="752">
        <f>+'lc2403'!B44*W45/1000</f>
        <v/>
      </c>
      <c r="F45" s="752">
        <f>+'lc2404'!B44*W45/1000</f>
        <v/>
      </c>
      <c r="G45" s="752">
        <f>+'lc2405'!B44*W45/1000</f>
        <v/>
      </c>
      <c r="H45" s="752">
        <f>+'lc2406'!B44*W45/1000</f>
        <v/>
      </c>
      <c r="I45" s="752">
        <f>+'lc2407'!B44*W45/1000</f>
        <v/>
      </c>
      <c r="J45" s="752">
        <f>+'lc2408'!B44*W45/1000</f>
        <v/>
      </c>
      <c r="K45" s="752">
        <f>+'lc2409'!B44*W45/1000</f>
        <v/>
      </c>
      <c r="L45" s="752">
        <f>+'lc2410'!B44*W45/1000</f>
        <v/>
      </c>
      <c r="M45" s="752">
        <f>+'lc2411'!B44*W45/1000</f>
        <v/>
      </c>
      <c r="N45" s="752">
        <f>+'lc2412'!B44*W45/1000</f>
        <v/>
      </c>
      <c r="O45" s="752">
        <f>+'lc2501'!B44*W45/1000</f>
        <v/>
      </c>
      <c r="P45" s="752">
        <f>+'lc2501'!C44*X45/1000</f>
        <v/>
      </c>
      <c r="Q45" s="752" t="n">
        <v>0</v>
      </c>
      <c r="R45" s="753" t="n"/>
      <c r="S45" s="754">
        <f>+AVERAGE(C45:O45)</f>
        <v/>
      </c>
      <c r="W45" s="762" t="n">
        <v>0.16</v>
      </c>
      <c r="Y45" s="756">
        <f>+'lc2401'!G44</f>
        <v/>
      </c>
      <c r="Z45" s="756">
        <f>+'lc2402'!G44</f>
        <v/>
      </c>
      <c r="AA45" s="756">
        <f>+'lc2403'!G44</f>
        <v/>
      </c>
      <c r="AB45" s="756">
        <f>+'lc2404'!G44</f>
        <v/>
      </c>
      <c r="AC45" s="756">
        <f>+'lc2405'!G44</f>
        <v/>
      </c>
      <c r="AD45" s="756">
        <f>+'lc2406'!G44</f>
        <v/>
      </c>
      <c r="AE45" s="756">
        <f>+'lc2407'!G44</f>
        <v/>
      </c>
      <c r="AF45" s="756">
        <f>+'lc2408'!G44</f>
        <v/>
      </c>
      <c r="AG45" s="756">
        <f>+'lc2409'!G44</f>
        <v/>
      </c>
      <c r="AH45" s="756">
        <f>+'lc2410'!G44</f>
        <v/>
      </c>
      <c r="AI45" s="756">
        <f>+'lc2411'!G44</f>
        <v/>
      </c>
      <c r="AJ45" s="748">
        <f>+'lc2412'!G44</f>
        <v/>
      </c>
      <c r="AK45" s="748">
        <f>+'lc2501'!G44</f>
        <v/>
      </c>
      <c r="AL45" s="748" t="n"/>
      <c r="AM45" s="748" t="n"/>
      <c r="AN45" s="757" t="n"/>
      <c r="AO45" s="759">
        <f>+SUM(Y45:AL45)</f>
        <v/>
      </c>
      <c r="AP45" s="760">
        <f>+AO45/AO44-1</f>
        <v/>
      </c>
    </row>
    <row r="46" ht="15.75" customFormat="1" customHeight="1" s="735">
      <c r="B46" s="27" t="n">
        <v>45300</v>
      </c>
      <c r="C46" s="752">
        <f>+'lc2401'!B45*W46/1000</f>
        <v/>
      </c>
      <c r="D46" s="752">
        <f>+'lc2402'!B45*W46/1000</f>
        <v/>
      </c>
      <c r="E46" s="752">
        <f>+'lc2403'!B45*W46/1000</f>
        <v/>
      </c>
      <c r="F46" s="752">
        <f>+'lc2404'!B45*W46/1000</f>
        <v/>
      </c>
      <c r="G46" s="752">
        <f>+'lc2405'!B45*W46/1000</f>
        <v/>
      </c>
      <c r="H46" s="752">
        <f>+'lc2406'!B45*W46/1000</f>
        <v/>
      </c>
      <c r="I46" s="752">
        <f>+'lc2407'!B45*W46/1000</f>
        <v/>
      </c>
      <c r="J46" s="752">
        <f>+'lc2408'!B45*W46/1000</f>
        <v/>
      </c>
      <c r="K46" s="752">
        <f>+'lc2409'!B45*W46/1000</f>
        <v/>
      </c>
      <c r="L46" s="752">
        <f>+'lc2410'!B45*W46/1000</f>
        <v/>
      </c>
      <c r="M46" s="752">
        <f>+'lc2411'!B45*W46/1000</f>
        <v/>
      </c>
      <c r="N46" s="752">
        <f>+'lc2412'!B45*W46/1000</f>
        <v/>
      </c>
      <c r="O46" s="752">
        <f>+'lc2501'!B45*W46/1000</f>
        <v/>
      </c>
      <c r="P46" s="752">
        <f>+'lc2501'!C45*X46/1000</f>
        <v/>
      </c>
      <c r="Q46" s="752" t="n">
        <v>0</v>
      </c>
      <c r="R46" s="753" t="n"/>
      <c r="S46" s="754">
        <f>+AVERAGE(C46:O46)</f>
        <v/>
      </c>
      <c r="W46" s="762" t="n">
        <v>0.16</v>
      </c>
      <c r="Y46" s="756">
        <f>+'lc2401'!G45</f>
        <v/>
      </c>
      <c r="Z46" s="756">
        <f>+'lc2402'!G45</f>
        <v/>
      </c>
      <c r="AA46" s="756">
        <f>+'lc2403'!G45</f>
        <v/>
      </c>
      <c r="AB46" s="756">
        <f>+'lc2404'!G45</f>
        <v/>
      </c>
      <c r="AC46" s="756">
        <f>+'lc2405'!G45</f>
        <v/>
      </c>
      <c r="AD46" s="756">
        <f>+'lc2406'!G45</f>
        <v/>
      </c>
      <c r="AE46" s="756">
        <f>+'lc2407'!G45</f>
        <v/>
      </c>
      <c r="AF46" s="756">
        <f>+'lc2408'!G45</f>
        <v/>
      </c>
      <c r="AG46" s="756">
        <f>+'lc2409'!G45</f>
        <v/>
      </c>
      <c r="AH46" s="756">
        <f>+'lc2410'!G45</f>
        <v/>
      </c>
      <c r="AI46" s="756">
        <f>+'lc2411'!G45</f>
        <v/>
      </c>
      <c r="AJ46" s="748">
        <f>+'lc2412'!G45</f>
        <v/>
      </c>
      <c r="AK46" s="748">
        <f>+'lc2501'!G45</f>
        <v/>
      </c>
      <c r="AL46" s="748" t="n"/>
      <c r="AM46" s="748" t="n"/>
      <c r="AN46" s="757" t="n"/>
      <c r="AO46" s="759">
        <f>+SUM(Y46:AL46)</f>
        <v/>
      </c>
      <c r="AP46" s="760">
        <f>+AO46/AO45-1</f>
        <v/>
      </c>
    </row>
    <row r="47" ht="15.75" customFormat="1" customHeight="1" s="735">
      <c r="B47" s="27" t="n">
        <v>45301</v>
      </c>
      <c r="C47" s="752">
        <f>+'lc2401'!B46*W47/1000</f>
        <v/>
      </c>
      <c r="D47" s="752">
        <f>+'lc2402'!B46*W47/1000</f>
        <v/>
      </c>
      <c r="E47" s="752">
        <f>+'lc2403'!B46*W47/1000</f>
        <v/>
      </c>
      <c r="F47" s="752">
        <f>+'lc2404'!B46*W47/1000</f>
        <v/>
      </c>
      <c r="G47" s="752">
        <f>+'lc2405'!B46*W47/1000</f>
        <v/>
      </c>
      <c r="H47" s="752">
        <f>+'lc2406'!B46*W47/1000</f>
        <v/>
      </c>
      <c r="I47" s="752">
        <f>+'lc2407'!B46*W47/1000</f>
        <v/>
      </c>
      <c r="J47" s="752">
        <f>+'lc2408'!B46*W47/1000</f>
        <v/>
      </c>
      <c r="K47" s="752">
        <f>+'lc2409'!B46*W47/1000</f>
        <v/>
      </c>
      <c r="L47" s="752">
        <f>+'lc2410'!B46*W47/1000</f>
        <v/>
      </c>
      <c r="M47" s="752">
        <f>+'lc2411'!B46*W47/1000</f>
        <v/>
      </c>
      <c r="N47" s="752">
        <f>+'lc2412'!B46*W47/1000</f>
        <v/>
      </c>
      <c r="O47" s="752">
        <f>+'lc2501'!B46*W47/1000</f>
        <v/>
      </c>
      <c r="P47" s="752">
        <f>+'lc2501'!C46*X47/1000</f>
        <v/>
      </c>
      <c r="Q47" s="752" t="n">
        <v>0</v>
      </c>
      <c r="R47" s="753" t="n"/>
      <c r="S47" s="754">
        <f>+AVERAGE(C47:O47)</f>
        <v/>
      </c>
      <c r="W47" s="762" t="n">
        <v>0.16</v>
      </c>
      <c r="Y47" s="756">
        <f>+'lc2401'!G46</f>
        <v/>
      </c>
      <c r="Z47" s="756">
        <f>+'lc2402'!G46</f>
        <v/>
      </c>
      <c r="AA47" s="756">
        <f>+'lc2403'!G46</f>
        <v/>
      </c>
      <c r="AB47" s="756">
        <f>+'lc2404'!G46</f>
        <v/>
      </c>
      <c r="AC47" s="756">
        <f>+'lc2405'!G46</f>
        <v/>
      </c>
      <c r="AD47" s="756">
        <f>+'lc2406'!G46</f>
        <v/>
      </c>
      <c r="AE47" s="756">
        <f>+'lc2407'!G46</f>
        <v/>
      </c>
      <c r="AF47" s="756">
        <f>+'lc2408'!G46</f>
        <v/>
      </c>
      <c r="AG47" s="756">
        <f>+'lc2409'!G46</f>
        <v/>
      </c>
      <c r="AH47" s="756">
        <f>+'lc2410'!G46</f>
        <v/>
      </c>
      <c r="AI47" s="756">
        <f>+'lc2411'!G46</f>
        <v/>
      </c>
      <c r="AJ47" s="748">
        <f>+'lc2412'!G46</f>
        <v/>
      </c>
      <c r="AK47" s="748">
        <f>+'lc2501'!G46</f>
        <v/>
      </c>
      <c r="AL47" s="748" t="n"/>
      <c r="AM47" s="748" t="n"/>
      <c r="AN47" s="757" t="n"/>
      <c r="AO47" s="759">
        <f>+SUM(Y47:AL47)</f>
        <v/>
      </c>
      <c r="AP47" s="760">
        <f>+AO47/AO46-1</f>
        <v/>
      </c>
    </row>
    <row r="48" ht="15.75" customFormat="1" customHeight="1" s="735">
      <c r="B48" s="27" t="n">
        <v>45302</v>
      </c>
      <c r="C48" s="752">
        <f>+'lc2401'!B47*W48/1000</f>
        <v/>
      </c>
      <c r="D48" s="752">
        <f>+'lc2402'!B47*W48/1000</f>
        <v/>
      </c>
      <c r="E48" s="752">
        <f>+'lc2403'!B47*W48/1000</f>
        <v/>
      </c>
      <c r="F48" s="752">
        <f>+'lc2404'!B47*W48/1000</f>
        <v/>
      </c>
      <c r="G48" s="752">
        <f>+'lc2405'!B47*W48/1000</f>
        <v/>
      </c>
      <c r="H48" s="752">
        <f>+'lc2406'!B47*W48/1000</f>
        <v/>
      </c>
      <c r="I48" s="752">
        <f>+'lc2407'!B47*W48/1000</f>
        <v/>
      </c>
      <c r="J48" s="752">
        <f>+'lc2408'!B47*W48/1000</f>
        <v/>
      </c>
      <c r="K48" s="752">
        <f>+'lc2409'!B47*W48/1000</f>
        <v/>
      </c>
      <c r="L48" s="752">
        <f>+'lc2410'!B47*W48/1000</f>
        <v/>
      </c>
      <c r="M48" s="752">
        <f>+'lc2411'!B47*W48/1000</f>
        <v/>
      </c>
      <c r="N48" s="752">
        <f>+'lc2412'!B47*W48/1000</f>
        <v/>
      </c>
      <c r="O48" s="752">
        <f>+'lc2501'!B47*W48/1000</f>
        <v/>
      </c>
      <c r="P48" s="752">
        <f>+'lc2501'!C47*X48/1000</f>
        <v/>
      </c>
      <c r="Q48" s="752" t="n">
        <v>0</v>
      </c>
      <c r="R48" s="753" t="n"/>
      <c r="S48" s="754">
        <f>+AVERAGE(C48:O48)</f>
        <v/>
      </c>
      <c r="W48" s="762" t="n">
        <v>0.16</v>
      </c>
      <c r="Y48" s="756">
        <f>+'lc2401'!G47</f>
        <v/>
      </c>
      <c r="Z48" s="756">
        <f>+'lc2402'!G47</f>
        <v/>
      </c>
      <c r="AA48" s="756">
        <f>+'lc2403'!G47</f>
        <v/>
      </c>
      <c r="AB48" s="756">
        <f>+'lc2404'!G47</f>
        <v/>
      </c>
      <c r="AC48" s="756">
        <f>+'lc2405'!G47</f>
        <v/>
      </c>
      <c r="AD48" s="756">
        <f>+'lc2406'!G47</f>
        <v/>
      </c>
      <c r="AE48" s="756">
        <f>+'lc2407'!G47</f>
        <v/>
      </c>
      <c r="AF48" s="756">
        <f>+'lc2408'!G47</f>
        <v/>
      </c>
      <c r="AG48" s="756">
        <f>+'lc2409'!G47</f>
        <v/>
      </c>
      <c r="AH48" s="756">
        <f>+'lc2410'!G47</f>
        <v/>
      </c>
      <c r="AI48" s="756">
        <f>+'lc2411'!G47</f>
        <v/>
      </c>
      <c r="AJ48" s="748">
        <f>+'lc2412'!G47</f>
        <v/>
      </c>
      <c r="AK48" s="748">
        <f>+'lc2501'!G47</f>
        <v/>
      </c>
      <c r="AL48" s="748" t="n"/>
      <c r="AM48" s="748" t="n"/>
      <c r="AN48" s="757" t="n"/>
      <c r="AO48" s="759">
        <f>+SUM(Y48:AL48)</f>
        <v/>
      </c>
      <c r="AP48" s="760">
        <f>+AO48/AO47-1</f>
        <v/>
      </c>
    </row>
    <row r="49" ht="15.75" customFormat="1" customHeight="1" s="735">
      <c r="B49" s="27" t="n">
        <v>45303</v>
      </c>
      <c r="C49" s="752">
        <f>+'lc2401'!B48*W49/1000</f>
        <v/>
      </c>
      <c r="D49" s="752">
        <f>+'lc2402'!B48*W49/1000</f>
        <v/>
      </c>
      <c r="E49" s="752">
        <f>+'lc2403'!B48*W49/1000</f>
        <v/>
      </c>
      <c r="F49" s="752">
        <f>+'lc2404'!B48*W49/1000</f>
        <v/>
      </c>
      <c r="G49" s="752">
        <f>+'lc2405'!B48*W49/1000</f>
        <v/>
      </c>
      <c r="H49" s="752">
        <f>+'lc2406'!B48*W49/1000</f>
        <v/>
      </c>
      <c r="I49" s="752">
        <f>+'lc2407'!B48*W49/1000</f>
        <v/>
      </c>
      <c r="J49" s="752">
        <f>+'lc2408'!B48*W49/1000</f>
        <v/>
      </c>
      <c r="K49" s="752">
        <f>+'lc2409'!B48*W49/1000</f>
        <v/>
      </c>
      <c r="L49" s="752">
        <f>+'lc2410'!B48*W49/1000</f>
        <v/>
      </c>
      <c r="M49" s="752">
        <f>+'lc2411'!B48*W49/1000</f>
        <v/>
      </c>
      <c r="N49" s="752">
        <f>+'lc2412'!B48*W49/1000</f>
        <v/>
      </c>
      <c r="O49" s="752">
        <f>+'lc2501'!B48*W49/1000</f>
        <v/>
      </c>
      <c r="P49" s="752">
        <f>+'lc2501'!C48*X49/1000</f>
        <v/>
      </c>
      <c r="Q49" s="752" t="n">
        <v>0</v>
      </c>
      <c r="R49" s="753" t="n"/>
      <c r="S49" s="754">
        <f>+AVERAGE(C49:O49)</f>
        <v/>
      </c>
      <c r="W49" s="762" t="n">
        <v>0.16</v>
      </c>
      <c r="Y49" s="756">
        <f>+'lc2401'!G48</f>
        <v/>
      </c>
      <c r="Z49" s="756">
        <f>+'lc2402'!G48</f>
        <v/>
      </c>
      <c r="AA49" s="756">
        <f>+'lc2403'!G48</f>
        <v/>
      </c>
      <c r="AB49" s="756">
        <f>+'lc2404'!G48</f>
        <v/>
      </c>
      <c r="AC49" s="756">
        <f>+'lc2405'!G48</f>
        <v/>
      </c>
      <c r="AD49" s="756">
        <f>+'lc2406'!G48</f>
        <v/>
      </c>
      <c r="AE49" s="756">
        <f>+'lc2407'!G48</f>
        <v/>
      </c>
      <c r="AF49" s="756">
        <f>+'lc2408'!G48</f>
        <v/>
      </c>
      <c r="AG49" s="756">
        <f>+'lc2409'!G48</f>
        <v/>
      </c>
      <c r="AH49" s="756">
        <f>+'lc2410'!G48</f>
        <v/>
      </c>
      <c r="AI49" s="756">
        <f>+'lc2411'!G48</f>
        <v/>
      </c>
      <c r="AJ49" s="748">
        <f>+'lc2412'!G48</f>
        <v/>
      </c>
      <c r="AK49" s="748">
        <f>+'lc2501'!G48</f>
        <v/>
      </c>
      <c r="AL49" s="748" t="n"/>
      <c r="AM49" s="748" t="n"/>
      <c r="AN49" s="757" t="n"/>
      <c r="AO49" s="759">
        <f>+SUM(Y49:AL49)</f>
        <v/>
      </c>
      <c r="AP49" s="760">
        <f>+AO49/AO48-1</f>
        <v/>
      </c>
    </row>
    <row r="50" ht="15.75" customFormat="1" customHeight="1" s="735">
      <c r="B50" s="27" t="n">
        <v>45306</v>
      </c>
      <c r="C50" s="752">
        <f>+'lc2401'!B49*W50/1000</f>
        <v/>
      </c>
      <c r="D50" s="752">
        <f>+'lc2402'!B49*W50/1000</f>
        <v/>
      </c>
      <c r="E50" s="752">
        <f>+'lc2403'!B49*W50/1000</f>
        <v/>
      </c>
      <c r="F50" s="752">
        <f>+'lc2404'!B49*W50/1000</f>
        <v/>
      </c>
      <c r="G50" s="752">
        <f>+'lc2405'!B49*W50/1000</f>
        <v/>
      </c>
      <c r="H50" s="752">
        <f>+'lc2406'!B49*W50/1000</f>
        <v/>
      </c>
      <c r="I50" s="752">
        <f>+'lc2407'!B49*W50/1000</f>
        <v/>
      </c>
      <c r="J50" s="752">
        <f>+'lc2408'!B49*W50/1000</f>
        <v/>
      </c>
      <c r="K50" s="752">
        <f>+'lc2409'!B49*W50/1000</f>
        <v/>
      </c>
      <c r="L50" s="752">
        <f>+'lc2410'!B49*W50/1000</f>
        <v/>
      </c>
      <c r="M50" s="752">
        <f>+'lc2411'!B49*W50/1000</f>
        <v/>
      </c>
      <c r="N50" s="752">
        <f>+'lc2412'!B49*W50/1000</f>
        <v/>
      </c>
      <c r="O50" s="752">
        <f>+'lc2501'!B49*W50/1000</f>
        <v/>
      </c>
      <c r="P50" s="752">
        <f>+'lc2501'!C49*X50/1000</f>
        <v/>
      </c>
      <c r="Q50" s="752" t="n">
        <v>0</v>
      </c>
      <c r="R50" s="753" t="n"/>
      <c r="S50" s="754">
        <f>+AVERAGE(C50:O50)</f>
        <v/>
      </c>
      <c r="W50" s="762" t="n">
        <v>0.16</v>
      </c>
      <c r="Y50" s="756">
        <f>+'lc2401'!G49</f>
        <v/>
      </c>
      <c r="Z50" s="756">
        <f>+'lc2402'!G49</f>
        <v/>
      </c>
      <c r="AA50" s="756">
        <f>+'lc2403'!G49</f>
        <v/>
      </c>
      <c r="AB50" s="756">
        <f>+'lc2404'!G49</f>
        <v/>
      </c>
      <c r="AC50" s="756">
        <f>+'lc2405'!G49</f>
        <v/>
      </c>
      <c r="AD50" s="756">
        <f>+'lc2406'!G49</f>
        <v/>
      </c>
      <c r="AE50" s="756">
        <f>+'lc2407'!G49</f>
        <v/>
      </c>
      <c r="AF50" s="756">
        <f>+'lc2408'!G49</f>
        <v/>
      </c>
      <c r="AG50" s="756">
        <f>+'lc2409'!G49</f>
        <v/>
      </c>
      <c r="AH50" s="756">
        <f>+'lc2410'!G49</f>
        <v/>
      </c>
      <c r="AI50" s="756">
        <f>+'lc2411'!G49</f>
        <v/>
      </c>
      <c r="AJ50" s="748">
        <f>+'lc2412'!G49</f>
        <v/>
      </c>
      <c r="AK50" s="748">
        <f>+'lc2501'!G49</f>
        <v/>
      </c>
      <c r="AL50" s="748" t="n"/>
      <c r="AM50" s="748" t="n"/>
      <c r="AN50" s="757" t="n"/>
      <c r="AO50" s="759">
        <f>+SUM(Y50:AL50)</f>
        <v/>
      </c>
      <c r="AP50" s="760">
        <f>+AO50/AO49-1</f>
        <v/>
      </c>
    </row>
    <row r="51" ht="15.75" customFormat="1" customHeight="1" s="735">
      <c r="B51" s="27" t="n">
        <v>45307</v>
      </c>
      <c r="C51" s="752">
        <f>+'lc2401'!B50*W51/1000</f>
        <v/>
      </c>
      <c r="D51" s="752">
        <f>+'lc2402'!B50*W51/1000</f>
        <v/>
      </c>
      <c r="E51" s="752">
        <f>+'lc2403'!B50*W51/1000</f>
        <v/>
      </c>
      <c r="F51" s="752">
        <f>+'lc2404'!B50*W51/1000</f>
        <v/>
      </c>
      <c r="G51" s="752">
        <f>+'lc2405'!B50*W51/1000</f>
        <v/>
      </c>
      <c r="H51" s="752">
        <f>+'lc2406'!B50*W51/1000</f>
        <v/>
      </c>
      <c r="I51" s="752">
        <f>+'lc2407'!B50*W51/1000</f>
        <v/>
      </c>
      <c r="J51" s="752">
        <f>+'lc2408'!B50*W51/1000</f>
        <v/>
      </c>
      <c r="K51" s="752">
        <f>+'lc2409'!B50*W51/1000</f>
        <v/>
      </c>
      <c r="L51" s="752">
        <f>+'lc2410'!B50*W51/1000</f>
        <v/>
      </c>
      <c r="M51" s="752">
        <f>+'lc2411'!B50*W51/1000</f>
        <v/>
      </c>
      <c r="N51" s="752">
        <f>+'lc2412'!B50*W51/1000</f>
        <v/>
      </c>
      <c r="O51" s="752">
        <f>+'lc2501'!B50*W51/1000</f>
        <v/>
      </c>
      <c r="P51" s="752">
        <f>+'lc2501'!C50*X51/1000</f>
        <v/>
      </c>
      <c r="Q51" s="752" t="n">
        <v>0</v>
      </c>
      <c r="R51" s="753" t="n"/>
      <c r="S51" s="754">
        <f>+AVERAGE(C51:O51)</f>
        <v/>
      </c>
      <c r="W51" s="762" t="n">
        <v>0.16</v>
      </c>
      <c r="Y51" s="756">
        <f>+'lc2401'!G50</f>
        <v/>
      </c>
      <c r="Z51" s="756">
        <f>+'lc2402'!G50</f>
        <v/>
      </c>
      <c r="AA51" s="756">
        <f>+'lc2403'!G50</f>
        <v/>
      </c>
      <c r="AB51" s="756">
        <f>+'lc2404'!G50</f>
        <v/>
      </c>
      <c r="AC51" s="756">
        <f>+'lc2405'!G50</f>
        <v/>
      </c>
      <c r="AD51" s="756">
        <f>+'lc2406'!G50</f>
        <v/>
      </c>
      <c r="AE51" s="756">
        <f>+'lc2407'!G50</f>
        <v/>
      </c>
      <c r="AF51" s="756">
        <f>+'lc2408'!G50</f>
        <v/>
      </c>
      <c r="AG51" s="756">
        <f>+'lc2409'!G50</f>
        <v/>
      </c>
      <c r="AH51" s="756">
        <f>+'lc2410'!G50</f>
        <v/>
      </c>
      <c r="AI51" s="756">
        <f>+'lc2411'!G50</f>
        <v/>
      </c>
      <c r="AJ51" s="748">
        <f>+'lc2412'!G50</f>
        <v/>
      </c>
      <c r="AK51" s="748">
        <f>+'lc2501'!G50</f>
        <v/>
      </c>
      <c r="AL51" s="748" t="n"/>
      <c r="AM51" s="748" t="n"/>
      <c r="AN51" s="757" t="n"/>
      <c r="AO51" s="759">
        <f>+SUM(Y51:AL51)</f>
        <v/>
      </c>
      <c r="AP51" s="760">
        <f>+AO51/AO50-1</f>
        <v/>
      </c>
    </row>
    <row r="52" ht="15.75" customFormat="1" customHeight="1" s="735">
      <c r="B52" s="27" t="n">
        <v>45308</v>
      </c>
      <c r="C52" s="752" t="n"/>
      <c r="D52" s="752">
        <f>+'lc2402'!B51*W52/1000</f>
        <v/>
      </c>
      <c r="E52" s="752">
        <f>+'lc2403'!B51*W52/1000</f>
        <v/>
      </c>
      <c r="F52" s="752">
        <f>+'lc2404'!B51*W52/1000</f>
        <v/>
      </c>
      <c r="G52" s="752">
        <f>+'lc2405'!B51*W52/1000</f>
        <v/>
      </c>
      <c r="H52" s="752">
        <f>+'lc2406'!B51*W52/1000</f>
        <v/>
      </c>
      <c r="I52" s="752">
        <f>+'lc2407'!B51*W52/1000</f>
        <v/>
      </c>
      <c r="J52" s="752">
        <f>+'lc2408'!B51*W52/1000</f>
        <v/>
      </c>
      <c r="K52" s="752">
        <f>+'lc2409'!B51*W52/1000</f>
        <v/>
      </c>
      <c r="L52" s="752">
        <f>+'lc2410'!B51*W52/1000</f>
        <v/>
      </c>
      <c r="M52" s="752">
        <f>+'lc2411'!B51*W52/1000</f>
        <v/>
      </c>
      <c r="N52" s="752">
        <f>+'lc2412'!B51*W52/1000</f>
        <v/>
      </c>
      <c r="O52" s="752">
        <f>+'lc2501'!B51*W52/1000</f>
        <v/>
      </c>
      <c r="P52" s="752">
        <f>+'lc2501'!C51*X52/1000</f>
        <v/>
      </c>
      <c r="Q52" s="752" t="n">
        <v>0</v>
      </c>
      <c r="R52" s="753" t="n"/>
      <c r="S52" s="754">
        <f>+AVERAGE(C52:O52)</f>
        <v/>
      </c>
      <c r="W52" s="762" t="n">
        <v>0.16</v>
      </c>
      <c r="Y52" s="756" t="n"/>
      <c r="Z52" s="756">
        <f>+'lc2402'!G51</f>
        <v/>
      </c>
      <c r="AA52" s="756">
        <f>+'lc2403'!G51</f>
        <v/>
      </c>
      <c r="AB52" s="756">
        <f>+'lc2404'!G51</f>
        <v/>
      </c>
      <c r="AC52" s="756">
        <f>+'lc2405'!G51</f>
        <v/>
      </c>
      <c r="AD52" s="756">
        <f>+'lc2406'!G51</f>
        <v/>
      </c>
      <c r="AE52" s="756">
        <f>+'lc2407'!G51</f>
        <v/>
      </c>
      <c r="AF52" s="756">
        <f>+'lc2408'!G51</f>
        <v/>
      </c>
      <c r="AG52" s="756">
        <f>+'lc2409'!G51</f>
        <v/>
      </c>
      <c r="AH52" s="756">
        <f>+'lc2410'!G51</f>
        <v/>
      </c>
      <c r="AI52" s="756">
        <f>+'lc2411'!G51</f>
        <v/>
      </c>
      <c r="AJ52" s="748">
        <f>+'lc2412'!G51</f>
        <v/>
      </c>
      <c r="AK52" s="748">
        <f>+'lc2501'!G51</f>
        <v/>
      </c>
      <c r="AL52" s="748" t="n"/>
      <c r="AM52" s="748" t="n"/>
      <c r="AN52" s="757" t="n"/>
      <c r="AO52" s="759">
        <f>+SUM(Y52:AL52)</f>
        <v/>
      </c>
      <c r="AP52" s="760">
        <f>+AO52/AO51-1</f>
        <v/>
      </c>
    </row>
    <row r="53" ht="15.75" customFormat="1" customHeight="1" s="735">
      <c r="B53" s="27" t="n">
        <v>45309</v>
      </c>
      <c r="C53" s="752" t="n"/>
      <c r="D53" s="752">
        <f>+'lc2402'!B52*W53/1000</f>
        <v/>
      </c>
      <c r="E53" s="752">
        <f>+'lc2403'!B52*W53/1000</f>
        <v/>
      </c>
      <c r="F53" s="752">
        <f>+'lc2404'!B52*W53/1000</f>
        <v/>
      </c>
      <c r="G53" s="752">
        <f>+'lc2405'!B52*W53/1000</f>
        <v/>
      </c>
      <c r="H53" s="752">
        <f>+'lc2406'!B52*W53/1000</f>
        <v/>
      </c>
      <c r="I53" s="752">
        <f>+'lc2407'!B52*W53/1000</f>
        <v/>
      </c>
      <c r="J53" s="752">
        <f>+'lc2408'!B52*W53/1000</f>
        <v/>
      </c>
      <c r="K53" s="752">
        <f>+'lc2409'!B52*W53/1000</f>
        <v/>
      </c>
      <c r="L53" s="752">
        <f>+'lc2410'!B52*W53/1000</f>
        <v/>
      </c>
      <c r="M53" s="752">
        <f>+'lc2411'!B52*W53/1000</f>
        <v/>
      </c>
      <c r="N53" s="752">
        <f>+'lc2412'!B52*W53/1000</f>
        <v/>
      </c>
      <c r="O53" s="752">
        <f>+'lc2501'!B52*W53/1000</f>
        <v/>
      </c>
      <c r="P53" s="752">
        <f>+'lc2501'!C52*X53/1000</f>
        <v/>
      </c>
      <c r="Q53" s="752" t="n">
        <v>0</v>
      </c>
      <c r="R53" s="753" t="n"/>
      <c r="S53" s="754">
        <f>+AVERAGE(C53:O53)</f>
        <v/>
      </c>
      <c r="W53" s="762" t="n">
        <v>0.16</v>
      </c>
      <c r="Y53" s="756" t="n"/>
      <c r="Z53" s="756">
        <f>+'lc2402'!G52</f>
        <v/>
      </c>
      <c r="AA53" s="756">
        <f>+'lc2403'!G52</f>
        <v/>
      </c>
      <c r="AB53" s="756">
        <f>+'lc2404'!G52</f>
        <v/>
      </c>
      <c r="AC53" s="756">
        <f>+'lc2405'!G52</f>
        <v/>
      </c>
      <c r="AD53" s="756">
        <f>+'lc2406'!G52</f>
        <v/>
      </c>
      <c r="AE53" s="756">
        <f>+'lc2407'!G52</f>
        <v/>
      </c>
      <c r="AF53" s="756">
        <f>+'lc2408'!G52</f>
        <v/>
      </c>
      <c r="AG53" s="756">
        <f>+'lc2409'!G52</f>
        <v/>
      </c>
      <c r="AH53" s="756">
        <f>+'lc2410'!G52</f>
        <v/>
      </c>
      <c r="AI53" s="756">
        <f>+'lc2411'!G52</f>
        <v/>
      </c>
      <c r="AJ53" s="748">
        <f>+'lc2412'!G52</f>
        <v/>
      </c>
      <c r="AK53" s="748">
        <f>+'lc2501'!G52</f>
        <v/>
      </c>
      <c r="AL53" s="748" t="n"/>
      <c r="AM53" s="748" t="n"/>
      <c r="AN53" s="757" t="n"/>
      <c r="AO53" s="759">
        <f>+SUM(Y53:AL53)</f>
        <v/>
      </c>
      <c r="AP53" s="760">
        <f>+AO53/AO52-1</f>
        <v/>
      </c>
    </row>
    <row r="54" ht="15.75" customFormat="1" customHeight="1" s="735">
      <c r="B54" s="27" t="n">
        <v>45310</v>
      </c>
      <c r="C54" s="752" t="n"/>
      <c r="D54" s="752">
        <f>+'lc2402'!B53*W54/1000</f>
        <v/>
      </c>
      <c r="E54" s="752">
        <f>+'lc2403'!B53*W54/1000</f>
        <v/>
      </c>
      <c r="F54" s="752">
        <f>+'lc2404'!B53*W54/1000</f>
        <v/>
      </c>
      <c r="G54" s="752">
        <f>+'lc2405'!B53*W54/1000</f>
        <v/>
      </c>
      <c r="H54" s="752">
        <f>+'lc2406'!B53*W54/1000</f>
        <v/>
      </c>
      <c r="I54" s="752">
        <f>+'lc2407'!B53*W54/1000</f>
        <v/>
      </c>
      <c r="J54" s="752">
        <f>+'lc2408'!B53*W54/1000</f>
        <v/>
      </c>
      <c r="K54" s="752">
        <f>+'lc2409'!B53*W54/1000</f>
        <v/>
      </c>
      <c r="L54" s="752">
        <f>+'lc2410'!B53*W54/1000</f>
        <v/>
      </c>
      <c r="M54" s="752">
        <f>+'lc2411'!B53*W54/1000</f>
        <v/>
      </c>
      <c r="N54" s="752">
        <f>+'lc2412'!B53*W54/1000</f>
        <v/>
      </c>
      <c r="O54" s="752">
        <f>+'lc2501'!B53*W54/1000</f>
        <v/>
      </c>
      <c r="P54" s="752">
        <f>+'lc2501'!C53*X54/1000</f>
        <v/>
      </c>
      <c r="Q54" s="752" t="n">
        <v>0</v>
      </c>
      <c r="R54" s="753" t="n"/>
      <c r="S54" s="754">
        <f>+AVERAGE(C54:O54)</f>
        <v/>
      </c>
      <c r="W54" s="762" t="n">
        <v>0.16</v>
      </c>
      <c r="Y54" s="756" t="n"/>
      <c r="Z54" s="756">
        <f>+'lc2402'!G53</f>
        <v/>
      </c>
      <c r="AA54" s="756">
        <f>+'lc2403'!G53</f>
        <v/>
      </c>
      <c r="AB54" s="756">
        <f>+'lc2404'!G53</f>
        <v/>
      </c>
      <c r="AC54" s="756">
        <f>+'lc2405'!G53</f>
        <v/>
      </c>
      <c r="AD54" s="756">
        <f>+'lc2406'!G53</f>
        <v/>
      </c>
      <c r="AE54" s="756">
        <f>+'lc2407'!G53</f>
        <v/>
      </c>
      <c r="AF54" s="756">
        <f>+'lc2408'!G53</f>
        <v/>
      </c>
      <c r="AG54" s="756">
        <f>+'lc2409'!G53</f>
        <v/>
      </c>
      <c r="AH54" s="756">
        <f>+'lc2410'!G53</f>
        <v/>
      </c>
      <c r="AI54" s="756">
        <f>+'lc2411'!G53</f>
        <v/>
      </c>
      <c r="AJ54" s="748">
        <f>+'lc2412'!G53</f>
        <v/>
      </c>
      <c r="AK54" s="748">
        <f>+'lc2501'!G53</f>
        <v/>
      </c>
      <c r="AL54" s="748" t="n"/>
      <c r="AM54" s="748" t="n"/>
      <c r="AN54" s="757" t="n"/>
      <c r="AO54" s="759">
        <f>+SUM(Y54:AL54)</f>
        <v/>
      </c>
      <c r="AP54" s="760">
        <f>+AO54/AO53-1</f>
        <v/>
      </c>
    </row>
    <row r="55" ht="15.75" customFormat="1" customHeight="1" s="735">
      <c r="B55" s="27" t="n">
        <v>45313</v>
      </c>
      <c r="C55" s="752" t="n"/>
      <c r="D55" s="752">
        <f>+'lc2402'!B54*W55/1000</f>
        <v/>
      </c>
      <c r="E55" s="752">
        <f>+'lc2403'!B54*W55/1000</f>
        <v/>
      </c>
      <c r="F55" s="752">
        <f>+'lc2404'!B54*W55/1000</f>
        <v/>
      </c>
      <c r="G55" s="752">
        <f>+'lc2405'!B54*W55/1000</f>
        <v/>
      </c>
      <c r="H55" s="752">
        <f>+'lc2406'!B54*W55/1000</f>
        <v/>
      </c>
      <c r="I55" s="752">
        <f>+'lc2407'!B54*W55/1000</f>
        <v/>
      </c>
      <c r="J55" s="752">
        <f>+'lc2408'!B54*W55/1000</f>
        <v/>
      </c>
      <c r="K55" s="752">
        <f>+'lc2409'!B54*W55/1000</f>
        <v/>
      </c>
      <c r="L55" s="752">
        <f>+'lc2410'!B54*W55/1000</f>
        <v/>
      </c>
      <c r="M55" s="752">
        <f>+'lc2411'!B54*W55/1000</f>
        <v/>
      </c>
      <c r="N55" s="752">
        <f>+'lc2412'!B54*W55/1000</f>
        <v/>
      </c>
      <c r="O55" s="752">
        <f>+'lc2501'!B54*W55/1000</f>
        <v/>
      </c>
      <c r="P55" s="752">
        <f>+'lc2501'!C54*X55/1000</f>
        <v/>
      </c>
      <c r="Q55" s="752" t="n">
        <v>0</v>
      </c>
      <c r="R55" s="753" t="n"/>
      <c r="S55" s="754">
        <f>+AVERAGE(C55:O55)</f>
        <v/>
      </c>
      <c r="W55" s="762" t="n">
        <v>0.16</v>
      </c>
      <c r="Y55" s="756" t="n"/>
      <c r="Z55" s="756">
        <f>+'lc2402'!G54</f>
        <v/>
      </c>
      <c r="AA55" s="756">
        <f>+'lc2403'!G54</f>
        <v/>
      </c>
      <c r="AB55" s="756">
        <f>+'lc2404'!G54</f>
        <v/>
      </c>
      <c r="AC55" s="756">
        <f>+'lc2405'!G54</f>
        <v/>
      </c>
      <c r="AD55" s="756">
        <f>+'lc2406'!G54</f>
        <v/>
      </c>
      <c r="AE55" s="756">
        <f>+'lc2407'!G54</f>
        <v/>
      </c>
      <c r="AF55" s="756">
        <f>+'lc2408'!G54</f>
        <v/>
      </c>
      <c r="AG55" s="756">
        <f>+'lc2409'!G54</f>
        <v/>
      </c>
      <c r="AH55" s="756">
        <f>+'lc2410'!G54</f>
        <v/>
      </c>
      <c r="AI55" s="756">
        <f>+'lc2411'!G54</f>
        <v/>
      </c>
      <c r="AJ55" s="748">
        <f>+'lc2412'!G54</f>
        <v/>
      </c>
      <c r="AK55" s="748">
        <f>+'lc2501'!G54</f>
        <v/>
      </c>
      <c r="AL55" s="748" t="n"/>
      <c r="AM55" s="748" t="n"/>
      <c r="AN55" s="757" t="n"/>
      <c r="AO55" s="759">
        <f>+SUM(Y55:AL55)</f>
        <v/>
      </c>
      <c r="AP55" s="760">
        <f>+AO55/AO54-1</f>
        <v/>
      </c>
    </row>
    <row r="56" ht="15.75" customFormat="1" customHeight="1" s="735">
      <c r="B56" s="27" t="n">
        <v>45314</v>
      </c>
      <c r="C56" s="752" t="n"/>
      <c r="D56" s="752">
        <f>+'lc2402'!B55*W56/1000</f>
        <v/>
      </c>
      <c r="E56" s="752">
        <f>+'lc2403'!B55*W56/1000</f>
        <v/>
      </c>
      <c r="F56" s="752">
        <f>+'lc2404'!B55*W56/1000</f>
        <v/>
      </c>
      <c r="G56" s="752">
        <f>+'lc2405'!B55*W56/1000</f>
        <v/>
      </c>
      <c r="H56" s="752">
        <f>+'lc2406'!B55*W56/1000</f>
        <v/>
      </c>
      <c r="I56" s="752">
        <f>+'lc2407'!B55*W56/1000</f>
        <v/>
      </c>
      <c r="J56" s="752">
        <f>+'lc2408'!B55*W56/1000</f>
        <v/>
      </c>
      <c r="K56" s="752">
        <f>+'lc2409'!B55*W56/1000</f>
        <v/>
      </c>
      <c r="L56" s="752">
        <f>+'lc2410'!B55*W56/1000</f>
        <v/>
      </c>
      <c r="M56" s="752">
        <f>+'lc2411'!B55*W56/1000</f>
        <v/>
      </c>
      <c r="N56" s="752">
        <f>+'lc2412'!B55*W56/1000</f>
        <v/>
      </c>
      <c r="O56" s="752">
        <f>+'lc2501'!B55*W56/1000</f>
        <v/>
      </c>
      <c r="P56" s="752">
        <f>+'lc2501'!C55*X56/1000</f>
        <v/>
      </c>
      <c r="Q56" s="752" t="n">
        <v>0</v>
      </c>
      <c r="R56" s="753" t="n"/>
      <c r="S56" s="754">
        <f>+AVERAGE(C56:O56)</f>
        <v/>
      </c>
      <c r="W56" s="762" t="n">
        <v>0.16</v>
      </c>
      <c r="Y56" s="756" t="n"/>
      <c r="Z56" s="756">
        <f>+'lc2402'!G55</f>
        <v/>
      </c>
      <c r="AA56" s="756">
        <f>+'lc2403'!G55</f>
        <v/>
      </c>
      <c r="AB56" s="756">
        <f>+'lc2404'!G55</f>
        <v/>
      </c>
      <c r="AC56" s="756">
        <f>+'lc2405'!G55</f>
        <v/>
      </c>
      <c r="AD56" s="756">
        <f>+'lc2406'!G55</f>
        <v/>
      </c>
      <c r="AE56" s="756">
        <f>+'lc2407'!G55</f>
        <v/>
      </c>
      <c r="AF56" s="756">
        <f>+'lc2408'!G55</f>
        <v/>
      </c>
      <c r="AG56" s="756">
        <f>+'lc2409'!G55</f>
        <v/>
      </c>
      <c r="AH56" s="756">
        <f>+'lc2410'!G55</f>
        <v/>
      </c>
      <c r="AI56" s="756">
        <f>+'lc2411'!G55</f>
        <v/>
      </c>
      <c r="AJ56" s="748">
        <f>+'lc2412'!G55</f>
        <v/>
      </c>
      <c r="AK56" s="748">
        <f>+'lc2501'!G55</f>
        <v/>
      </c>
      <c r="AL56" s="748" t="n"/>
      <c r="AM56" s="748" t="n"/>
      <c r="AN56" s="757" t="n"/>
      <c r="AO56" s="759">
        <f>+SUM(Y56:AL56)</f>
        <v/>
      </c>
      <c r="AP56" s="760">
        <f>+AO56/AO55-1</f>
        <v/>
      </c>
    </row>
    <row r="57" ht="15.75" customFormat="1" customHeight="1" s="735">
      <c r="B57" s="27" t="n">
        <v>45315</v>
      </c>
      <c r="C57" s="752" t="n"/>
      <c r="D57" s="752">
        <f>+'lc2402'!B56*W57/1000</f>
        <v/>
      </c>
      <c r="E57" s="752">
        <f>+'lc2403'!B56*W57/1000</f>
        <v/>
      </c>
      <c r="F57" s="752">
        <f>+'lc2404'!B56*W57/1000</f>
        <v/>
      </c>
      <c r="G57" s="752">
        <f>+'lc2405'!B56*W57/1000</f>
        <v/>
      </c>
      <c r="H57" s="752">
        <f>+'lc2406'!B56*W57/1000</f>
        <v/>
      </c>
      <c r="I57" s="752">
        <f>+'lc2407'!B56*W57/1000</f>
        <v/>
      </c>
      <c r="J57" s="752">
        <f>+'lc2408'!B56*W57/1000</f>
        <v/>
      </c>
      <c r="K57" s="752">
        <f>+'lc2409'!B56*W57/1000</f>
        <v/>
      </c>
      <c r="L57" s="752">
        <f>+'lc2410'!B56*W57/1000</f>
        <v/>
      </c>
      <c r="M57" s="752">
        <f>+'lc2411'!B56*W57/1000</f>
        <v/>
      </c>
      <c r="N57" s="752">
        <f>+'lc2412'!B56*W57/1000</f>
        <v/>
      </c>
      <c r="O57" s="752">
        <f>+'lc2501'!B56*W57/1000</f>
        <v/>
      </c>
      <c r="P57" s="752">
        <f>+'lc2501'!C56*X57/1000</f>
        <v/>
      </c>
      <c r="Q57" s="752" t="n">
        <v>0</v>
      </c>
      <c r="R57" s="753" t="n"/>
      <c r="S57" s="754">
        <f>+AVERAGE(C57:O57)</f>
        <v/>
      </c>
      <c r="W57" s="762" t="n">
        <v>0.16</v>
      </c>
      <c r="Y57" s="756" t="n"/>
      <c r="Z57" s="756">
        <f>+'lc2402'!G56</f>
        <v/>
      </c>
      <c r="AA57" s="756">
        <f>+'lc2403'!G56</f>
        <v/>
      </c>
      <c r="AB57" s="756">
        <f>+'lc2404'!G56</f>
        <v/>
      </c>
      <c r="AC57" s="756">
        <f>+'lc2405'!G56</f>
        <v/>
      </c>
      <c r="AD57" s="756">
        <f>+'lc2406'!G56</f>
        <v/>
      </c>
      <c r="AE57" s="756">
        <f>+'lc2407'!G56</f>
        <v/>
      </c>
      <c r="AF57" s="756">
        <f>+'lc2408'!G56</f>
        <v/>
      </c>
      <c r="AG57" s="756">
        <f>+'lc2409'!G56</f>
        <v/>
      </c>
      <c r="AH57" s="756">
        <f>+'lc2410'!G56</f>
        <v/>
      </c>
      <c r="AI57" s="756">
        <f>+'lc2411'!G56</f>
        <v/>
      </c>
      <c r="AJ57" s="748">
        <f>+'lc2412'!G56</f>
        <v/>
      </c>
      <c r="AK57" s="748">
        <f>+'lc2501'!G56</f>
        <v/>
      </c>
      <c r="AL57" s="748" t="n"/>
      <c r="AM57" s="748" t="n"/>
      <c r="AN57" s="757" t="n"/>
      <c r="AO57" s="759">
        <f>+SUM(Y57:AL57)</f>
        <v/>
      </c>
      <c r="AP57" s="760">
        <f>+AO57/AO56-1</f>
        <v/>
      </c>
    </row>
    <row r="58" ht="15.75" customFormat="1" customHeight="1" s="735">
      <c r="B58" s="27" t="n">
        <v>45316</v>
      </c>
      <c r="C58" s="752" t="n"/>
      <c r="D58" s="752">
        <f>+'lc2402'!B57*W58/1000</f>
        <v/>
      </c>
      <c r="E58" s="752">
        <f>+'lc2403'!B57*W58/1000</f>
        <v/>
      </c>
      <c r="F58" s="752">
        <f>+'lc2404'!B57*W58/1000</f>
        <v/>
      </c>
      <c r="G58" s="752">
        <f>+'lc2405'!B57*W58/1000</f>
        <v/>
      </c>
      <c r="H58" s="752">
        <f>+'lc2406'!B57*W58/1000</f>
        <v/>
      </c>
      <c r="I58" s="752">
        <f>+'lc2407'!B57*W58/1000</f>
        <v/>
      </c>
      <c r="J58" s="752">
        <f>+'lc2408'!B57*W58/1000</f>
        <v/>
      </c>
      <c r="K58" s="752">
        <f>+'lc2409'!B57*W58/1000</f>
        <v/>
      </c>
      <c r="L58" s="752">
        <f>+'lc2410'!B57*W58/1000</f>
        <v/>
      </c>
      <c r="M58" s="752">
        <f>+'lc2411'!B57*W58/1000</f>
        <v/>
      </c>
      <c r="N58" s="752">
        <f>+'lc2412'!B57*W58/1000</f>
        <v/>
      </c>
      <c r="O58" s="752">
        <f>+'lc2501'!B57*W58/1000</f>
        <v/>
      </c>
      <c r="P58" s="752">
        <f>+'lc2501'!C57*X58/1000</f>
        <v/>
      </c>
      <c r="Q58" s="752" t="n">
        <v>0</v>
      </c>
      <c r="R58" s="753" t="n"/>
      <c r="S58" s="754">
        <f>+AVERAGE(C58:O58)</f>
        <v/>
      </c>
      <c r="W58" s="762" t="n">
        <v>0.16</v>
      </c>
      <c r="Y58" s="756" t="n"/>
      <c r="Z58" s="756">
        <f>+'lc2402'!G57</f>
        <v/>
      </c>
      <c r="AA58" s="756">
        <f>+'lc2403'!G57</f>
        <v/>
      </c>
      <c r="AB58" s="756">
        <f>+'lc2404'!G57</f>
        <v/>
      </c>
      <c r="AC58" s="756">
        <f>+'lc2405'!G57</f>
        <v/>
      </c>
      <c r="AD58" s="756">
        <f>+'lc2406'!G57</f>
        <v/>
      </c>
      <c r="AE58" s="756">
        <f>+'lc2407'!G57</f>
        <v/>
      </c>
      <c r="AF58" s="756">
        <f>+'lc2408'!G57</f>
        <v/>
      </c>
      <c r="AG58" s="756">
        <f>+'lc2409'!G57</f>
        <v/>
      </c>
      <c r="AH58" s="756">
        <f>+'lc2410'!G57</f>
        <v/>
      </c>
      <c r="AI58" s="756">
        <f>+'lc2411'!G57</f>
        <v/>
      </c>
      <c r="AJ58" s="748">
        <f>+'lc2412'!G57</f>
        <v/>
      </c>
      <c r="AK58" s="748">
        <f>+'lc2501'!G57</f>
        <v/>
      </c>
      <c r="AL58" s="748" t="n"/>
      <c r="AM58" s="748" t="n"/>
      <c r="AN58" s="757" t="n"/>
      <c r="AO58" s="759">
        <f>+SUM(Y58:AL58)</f>
        <v/>
      </c>
      <c r="AP58" s="760">
        <f>+AO58/AO57-1</f>
        <v/>
      </c>
    </row>
    <row r="59" ht="15.75" customFormat="1" customHeight="1" s="735">
      <c r="B59" s="27" t="n">
        <v>45317</v>
      </c>
      <c r="C59" s="752" t="n"/>
      <c r="D59" s="752">
        <f>+'lc2402'!B58*W59/1000</f>
        <v/>
      </c>
      <c r="E59" s="752">
        <f>+'lc2403'!B58*W59/1000</f>
        <v/>
      </c>
      <c r="F59" s="752">
        <f>+'lc2404'!B58*W59/1000</f>
        <v/>
      </c>
      <c r="G59" s="752">
        <f>+'lc2405'!B58*W59/1000</f>
        <v/>
      </c>
      <c r="H59" s="752">
        <f>+'lc2406'!B58*W59/1000</f>
        <v/>
      </c>
      <c r="I59" s="752">
        <f>+'lc2407'!B58*W59/1000</f>
        <v/>
      </c>
      <c r="J59" s="752">
        <f>+'lc2408'!B58*W59/1000</f>
        <v/>
      </c>
      <c r="K59" s="752">
        <f>+'lc2409'!B58*W59/1000</f>
        <v/>
      </c>
      <c r="L59" s="752">
        <f>+'lc2410'!B58*W59/1000</f>
        <v/>
      </c>
      <c r="M59" s="752">
        <f>+'lc2411'!B58*W59/1000</f>
        <v/>
      </c>
      <c r="N59" s="752">
        <f>+'lc2412'!B58*W59/1000</f>
        <v/>
      </c>
      <c r="O59" s="752">
        <f>+'lc2501'!B58*W59/1000</f>
        <v/>
      </c>
      <c r="P59" s="752">
        <f>+'lc2501'!C58*X59/1000</f>
        <v/>
      </c>
      <c r="Q59" s="752" t="n">
        <v>0</v>
      </c>
      <c r="R59" s="753" t="n"/>
      <c r="S59" s="754">
        <f>+AVERAGE(C59:O59)</f>
        <v/>
      </c>
      <c r="W59" s="762" t="n">
        <v>0.16</v>
      </c>
      <c r="Y59" s="756" t="n"/>
      <c r="Z59" s="756">
        <f>+'lc2402'!G58</f>
        <v/>
      </c>
      <c r="AA59" s="756">
        <f>+'lc2403'!G58</f>
        <v/>
      </c>
      <c r="AB59" s="756">
        <f>+'lc2404'!G58</f>
        <v/>
      </c>
      <c r="AC59" s="756">
        <f>+'lc2405'!G58</f>
        <v/>
      </c>
      <c r="AD59" s="756">
        <f>+'lc2406'!G58</f>
        <v/>
      </c>
      <c r="AE59" s="756">
        <f>+'lc2407'!G58</f>
        <v/>
      </c>
      <c r="AF59" s="756">
        <f>+'lc2408'!G58</f>
        <v/>
      </c>
      <c r="AG59" s="756">
        <f>+'lc2409'!G58</f>
        <v/>
      </c>
      <c r="AH59" s="756">
        <f>+'lc2410'!G58</f>
        <v/>
      </c>
      <c r="AI59" s="756">
        <f>+'lc2411'!G58</f>
        <v/>
      </c>
      <c r="AJ59" s="748">
        <f>+'lc2412'!G58</f>
        <v/>
      </c>
      <c r="AK59" s="748">
        <f>+'lc2501'!G58</f>
        <v/>
      </c>
      <c r="AL59" s="748" t="n"/>
      <c r="AM59" s="748" t="n"/>
      <c r="AN59" s="757" t="n"/>
      <c r="AO59" s="759">
        <f>+SUM(Y59:AL59)</f>
        <v/>
      </c>
      <c r="AP59" s="760">
        <f>+AO59/AO58-1</f>
        <v/>
      </c>
    </row>
    <row r="60" ht="15.75" customFormat="1" customHeight="1" s="735">
      <c r="B60" s="27" t="n">
        <v>45320</v>
      </c>
      <c r="C60" s="752" t="n"/>
      <c r="D60" s="752">
        <f>+'lc2402'!B59*W60/1000</f>
        <v/>
      </c>
      <c r="E60" s="752">
        <f>+'lc2403'!B59*W60/1000</f>
        <v/>
      </c>
      <c r="F60" s="752">
        <f>+'lc2404'!B59*W60/1000</f>
        <v/>
      </c>
      <c r="G60" s="752">
        <f>+'lc2405'!B59*W60/1000</f>
        <v/>
      </c>
      <c r="H60" s="752">
        <f>+'lc2406'!B59*W60/1000</f>
        <v/>
      </c>
      <c r="I60" s="752">
        <f>+'lc2407'!B59*W60/1000</f>
        <v/>
      </c>
      <c r="J60" s="752">
        <f>+'lc2408'!B59*W60/1000</f>
        <v/>
      </c>
      <c r="K60" s="752">
        <f>+'lc2409'!B59*W60/1000</f>
        <v/>
      </c>
      <c r="L60" s="752">
        <f>+'lc2410'!B59*W60/1000</f>
        <v/>
      </c>
      <c r="M60" s="752">
        <f>+'lc2411'!B59*W60/1000</f>
        <v/>
      </c>
      <c r="N60" s="752">
        <f>+'lc2412'!B59*W60/1000</f>
        <v/>
      </c>
      <c r="O60" s="752">
        <f>+'lc2501'!B59*W60/1000</f>
        <v/>
      </c>
      <c r="P60" s="752">
        <f>+'lc2501'!C59*X60/1000</f>
        <v/>
      </c>
      <c r="Q60" s="752" t="n">
        <v>0</v>
      </c>
      <c r="R60" s="753" t="n"/>
      <c r="S60" s="754">
        <f>+AVERAGE(C60:O60)</f>
        <v/>
      </c>
      <c r="W60" s="762" t="n">
        <v>0.16</v>
      </c>
      <c r="Y60" s="756" t="n"/>
      <c r="Z60" s="756">
        <f>+'lc2402'!G59</f>
        <v/>
      </c>
      <c r="AA60" s="756">
        <f>+'lc2403'!G59</f>
        <v/>
      </c>
      <c r="AB60" s="756">
        <f>+'lc2404'!G59</f>
        <v/>
      </c>
      <c r="AC60" s="756">
        <f>+'lc2405'!G59</f>
        <v/>
      </c>
      <c r="AD60" s="756">
        <f>+'lc2406'!G59</f>
        <v/>
      </c>
      <c r="AE60" s="756">
        <f>+'lc2407'!G59</f>
        <v/>
      </c>
      <c r="AF60" s="756">
        <f>+'lc2408'!G59</f>
        <v/>
      </c>
      <c r="AG60" s="756">
        <f>+'lc2409'!G59</f>
        <v/>
      </c>
      <c r="AH60" s="756">
        <f>+'lc2410'!G59</f>
        <v/>
      </c>
      <c r="AI60" s="756">
        <f>+'lc2411'!G59</f>
        <v/>
      </c>
      <c r="AJ60" s="748">
        <f>+'lc2412'!G59</f>
        <v/>
      </c>
      <c r="AK60" s="748">
        <f>+'lc2501'!G59</f>
        <v/>
      </c>
      <c r="AL60" s="748" t="n"/>
      <c r="AM60" s="748" t="n"/>
      <c r="AN60" s="757" t="n"/>
      <c r="AO60" s="759">
        <f>+SUM(Y60:AL60)</f>
        <v/>
      </c>
      <c r="AP60" s="760">
        <f>+AO60/AO59-1</f>
        <v/>
      </c>
    </row>
    <row r="61" ht="15.75" customFormat="1" customHeight="1" s="735">
      <c r="B61" s="27" t="n">
        <v>45321</v>
      </c>
      <c r="C61" s="752" t="n"/>
      <c r="D61" s="752">
        <f>+'lc2402'!B60*W61/1000</f>
        <v/>
      </c>
      <c r="E61" s="752">
        <f>+'lc2403'!B60*W61/1000</f>
        <v/>
      </c>
      <c r="F61" s="752">
        <f>+'lc2404'!B60*W61/1000</f>
        <v/>
      </c>
      <c r="G61" s="752">
        <f>+'lc2405'!B60*W61/1000</f>
        <v/>
      </c>
      <c r="H61" s="752">
        <f>+'lc2406'!B60*W61/1000</f>
        <v/>
      </c>
      <c r="I61" s="752">
        <f>+'lc2407'!B60*W61/1000</f>
        <v/>
      </c>
      <c r="J61" s="752">
        <f>+'lc2408'!B60*W61/1000</f>
        <v/>
      </c>
      <c r="K61" s="752">
        <f>+'lc2409'!B60*W61/1000</f>
        <v/>
      </c>
      <c r="L61" s="752">
        <f>+'lc2410'!B60*W61/1000</f>
        <v/>
      </c>
      <c r="M61" s="752">
        <f>+'lc2411'!B60*W61/1000</f>
        <v/>
      </c>
      <c r="N61" s="752">
        <f>+'lc2412'!B60*W61/1000</f>
        <v/>
      </c>
      <c r="O61" s="752">
        <f>+'lc2501'!B60*W61/1000</f>
        <v/>
      </c>
      <c r="P61" s="752">
        <f>+'lc2501'!C60*X61/1000</f>
        <v/>
      </c>
      <c r="Q61" s="752" t="n">
        <v>0</v>
      </c>
      <c r="R61" s="753" t="n"/>
      <c r="S61" s="754">
        <f>+AVERAGE(C61:O61)</f>
        <v/>
      </c>
      <c r="W61" s="762" t="n">
        <v>0.16</v>
      </c>
      <c r="Y61" s="756" t="n"/>
      <c r="Z61" s="756">
        <f>+'lc2402'!G60</f>
        <v/>
      </c>
      <c r="AA61" s="756">
        <f>+'lc2403'!G60</f>
        <v/>
      </c>
      <c r="AB61" s="756">
        <f>+'lc2404'!G60</f>
        <v/>
      </c>
      <c r="AC61" s="756">
        <f>+'lc2405'!G60</f>
        <v/>
      </c>
      <c r="AD61" s="756">
        <f>+'lc2406'!G60</f>
        <v/>
      </c>
      <c r="AE61" s="756">
        <f>+'lc2407'!G60</f>
        <v/>
      </c>
      <c r="AF61" s="756">
        <f>+'lc2408'!G60</f>
        <v/>
      </c>
      <c r="AG61" s="756">
        <f>+'lc2409'!G60</f>
        <v/>
      </c>
      <c r="AH61" s="756">
        <f>+'lc2410'!G60</f>
        <v/>
      </c>
      <c r="AI61" s="756">
        <f>+'lc2411'!G60</f>
        <v/>
      </c>
      <c r="AJ61" s="748">
        <f>+'lc2412'!G60</f>
        <v/>
      </c>
      <c r="AK61" s="748">
        <f>+'lc2501'!G60</f>
        <v/>
      </c>
      <c r="AL61" s="748" t="n"/>
      <c r="AM61" s="748" t="n"/>
      <c r="AN61" s="757" t="n"/>
      <c r="AO61" s="759">
        <f>+SUM(Y61:AL61)</f>
        <v/>
      </c>
      <c r="AP61" s="760">
        <f>+AO61/AO60-1</f>
        <v/>
      </c>
    </row>
    <row r="62" ht="15.75" customFormat="1" customHeight="1" s="735">
      <c r="B62" s="27" t="n">
        <v>45322</v>
      </c>
      <c r="C62" s="752" t="n"/>
      <c r="D62" s="752">
        <f>+'lc2402'!B61*W62/1000</f>
        <v/>
      </c>
      <c r="E62" s="752">
        <f>+'lc2403'!B61*W62/1000</f>
        <v/>
      </c>
      <c r="F62" s="752">
        <f>+'lc2404'!B61*W62/1000</f>
        <v/>
      </c>
      <c r="G62" s="752">
        <f>+'lc2405'!B61*W62/1000</f>
        <v/>
      </c>
      <c r="H62" s="752">
        <f>+'lc2406'!B61*W62/1000</f>
        <v/>
      </c>
      <c r="I62" s="752">
        <f>+'lc2407'!B61*W62/1000</f>
        <v/>
      </c>
      <c r="J62" s="752">
        <f>+'lc2408'!B61*W62/1000</f>
        <v/>
      </c>
      <c r="K62" s="752">
        <f>+'lc2409'!B61*W62/1000</f>
        <v/>
      </c>
      <c r="L62" s="752">
        <f>+'lc2410'!B61*W62/1000</f>
        <v/>
      </c>
      <c r="M62" s="752">
        <f>+'lc2411'!B61*W62/1000</f>
        <v/>
      </c>
      <c r="N62" s="752">
        <f>+'lc2412'!B61*W62/1000</f>
        <v/>
      </c>
      <c r="O62" s="752">
        <f>+'lc2501'!B61*W62/1000</f>
        <v/>
      </c>
      <c r="P62" s="752">
        <f>+'lc2501'!C61*X62/1000</f>
        <v/>
      </c>
      <c r="Q62" s="752" t="n">
        <v>0</v>
      </c>
      <c r="R62" s="753" t="n"/>
      <c r="S62" s="754">
        <f>+AVERAGE(C62:O62)</f>
        <v/>
      </c>
      <c r="W62" s="762" t="n">
        <v>0.16</v>
      </c>
      <c r="Y62" s="756" t="n"/>
      <c r="Z62" s="756">
        <f>+'lc2402'!G61</f>
        <v/>
      </c>
      <c r="AA62" s="756">
        <f>+'lc2403'!G61</f>
        <v/>
      </c>
      <c r="AB62" s="756">
        <f>+'lc2404'!G61</f>
        <v/>
      </c>
      <c r="AC62" s="756">
        <f>+'lc2405'!G61</f>
        <v/>
      </c>
      <c r="AD62" s="756">
        <f>+'lc2406'!G61</f>
        <v/>
      </c>
      <c r="AE62" s="756">
        <f>+'lc2407'!G61</f>
        <v/>
      </c>
      <c r="AF62" s="756">
        <f>+'lc2408'!G61</f>
        <v/>
      </c>
      <c r="AG62" s="756">
        <f>+'lc2409'!G61</f>
        <v/>
      </c>
      <c r="AH62" s="756">
        <f>+'lc2410'!G61</f>
        <v/>
      </c>
      <c r="AI62" s="756">
        <f>+'lc2411'!G61</f>
        <v/>
      </c>
      <c r="AJ62" s="748">
        <f>+'lc2412'!G61</f>
        <v/>
      </c>
      <c r="AK62" s="748">
        <f>+'lc2501'!G61</f>
        <v/>
      </c>
      <c r="AL62" s="748" t="n"/>
      <c r="AM62" s="748" t="n"/>
      <c r="AN62" s="757" t="n"/>
      <c r="AO62" s="759">
        <f>+SUM(Y62:AL62)</f>
        <v/>
      </c>
      <c r="AP62" s="760">
        <f>+AO62/AO61-1</f>
        <v/>
      </c>
    </row>
    <row r="63" ht="15.75" customFormat="1" customHeight="1" s="735">
      <c r="B63" s="27" t="n">
        <v>45323</v>
      </c>
      <c r="C63" s="752" t="n"/>
      <c r="D63" s="752">
        <f>+'lc2402'!B62*W63/1000</f>
        <v/>
      </c>
      <c r="E63" s="752">
        <f>+'lc2403'!B62*W63/1000</f>
        <v/>
      </c>
      <c r="F63" s="752">
        <f>+'lc2404'!B62*W63/1000</f>
        <v/>
      </c>
      <c r="G63" s="752">
        <f>+'lc2405'!B62*W63/1000</f>
        <v/>
      </c>
      <c r="H63" s="752">
        <f>+'lc2406'!B62*W63/1000</f>
        <v/>
      </c>
      <c r="I63" s="752">
        <f>+'lc2407'!B62*W63/1000</f>
        <v/>
      </c>
      <c r="J63" s="752">
        <f>+'lc2408'!B62*W63/1000</f>
        <v/>
      </c>
      <c r="K63" s="752">
        <f>+'lc2409'!B62*W63/1000</f>
        <v/>
      </c>
      <c r="L63" s="752">
        <f>+'lc2410'!B62*W63/1000</f>
        <v/>
      </c>
      <c r="M63" s="752">
        <f>+'lc2411'!B62*W63/1000</f>
        <v/>
      </c>
      <c r="N63" s="752">
        <f>+'lc2412'!B62*W63/1000</f>
        <v/>
      </c>
      <c r="O63" s="752">
        <f>+'lc2501'!B62*W63/1000</f>
        <v/>
      </c>
      <c r="P63" s="752">
        <f>+'lc2501'!C62*X63/1000</f>
        <v/>
      </c>
      <c r="Q63" s="752" t="n">
        <v>0</v>
      </c>
      <c r="R63" s="753" t="n"/>
      <c r="S63" s="754">
        <f>+AVERAGE(C63:O63)</f>
        <v/>
      </c>
      <c r="W63" s="762" t="n">
        <v>0.16</v>
      </c>
      <c r="Y63" s="756" t="n"/>
      <c r="Z63" s="756">
        <f>+'lc2402'!G62</f>
        <v/>
      </c>
      <c r="AA63" s="756">
        <f>+'lc2403'!G62</f>
        <v/>
      </c>
      <c r="AB63" s="756">
        <f>+'lc2404'!G62</f>
        <v/>
      </c>
      <c r="AC63" s="756">
        <f>+'lc2405'!G62</f>
        <v/>
      </c>
      <c r="AD63" s="756">
        <f>+'lc2406'!G62</f>
        <v/>
      </c>
      <c r="AE63" s="756">
        <f>+'lc2407'!G62</f>
        <v/>
      </c>
      <c r="AF63" s="756">
        <f>+'lc2408'!G62</f>
        <v/>
      </c>
      <c r="AG63" s="756">
        <f>+'lc2409'!G62</f>
        <v/>
      </c>
      <c r="AH63" s="756">
        <f>+'lc2410'!G62</f>
        <v/>
      </c>
      <c r="AI63" s="756">
        <f>+'lc2411'!G62</f>
        <v/>
      </c>
      <c r="AJ63" s="748">
        <f>+'lc2412'!G62</f>
        <v/>
      </c>
      <c r="AK63" s="748">
        <f>+'lc2501'!G62</f>
        <v/>
      </c>
      <c r="AL63" s="748" t="n"/>
      <c r="AM63" s="748" t="n"/>
      <c r="AN63" s="757" t="n"/>
      <c r="AO63" s="759">
        <f>+SUM(Y63:AL63)</f>
        <v/>
      </c>
      <c r="AP63" s="760">
        <f>+AO63/AO62-1</f>
        <v/>
      </c>
    </row>
    <row r="64" ht="15.75" customFormat="1" customHeight="1" s="735">
      <c r="B64" s="27" t="n">
        <v>45324</v>
      </c>
      <c r="C64" s="752" t="n"/>
      <c r="D64" s="752">
        <f>+'lc2402'!B63*W64/1000</f>
        <v/>
      </c>
      <c r="E64" s="752">
        <f>+'lc2403'!B63*W64/1000</f>
        <v/>
      </c>
      <c r="F64" s="752">
        <f>+'lc2404'!B63*W64/1000</f>
        <v/>
      </c>
      <c r="G64" s="752">
        <f>+'lc2405'!B63*W64/1000</f>
        <v/>
      </c>
      <c r="H64" s="752">
        <f>+'lc2406'!B63*W64/1000</f>
        <v/>
      </c>
      <c r="I64" s="752">
        <f>+'lc2407'!B63*W64/1000</f>
        <v/>
      </c>
      <c r="J64" s="752">
        <f>+'lc2408'!B63*W64/1000</f>
        <v/>
      </c>
      <c r="K64" s="752">
        <f>+'lc2409'!B63*W64/1000</f>
        <v/>
      </c>
      <c r="L64" s="752">
        <f>+'lc2410'!B63*W64/1000</f>
        <v/>
      </c>
      <c r="M64" s="752">
        <f>+'lc2411'!B63*W64/1000</f>
        <v/>
      </c>
      <c r="N64" s="752">
        <f>+'lc2412'!B63*W64/1000</f>
        <v/>
      </c>
      <c r="O64" s="752">
        <f>+'lc2501'!B63*W64/1000</f>
        <v/>
      </c>
      <c r="P64" s="752">
        <f>+'lc2501'!C63*X64/1000</f>
        <v/>
      </c>
      <c r="Q64" s="752" t="n">
        <v>0</v>
      </c>
      <c r="R64" s="753" t="n"/>
      <c r="S64" s="754">
        <f>+AVERAGE(C64:O64)</f>
        <v/>
      </c>
      <c r="W64" s="762" t="n">
        <v>0.16</v>
      </c>
      <c r="Y64" s="756" t="n"/>
      <c r="Z64" s="756">
        <f>+'lc2402'!G63</f>
        <v/>
      </c>
      <c r="AA64" s="756">
        <f>+'lc2403'!G63</f>
        <v/>
      </c>
      <c r="AB64" s="756">
        <f>+'lc2404'!G63</f>
        <v/>
      </c>
      <c r="AC64" s="756">
        <f>+'lc2405'!G63</f>
        <v/>
      </c>
      <c r="AD64" s="756">
        <f>+'lc2406'!G63</f>
        <v/>
      </c>
      <c r="AE64" s="756">
        <f>+'lc2407'!G63</f>
        <v/>
      </c>
      <c r="AF64" s="756">
        <f>+'lc2408'!G63</f>
        <v/>
      </c>
      <c r="AG64" s="756">
        <f>+'lc2409'!G63</f>
        <v/>
      </c>
      <c r="AH64" s="756">
        <f>+'lc2410'!G63</f>
        <v/>
      </c>
      <c r="AI64" s="756">
        <f>+'lc2411'!G63</f>
        <v/>
      </c>
      <c r="AJ64" s="748">
        <f>+'lc2412'!G63</f>
        <v/>
      </c>
      <c r="AK64" s="748">
        <f>+'lc2501'!G63</f>
        <v/>
      </c>
      <c r="AL64" s="748" t="n"/>
      <c r="AM64" s="748" t="n"/>
      <c r="AN64" s="757" t="n"/>
      <c r="AO64" s="759">
        <f>+SUM(Y64:AL64)</f>
        <v/>
      </c>
      <c r="AP64" s="760">
        <f>+AO64/AO63-1</f>
        <v/>
      </c>
    </row>
    <row r="65" ht="15.75" customFormat="1" customHeight="1" s="735">
      <c r="B65" s="27" t="n">
        <v>45327</v>
      </c>
      <c r="C65" s="752" t="n"/>
      <c r="D65" s="752">
        <f>+'lc2402'!B64*W65/1000</f>
        <v/>
      </c>
      <c r="E65" s="752">
        <f>+'lc2403'!B64*W65/1000</f>
        <v/>
      </c>
      <c r="F65" s="752">
        <f>+'lc2404'!B64*W65/1000</f>
        <v/>
      </c>
      <c r="G65" s="752">
        <f>+'lc2405'!B64*W65/1000</f>
        <v/>
      </c>
      <c r="H65" s="752">
        <f>+'lc2406'!B64*W65/1000</f>
        <v/>
      </c>
      <c r="I65" s="752">
        <f>+'lc2407'!B64*W65/1000</f>
        <v/>
      </c>
      <c r="J65" s="752">
        <f>+'lc2408'!B64*W65/1000</f>
        <v/>
      </c>
      <c r="K65" s="752">
        <f>+'lc2409'!B64*W65/1000</f>
        <v/>
      </c>
      <c r="L65" s="752">
        <f>+'lc2410'!B64*W65/1000</f>
        <v/>
      </c>
      <c r="M65" s="752">
        <f>+'lc2411'!B64*W65/1000</f>
        <v/>
      </c>
      <c r="N65" s="752">
        <f>+'lc2412'!B64*W65/1000</f>
        <v/>
      </c>
      <c r="O65" s="752">
        <f>+'lc2501'!B64*W65/1000</f>
        <v/>
      </c>
      <c r="P65" s="752">
        <f>+'lc2501'!C64*X65/1000</f>
        <v/>
      </c>
      <c r="Q65" s="752" t="n">
        <v>0</v>
      </c>
      <c r="R65" s="753" t="n"/>
      <c r="S65" s="754">
        <f>+AVERAGE(C65:O65)</f>
        <v/>
      </c>
      <c r="W65" s="762" t="n">
        <v>0.16</v>
      </c>
      <c r="Y65" s="756" t="n"/>
      <c r="Z65" s="756">
        <f>+'lc2402'!G64</f>
        <v/>
      </c>
      <c r="AA65" s="756">
        <f>+'lc2403'!G64</f>
        <v/>
      </c>
      <c r="AB65" s="756">
        <f>+'lc2404'!G64</f>
        <v/>
      </c>
      <c r="AC65" s="756">
        <f>+'lc2405'!G64</f>
        <v/>
      </c>
      <c r="AD65" s="756">
        <f>+'lc2406'!G64</f>
        <v/>
      </c>
      <c r="AE65" s="756">
        <f>+'lc2407'!G64</f>
        <v/>
      </c>
      <c r="AF65" s="756">
        <f>+'lc2408'!G64</f>
        <v/>
      </c>
      <c r="AG65" s="756">
        <f>+'lc2409'!G64</f>
        <v/>
      </c>
      <c r="AH65" s="756">
        <f>+'lc2410'!G64</f>
        <v/>
      </c>
      <c r="AI65" s="756">
        <f>+'lc2411'!G64</f>
        <v/>
      </c>
      <c r="AJ65" s="748">
        <f>+'lc2412'!G64</f>
        <v/>
      </c>
      <c r="AK65" s="748">
        <f>+'lc2501'!G64</f>
        <v/>
      </c>
      <c r="AL65" s="748" t="n"/>
      <c r="AM65" s="748" t="n"/>
      <c r="AN65" s="757" t="n"/>
      <c r="AO65" s="759">
        <f>+SUM(Y65:AL65)</f>
        <v/>
      </c>
      <c r="AP65" s="760">
        <f>+AO65/AO64-1</f>
        <v/>
      </c>
    </row>
    <row r="66" ht="15.75" customFormat="1" customHeight="1" s="735">
      <c r="B66" s="27" t="n">
        <v>45328</v>
      </c>
      <c r="C66" s="752" t="n"/>
      <c r="D66" s="752">
        <f>+'lc2402'!B65*W66/1000</f>
        <v/>
      </c>
      <c r="E66" s="752">
        <f>+'lc2403'!B65*W66/1000</f>
        <v/>
      </c>
      <c r="F66" s="752">
        <f>+'lc2404'!B65*W66/1000</f>
        <v/>
      </c>
      <c r="G66" s="752">
        <f>+'lc2405'!B65*W66/1000</f>
        <v/>
      </c>
      <c r="H66" s="752">
        <f>+'lc2406'!B65*W66/1000</f>
        <v/>
      </c>
      <c r="I66" s="752">
        <f>+'lc2407'!B65*W66/1000</f>
        <v/>
      </c>
      <c r="J66" s="752">
        <f>+'lc2408'!B65*W66/1000</f>
        <v/>
      </c>
      <c r="K66" s="752">
        <f>+'lc2409'!B65*W66/1000</f>
        <v/>
      </c>
      <c r="L66" s="752">
        <f>+'lc2410'!B65*W66/1000</f>
        <v/>
      </c>
      <c r="M66" s="752">
        <f>+'lc2411'!B65*W66/1000</f>
        <v/>
      </c>
      <c r="N66" s="752">
        <f>+'lc2412'!B65*W66/1000</f>
        <v/>
      </c>
      <c r="O66" s="752">
        <f>+'lc2501'!B65*W66/1000</f>
        <v/>
      </c>
      <c r="P66" s="752">
        <f>+'lc2501'!C65*X66/1000</f>
        <v/>
      </c>
      <c r="Q66" s="752" t="n">
        <v>0</v>
      </c>
      <c r="R66" s="753" t="n"/>
      <c r="S66" s="754">
        <f>+AVERAGE(C66:O66)</f>
        <v/>
      </c>
      <c r="W66" s="762" t="n">
        <v>0.16</v>
      </c>
      <c r="Y66" s="756" t="n"/>
      <c r="Z66" s="756">
        <f>+'lc2402'!G65</f>
        <v/>
      </c>
      <c r="AA66" s="756">
        <f>+'lc2403'!G65</f>
        <v/>
      </c>
      <c r="AB66" s="756">
        <f>+'lc2404'!G65</f>
        <v/>
      </c>
      <c r="AC66" s="756">
        <f>+'lc2405'!G65</f>
        <v/>
      </c>
      <c r="AD66" s="756">
        <f>+'lc2406'!G65</f>
        <v/>
      </c>
      <c r="AE66" s="756">
        <f>+'lc2407'!G65</f>
        <v/>
      </c>
      <c r="AF66" s="756">
        <f>+'lc2408'!G65</f>
        <v/>
      </c>
      <c r="AG66" s="756">
        <f>+'lc2409'!G65</f>
        <v/>
      </c>
      <c r="AH66" s="756">
        <f>+'lc2410'!G65</f>
        <v/>
      </c>
      <c r="AI66" s="756">
        <f>+'lc2411'!G65</f>
        <v/>
      </c>
      <c r="AJ66" s="748">
        <f>+'lc2412'!G65</f>
        <v/>
      </c>
      <c r="AK66" s="748">
        <f>+'lc2501'!G65</f>
        <v/>
      </c>
      <c r="AL66" s="748" t="n"/>
      <c r="AM66" s="748" t="n"/>
      <c r="AN66" s="757" t="n"/>
      <c r="AO66" s="759">
        <f>+SUM(Y66:AL66)</f>
        <v/>
      </c>
      <c r="AP66" s="760">
        <f>+AO66/AO65-1</f>
        <v/>
      </c>
    </row>
    <row r="67" ht="15.75" customFormat="1" customHeight="1" s="735">
      <c r="B67" s="27" t="n">
        <v>45329</v>
      </c>
      <c r="C67" s="752" t="n"/>
      <c r="D67" s="752">
        <f>+'lc2402'!B66*W67/1000</f>
        <v/>
      </c>
      <c r="E67" s="752">
        <f>+'lc2403'!B66*W67/1000</f>
        <v/>
      </c>
      <c r="F67" s="752">
        <f>+'lc2404'!B66*W67/1000</f>
        <v/>
      </c>
      <c r="G67" s="752">
        <f>+'lc2405'!B66*W67/1000</f>
        <v/>
      </c>
      <c r="H67" s="752">
        <f>+'lc2406'!B66*W67/1000</f>
        <v/>
      </c>
      <c r="I67" s="752">
        <f>+'lc2407'!B66*W67/1000</f>
        <v/>
      </c>
      <c r="J67" s="752">
        <f>+'lc2408'!B66*W67/1000</f>
        <v/>
      </c>
      <c r="K67" s="752">
        <f>+'lc2409'!B66*W67/1000</f>
        <v/>
      </c>
      <c r="L67" s="752">
        <f>+'lc2410'!B66*W67/1000</f>
        <v/>
      </c>
      <c r="M67" s="752">
        <f>+'lc2411'!B66*W67/1000</f>
        <v/>
      </c>
      <c r="N67" s="752">
        <f>+'lc2412'!B66*W67/1000</f>
        <v/>
      </c>
      <c r="O67" s="752">
        <f>+'lc2501'!B66*W67/1000</f>
        <v/>
      </c>
      <c r="P67" s="752">
        <f>+'lc2501'!C66*X67/1000</f>
        <v/>
      </c>
      <c r="Q67" s="752" t="n">
        <v>0</v>
      </c>
      <c r="R67" s="753" t="n"/>
      <c r="S67" s="754">
        <f>+AVERAGE(C67:O67)</f>
        <v/>
      </c>
      <c r="W67" s="762" t="n">
        <v>0.16</v>
      </c>
      <c r="Y67" s="756" t="n"/>
      <c r="Z67" s="756">
        <f>+'lc2402'!G66</f>
        <v/>
      </c>
      <c r="AA67" s="756">
        <f>+'lc2403'!G66</f>
        <v/>
      </c>
      <c r="AB67" s="756">
        <f>+'lc2404'!G66</f>
        <v/>
      </c>
      <c r="AC67" s="756">
        <f>+'lc2405'!G66</f>
        <v/>
      </c>
      <c r="AD67" s="756">
        <f>+'lc2406'!G66</f>
        <v/>
      </c>
      <c r="AE67" s="756">
        <f>+'lc2407'!G66</f>
        <v/>
      </c>
      <c r="AF67" s="756">
        <f>+'lc2408'!G66</f>
        <v/>
      </c>
      <c r="AG67" s="756">
        <f>+'lc2409'!G66</f>
        <v/>
      </c>
      <c r="AH67" s="756">
        <f>+'lc2410'!G66</f>
        <v/>
      </c>
      <c r="AI67" s="756">
        <f>+'lc2411'!G66</f>
        <v/>
      </c>
      <c r="AJ67" s="748">
        <f>+'lc2412'!G66</f>
        <v/>
      </c>
      <c r="AK67" s="748">
        <f>+'lc2501'!G66</f>
        <v/>
      </c>
      <c r="AL67" s="763" t="n"/>
      <c r="AM67" s="763" t="n"/>
      <c r="AN67" s="764" t="n"/>
      <c r="AO67" s="759">
        <f>+SUM(Y67:AL67)</f>
        <v/>
      </c>
      <c r="AP67" s="760">
        <f>+AO67/AO66-1</f>
        <v/>
      </c>
    </row>
    <row r="68" ht="15.75" customFormat="1" customHeight="1" s="735">
      <c r="B68" s="27" t="n">
        <v>45330</v>
      </c>
      <c r="C68" s="752" t="n"/>
      <c r="D68" s="752">
        <f>+'lc2402'!B67*W68/1000</f>
        <v/>
      </c>
      <c r="E68" s="752">
        <f>+'lc2403'!B67*W68/1000</f>
        <v/>
      </c>
      <c r="F68" s="752">
        <f>+'lc2404'!B67*W68/1000</f>
        <v/>
      </c>
      <c r="G68" s="752">
        <f>+'lc2405'!B67*W68/1000</f>
        <v/>
      </c>
      <c r="H68" s="752">
        <f>+'lc2406'!B67*W68/1000</f>
        <v/>
      </c>
      <c r="I68" s="752">
        <f>+'lc2407'!B67*W68/1000</f>
        <v/>
      </c>
      <c r="J68" s="752">
        <f>+'lc2408'!B67*W68/1000</f>
        <v/>
      </c>
      <c r="K68" s="752">
        <f>+'lc2409'!B67*W68/1000</f>
        <v/>
      </c>
      <c r="L68" s="752">
        <f>+'lc2410'!B67*W68/1000</f>
        <v/>
      </c>
      <c r="M68" s="752">
        <f>+'lc2411'!B67*W68/1000</f>
        <v/>
      </c>
      <c r="N68" s="752">
        <f>+'lc2412'!B67*W68/1000</f>
        <v/>
      </c>
      <c r="O68" s="752">
        <f>+'lc2501'!B67*W68/1000</f>
        <v/>
      </c>
      <c r="P68" s="752">
        <f>+'lc2501'!C67*X68/1000</f>
        <v/>
      </c>
      <c r="Q68" s="752" t="n">
        <v>0</v>
      </c>
      <c r="R68" s="753" t="n"/>
      <c r="S68" s="754">
        <f>+AVERAGE(C68:O68)</f>
        <v/>
      </c>
      <c r="W68" s="762" t="n">
        <v>0.16</v>
      </c>
      <c r="Y68" s="756" t="n"/>
      <c r="Z68" s="756">
        <f>+'lc2402'!G67</f>
        <v/>
      </c>
      <c r="AA68" s="756">
        <f>+'lc2403'!G67</f>
        <v/>
      </c>
      <c r="AB68" s="756">
        <f>+'lc2404'!G67</f>
        <v/>
      </c>
      <c r="AC68" s="756">
        <f>+'lc2405'!G67</f>
        <v/>
      </c>
      <c r="AD68" s="756">
        <f>+'lc2406'!G67</f>
        <v/>
      </c>
      <c r="AE68" s="756">
        <f>+'lc2407'!G67</f>
        <v/>
      </c>
      <c r="AF68" s="756">
        <f>+'lc2408'!G67</f>
        <v/>
      </c>
      <c r="AG68" s="756">
        <f>+'lc2409'!G67</f>
        <v/>
      </c>
      <c r="AH68" s="756">
        <f>+'lc2410'!G67</f>
        <v/>
      </c>
      <c r="AI68" s="756">
        <f>+'lc2411'!G67</f>
        <v/>
      </c>
      <c r="AJ68" s="748">
        <f>+'lc2412'!G67</f>
        <v/>
      </c>
      <c r="AK68" s="748">
        <f>+'lc2501'!G67</f>
        <v/>
      </c>
      <c r="AL68" s="748" t="n"/>
      <c r="AM68" s="748" t="n"/>
      <c r="AN68" s="757" t="n"/>
      <c r="AO68" s="759">
        <f>+SUM(Y68:AL68)</f>
        <v/>
      </c>
      <c r="AP68" s="760">
        <f>+AO68/AO67-1</f>
        <v/>
      </c>
    </row>
    <row r="69" ht="15.75" customFormat="1" customHeight="1" s="735">
      <c r="B69" s="27" t="n">
        <v>45341</v>
      </c>
      <c r="C69" s="752" t="n"/>
      <c r="D69" s="752">
        <f>+'lc2402'!B68*W69/1000</f>
        <v/>
      </c>
      <c r="E69" s="752">
        <f>+'lc2403'!B68*W69/1000</f>
        <v/>
      </c>
      <c r="F69" s="752">
        <f>+'lc2404'!B68*W69/1000</f>
        <v/>
      </c>
      <c r="G69" s="752">
        <f>+'lc2405'!B68*W69/1000</f>
        <v/>
      </c>
      <c r="H69" s="752">
        <f>+'lc2406'!B68*W69/1000</f>
        <v/>
      </c>
      <c r="I69" s="752">
        <f>+'lc2407'!B68*W69/1000</f>
        <v/>
      </c>
      <c r="J69" s="752">
        <f>+'lc2408'!B68*W69/1000</f>
        <v/>
      </c>
      <c r="K69" s="752">
        <f>+'lc2409'!B68*W69/1000</f>
        <v/>
      </c>
      <c r="L69" s="752">
        <f>+'lc2410'!B68*W69/1000</f>
        <v/>
      </c>
      <c r="M69" s="752">
        <f>+'lc2411'!B68*W69/1000</f>
        <v/>
      </c>
      <c r="N69" s="752">
        <f>+'lc2412'!B68*W69/1000</f>
        <v/>
      </c>
      <c r="O69" s="752">
        <f>+'lc2501'!B68*W69/1000</f>
        <v/>
      </c>
      <c r="P69" s="752">
        <f>+'lc2501'!C68*X69/1000</f>
        <v/>
      </c>
      <c r="Q69" s="752" t="n">
        <v>0</v>
      </c>
      <c r="R69" s="753" t="n"/>
      <c r="S69" s="754">
        <f>+AVERAGE(C69:O69)</f>
        <v/>
      </c>
      <c r="W69" s="762" t="n">
        <v>0.16</v>
      </c>
      <c r="Y69" s="756" t="n"/>
      <c r="Z69" s="756">
        <f>+'lc2402'!G68</f>
        <v/>
      </c>
      <c r="AA69" s="756">
        <f>+'lc2403'!G68</f>
        <v/>
      </c>
      <c r="AB69" s="756">
        <f>+'lc2404'!G68</f>
        <v/>
      </c>
      <c r="AC69" s="756">
        <f>+'lc2405'!G68</f>
        <v/>
      </c>
      <c r="AD69" s="756">
        <f>+'lc2406'!G68</f>
        <v/>
      </c>
      <c r="AE69" s="756">
        <f>+'lc2407'!G68</f>
        <v/>
      </c>
      <c r="AF69" s="756">
        <f>+'lc2408'!G68</f>
        <v/>
      </c>
      <c r="AG69" s="756">
        <f>+'lc2409'!G68</f>
        <v/>
      </c>
      <c r="AH69" s="756">
        <f>+'lc2410'!G68</f>
        <v/>
      </c>
      <c r="AI69" s="756">
        <f>+'lc2411'!G68</f>
        <v/>
      </c>
      <c r="AJ69" s="748">
        <f>+'lc2412'!G68</f>
        <v/>
      </c>
      <c r="AK69" s="748">
        <f>+'lc2501'!G68</f>
        <v/>
      </c>
      <c r="AL69" s="748" t="n"/>
      <c r="AM69" s="748" t="n"/>
      <c r="AN69" s="757" t="n"/>
      <c r="AO69" s="759">
        <f>+SUM(Y69:AL69)</f>
        <v/>
      </c>
      <c r="AP69" s="760">
        <f>+AO69/AO68-1</f>
        <v/>
      </c>
    </row>
    <row r="70" ht="15.75" customFormat="1" customHeight="1" s="735">
      <c r="B70" s="27" t="n">
        <v>45342</v>
      </c>
      <c r="C70" s="752" t="n"/>
      <c r="D70" s="752">
        <f>+'lc2402'!B69*W70/1000</f>
        <v/>
      </c>
      <c r="E70" s="752">
        <f>+'lc2403'!B69*W70/1000</f>
        <v/>
      </c>
      <c r="F70" s="752">
        <f>+'lc2404'!B69*W70/1000</f>
        <v/>
      </c>
      <c r="G70" s="752">
        <f>+'lc2405'!B69*W70/1000</f>
        <v/>
      </c>
      <c r="H70" s="752">
        <f>+'lc2406'!B69*W70/1000</f>
        <v/>
      </c>
      <c r="I70" s="752">
        <f>+'lc2407'!B69*W70/1000</f>
        <v/>
      </c>
      <c r="J70" s="752">
        <f>+'lc2408'!B69*W70/1000</f>
        <v/>
      </c>
      <c r="K70" s="752">
        <f>+'lc2409'!B69*W70/1000</f>
        <v/>
      </c>
      <c r="L70" s="752">
        <f>+'lc2410'!B69*W70/1000</f>
        <v/>
      </c>
      <c r="M70" s="752">
        <f>+'lc2411'!B69*W70/1000</f>
        <v/>
      </c>
      <c r="N70" s="752">
        <f>+'lc2412'!B69*W70/1000</f>
        <v/>
      </c>
      <c r="O70" s="752">
        <f>+'lc2501'!B69*W70/1000</f>
        <v/>
      </c>
      <c r="P70" s="752">
        <f>+'lc2501'!C69*X70/1000</f>
        <v/>
      </c>
      <c r="Q70" s="752" t="n">
        <v>0</v>
      </c>
      <c r="R70" s="753" t="n"/>
      <c r="S70" s="754">
        <f>+AVERAGE(C70:O70)</f>
        <v/>
      </c>
      <c r="W70" s="762" t="n">
        <v>0.16</v>
      </c>
      <c r="Y70" s="756" t="n"/>
      <c r="Z70" s="756">
        <f>+'lc2402'!G69</f>
        <v/>
      </c>
      <c r="AA70" s="756">
        <f>+'lc2403'!G69</f>
        <v/>
      </c>
      <c r="AB70" s="756">
        <f>+'lc2404'!G69</f>
        <v/>
      </c>
      <c r="AC70" s="756">
        <f>+'lc2405'!G69</f>
        <v/>
      </c>
      <c r="AD70" s="756">
        <f>+'lc2406'!G69</f>
        <v/>
      </c>
      <c r="AE70" s="756">
        <f>+'lc2407'!G69</f>
        <v/>
      </c>
      <c r="AF70" s="756">
        <f>+'lc2408'!G69</f>
        <v/>
      </c>
      <c r="AG70" s="756">
        <f>+'lc2409'!G69</f>
        <v/>
      </c>
      <c r="AH70" s="756">
        <f>+'lc2410'!G69</f>
        <v/>
      </c>
      <c r="AI70" s="756">
        <f>+'lc2411'!G69</f>
        <v/>
      </c>
      <c r="AJ70" s="748">
        <f>+'lc2412'!G69</f>
        <v/>
      </c>
      <c r="AK70" s="748">
        <f>+'lc2501'!G69</f>
        <v/>
      </c>
      <c r="AL70" s="748" t="n"/>
      <c r="AM70" s="748" t="n"/>
      <c r="AN70" s="757" t="n"/>
      <c r="AO70" s="759">
        <f>+SUM(Y70:AL70)</f>
        <v/>
      </c>
      <c r="AP70" s="760">
        <f>+AO70/AO69-1</f>
        <v/>
      </c>
    </row>
    <row r="71" ht="15.75" customFormat="1" customHeight="1" s="735">
      <c r="B71" s="27" t="n">
        <v>45370</v>
      </c>
      <c r="C71" s="752" t="n"/>
      <c r="D71" s="752">
        <f>+'lc2402'!B70*W71/1000</f>
        <v/>
      </c>
      <c r="E71" s="752">
        <f>+'lc2403'!B70*W71/1000</f>
        <v/>
      </c>
      <c r="F71" s="752">
        <f>+'lc2404'!B70*W71/1000</f>
        <v/>
      </c>
      <c r="G71" s="752">
        <f>+'lc2405'!B70*W71/1000</f>
        <v/>
      </c>
      <c r="H71" s="752">
        <f>+'lc2406'!B70*W71/1000</f>
        <v/>
      </c>
      <c r="I71" s="752">
        <f>+'lc2407'!B70*W71/1000</f>
        <v/>
      </c>
      <c r="J71" s="752">
        <f>+'lc2408'!B70*W71/1000</f>
        <v/>
      </c>
      <c r="K71" s="752">
        <f>+'lc2409'!B70*W71/1000</f>
        <v/>
      </c>
      <c r="L71" s="752">
        <f>+'lc2410'!B70*W71/1000</f>
        <v/>
      </c>
      <c r="M71" s="752">
        <f>+'lc2411'!B70*W71/1000</f>
        <v/>
      </c>
      <c r="N71" s="752">
        <f>+'lc2412'!B70*W71/1000</f>
        <v/>
      </c>
      <c r="O71" s="752">
        <f>+'lc2501'!B70*W71/1000</f>
        <v/>
      </c>
      <c r="P71" s="36">
        <f>+'lc2502'!B70*W71/1000</f>
        <v/>
      </c>
      <c r="Q71" s="752">
        <f>+'lc2503'!B70*W71/1000</f>
        <v/>
      </c>
      <c r="R71" s="753" t="n"/>
      <c r="S71" s="754">
        <f>+AVERAGE(C71:O71)</f>
        <v/>
      </c>
      <c r="W71" s="762" t="n">
        <v>0.16</v>
      </c>
      <c r="Y71" s="756" t="n"/>
      <c r="Z71" s="756">
        <f>+'lc2402'!G70</f>
        <v/>
      </c>
      <c r="AA71" s="756">
        <f>+'lc2403'!G70</f>
        <v/>
      </c>
      <c r="AB71" s="756">
        <f>+'lc2404'!G70</f>
        <v/>
      </c>
      <c r="AC71" s="756">
        <f>+'lc2405'!G70</f>
        <v/>
      </c>
      <c r="AD71" s="756">
        <f>+'lc2406'!G70</f>
        <v/>
      </c>
      <c r="AE71" s="756">
        <f>+'lc2407'!G70</f>
        <v/>
      </c>
      <c r="AF71" s="756">
        <f>+'lc2408'!G70</f>
        <v/>
      </c>
      <c r="AG71" s="756">
        <f>+'lc2409'!G70</f>
        <v/>
      </c>
      <c r="AH71" s="756">
        <f>+'lc2410'!G70</f>
        <v/>
      </c>
      <c r="AI71" s="756">
        <f>+'lc2411'!G70</f>
        <v/>
      </c>
      <c r="AJ71" s="748">
        <f>+'lc2412'!G70</f>
        <v/>
      </c>
      <c r="AK71" s="748">
        <f>+'lc2501'!G70</f>
        <v/>
      </c>
      <c r="AL71" s="748">
        <f>+'lc2502'!G70</f>
        <v/>
      </c>
      <c r="AM71" s="748">
        <f>+'lc2503'!G70</f>
        <v/>
      </c>
      <c r="AN71" s="757" t="n"/>
      <c r="AO71" s="759">
        <f>+SUM(Y71:AL71)</f>
        <v/>
      </c>
      <c r="AP71" s="760">
        <f>+AO71/AO70-1</f>
        <v/>
      </c>
    </row>
    <row r="72" ht="15.75" customFormat="1" customHeight="1" s="735">
      <c r="B72" s="27" t="n">
        <v>45376</v>
      </c>
      <c r="C72" s="752" t="n"/>
      <c r="D72" s="752">
        <f>+'lc2402'!B71*W72/1000</f>
        <v/>
      </c>
      <c r="E72" s="752">
        <f>+'lc2403'!B71*W72/1000</f>
        <v/>
      </c>
      <c r="F72" s="752">
        <f>+'lc2404'!B71*W72/1000</f>
        <v/>
      </c>
      <c r="G72" s="752">
        <f>+'lc2405'!B71*W72/1000</f>
        <v/>
      </c>
      <c r="H72" s="752">
        <f>+'lc2406'!B71*W72/1000</f>
        <v/>
      </c>
      <c r="I72" s="752">
        <f>+'lc2407'!B71*W72/1000</f>
        <v/>
      </c>
      <c r="J72" s="752">
        <f>+'lc2408'!B71*W72/1000</f>
        <v/>
      </c>
      <c r="K72" s="752">
        <f>+'lc2409'!B71*W72/1000</f>
        <v/>
      </c>
      <c r="L72" s="752">
        <f>+'lc2410'!B71*W72/1000</f>
        <v/>
      </c>
      <c r="M72" s="752">
        <f>+'lc2411'!B71*W72/1000</f>
        <v/>
      </c>
      <c r="N72" s="752">
        <f>+'lc2412'!B71*W72/1000</f>
        <v/>
      </c>
      <c r="O72" s="752">
        <f>+'lc2501'!B71*W72/1000</f>
        <v/>
      </c>
      <c r="P72" s="36">
        <f>+'lc2502'!B72*W72/1000</f>
        <v/>
      </c>
      <c r="Q72" s="752">
        <f>+'lc2503'!B73*W72/1000</f>
        <v/>
      </c>
      <c r="R72" s="753" t="n"/>
      <c r="S72" s="754">
        <f>+AVERAGE(C72:O72)</f>
        <v/>
      </c>
      <c r="W72" s="765" t="n">
        <v>0.16</v>
      </c>
      <c r="Y72" s="756" t="n"/>
      <c r="Z72" s="756">
        <f>+'lc2402'!G71</f>
        <v/>
      </c>
      <c r="AA72" s="756">
        <f>+'lc2403'!G71</f>
        <v/>
      </c>
      <c r="AB72" s="756">
        <f>+'lc2404'!G71</f>
        <v/>
      </c>
      <c r="AC72" s="756">
        <f>+'lc2405'!G71</f>
        <v/>
      </c>
      <c r="AD72" s="756">
        <f>+'lc2406'!G71</f>
        <v/>
      </c>
      <c r="AE72" s="756">
        <f>+'lc2407'!G71</f>
        <v/>
      </c>
      <c r="AF72" s="756">
        <f>+'lc2408'!G71</f>
        <v/>
      </c>
      <c r="AG72" s="756">
        <f>+'lc2409'!G71</f>
        <v/>
      </c>
      <c r="AH72" s="756">
        <f>+'lc2410'!G71</f>
        <v/>
      </c>
      <c r="AI72" s="756">
        <f>+'lc2411'!G71</f>
        <v/>
      </c>
      <c r="AJ72" s="748">
        <f>+'lc2412'!G71</f>
        <v/>
      </c>
      <c r="AK72" s="748">
        <f>+'lc2501'!G71</f>
        <v/>
      </c>
      <c r="AL72" s="748">
        <f>+'lc2502'!G72</f>
        <v/>
      </c>
      <c r="AM72" s="748">
        <f>+'lc2503'!G73</f>
        <v/>
      </c>
      <c r="AN72" s="757" t="n"/>
      <c r="AO72" s="759">
        <f>+SUM(Y72:AL72)</f>
        <v/>
      </c>
      <c r="AP72" s="760">
        <f>+AO72/AO71-1</f>
        <v/>
      </c>
    </row>
    <row r="73" ht="15.75" customFormat="1" customHeight="1" s="735">
      <c r="B73" s="27" t="n">
        <v>45379</v>
      </c>
      <c r="C73" s="752" t="n"/>
      <c r="D73" s="752">
        <f>+'lc2402'!B72*W73/1000</f>
        <v/>
      </c>
      <c r="E73" s="752">
        <f>+'lc2403'!B72*W73/1000</f>
        <v/>
      </c>
      <c r="F73" s="752">
        <f>+'lc2404'!B72*W73/1000</f>
        <v/>
      </c>
      <c r="G73" s="752">
        <f>+'lc2405'!B72*W73/1000</f>
        <v/>
      </c>
      <c r="H73" s="752">
        <f>+'lc2406'!B72*W73/1000</f>
        <v/>
      </c>
      <c r="I73" s="752">
        <f>+'lc2407'!B72*W73/1000</f>
        <v/>
      </c>
      <c r="J73" s="752">
        <f>+'lc2408'!B72*W73/1000</f>
        <v/>
      </c>
      <c r="K73" s="752">
        <f>+'lc2409'!B72*W73/1000</f>
        <v/>
      </c>
      <c r="L73" s="752">
        <f>+'lc2410'!B72*W73/1000</f>
        <v/>
      </c>
      <c r="M73" s="752">
        <f>+'lc2411'!B72*W73/1000</f>
        <v/>
      </c>
      <c r="N73" s="752">
        <f>+'lc2412'!B72*W73/1000</f>
        <v/>
      </c>
      <c r="O73" s="752">
        <f>+'lc2501'!B72*W73/1000</f>
        <v/>
      </c>
      <c r="P73" s="36">
        <f>+'lc2502'!B73*W73/1000</f>
        <v/>
      </c>
      <c r="Q73" s="752">
        <f>+'lc2503'!B74*W73/1000</f>
        <v/>
      </c>
      <c r="R73" s="753" t="n"/>
      <c r="S73" s="754">
        <f>+AVERAGE(C73:O73)</f>
        <v/>
      </c>
      <c r="W73" s="765" t="n">
        <v>0.1725</v>
      </c>
      <c r="Y73" s="756" t="n"/>
      <c r="Z73" s="756">
        <f>+'lc2402'!G72</f>
        <v/>
      </c>
      <c r="AA73" s="756">
        <f>+'lc2403'!G72</f>
        <v/>
      </c>
      <c r="AB73" s="756">
        <f>+'lc2404'!G72</f>
        <v/>
      </c>
      <c r="AC73" s="756">
        <f>+'lc2405'!G72</f>
        <v/>
      </c>
      <c r="AD73" s="756">
        <f>+'lc2406'!G72</f>
        <v/>
      </c>
      <c r="AE73" s="756">
        <f>+'lc2407'!G72</f>
        <v/>
      </c>
      <c r="AF73" s="756">
        <f>+'lc2408'!G72</f>
        <v/>
      </c>
      <c r="AG73" s="756">
        <f>+'lc2409'!G72</f>
        <v/>
      </c>
      <c r="AH73" s="756">
        <f>+'lc2410'!G72</f>
        <v/>
      </c>
      <c r="AI73" s="756">
        <f>+'lc2411'!G72</f>
        <v/>
      </c>
      <c r="AJ73" s="748">
        <f>+'lc2412'!G72</f>
        <v/>
      </c>
      <c r="AK73" s="748">
        <f>+'lc2501'!G72</f>
        <v/>
      </c>
      <c r="AL73" s="748">
        <f>+'lc2502'!G73</f>
        <v/>
      </c>
      <c r="AM73" s="748">
        <f>+'lc2503'!G74</f>
        <v/>
      </c>
      <c r="AN73" s="757" t="n"/>
      <c r="AO73" s="759">
        <f>+SUM(Y73:AL73)</f>
        <v/>
      </c>
      <c r="AP73" s="760">
        <f>+AO73/AO72-1</f>
        <v/>
      </c>
    </row>
    <row r="74" ht="15.75" customFormat="1" customHeight="1" s="735">
      <c r="B74" s="27" t="n">
        <v>45380</v>
      </c>
      <c r="C74" s="752" t="n"/>
      <c r="D74" s="752">
        <f>+'lc2402'!B73*W74/1000</f>
        <v/>
      </c>
      <c r="E74" s="752">
        <f>+'lc2403'!B73*W74/1000</f>
        <v/>
      </c>
      <c r="F74" s="752">
        <f>+'lc2404'!B73*W74/1000</f>
        <v/>
      </c>
      <c r="G74" s="752">
        <f>+'lc2405'!B73*W74/1000</f>
        <v/>
      </c>
      <c r="H74" s="752">
        <f>+'lc2406'!B73*W74/1000</f>
        <v/>
      </c>
      <c r="I74" s="752">
        <f>+'lc2407'!B73*W74/1000</f>
        <v/>
      </c>
      <c r="J74" s="752">
        <f>+'lc2408'!B73*W74/1000</f>
        <v/>
      </c>
      <c r="K74" s="752">
        <f>+'lc2409'!B73*W74/1000</f>
        <v/>
      </c>
      <c r="L74" s="752">
        <f>+'lc2410'!B73*W74/1000</f>
        <v/>
      </c>
      <c r="M74" s="752">
        <f>+'lc2411'!B73*W74/1000</f>
        <v/>
      </c>
      <c r="N74" s="752">
        <f>+'lc2412'!B73*W74/1000</f>
        <v/>
      </c>
      <c r="O74" s="752">
        <f>+'lc2501'!B73*W74/1000</f>
        <v/>
      </c>
      <c r="P74" s="36">
        <f>+'lc2502'!B74*W74/1000</f>
        <v/>
      </c>
      <c r="Q74" s="752">
        <f>+'lc2503'!B75*W74/1000</f>
        <v/>
      </c>
      <c r="R74" s="753" t="n"/>
      <c r="S74" s="754">
        <f>+AVERAGE(C74:O74)</f>
        <v/>
      </c>
      <c r="W74" s="765" t="n">
        <v>0.1698</v>
      </c>
      <c r="Y74" s="756" t="n"/>
      <c r="Z74" s="756">
        <f>+'lc2402'!G73</f>
        <v/>
      </c>
      <c r="AA74" s="756">
        <f>+'lc2403'!G73</f>
        <v/>
      </c>
      <c r="AB74" s="756">
        <f>+'lc2404'!G73</f>
        <v/>
      </c>
      <c r="AC74" s="756">
        <f>+'lc2405'!G73</f>
        <v/>
      </c>
      <c r="AD74" s="756">
        <f>+'lc2406'!G73</f>
        <v/>
      </c>
      <c r="AE74" s="756">
        <f>+'lc2407'!G73</f>
        <v/>
      </c>
      <c r="AF74" s="756">
        <f>+'lc2408'!G73</f>
        <v/>
      </c>
      <c r="AG74" s="756">
        <f>+'lc2409'!G73</f>
        <v/>
      </c>
      <c r="AH74" s="756">
        <f>+'lc2410'!G73</f>
        <v/>
      </c>
      <c r="AI74" s="756">
        <f>+'lc2411'!G73</f>
        <v/>
      </c>
      <c r="AJ74" s="748">
        <f>+'lc2412'!G73</f>
        <v/>
      </c>
      <c r="AK74" s="748">
        <f>+'lc2501'!G73</f>
        <v/>
      </c>
      <c r="AL74" s="748">
        <f>+'lc2502'!G74</f>
        <v/>
      </c>
      <c r="AM74" s="748">
        <f>+'lc2503'!G75</f>
        <v/>
      </c>
      <c r="AN74" s="757" t="n"/>
      <c r="AO74" s="759">
        <f>+SUM(Y74:AL74)</f>
        <v/>
      </c>
      <c r="AP74" s="760">
        <f>+AO74/AO73-1</f>
        <v/>
      </c>
    </row>
    <row r="75" ht="15.75" customFormat="1" customHeight="1" s="735">
      <c r="B75" s="27" t="n">
        <v>45383</v>
      </c>
      <c r="C75" s="752" t="n"/>
      <c r="D75" s="752">
        <f>+'lc2402'!B74*W75/1000</f>
        <v/>
      </c>
      <c r="E75" s="752">
        <f>+'lc2403'!B74*W75/1000</f>
        <v/>
      </c>
      <c r="F75" s="752">
        <f>+'lc2404'!B74*W75/1000</f>
        <v/>
      </c>
      <c r="G75" s="752">
        <f>+'lc2405'!B74*W75/1000</f>
        <v/>
      </c>
      <c r="H75" s="752">
        <f>+'lc2406'!B74*W75/1000</f>
        <v/>
      </c>
      <c r="I75" s="752">
        <f>+'lc2407'!B74*W75/1000</f>
        <v/>
      </c>
      <c r="J75" s="752">
        <f>+'lc2408'!B74*W75/1000</f>
        <v/>
      </c>
      <c r="K75" s="752">
        <f>+'lc2409'!B74*W75/1000</f>
        <v/>
      </c>
      <c r="L75" s="752">
        <f>+'lc2410'!B74*W75/1000</f>
        <v/>
      </c>
      <c r="M75" s="752">
        <f>+'lc2411'!B74*W75/1000</f>
        <v/>
      </c>
      <c r="N75" s="752">
        <f>+'lc2412'!B74*W75/1000</f>
        <v/>
      </c>
      <c r="O75" s="752">
        <f>+'lc2501'!B74*W75/1000</f>
        <v/>
      </c>
      <c r="P75" s="36">
        <f>+'lc2502'!B75*W75/1000</f>
        <v/>
      </c>
      <c r="Q75" s="752">
        <f>+'lc2503'!B76*W75/1000</f>
        <v/>
      </c>
      <c r="R75" s="753" t="n"/>
      <c r="S75" s="754">
        <f>+AVERAGE(C75:O75)</f>
        <v/>
      </c>
      <c r="W75" s="765" t="n">
        <v>0.1698</v>
      </c>
      <c r="Y75" s="756" t="n"/>
      <c r="Z75" s="756">
        <f>+'lc2402'!G74</f>
        <v/>
      </c>
      <c r="AA75" s="756">
        <f>+'lc2403'!G74</f>
        <v/>
      </c>
      <c r="AB75" s="756">
        <f>+'lc2404'!G74</f>
        <v/>
      </c>
      <c r="AC75" s="756">
        <f>+'lc2405'!G74</f>
        <v/>
      </c>
      <c r="AD75" s="756">
        <f>+'lc2406'!G74</f>
        <v/>
      </c>
      <c r="AE75" s="756">
        <f>+'lc2407'!G74</f>
        <v/>
      </c>
      <c r="AF75" s="756">
        <f>+'lc2408'!G74</f>
        <v/>
      </c>
      <c r="AG75" s="756">
        <f>+'lc2409'!G74</f>
        <v/>
      </c>
      <c r="AH75" s="756">
        <f>+'lc2410'!G74</f>
        <v/>
      </c>
      <c r="AI75" s="756">
        <f>+'lc2411'!G74</f>
        <v/>
      </c>
      <c r="AJ75" s="748">
        <f>+'lc2412'!G74</f>
        <v/>
      </c>
      <c r="AK75" s="748">
        <f>+'lc2501'!G74</f>
        <v/>
      </c>
      <c r="AL75" s="748">
        <f>+'lc2502'!G75</f>
        <v/>
      </c>
      <c r="AM75" s="748">
        <f>+'lc2503'!G76</f>
        <v/>
      </c>
      <c r="AN75" s="757" t="n"/>
      <c r="AO75" s="759">
        <f>+SUM(Y75:AL75)</f>
        <v/>
      </c>
      <c r="AP75" s="760">
        <f>+AO75/AO74-1</f>
        <v/>
      </c>
    </row>
    <row r="76" ht="15.75" customFormat="1" customHeight="1" s="735">
      <c r="B76" s="27" t="n">
        <v>45384</v>
      </c>
      <c r="C76" s="752" t="n"/>
      <c r="D76" s="752">
        <f>+'lc2402'!B75*W76/1000</f>
        <v/>
      </c>
      <c r="E76" s="752">
        <f>+'lc2403'!B75*W76/1000</f>
        <v/>
      </c>
      <c r="F76" s="752">
        <f>+'lc2404'!B75*W76/1000</f>
        <v/>
      </c>
      <c r="G76" s="752">
        <f>+'lc2405'!B75*W76/1000</f>
        <v/>
      </c>
      <c r="H76" s="752">
        <f>+'lc2406'!B75*W76/1000</f>
        <v/>
      </c>
      <c r="I76" s="752">
        <f>+'lc2407'!B75*W76/1000</f>
        <v/>
      </c>
      <c r="J76" s="752">
        <f>+'lc2408'!B75*W76/1000</f>
        <v/>
      </c>
      <c r="K76" s="752">
        <f>+'lc2409'!B75*W76/1000</f>
        <v/>
      </c>
      <c r="L76" s="752">
        <f>+'lc2410'!B75*W76/1000</f>
        <v/>
      </c>
      <c r="M76" s="752">
        <f>+'lc2411'!B75*W76/1000</f>
        <v/>
      </c>
      <c r="N76" s="752">
        <f>+'lc2412'!B75*W76/1000</f>
        <v/>
      </c>
      <c r="O76" s="752">
        <f>+'lc2501'!B75*W76/1000</f>
        <v/>
      </c>
      <c r="P76" s="36">
        <f>+'lc2502'!B76*W76/1000</f>
        <v/>
      </c>
      <c r="Q76" s="752">
        <f>+'lc2503'!B77*W76/1000</f>
        <v/>
      </c>
      <c r="R76" s="753" t="n"/>
      <c r="S76" s="754">
        <f>+AVERAGE(C76:O76)</f>
        <v/>
      </c>
      <c r="W76" s="765" t="n">
        <v>0.1698</v>
      </c>
      <c r="Y76" s="756" t="n"/>
      <c r="Z76" s="756">
        <f>+'lc2402'!G75</f>
        <v/>
      </c>
      <c r="AA76" s="756">
        <f>+'lc2403'!G75</f>
        <v/>
      </c>
      <c r="AB76" s="756">
        <f>+'lc2404'!G75</f>
        <v/>
      </c>
      <c r="AC76" s="756">
        <f>+'lc2405'!G75</f>
        <v/>
      </c>
      <c r="AD76" s="756">
        <f>+'lc2406'!G75</f>
        <v/>
      </c>
      <c r="AE76" s="756">
        <f>+'lc2407'!G75</f>
        <v/>
      </c>
      <c r="AF76" s="756">
        <f>+'lc2408'!G75</f>
        <v/>
      </c>
      <c r="AG76" s="756">
        <f>+'lc2409'!G75</f>
        <v/>
      </c>
      <c r="AH76" s="756">
        <f>+'lc2410'!G75</f>
        <v/>
      </c>
      <c r="AI76" s="756">
        <f>+'lc2411'!G75</f>
        <v/>
      </c>
      <c r="AJ76" s="748">
        <f>+'lc2412'!G75</f>
        <v/>
      </c>
      <c r="AK76" s="748">
        <f>+'lc2501'!G75</f>
        <v/>
      </c>
      <c r="AL76" s="748">
        <f>+'lc2502'!G76</f>
        <v/>
      </c>
      <c r="AM76" s="748">
        <f>+'lc2503'!G77</f>
        <v/>
      </c>
      <c r="AN76" s="757" t="n"/>
      <c r="AO76" s="759">
        <f>+SUM(Y76:AL76)</f>
        <v/>
      </c>
      <c r="AP76" s="760">
        <f>+AO76/AO75-1</f>
        <v/>
      </c>
    </row>
    <row r="77" ht="15.75" customFormat="1" customHeight="1" s="735">
      <c r="B77" s="27" t="n">
        <v>45385</v>
      </c>
      <c r="C77" s="752" t="n"/>
      <c r="D77" s="752">
        <f>+'lc2402'!B76*W77/1000</f>
        <v/>
      </c>
      <c r="E77" s="752">
        <f>+'lc2403'!B76*W77/1000</f>
        <v/>
      </c>
      <c r="F77" s="752">
        <f>+'lc2404'!B76*W77/1000</f>
        <v/>
      </c>
      <c r="G77" s="752">
        <f>+'lc2405'!B76*W77/1000</f>
        <v/>
      </c>
      <c r="H77" s="752">
        <f>+'lc2406'!B76*W77/1000</f>
        <v/>
      </c>
      <c r="I77" s="752">
        <f>+'lc2407'!B76*W77/1000</f>
        <v/>
      </c>
      <c r="J77" s="752">
        <f>+'lc2408'!B76*W77/1000</f>
        <v/>
      </c>
      <c r="K77" s="752">
        <f>+'lc2409'!B76*W77/1000</f>
        <v/>
      </c>
      <c r="L77" s="752">
        <f>+'lc2410'!B76*W77/1000</f>
        <v/>
      </c>
      <c r="M77" s="752">
        <f>+'lc2411'!B76*W77/1000</f>
        <v/>
      </c>
      <c r="N77" s="752">
        <f>+'lc2412'!B76*W77/1000</f>
        <v/>
      </c>
      <c r="O77" s="752">
        <f>+'lc2501'!B76*W77/1000</f>
        <v/>
      </c>
      <c r="P77" s="36">
        <f>+'lc2502'!B77*W77/1000</f>
        <v/>
      </c>
      <c r="Q77" s="752">
        <f>+'lc2503'!B78*W77/1000</f>
        <v/>
      </c>
      <c r="R77" s="753" t="n"/>
      <c r="S77" s="754">
        <f>+AVERAGE(C77:O77)</f>
        <v/>
      </c>
      <c r="W77" s="765" t="n">
        <v>0.1698</v>
      </c>
      <c r="Y77" s="756" t="n"/>
      <c r="Z77" s="756">
        <f>+'lc2402'!G76</f>
        <v/>
      </c>
      <c r="AA77" s="756">
        <f>+'lc2403'!G76</f>
        <v/>
      </c>
      <c r="AB77" s="756">
        <f>+'lc2404'!G76</f>
        <v/>
      </c>
      <c r="AC77" s="756">
        <f>+'lc2405'!G76</f>
        <v/>
      </c>
      <c r="AD77" s="756">
        <f>+'lc2406'!G76</f>
        <v/>
      </c>
      <c r="AE77" s="756">
        <f>+'lc2407'!G76</f>
        <v/>
      </c>
      <c r="AF77" s="756">
        <f>+'lc2408'!G76</f>
        <v/>
      </c>
      <c r="AG77" s="756">
        <f>+'lc2409'!G76</f>
        <v/>
      </c>
      <c r="AH77" s="756">
        <f>+'lc2410'!G76</f>
        <v/>
      </c>
      <c r="AI77" s="756">
        <f>+'lc2411'!G76</f>
        <v/>
      </c>
      <c r="AJ77" s="748">
        <f>+'lc2412'!G76</f>
        <v/>
      </c>
      <c r="AK77" s="748">
        <f>+'lc2501'!G76</f>
        <v/>
      </c>
      <c r="AL77" s="748">
        <f>+'lc2502'!G77</f>
        <v/>
      </c>
      <c r="AM77" s="748">
        <f>+'lc2503'!G78</f>
        <v/>
      </c>
      <c r="AN77" s="757" t="n"/>
      <c r="AO77" s="759">
        <f>+SUM(Y77:AL77)</f>
        <v/>
      </c>
      <c r="AP77" s="760">
        <f>+AO77/AO76-1</f>
        <v/>
      </c>
    </row>
    <row r="78" ht="15.75" customHeight="1" s="736">
      <c r="B78" s="27" t="n">
        <v>45386</v>
      </c>
      <c r="C78" s="752" t="n"/>
      <c r="D78" s="752">
        <f>+'lc2402'!B77*W78/1000</f>
        <v/>
      </c>
      <c r="E78" s="752">
        <f>+'lc2403'!B77*W78/1000</f>
        <v/>
      </c>
      <c r="F78" s="752">
        <f>+'lc2404'!B77*W78/1000</f>
        <v/>
      </c>
      <c r="G78" s="752">
        <f>+'lc2405'!B77*W78/1000</f>
        <v/>
      </c>
      <c r="H78" s="752">
        <f>+'lc2406'!B77*W78/1000</f>
        <v/>
      </c>
      <c r="I78" s="752">
        <f>+'lc2407'!B77*W78/1000</f>
        <v/>
      </c>
      <c r="J78" s="752">
        <f>+'lc2408'!B77*W78/1000</f>
        <v/>
      </c>
      <c r="K78" s="752">
        <f>+'lc2409'!B77*W78/1000</f>
        <v/>
      </c>
      <c r="L78" s="752">
        <f>+'lc2410'!B77*W78/1000</f>
        <v/>
      </c>
      <c r="M78" s="752">
        <f>+'lc2411'!B77*W78/1000</f>
        <v/>
      </c>
      <c r="N78" s="752">
        <f>+'lc2412'!B77*W78/1000</f>
        <v/>
      </c>
      <c r="O78" s="752">
        <f>+'lc2501'!B77*W78/1000</f>
        <v/>
      </c>
      <c r="P78" s="36">
        <f>+'lc2502'!B78*W78/1000</f>
        <v/>
      </c>
      <c r="Q78" s="752">
        <f>+'lc2503'!B79*W78/1000</f>
        <v/>
      </c>
      <c r="R78" s="753" t="n"/>
      <c r="S78" s="754">
        <f>+AVERAGE(C78:Q78)</f>
        <v/>
      </c>
      <c r="W78" s="765" t="n">
        <v>0.1698</v>
      </c>
      <c r="X78" s="735" t="n"/>
      <c r="Y78" s="756" t="n"/>
      <c r="Z78" s="756">
        <f>+'lc2402'!G77</f>
        <v/>
      </c>
      <c r="AA78" s="756">
        <f>+'lc2403'!G77</f>
        <v/>
      </c>
      <c r="AB78" s="756">
        <f>+'lc2404'!G77</f>
        <v/>
      </c>
      <c r="AC78" s="756">
        <f>+'lc2405'!G77</f>
        <v/>
      </c>
      <c r="AD78" s="756">
        <f>+'lc2406'!G77</f>
        <v/>
      </c>
      <c r="AE78" s="756">
        <f>+'lc2407'!G77</f>
        <v/>
      </c>
      <c r="AF78" s="756">
        <f>+'lc2408'!G77</f>
        <v/>
      </c>
      <c r="AG78" s="756">
        <f>+'lc2409'!G77</f>
        <v/>
      </c>
      <c r="AH78" s="756">
        <f>+'lc2410'!G77</f>
        <v/>
      </c>
      <c r="AI78" s="756">
        <f>+'lc2411'!G77</f>
        <v/>
      </c>
      <c r="AJ78" s="748">
        <f>+'lc2412'!G77</f>
        <v/>
      </c>
      <c r="AK78" s="748">
        <f>+'lc2501'!G77</f>
        <v/>
      </c>
      <c r="AL78" s="748">
        <f>+'lc2502'!G78</f>
        <v/>
      </c>
      <c r="AM78" s="748">
        <f>+'lc2503'!G79</f>
        <v/>
      </c>
      <c r="AN78" s="757" t="n"/>
      <c r="AO78" s="759">
        <f>+SUM(Y78:AL78)</f>
        <v/>
      </c>
      <c r="AP78" s="760">
        <f>+AO78/AO77-1</f>
        <v/>
      </c>
      <c r="AQ78" s="735" t="n"/>
    </row>
    <row r="79">
      <c r="B79" s="27" t="n">
        <v>45387</v>
      </c>
      <c r="C79" s="752" t="n"/>
      <c r="D79" s="752">
        <f>+'lc2402'!B78*W79/1000</f>
        <v/>
      </c>
      <c r="E79" s="752">
        <f>+'lc2403'!B78*W79/1000</f>
        <v/>
      </c>
      <c r="F79" s="752">
        <f>+'lc2404'!B78*W79/1000</f>
        <v/>
      </c>
      <c r="G79" s="752">
        <f>+'lc2405'!B78*W79/1000</f>
        <v/>
      </c>
      <c r="H79" s="752">
        <f>+'lc2406'!B78*W79/1000</f>
        <v/>
      </c>
      <c r="I79" s="752">
        <f>+'lc2407'!B78*W79/1000</f>
        <v/>
      </c>
      <c r="J79" s="752">
        <f>+'lc2408'!B78*W79/1000</f>
        <v/>
      </c>
      <c r="K79" s="752">
        <f>+'lc2409'!B78*W79/1000</f>
        <v/>
      </c>
      <c r="L79" s="752">
        <f>+'lc2410'!B78*W79/1000</f>
        <v/>
      </c>
      <c r="M79" s="752">
        <f>+'lc2411'!B78*W79/1000</f>
        <v/>
      </c>
      <c r="N79" s="752">
        <f>+'lc2412'!B78*W79/1000</f>
        <v/>
      </c>
      <c r="O79" s="752">
        <f>+'lc2501'!B78*W79/1000</f>
        <v/>
      </c>
      <c r="P79" s="36">
        <f>+'lc2502'!B79*W79/1000</f>
        <v/>
      </c>
      <c r="Q79" s="752">
        <f>+'lc2503'!B80*W79/1000</f>
        <v/>
      </c>
      <c r="R79" s="753" t="n"/>
      <c r="S79" s="754">
        <f>+AVERAGE(C79:Q79)</f>
        <v/>
      </c>
      <c r="W79" s="765" t="n">
        <v>0.1698</v>
      </c>
      <c r="X79" s="735" t="n"/>
      <c r="Y79" s="756" t="n"/>
      <c r="Z79" s="756">
        <f>+'lc2402'!G78</f>
        <v/>
      </c>
      <c r="AA79" s="756">
        <f>+'lc2403'!G78</f>
        <v/>
      </c>
      <c r="AB79" s="756">
        <f>+'lc2404'!G78</f>
        <v/>
      </c>
      <c r="AC79" s="756">
        <f>+'lc2405'!G78</f>
        <v/>
      </c>
      <c r="AD79" s="756">
        <f>+'lc2406'!G78</f>
        <v/>
      </c>
      <c r="AE79" s="756">
        <f>+'lc2407'!G78</f>
        <v/>
      </c>
      <c r="AF79" s="756">
        <f>+'lc2408'!G78</f>
        <v/>
      </c>
      <c r="AG79" s="756">
        <f>+'lc2409'!G78</f>
        <v/>
      </c>
      <c r="AH79" s="756">
        <f>+'lc2410'!G78</f>
        <v/>
      </c>
      <c r="AI79" s="756">
        <f>+'lc2411'!G78</f>
        <v/>
      </c>
      <c r="AJ79" s="748">
        <f>+'lc2412'!G78</f>
        <v/>
      </c>
      <c r="AK79" s="748">
        <f>+'lc2501'!G78</f>
        <v/>
      </c>
      <c r="AL79" s="748">
        <f>+'lc2502'!G79</f>
        <v/>
      </c>
      <c r="AM79" s="748">
        <f>+'lc2503'!G80</f>
        <v/>
      </c>
      <c r="AN79" s="757" t="n"/>
      <c r="AO79" s="759">
        <f>+SUM(Y79:AL79)</f>
        <v/>
      </c>
      <c r="AP79" s="760">
        <f>+AO79/AO78-1</f>
        <v/>
      </c>
      <c r="AQ79" s="735" t="n"/>
    </row>
    <row r="80" ht="15" customHeight="1" s="736" thickBot="1">
      <c r="B80" s="27" t="n">
        <v>45388</v>
      </c>
      <c r="C80" s="735" t="n"/>
      <c r="D80" s="752">
        <f>+'lc2402'!B79*W80/1000</f>
        <v/>
      </c>
      <c r="E80" s="752">
        <f>+'lc2403'!B79*W80/1000</f>
        <v/>
      </c>
      <c r="F80" s="752">
        <f>+'lc2404'!B79*W80/1000</f>
        <v/>
      </c>
      <c r="G80" s="752">
        <f>+'lc2405'!B79*W80/1000</f>
        <v/>
      </c>
      <c r="H80" s="752">
        <f>+'lc2406'!B79*W80/1000</f>
        <v/>
      </c>
      <c r="I80" s="752">
        <f>+'lc2407'!B79*W80/1000</f>
        <v/>
      </c>
      <c r="J80" s="752">
        <f>+'lc2408'!B79*W80/1000</f>
        <v/>
      </c>
      <c r="K80" s="752">
        <f>+'lc2409'!B79*W80/1000</f>
        <v/>
      </c>
      <c r="L80" s="752">
        <f>+'lc2410'!B79*W80/1000</f>
        <v/>
      </c>
      <c r="M80" s="752">
        <f>+'lc2411'!B79*W80/1000</f>
        <v/>
      </c>
      <c r="N80" s="752">
        <f>+'lc2412'!B79*W80/1000</f>
        <v/>
      </c>
      <c r="O80" s="752">
        <f>+'lc2501'!B79*W80/1000</f>
        <v/>
      </c>
      <c r="P80" s="36">
        <f>+'lc2502'!B80*W80/1000</f>
        <v/>
      </c>
      <c r="Q80" s="752">
        <f>+'lc2503'!B81*W80/1000</f>
        <v/>
      </c>
      <c r="R80" s="753" t="n"/>
      <c r="W80" s="735" t="n"/>
      <c r="X80" s="735" t="n"/>
      <c r="Y80" s="16" t="n"/>
      <c r="Z80" s="735" t="n"/>
      <c r="AA80" s="735" t="n"/>
      <c r="AB80" s="735" t="n"/>
      <c r="AC80" s="735" t="n"/>
      <c r="AD80" s="735" t="n"/>
      <c r="AE80" s="735" t="n"/>
      <c r="AF80" s="735" t="n"/>
      <c r="AG80" s="735" t="n"/>
      <c r="AO80" s="735" t="n"/>
      <c r="AP80" s="735" t="n"/>
    </row>
    <row r="81" ht="15" customHeight="1" s="736" thickBot="1">
      <c r="B81" s="27" t="n">
        <v>45389</v>
      </c>
      <c r="D81" s="752">
        <f>+'lc2402'!B80*W81/1000</f>
        <v/>
      </c>
      <c r="E81" s="752">
        <f>+'lc2403'!B80*W81/1000</f>
        <v/>
      </c>
      <c r="F81" s="752">
        <f>+'lc2404'!B80*W81/1000</f>
        <v/>
      </c>
      <c r="G81" s="752">
        <f>+'lc2405'!B80*W81/1000</f>
        <v/>
      </c>
      <c r="H81" s="752">
        <f>+'lc2406'!B80*W81/1000</f>
        <v/>
      </c>
      <c r="I81" s="752">
        <f>+'lc2407'!B80*W81/1000</f>
        <v/>
      </c>
      <c r="J81" s="752">
        <f>+'lc2408'!B80*W81/1000</f>
        <v/>
      </c>
      <c r="K81" s="752">
        <f>+'lc2409'!B80*W81/1000</f>
        <v/>
      </c>
      <c r="L81" s="752">
        <f>+'lc2410'!B80*W81/1000</f>
        <v/>
      </c>
      <c r="M81" s="752">
        <f>+'lc2411'!B80*W81/1000</f>
        <v/>
      </c>
      <c r="N81" s="752">
        <f>+'lc2412'!B80*W81/1000</f>
        <v/>
      </c>
      <c r="O81" s="752">
        <f>+'lc2501'!B80*W81/1000</f>
        <v/>
      </c>
      <c r="P81" s="36">
        <f>+'lc2502'!B81*W81/1000</f>
        <v/>
      </c>
      <c r="Q81" s="752">
        <f>+'lc2503'!B82*W81/1000</f>
        <v/>
      </c>
      <c r="R81" s="753" t="n"/>
      <c r="Y81" s="16" t="n"/>
      <c r="AH81" s="34" t="inlineStr">
        <is>
          <t>24' Worldwide Production est.</t>
        </is>
      </c>
      <c r="AK81" s="14" t="n"/>
      <c r="AL81" s="766" t="n">
        <v>1250000</v>
      </c>
      <c r="AM81" s="767">
        <f>+AO74/$AL$81</f>
        <v/>
      </c>
      <c r="AN81" s="768" t="n"/>
    </row>
    <row r="82">
      <c r="B82" s="27" t="n">
        <v>45390</v>
      </c>
      <c r="D82" s="752">
        <f>+'lc2402'!B81*W82/1000</f>
        <v/>
      </c>
      <c r="E82" s="752">
        <f>+'lc2403'!B81*W82/1000</f>
        <v/>
      </c>
      <c r="F82" s="752">
        <f>+'lc2404'!B81*W82/1000</f>
        <v/>
      </c>
      <c r="G82" s="752">
        <f>+'lc2405'!B81*W82/1000</f>
        <v/>
      </c>
      <c r="H82" s="752">
        <f>+'lc2406'!B81*W82/1000</f>
        <v/>
      </c>
      <c r="I82" s="752">
        <f>+'lc2407'!B81*W82/1000</f>
        <v/>
      </c>
      <c r="J82" s="752">
        <f>+'lc2408'!B81*W82/1000</f>
        <v/>
      </c>
      <c r="K82" s="752">
        <f>+'lc2409'!B81*W82/1000</f>
        <v/>
      </c>
      <c r="L82" s="752">
        <f>+'lc2410'!B81*W82/1000</f>
        <v/>
      </c>
      <c r="M82" s="752">
        <f>+'lc2411'!B81*W82/1000</f>
        <v/>
      </c>
      <c r="N82" s="752">
        <f>+'lc2412'!B81*W82/1000</f>
        <v/>
      </c>
      <c r="O82" s="752">
        <f>+'lc2501'!B81*W82/1000</f>
        <v/>
      </c>
      <c r="P82" s="36">
        <f>+'lc2502'!B82*W82/1000</f>
        <v/>
      </c>
      <c r="Q82" s="752">
        <f>+'lc2503'!B83*W82/1000</f>
        <v/>
      </c>
      <c r="R82" s="753" t="n"/>
      <c r="Y82" s="16" t="n"/>
      <c r="AH82" s="769" t="inlineStr">
        <is>
          <t>Warehouse delivery receipt</t>
        </is>
      </c>
      <c r="AK82" s="17">
        <f>+TODAY()</f>
        <v/>
      </c>
      <c r="AL82" s="770" t="n">
        <v>16240</v>
      </c>
      <c r="AM82" s="771" t="n"/>
      <c r="AN82" s="768" t="n"/>
    </row>
    <row r="83">
      <c r="B83" s="27" t="n">
        <v>45391</v>
      </c>
      <c r="D83" s="752">
        <f>+'lc2402'!B82*W83/1000</f>
        <v/>
      </c>
      <c r="E83" s="752">
        <f>+'lc2403'!B82*W83/1000</f>
        <v/>
      </c>
      <c r="F83" s="752">
        <f>+'lc2404'!B82*W83/1000</f>
        <v/>
      </c>
      <c r="G83" s="752">
        <f>+'lc2405'!B82*W83/1000</f>
        <v/>
      </c>
      <c r="H83" s="752">
        <f>+'lc2406'!B82*W83/1000</f>
        <v/>
      </c>
      <c r="I83" s="752">
        <f>+'lc2407'!B82*W83/1000</f>
        <v/>
      </c>
      <c r="J83" s="752">
        <f>+'lc2408'!B82*W83/1000</f>
        <v/>
      </c>
      <c r="K83" s="752">
        <f>+'lc2409'!B82*W83/1000</f>
        <v/>
      </c>
      <c r="L83" s="752">
        <f>+'lc2410'!B82*W83/1000</f>
        <v/>
      </c>
      <c r="M83" s="752">
        <f>+'lc2411'!B82*W83/1000</f>
        <v/>
      </c>
      <c r="N83" s="752">
        <f>+'lc2412'!B82*W83/1000</f>
        <v/>
      </c>
      <c r="O83" s="752">
        <f>+'lc2501'!B82*W83/1000</f>
        <v/>
      </c>
      <c r="P83" s="36">
        <f>+'lc2502'!B83*W83/1000</f>
        <v/>
      </c>
      <c r="Q83" s="752">
        <f>+'lc2503'!B84*W83/1000</f>
        <v/>
      </c>
      <c r="R83" s="753" t="n"/>
      <c r="Y83" s="16" t="n"/>
    </row>
    <row r="84">
      <c r="B84" s="27" t="n">
        <v>45392</v>
      </c>
      <c r="D84" s="752">
        <f>+'lc2402'!B83*W84/1000</f>
        <v/>
      </c>
      <c r="E84" s="752">
        <f>+'lc2403'!B83*W84/1000</f>
        <v/>
      </c>
      <c r="F84" s="752">
        <f>+'lc2404'!B83*W84/1000</f>
        <v/>
      </c>
      <c r="G84" s="752">
        <f>+'lc2405'!B83*W84/1000</f>
        <v/>
      </c>
      <c r="H84" s="752">
        <f>+'lc2406'!B83*W84/1000</f>
        <v/>
      </c>
      <c r="I84" s="752">
        <f>+'lc2407'!B83*W84/1000</f>
        <v/>
      </c>
      <c r="J84" s="752">
        <f>+'lc2408'!B83*W84/1000</f>
        <v/>
      </c>
      <c r="K84" s="752">
        <f>+'lc2409'!B83*W84/1000</f>
        <v/>
      </c>
      <c r="L84" s="752">
        <f>+'lc2410'!B83*W84/1000</f>
        <v/>
      </c>
      <c r="M84" s="752">
        <f>+'lc2411'!B83*W84/1000</f>
        <v/>
      </c>
      <c r="N84" s="752">
        <f>+'lc2412'!B83*W84/1000</f>
        <v/>
      </c>
      <c r="O84" s="752">
        <f>+'lc2501'!B83*W84/1000</f>
        <v/>
      </c>
      <c r="P84" s="36">
        <f>+'lc2502'!B84*W84/1000</f>
        <v/>
      </c>
      <c r="Q84" s="752">
        <f>+'lc2503'!B85*W84/1000</f>
        <v/>
      </c>
      <c r="R84" s="753" t="n"/>
      <c r="Y84" s="16" t="n"/>
    </row>
    <row r="85">
      <c r="B85" s="27" t="n">
        <v>45393</v>
      </c>
      <c r="D85" s="752">
        <f>+'lc2402'!B84*W85/1000</f>
        <v/>
      </c>
      <c r="E85" s="752">
        <f>+'lc2403'!B84*W85/1000</f>
        <v/>
      </c>
      <c r="F85" s="752">
        <f>+'lc2404'!B84*W85/1000</f>
        <v/>
      </c>
      <c r="G85" s="752">
        <f>+'lc2405'!B84*W85/1000</f>
        <v/>
      </c>
      <c r="H85" s="752">
        <f>+'lc2406'!B84*W85/1000</f>
        <v/>
      </c>
      <c r="I85" s="752">
        <f>+'lc2407'!B84*W85/1000</f>
        <v/>
      </c>
      <c r="J85" s="752">
        <f>+'lc2408'!B84*W85/1000</f>
        <v/>
      </c>
      <c r="K85" s="752">
        <f>+'lc2409'!B84*W85/1000</f>
        <v/>
      </c>
      <c r="L85" s="752">
        <f>+'lc2410'!B84*W85/1000</f>
        <v/>
      </c>
      <c r="M85" s="752">
        <f>+'lc2411'!B84*W85/1000</f>
        <v/>
      </c>
      <c r="N85" s="752">
        <f>+'lc2412'!B84*W85/1000</f>
        <v/>
      </c>
      <c r="O85" s="752">
        <f>+'lc2501'!B84*W85/1000</f>
        <v/>
      </c>
      <c r="P85" s="36">
        <f>+'lc2502'!B85*W85/1000</f>
        <v/>
      </c>
      <c r="Q85" s="752">
        <f>+'lc2503'!B86*W85/1000</f>
        <v/>
      </c>
      <c r="R85" s="753" t="n"/>
      <c r="Y85" s="16" t="n"/>
    </row>
    <row r="86">
      <c r="B86" s="27" t="n">
        <v>45394</v>
      </c>
      <c r="D86" s="752">
        <f>+'lc2402'!B85*W86/1000</f>
        <v/>
      </c>
      <c r="E86" s="752">
        <f>+'lc2403'!B85*W86/1000</f>
        <v/>
      </c>
      <c r="F86" s="752">
        <f>+'lc2404'!B85*W86/1000</f>
        <v/>
      </c>
      <c r="G86" s="752">
        <f>+'lc2405'!B85*W86/1000</f>
        <v/>
      </c>
      <c r="H86" s="752">
        <f>+'lc2406'!B85*W86/1000</f>
        <v/>
      </c>
      <c r="I86" s="752">
        <f>+'lc2407'!B85*W86/1000</f>
        <v/>
      </c>
      <c r="J86" s="752">
        <f>+'lc2408'!B85*W86/1000</f>
        <v/>
      </c>
      <c r="K86" s="752">
        <f>+'lc2409'!B85*W86/1000</f>
        <v/>
      </c>
      <c r="L86" s="752">
        <f>+'lc2410'!B85*W86/1000</f>
        <v/>
      </c>
      <c r="M86" s="752">
        <f>+'lc2411'!B85*W86/1000</f>
        <v/>
      </c>
      <c r="N86" s="752">
        <f>+'lc2412'!B85*W86/1000</f>
        <v/>
      </c>
      <c r="O86" s="752">
        <f>+'lc2501'!B85*W86/1000</f>
        <v/>
      </c>
      <c r="P86" s="36">
        <f>+'lc2502'!B86*W86/1000</f>
        <v/>
      </c>
      <c r="Q86" s="752">
        <f>+'lc2503'!B87*W86/1000</f>
        <v/>
      </c>
      <c r="R86" s="753" t="n"/>
      <c r="Y86" s="16" t="n"/>
    </row>
    <row r="87">
      <c r="B87" s="27" t="n">
        <v>45395</v>
      </c>
      <c r="D87" s="752">
        <f>+'lc2402'!B86*W87/1000</f>
        <v/>
      </c>
      <c r="E87" s="752">
        <f>+'lc2403'!B86*W87/1000</f>
        <v/>
      </c>
      <c r="F87" s="752">
        <f>+'lc2404'!B86*W87/1000</f>
        <v/>
      </c>
      <c r="G87" s="752">
        <f>+'lc2405'!B86*W87/1000</f>
        <v/>
      </c>
      <c r="H87" s="752">
        <f>+'lc2406'!B86*W87/1000</f>
        <v/>
      </c>
      <c r="I87" s="752">
        <f>+'lc2407'!B86*W87/1000</f>
        <v/>
      </c>
      <c r="J87" s="752">
        <f>+'lc2408'!B86*W87/1000</f>
        <v/>
      </c>
      <c r="K87" s="752">
        <f>+'lc2409'!B86*W87/1000</f>
        <v/>
      </c>
      <c r="L87" s="752">
        <f>+'lc2410'!B86*W87/1000</f>
        <v/>
      </c>
      <c r="M87" s="752">
        <f>+'lc2411'!B86*W87/1000</f>
        <v/>
      </c>
      <c r="N87" s="752">
        <f>+'lc2412'!B86*W87/1000</f>
        <v/>
      </c>
      <c r="O87" s="752">
        <f>+'lc2501'!B86*W87/1000</f>
        <v/>
      </c>
      <c r="P87" s="36">
        <f>+'lc2502'!B87*W87/1000</f>
        <v/>
      </c>
      <c r="Q87" s="752">
        <f>+'lc2503'!B88*W87/1000</f>
        <v/>
      </c>
      <c r="R87" s="753" t="n"/>
      <c r="Y87" s="16" t="n"/>
    </row>
    <row r="88">
      <c r="B88" s="27" t="n">
        <v>45396</v>
      </c>
      <c r="D88" s="752">
        <f>+'lc2402'!B87*W88/1000</f>
        <v/>
      </c>
      <c r="E88" s="752">
        <f>+'lc2403'!B87*W88/1000</f>
        <v/>
      </c>
      <c r="F88" s="752">
        <f>+'lc2404'!B87*W88/1000</f>
        <v/>
      </c>
      <c r="G88" s="752">
        <f>+'lc2405'!B87*W88/1000</f>
        <v/>
      </c>
      <c r="H88" s="752">
        <f>+'lc2406'!B87*W88/1000</f>
        <v/>
      </c>
      <c r="I88" s="752">
        <f>+'lc2407'!B87*W88/1000</f>
        <v/>
      </c>
      <c r="J88" s="752">
        <f>+'lc2408'!B87*W88/1000</f>
        <v/>
      </c>
      <c r="K88" s="752">
        <f>+'lc2409'!B87*W88/1000</f>
        <v/>
      </c>
      <c r="L88" s="752">
        <f>+'lc2410'!B87*W88/1000</f>
        <v/>
      </c>
      <c r="M88" s="752">
        <f>+'lc2411'!B87*W88/1000</f>
        <v/>
      </c>
      <c r="N88" s="752">
        <f>+'lc2412'!B87*W88/1000</f>
        <v/>
      </c>
      <c r="O88" s="752">
        <f>+'lc2501'!B87*W88/1000</f>
        <v/>
      </c>
      <c r="P88" s="36">
        <f>+'lc2502'!B88*W88/1000</f>
        <v/>
      </c>
      <c r="Q88" s="752">
        <f>+'lc2503'!B89*W88/1000</f>
        <v/>
      </c>
      <c r="R88" s="753" t="n"/>
      <c r="Y88" s="16" t="n"/>
    </row>
    <row r="89">
      <c r="B89" s="27" t="n">
        <v>45397</v>
      </c>
      <c r="D89" s="752">
        <f>+'lc2402'!B88*W89/1000</f>
        <v/>
      </c>
      <c r="E89" s="752">
        <f>+'lc2403'!B88*W89/1000</f>
        <v/>
      </c>
      <c r="F89" s="752">
        <f>+'lc2404'!B88*W89/1000</f>
        <v/>
      </c>
      <c r="G89" s="752">
        <f>+'lc2405'!B88*W89/1000</f>
        <v/>
      </c>
      <c r="H89" s="752">
        <f>+'lc2406'!B88*W89/1000</f>
        <v/>
      </c>
      <c r="I89" s="752">
        <f>+'lc2407'!B88*W89/1000</f>
        <v/>
      </c>
      <c r="J89" s="752">
        <f>+'lc2408'!B88*W89/1000</f>
        <v/>
      </c>
      <c r="K89" s="752">
        <f>+'lc2409'!B88*W89/1000</f>
        <v/>
      </c>
      <c r="L89" s="752">
        <f>+'lc2410'!B88*W89/1000</f>
        <v/>
      </c>
      <c r="M89" s="752">
        <f>+'lc2411'!B88*W89/1000</f>
        <v/>
      </c>
      <c r="N89" s="752">
        <f>+'lc2412'!B88*W89/1000</f>
        <v/>
      </c>
      <c r="O89" s="752">
        <f>+'lc2501'!B88*W89/1000</f>
        <v/>
      </c>
      <c r="P89" s="36">
        <f>+'lc2502'!B89*W89/1000</f>
        <v/>
      </c>
      <c r="Q89" s="752">
        <f>+'lc2503'!B90*W89/1000</f>
        <v/>
      </c>
      <c r="R89" s="753" t="n"/>
      <c r="Y89" s="16" t="n"/>
    </row>
    <row r="90">
      <c r="B90" s="27" t="n">
        <v>45398</v>
      </c>
      <c r="D90" s="752">
        <f>+'lc2402'!B89*W90/1000</f>
        <v/>
      </c>
      <c r="E90" s="752">
        <f>+'lc2403'!B89*W90/1000</f>
        <v/>
      </c>
      <c r="F90" s="752">
        <f>+'lc2404'!B89*W90/1000</f>
        <v/>
      </c>
      <c r="G90" s="752">
        <f>+'lc2405'!B89*W90/1000</f>
        <v/>
      </c>
      <c r="H90" s="752">
        <f>+'lc2406'!B89*W90/1000</f>
        <v/>
      </c>
      <c r="I90" s="752">
        <f>+'lc2407'!B89*W90/1000</f>
        <v/>
      </c>
      <c r="J90" s="752">
        <f>+'lc2408'!B89*W90/1000</f>
        <v/>
      </c>
      <c r="K90" s="752">
        <f>+'lc2409'!B89*W90/1000</f>
        <v/>
      </c>
      <c r="L90" s="752">
        <f>+'lc2410'!B89*W90/1000</f>
        <v/>
      </c>
      <c r="M90" s="752">
        <f>+'lc2411'!B89*W90/1000</f>
        <v/>
      </c>
      <c r="N90" s="752">
        <f>+'lc2412'!B89*W90/1000</f>
        <v/>
      </c>
      <c r="O90" s="752">
        <f>+'lc2501'!B89*W90/1000</f>
        <v/>
      </c>
      <c r="P90" s="36">
        <f>+'lc2502'!B90*W90/1000</f>
        <v/>
      </c>
      <c r="Q90" s="752">
        <f>+'lc2503'!B91*W90/1000</f>
        <v/>
      </c>
      <c r="R90" s="753" t="n"/>
      <c r="Y90" s="16" t="n"/>
    </row>
    <row r="91">
      <c r="B91" s="27" t="n">
        <v>45399</v>
      </c>
      <c r="D91" s="752">
        <f>+'lc2402'!B90*W91/1000</f>
        <v/>
      </c>
      <c r="E91" s="752">
        <f>+'lc2403'!B90*W91/1000</f>
        <v/>
      </c>
      <c r="F91" s="752">
        <f>+'lc2404'!B90*W91/1000</f>
        <v/>
      </c>
      <c r="G91" s="752">
        <f>+'lc2405'!B90*W91/1000</f>
        <v/>
      </c>
      <c r="H91" s="752">
        <f>+'lc2406'!B90*W91/1000</f>
        <v/>
      </c>
      <c r="I91" s="752">
        <f>+'lc2407'!B90*W91/1000</f>
        <v/>
      </c>
      <c r="J91" s="752">
        <f>+'lc2408'!B90*W91/1000</f>
        <v/>
      </c>
      <c r="K91" s="752">
        <f>+'lc2409'!B90*W91/1000</f>
        <v/>
      </c>
      <c r="L91" s="752">
        <f>+'lc2410'!B90*W91/1000</f>
        <v/>
      </c>
      <c r="M91" s="752">
        <f>+'lc2411'!B90*W91/1000</f>
        <v/>
      </c>
      <c r="N91" s="752">
        <f>+'lc2412'!B90*W91/1000</f>
        <v/>
      </c>
      <c r="O91" s="752">
        <f>+'lc2501'!B90*W91/1000</f>
        <v/>
      </c>
      <c r="P91" s="36">
        <f>+'lc2502'!B91*W91/1000</f>
        <v/>
      </c>
      <c r="Q91" s="752">
        <f>+'lc2503'!B92*W91/1000</f>
        <v/>
      </c>
      <c r="R91" s="753" t="n"/>
      <c r="Y91" s="16" t="n"/>
    </row>
    <row r="92">
      <c r="B92" s="27" t="n">
        <v>45400</v>
      </c>
      <c r="D92" s="752">
        <f>+'lc2402'!B91*W92/1000</f>
        <v/>
      </c>
      <c r="E92" s="752">
        <f>+'lc2403'!B91*W92/1000</f>
        <v/>
      </c>
      <c r="F92" s="752">
        <f>+'lc2404'!B91*W92/1000</f>
        <v/>
      </c>
      <c r="G92" s="752">
        <f>+'lc2405'!B91*W92/1000</f>
        <v/>
      </c>
      <c r="H92" s="752">
        <f>+'lc2406'!B91*W92/1000</f>
        <v/>
      </c>
      <c r="I92" s="752">
        <f>+'lc2407'!B91*W92/1000</f>
        <v/>
      </c>
      <c r="J92" s="752">
        <f>+'lc2408'!B91*W92/1000</f>
        <v/>
      </c>
      <c r="K92" s="752">
        <f>+'lc2409'!B91*W92/1000</f>
        <v/>
      </c>
      <c r="L92" s="752">
        <f>+'lc2410'!B91*W92/1000</f>
        <v/>
      </c>
      <c r="M92" s="752">
        <f>+'lc2411'!B91*W92/1000</f>
        <v/>
      </c>
      <c r="N92" s="752">
        <f>+'lc2412'!B91*W92/1000</f>
        <v/>
      </c>
      <c r="O92" s="752">
        <f>+'lc2501'!B91*W92/1000</f>
        <v/>
      </c>
      <c r="P92" s="36">
        <f>+'lc2502'!B92*W92/1000</f>
        <v/>
      </c>
      <c r="Q92" s="752">
        <f>+'lc2503'!B93*W92/1000</f>
        <v/>
      </c>
      <c r="R92" s="753" t="n"/>
      <c r="Y92" s="16" t="n"/>
    </row>
    <row r="93">
      <c r="B93" s="27" t="n">
        <v>45401</v>
      </c>
      <c r="D93" s="752">
        <f>+'lc2402'!B92*W93/1000</f>
        <v/>
      </c>
      <c r="E93" s="752">
        <f>+'lc2403'!B92*W93/1000</f>
        <v/>
      </c>
      <c r="F93" s="752">
        <f>+'lc2404'!B92*W93/1000</f>
        <v/>
      </c>
      <c r="G93" s="752">
        <f>+'lc2405'!B92*W93/1000</f>
        <v/>
      </c>
      <c r="H93" s="752">
        <f>+'lc2406'!B92*W93/1000</f>
        <v/>
      </c>
      <c r="I93" s="752">
        <f>+'lc2407'!B92*W93/1000</f>
        <v/>
      </c>
      <c r="J93" s="752">
        <f>+'lc2408'!B92*W93/1000</f>
        <v/>
      </c>
      <c r="K93" s="752">
        <f>+'lc2409'!B92*W93/1000</f>
        <v/>
      </c>
      <c r="L93" s="752">
        <f>+'lc2410'!B92*W93/1000</f>
        <v/>
      </c>
      <c r="M93" s="752">
        <f>+'lc2411'!B92*W93/1000</f>
        <v/>
      </c>
      <c r="N93" s="752">
        <f>+'lc2412'!B92*W93/1000</f>
        <v/>
      </c>
      <c r="O93" s="752">
        <f>+'lc2501'!B92*W93/1000</f>
        <v/>
      </c>
      <c r="P93" s="36">
        <f>+'lc2502'!B93*W93/1000</f>
        <v/>
      </c>
      <c r="Q93" s="752">
        <f>+'lc2503'!B94*W93/1000</f>
        <v/>
      </c>
      <c r="R93" s="753" t="n"/>
      <c r="Y93" s="16" t="n"/>
    </row>
    <row r="94">
      <c r="B94" s="27" t="n">
        <v>45402</v>
      </c>
      <c r="D94" s="752">
        <f>+'lc2402'!B93*W94/1000</f>
        <v/>
      </c>
      <c r="E94" s="752">
        <f>+'lc2403'!B93*W94/1000</f>
        <v/>
      </c>
      <c r="F94" s="752">
        <f>+'lc2404'!B93*W94/1000</f>
        <v/>
      </c>
      <c r="G94" s="752">
        <f>+'lc2405'!B93*W94/1000</f>
        <v/>
      </c>
      <c r="H94" s="752">
        <f>+'lc2406'!B93*W94/1000</f>
        <v/>
      </c>
      <c r="I94" s="752">
        <f>+'lc2407'!B93*W94/1000</f>
        <v/>
      </c>
      <c r="J94" s="752">
        <f>+'lc2408'!B93*W94/1000</f>
        <v/>
      </c>
      <c r="K94" s="752">
        <f>+'lc2409'!B93*W94/1000</f>
        <v/>
      </c>
      <c r="L94" s="752">
        <f>+'lc2410'!B93*W94/1000</f>
        <v/>
      </c>
      <c r="M94" s="752">
        <f>+'lc2411'!B93*W94/1000</f>
        <v/>
      </c>
      <c r="N94" s="752">
        <f>+'lc2412'!B93*W94/1000</f>
        <v/>
      </c>
      <c r="O94" s="752">
        <f>+'lc2501'!B93*W94/1000</f>
        <v/>
      </c>
      <c r="P94" s="36">
        <f>+'lc2502'!B94*W94/1000</f>
        <v/>
      </c>
      <c r="Q94" s="752">
        <f>+'lc2503'!B95*W94/1000</f>
        <v/>
      </c>
      <c r="R94" s="753" t="n"/>
      <c r="Y94" s="16" t="n"/>
    </row>
    <row r="95">
      <c r="B95" s="27" t="n">
        <v>45403</v>
      </c>
      <c r="D95" s="752">
        <f>+'lc2402'!B94*W95/1000</f>
        <v/>
      </c>
      <c r="E95" s="752">
        <f>+'lc2403'!B94*W95/1000</f>
        <v/>
      </c>
      <c r="F95" s="752">
        <f>+'lc2404'!B94*W95/1000</f>
        <v/>
      </c>
      <c r="G95" s="752">
        <f>+'lc2405'!B94*W95/1000</f>
        <v/>
      </c>
      <c r="H95" s="752">
        <f>+'lc2406'!B94*W95/1000</f>
        <v/>
      </c>
      <c r="I95" s="752">
        <f>+'lc2407'!B94*W95/1000</f>
        <v/>
      </c>
      <c r="J95" s="752">
        <f>+'lc2408'!B94*W95/1000</f>
        <v/>
      </c>
      <c r="K95" s="752">
        <f>+'lc2409'!B94*W95/1000</f>
        <v/>
      </c>
      <c r="L95" s="752">
        <f>+'lc2410'!B94*W95/1000</f>
        <v/>
      </c>
      <c r="M95" s="752">
        <f>+'lc2411'!B94*W95/1000</f>
        <v/>
      </c>
      <c r="N95" s="752">
        <f>+'lc2412'!B94*W95/1000</f>
        <v/>
      </c>
      <c r="O95" s="752">
        <f>+'lc2501'!B94*W95/1000</f>
        <v/>
      </c>
      <c r="P95" s="36">
        <f>+'lc2502'!B95*W95/1000</f>
        <v/>
      </c>
      <c r="Q95" s="752">
        <f>+'lc2503'!B96*W95/1000</f>
        <v/>
      </c>
      <c r="R95" s="753" t="n"/>
      <c r="Y95" s="16" t="n"/>
    </row>
    <row r="96">
      <c r="B96" s="27" t="n">
        <v>45404</v>
      </c>
      <c r="D96" s="752">
        <f>+'lc2402'!B95*W96/1000</f>
        <v/>
      </c>
      <c r="E96" s="752">
        <f>+'lc2403'!B95*W96/1000</f>
        <v/>
      </c>
      <c r="F96" s="752">
        <f>+'lc2404'!B95*W96/1000</f>
        <v/>
      </c>
      <c r="G96" s="752">
        <f>+'lc2405'!B95*W96/1000</f>
        <v/>
      </c>
      <c r="H96" s="752">
        <f>+'lc2406'!B95*W96/1000</f>
        <v/>
      </c>
      <c r="I96" s="752">
        <f>+'lc2407'!B95*W96/1000</f>
        <v/>
      </c>
      <c r="J96" s="752">
        <f>+'lc2408'!B95*W96/1000</f>
        <v/>
      </c>
      <c r="K96" s="752">
        <f>+'lc2409'!B95*W96/1000</f>
        <v/>
      </c>
      <c r="L96" s="752">
        <f>+'lc2410'!B95*W96/1000</f>
        <v/>
      </c>
      <c r="M96" s="752">
        <f>+'lc2411'!B95*W96/1000</f>
        <v/>
      </c>
      <c r="N96" s="752">
        <f>+'lc2412'!B95*W96/1000</f>
        <v/>
      </c>
      <c r="O96" s="752">
        <f>+'lc2501'!B95*W96/1000</f>
        <v/>
      </c>
      <c r="P96" s="36">
        <f>+'lc2502'!B96*W96/1000</f>
        <v/>
      </c>
      <c r="Q96" s="752">
        <f>+'lc2503'!B97*W96/1000</f>
        <v/>
      </c>
      <c r="R96" s="753" t="n"/>
      <c r="Y96" s="16" t="n"/>
    </row>
    <row r="97">
      <c r="B97" s="27" t="n">
        <v>45405</v>
      </c>
      <c r="D97" s="752">
        <f>+'lc2402'!B96*W97/1000</f>
        <v/>
      </c>
      <c r="E97" s="752">
        <f>+'lc2403'!B96*W97/1000</f>
        <v/>
      </c>
      <c r="F97" s="752">
        <f>+'lc2404'!B96*W97/1000</f>
        <v/>
      </c>
      <c r="G97" s="752">
        <f>+'lc2405'!B96*W97/1000</f>
        <v/>
      </c>
      <c r="H97" s="752">
        <f>+'lc2406'!B96*W97/1000</f>
        <v/>
      </c>
      <c r="I97" s="752">
        <f>+'lc2407'!B96*W97/1000</f>
        <v/>
      </c>
      <c r="J97" s="752">
        <f>+'lc2408'!B96*W97/1000</f>
        <v/>
      </c>
      <c r="K97" s="752">
        <f>+'lc2409'!B96*W97/1000</f>
        <v/>
      </c>
      <c r="L97" s="752">
        <f>+'lc2410'!B96*W97/1000</f>
        <v/>
      </c>
      <c r="M97" s="752">
        <f>+'lc2411'!B96*W97/1000</f>
        <v/>
      </c>
      <c r="N97" s="752">
        <f>+'lc2412'!B96*W97/1000</f>
        <v/>
      </c>
      <c r="O97" s="752">
        <f>+'lc2501'!B96*W97/1000</f>
        <v/>
      </c>
      <c r="P97" s="36">
        <f>+'lc2502'!B97*W97/1000</f>
        <v/>
      </c>
      <c r="Q97" s="752">
        <f>+'lc2503'!B98*W97/1000</f>
        <v/>
      </c>
      <c r="R97" s="753" t="n"/>
      <c r="Y97" s="16" t="n"/>
    </row>
    <row r="98">
      <c r="B98" s="27" t="n">
        <v>45406</v>
      </c>
      <c r="D98" s="752">
        <f>+'lc2402'!B97*W98/1000</f>
        <v/>
      </c>
      <c r="E98" s="752">
        <f>+'lc2403'!B97*W98/1000</f>
        <v/>
      </c>
      <c r="F98" s="752">
        <f>+'lc2404'!B97*W98/1000</f>
        <v/>
      </c>
      <c r="G98" s="752">
        <f>+'lc2405'!B97*W98/1000</f>
        <v/>
      </c>
      <c r="H98" s="752">
        <f>+'lc2406'!B97*W98/1000</f>
        <v/>
      </c>
      <c r="I98" s="752">
        <f>+'lc2407'!B97*W98/1000</f>
        <v/>
      </c>
      <c r="J98" s="752">
        <f>+'lc2408'!B97*W98/1000</f>
        <v/>
      </c>
      <c r="K98" s="752">
        <f>+'lc2409'!B97*W98/1000</f>
        <v/>
      </c>
      <c r="L98" s="752">
        <f>+'lc2410'!B97*W98/1000</f>
        <v/>
      </c>
      <c r="M98" s="752">
        <f>+'lc2411'!B97*W98/1000</f>
        <v/>
      </c>
      <c r="N98" s="752">
        <f>+'lc2412'!B97*W98/1000</f>
        <v/>
      </c>
      <c r="O98" s="752">
        <f>+'lc2501'!B97*W98/1000</f>
        <v/>
      </c>
      <c r="P98" s="36">
        <f>+'lc2502'!B98*W98/1000</f>
        <v/>
      </c>
      <c r="Q98" s="752">
        <f>+'lc2503'!B99*W98/1000</f>
        <v/>
      </c>
      <c r="R98" s="753" t="n"/>
      <c r="Y98" s="16" t="n"/>
    </row>
    <row r="99">
      <c r="B99" s="27" t="n">
        <v>45407</v>
      </c>
      <c r="D99" s="752">
        <f>+'lc2402'!B98*W99/1000</f>
        <v/>
      </c>
      <c r="E99" s="752">
        <f>+'lc2403'!B98*W99/1000</f>
        <v/>
      </c>
      <c r="F99" s="752">
        <f>+'lc2404'!B98*W99/1000</f>
        <v/>
      </c>
      <c r="G99" s="752">
        <f>+'lc2405'!B98*W99/1000</f>
        <v/>
      </c>
      <c r="H99" s="752">
        <f>+'lc2406'!B98*W99/1000</f>
        <v/>
      </c>
      <c r="I99" s="752">
        <f>+'lc2407'!B98*W99/1000</f>
        <v/>
      </c>
      <c r="J99" s="752">
        <f>+'lc2408'!B98*W99/1000</f>
        <v/>
      </c>
      <c r="K99" s="752">
        <f>+'lc2409'!B98*W99/1000</f>
        <v/>
      </c>
      <c r="L99" s="752">
        <f>+'lc2410'!B98*W99/1000</f>
        <v/>
      </c>
      <c r="M99" s="752">
        <f>+'lc2411'!B98*W99/1000</f>
        <v/>
      </c>
      <c r="N99" s="752">
        <f>+'lc2412'!B98*W99/1000</f>
        <v/>
      </c>
      <c r="O99" s="752">
        <f>+'lc2501'!B98*W99/1000</f>
        <v/>
      </c>
      <c r="P99" s="36">
        <f>+'lc2502'!B99*W99/1000</f>
        <v/>
      </c>
      <c r="Q99" s="752">
        <f>+'lc2503'!B100*W99/1000</f>
        <v/>
      </c>
      <c r="R99" s="753" t="n"/>
      <c r="Y99" s="16" t="n"/>
    </row>
    <row r="100">
      <c r="B100" s="27" t="n">
        <v>45408</v>
      </c>
      <c r="D100" s="752">
        <f>+'lc2402'!B99*W100/1000</f>
        <v/>
      </c>
      <c r="E100" s="752">
        <f>+'lc2403'!B99*W100/1000</f>
        <v/>
      </c>
      <c r="F100" s="752">
        <f>+'lc2404'!B99*W100/1000</f>
        <v/>
      </c>
      <c r="G100" s="752">
        <f>+'lc2405'!B99*W100/1000</f>
        <v/>
      </c>
      <c r="H100" s="752">
        <f>+'lc2406'!B99*W100/1000</f>
        <v/>
      </c>
      <c r="I100" s="752">
        <f>+'lc2407'!B99*W100/1000</f>
        <v/>
      </c>
      <c r="J100" s="752">
        <f>+'lc2408'!B99*W100/1000</f>
        <v/>
      </c>
      <c r="K100" s="752">
        <f>+'lc2409'!B99*W100/1000</f>
        <v/>
      </c>
      <c r="L100" s="752">
        <f>+'lc2410'!B99*W100/1000</f>
        <v/>
      </c>
      <c r="M100" s="752">
        <f>+'lc2411'!B99*W100/1000</f>
        <v/>
      </c>
      <c r="N100" s="752">
        <f>+'lc2412'!B99*W100/1000</f>
        <v/>
      </c>
      <c r="O100" s="752">
        <f>+'lc2501'!B99*W100/1000</f>
        <v/>
      </c>
      <c r="P100" s="36">
        <f>+'lc2502'!B100*W100/1000</f>
        <v/>
      </c>
      <c r="Q100" s="752">
        <f>+'lc2503'!B101*W100/1000</f>
        <v/>
      </c>
      <c r="R100" s="753" t="n"/>
      <c r="Y100" s="16" t="n"/>
    </row>
    <row r="101">
      <c r="B101" s="27" t="n">
        <v>45409</v>
      </c>
      <c r="D101" s="752">
        <f>+'lc2402'!B100*W101/1000</f>
        <v/>
      </c>
      <c r="E101" s="752">
        <f>+'lc2403'!B100*W101/1000</f>
        <v/>
      </c>
      <c r="F101" s="752">
        <f>+'lc2404'!B100*W101/1000</f>
        <v/>
      </c>
      <c r="G101" s="752">
        <f>+'lc2405'!B100*W101/1000</f>
        <v/>
      </c>
      <c r="H101" s="752">
        <f>+'lc2406'!B100*W101/1000</f>
        <v/>
      </c>
      <c r="I101" s="752">
        <f>+'lc2407'!B100*W101/1000</f>
        <v/>
      </c>
      <c r="J101" s="752">
        <f>+'lc2408'!B100*W101/1000</f>
        <v/>
      </c>
      <c r="K101" s="752">
        <f>+'lc2409'!B100*W101/1000</f>
        <v/>
      </c>
      <c r="L101" s="752">
        <f>+'lc2410'!B100*W101/1000</f>
        <v/>
      </c>
      <c r="M101" s="752">
        <f>+'lc2411'!B100*W101/1000</f>
        <v/>
      </c>
      <c r="N101" s="752">
        <f>+'lc2412'!B100*W101/1000</f>
        <v/>
      </c>
      <c r="O101" s="752">
        <f>+'lc2501'!B100*W101/1000</f>
        <v/>
      </c>
      <c r="P101" s="36">
        <f>+'lc2502'!B101*W101/1000</f>
        <v/>
      </c>
      <c r="Q101" s="752">
        <f>+'lc2503'!B102*W101/1000</f>
        <v/>
      </c>
      <c r="R101" s="753" t="n"/>
      <c r="Y101" s="16" t="n"/>
    </row>
    <row r="102">
      <c r="B102" s="27" t="n">
        <v>45410</v>
      </c>
      <c r="Y102" s="16" t="n"/>
    </row>
    <row r="103">
      <c r="B103" s="27" t="n">
        <v>45411</v>
      </c>
      <c r="Y103" s="16" t="n"/>
    </row>
    <row r="104">
      <c r="B104" s="27" t="n">
        <v>45412</v>
      </c>
      <c r="Y104" s="16" t="n"/>
    </row>
    <row r="105">
      <c r="B105" s="27" t="n">
        <v>45413</v>
      </c>
      <c r="Y105" s="16" t="n"/>
    </row>
    <row r="106">
      <c r="B106" s="27" t="n">
        <v>45414</v>
      </c>
      <c r="Y106" s="16" t="n"/>
    </row>
    <row r="107">
      <c r="B107" s="27" t="n">
        <v>45415</v>
      </c>
      <c r="Y107" s="16" t="n"/>
    </row>
    <row r="108">
      <c r="B108" s="27" t="n">
        <v>45416</v>
      </c>
      <c r="Y108" s="16" t="n"/>
    </row>
    <row r="109">
      <c r="B109" s="27" t="n">
        <v>45417</v>
      </c>
      <c r="Y109" s="16" t="n"/>
    </row>
    <row r="110">
      <c r="B110" s="27" t="n">
        <v>45418</v>
      </c>
      <c r="Y110" s="16" t="n"/>
    </row>
    <row r="111">
      <c r="B111" s="27" t="n">
        <v>45419</v>
      </c>
      <c r="Y111" s="16" t="n"/>
    </row>
    <row r="112">
      <c r="B112" s="27" t="n">
        <v>45420</v>
      </c>
      <c r="Y112" s="16" t="n"/>
    </row>
    <row r="113">
      <c r="B113" s="27" t="n">
        <v>45421</v>
      </c>
      <c r="Y113" s="16" t="n"/>
    </row>
    <row r="114">
      <c r="B114" s="27" t="n">
        <v>45422</v>
      </c>
      <c r="Y114" s="16" t="n"/>
    </row>
    <row r="115">
      <c r="B115" s="27" t="n">
        <v>45423</v>
      </c>
      <c r="Y115" s="16" t="n"/>
    </row>
    <row r="116">
      <c r="B116" s="27" t="n">
        <v>45424</v>
      </c>
      <c r="Y116" s="16" t="n"/>
    </row>
    <row r="117">
      <c r="B117" s="27" t="n">
        <v>45425</v>
      </c>
      <c r="Y117" s="16" t="n"/>
    </row>
    <row r="118">
      <c r="B118" s="27" t="n">
        <v>45426</v>
      </c>
      <c r="Y118" s="16" t="n"/>
    </row>
    <row r="119">
      <c r="B119" s="27" t="n">
        <v>45427</v>
      </c>
      <c r="Y119" s="16" t="n"/>
    </row>
    <row r="120">
      <c r="B120" s="27" t="n">
        <v>45428</v>
      </c>
      <c r="Y120" s="16" t="n"/>
    </row>
    <row r="121">
      <c r="B121" s="27" t="n">
        <v>45429</v>
      </c>
      <c r="Y121" s="16" t="n"/>
    </row>
    <row r="122">
      <c r="B122" s="27" t="n">
        <v>45430</v>
      </c>
    </row>
    <row r="123">
      <c r="B123" s="27" t="n">
        <v>45431</v>
      </c>
    </row>
    <row r="124">
      <c r="B124" s="27" t="n">
        <v>45432</v>
      </c>
    </row>
    <row r="125">
      <c r="B125" s="27" t="n">
        <v>45433</v>
      </c>
    </row>
    <row r="126">
      <c r="B126" s="27" t="n">
        <v>45434</v>
      </c>
    </row>
    <row r="127">
      <c r="B127" s="27" t="n">
        <v>45435</v>
      </c>
    </row>
    <row r="128">
      <c r="B128" s="27" t="n">
        <v>45436</v>
      </c>
    </row>
    <row r="129">
      <c r="B129" s="27" t="n">
        <v>45437</v>
      </c>
    </row>
    <row r="130">
      <c r="B130" s="27" t="n">
        <v>45438</v>
      </c>
    </row>
    <row r="131">
      <c r="B131" s="27" t="n">
        <v>45439</v>
      </c>
    </row>
    <row r="132">
      <c r="B132" s="27" t="n">
        <v>45440</v>
      </c>
    </row>
    <row r="133">
      <c r="B133" s="27" t="n">
        <v>45441</v>
      </c>
    </row>
    <row r="134">
      <c r="B134" s="27" t="n">
        <v>45442</v>
      </c>
    </row>
    <row r="135">
      <c r="B135" s="27" t="n">
        <v>45443</v>
      </c>
    </row>
    <row r="136">
      <c r="B136" s="27" t="n">
        <v>45444</v>
      </c>
    </row>
    <row r="137">
      <c r="B137" s="27" t="n">
        <v>45445</v>
      </c>
    </row>
    <row r="138">
      <c r="B138" s="27" t="n">
        <v>45446</v>
      </c>
    </row>
    <row r="139">
      <c r="B139" s="27" t="n">
        <v>45447</v>
      </c>
    </row>
    <row r="140">
      <c r="B140" s="27" t="n">
        <v>45448</v>
      </c>
    </row>
    <row r="141">
      <c r="B141" s="27" t="n">
        <v>45449</v>
      </c>
    </row>
  </sheetData>
  <mergeCells count="4">
    <mergeCell ref="T1:U1"/>
    <mergeCell ref="Y1:AO1"/>
    <mergeCell ref="A3:A24"/>
    <mergeCell ref="C1:N1"/>
  </mergeCells>
  <conditionalFormatting sqref="AP2:AP80 AM81:AN82 AP83:AP1048576">
    <cfRule type="cellIs" priority="1" operator="lessThan" dxfId="1">
      <formula>0</formula>
    </cfRule>
  </conditionalFormatting>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codeName="Sheet13">
    <outlinePr summaryBelow="1" summaryRight="1"/>
    <pageSetUpPr/>
  </sheetPr>
  <dimension ref="A1:Y352"/>
  <sheetViews>
    <sheetView showGridLines="0" zoomScale="85" zoomScaleNormal="85" workbookViewId="0">
      <pane xSplit="1" ySplit="1" topLeftCell="B311" activePane="bottomRight" state="frozen"/>
      <selection pane="topRight" activeCell="B1" sqref="B1"/>
      <selection pane="bottomLeft" activeCell="A2" sqref="A2"/>
      <selection pane="bottomRight" activeCell="A351" sqref="A351"/>
    </sheetView>
  </sheetViews>
  <sheetFormatPr baseColWidth="8" defaultRowHeight="14.5"/>
  <cols>
    <col width="12.1796875" bestFit="1" customWidth="1" style="736" min="1" max="1"/>
    <col width="14.81640625" bestFit="1" customWidth="1" style="736" min="2" max="6"/>
    <col width="17.7265625" bestFit="1" customWidth="1" style="736" min="7" max="7"/>
    <col width="17.54296875" bestFit="1" customWidth="1" style="736" min="8" max="9"/>
    <col width="20.7265625" bestFit="1" customWidth="1" style="736" min="10" max="10"/>
    <col width="12" customWidth="1" style="736" min="11" max="11"/>
    <col width="13" bestFit="1" customWidth="1" style="736" min="12" max="12"/>
    <col width="12.7265625" bestFit="1" customWidth="1" style="37" min="13" max="13"/>
    <col width="20.81640625" bestFit="1" customWidth="1" style="736" min="14" max="14"/>
    <col width="18.1796875" bestFit="1" customWidth="1" style="736" min="15" max="15"/>
    <col width="17.1796875" bestFit="1" customWidth="1" style="736" min="16" max="16"/>
    <col width="11.7265625" bestFit="1" customWidth="1" style="735" min="17" max="19"/>
    <col width="10.1796875" bestFit="1" customWidth="1" style="736" min="20" max="21"/>
    <col width="13.26953125" bestFit="1" customWidth="1" style="736" min="22" max="23"/>
    <col width="12.1796875" customWidth="1" style="736" min="24" max="24"/>
    <col width="11.81640625" customWidth="1" style="736" min="25" max="25"/>
  </cols>
  <sheetData>
    <row r="1" ht="60" customFormat="1" customHeight="1" s="22">
      <c r="A1" s="23" t="inlineStr">
        <is>
          <t>Conversion en Notas</t>
        </is>
      </c>
      <c r="B1" s="21" t="inlineStr">
        <is>
          <t>Industrial
 Grade</t>
        </is>
      </c>
      <c r="C1" s="21" t="inlineStr">
        <is>
          <t>Battery 
Grade</t>
        </is>
      </c>
      <c r="D1" s="21" t="inlineStr">
        <is>
          <t>SMM
 LC Idx</t>
        </is>
      </c>
      <c r="E1" s="21" t="inlineStr">
        <is>
          <t>Lithium 
Hydroxide BG</t>
        </is>
      </c>
      <c r="F1" s="21" t="inlineStr">
        <is>
          <t>Lithium 
Hydroxide Idx</t>
        </is>
      </c>
      <c r="G1" s="21" t="inlineStr">
        <is>
          <t>Lithium Hydroxide 
BG Fine</t>
        </is>
      </c>
      <c r="H1" s="21" t="inlineStr">
        <is>
          <t>Lithium Carbonate
 CIF China</t>
        </is>
      </c>
      <c r="I1" s="21" t="inlineStr">
        <is>
          <t>Lithium Hydroxide
 CIF China</t>
        </is>
      </c>
      <c r="J1" s="21" t="inlineStr">
        <is>
          <t>Lithium 
Hexafluorophosphate</t>
        </is>
      </c>
      <c r="K1" s="21" t="inlineStr">
        <is>
          <t>Lithium 
Fluoride BG</t>
        </is>
      </c>
      <c r="L1" s="21" t="inlineStr">
        <is>
          <t>Lithium
 Hydroxide IG</t>
        </is>
      </c>
      <c r="M1" s="38" t="inlineStr">
        <is>
          <t>Spodumene 
Concentrate IDX
CIF China</t>
        </is>
      </c>
      <c r="N1" s="21" t="inlineStr">
        <is>
          <t>Spodumene Domestic
 China 5%</t>
        </is>
      </c>
      <c r="O1" s="21" t="inlineStr">
        <is>
          <t>Spodumene 
Domestic China 4%</t>
        </is>
      </c>
      <c r="P1" s="21" t="inlineStr">
        <is>
          <t>Spodumene 
Dometic China 3%</t>
        </is>
      </c>
      <c r="Q1" s="21" t="inlineStr">
        <is>
          <t>Spodumene
1,2%</t>
        </is>
      </c>
      <c r="R1" s="21" t="inlineStr">
        <is>
          <t>Spodumene
2%</t>
        </is>
      </c>
      <c r="S1" s="21" t="inlineStr">
        <is>
          <t>Spodumene
3%</t>
        </is>
      </c>
      <c r="T1" s="21" t="inlineStr">
        <is>
          <t>Lepidolite 
1,5%</t>
        </is>
      </c>
      <c r="U1" s="21" t="inlineStr">
        <is>
          <t>Lepidolite 
2%</t>
        </is>
      </c>
      <c r="V1" s="21" t="inlineStr">
        <is>
          <t>Montebrasite 
6%</t>
        </is>
      </c>
      <c r="W1" s="21" t="inlineStr">
        <is>
          <t>Montebrasite 
7%</t>
        </is>
      </c>
      <c r="X1" s="21" t="inlineStr">
        <is>
          <t>AUS Spodumene 6% Spot cif China</t>
        </is>
      </c>
      <c r="Y1" s="21" t="inlineStr">
        <is>
          <t>BRL Spodumene 6% Spot CIF China</t>
        </is>
      </c>
    </row>
    <row r="2">
      <c r="A2" s="735" t="inlineStr">
        <is>
          <t>Dec 01, 2023</t>
        </is>
      </c>
      <c r="B2" s="772" t="n">
        <v>118500</v>
      </c>
      <c r="C2" s="772" t="n">
        <v>130000</v>
      </c>
      <c r="D2" s="772" t="n">
        <v>128431</v>
      </c>
      <c r="E2" s="772" t="n">
        <v>119500</v>
      </c>
      <c r="F2" s="772" t="n">
        <v>119904</v>
      </c>
      <c r="G2" s="772" t="n">
        <v>128500</v>
      </c>
      <c r="H2" s="772" t="n">
        <v>18.505</v>
      </c>
      <c r="I2" s="772" t="n">
        <v>18.5</v>
      </c>
      <c r="J2" s="772" t="n">
        <v>82000</v>
      </c>
      <c r="K2" s="772" t="n">
        <v>259000</v>
      </c>
      <c r="L2" s="772" t="n">
        <v>111000</v>
      </c>
      <c r="M2" s="772" t="n">
        <v>1730</v>
      </c>
      <c r="N2" s="772" t="n">
        <v>9675</v>
      </c>
      <c r="O2" s="772" t="n">
        <v>8500</v>
      </c>
      <c r="P2" s="772" t="n">
        <v>8500</v>
      </c>
      <c r="Q2" s="772" t="n">
        <v>167.5</v>
      </c>
      <c r="R2" s="772" t="n">
        <v>300</v>
      </c>
      <c r="S2" s="772" t="n">
        <v>585</v>
      </c>
      <c r="T2" s="772" t="n">
        <v>2100</v>
      </c>
      <c r="U2" s="772" t="n">
        <v>3375</v>
      </c>
      <c r="V2" s="772" t="n">
        <v>12900</v>
      </c>
      <c r="W2" s="772" t="n">
        <v>15800</v>
      </c>
      <c r="X2" s="772" t="n"/>
      <c r="Y2" s="772" t="n"/>
    </row>
    <row r="3">
      <c r="A3" s="735" t="inlineStr">
        <is>
          <t>Dec 04, 2023</t>
        </is>
      </c>
      <c r="B3" s="772" t="n">
        <v>116000</v>
      </c>
      <c r="C3" s="772" t="n">
        <v>128000</v>
      </c>
      <c r="D3" s="772" t="n">
        <v>126864</v>
      </c>
      <c r="E3" s="772" t="n">
        <v>117500</v>
      </c>
      <c r="F3" s="772" t="n">
        <v>117936</v>
      </c>
      <c r="G3" s="772" t="n">
        <v>126500</v>
      </c>
      <c r="H3" s="772" t="n">
        <v>17.75</v>
      </c>
      <c r="I3" s="772" t="n">
        <v>18</v>
      </c>
      <c r="J3" s="772" t="n">
        <v>82000</v>
      </c>
      <c r="K3" s="772" t="n">
        <v>259000</v>
      </c>
      <c r="L3" s="772" t="n">
        <v>109000</v>
      </c>
      <c r="M3" s="772" t="n">
        <v>1700</v>
      </c>
      <c r="N3" s="772" t="n">
        <v>9335</v>
      </c>
      <c r="O3" s="772" t="n">
        <v>8185.000000000001</v>
      </c>
      <c r="P3" s="772" t="n">
        <v>8185.000000000001</v>
      </c>
      <c r="Q3" s="772" t="n">
        <v>167</v>
      </c>
      <c r="R3" s="772" t="n">
        <v>300</v>
      </c>
      <c r="S3" s="772" t="n">
        <v>585</v>
      </c>
      <c r="T3" s="772" t="n">
        <v>2100</v>
      </c>
      <c r="U3" s="772" t="n">
        <v>3375</v>
      </c>
      <c r="V3" s="772" t="n">
        <v>12900</v>
      </c>
      <c r="W3" s="772" t="n">
        <v>15800</v>
      </c>
      <c r="X3" s="772" t="n"/>
      <c r="Y3" s="772" t="n"/>
    </row>
    <row r="4">
      <c r="A4" s="735" t="inlineStr">
        <is>
          <t>Dec 05, 2023</t>
        </is>
      </c>
      <c r="B4" s="772" t="n">
        <v>113500</v>
      </c>
      <c r="C4" s="772" t="n">
        <v>126000</v>
      </c>
      <c r="D4" s="772" t="n">
        <v>124781</v>
      </c>
      <c r="E4" s="772" t="n">
        <v>115500</v>
      </c>
      <c r="F4" s="772" t="n">
        <v>115443</v>
      </c>
      <c r="G4" s="772" t="n">
        <v>124500</v>
      </c>
      <c r="H4" s="772" t="n">
        <v>17.6</v>
      </c>
      <c r="I4" s="772" t="n">
        <v>17.75</v>
      </c>
      <c r="J4" s="772" t="n">
        <v>81750</v>
      </c>
      <c r="K4" s="772" t="n">
        <v>259000</v>
      </c>
      <c r="L4" s="772" t="n">
        <v>107000</v>
      </c>
      <c r="M4" s="772" t="n">
        <v>1670</v>
      </c>
      <c r="N4" s="772" t="n">
        <v>9125</v>
      </c>
      <c r="O4" s="772" t="n">
        <v>7960</v>
      </c>
      <c r="P4" s="772" t="n">
        <v>7960</v>
      </c>
      <c r="Q4" s="772" t="n">
        <v>167.5</v>
      </c>
      <c r="R4" s="772" t="n">
        <v>300</v>
      </c>
      <c r="S4" s="772" t="n">
        <v>585</v>
      </c>
      <c r="T4" s="772" t="n">
        <v>2025</v>
      </c>
      <c r="U4" s="772" t="n">
        <v>3275</v>
      </c>
      <c r="V4" s="772" t="n">
        <v>12800</v>
      </c>
      <c r="W4" s="772" t="n">
        <v>15600</v>
      </c>
      <c r="X4" s="772" t="n"/>
      <c r="Y4" s="772" t="n"/>
    </row>
    <row r="5">
      <c r="A5" s="735" t="inlineStr">
        <is>
          <t>Dec 06, 2023</t>
        </is>
      </c>
      <c r="B5" s="772" t="n">
        <v>109500</v>
      </c>
      <c r="C5" s="772" t="n">
        <v>122500</v>
      </c>
      <c r="D5" s="772" t="n">
        <v>121771</v>
      </c>
      <c r="E5" s="772" t="n">
        <v>112500</v>
      </c>
      <c r="F5" s="772" t="n">
        <v>112411</v>
      </c>
      <c r="G5" s="772" t="n">
        <v>121000</v>
      </c>
      <c r="H5" s="772" t="n">
        <v>17.5</v>
      </c>
      <c r="I5" s="772" t="n">
        <v>17.5</v>
      </c>
      <c r="J5" s="772" t="n">
        <v>81500</v>
      </c>
      <c r="K5" s="772" t="n">
        <v>259000</v>
      </c>
      <c r="L5" s="772" t="n">
        <v>104000</v>
      </c>
      <c r="M5" s="772" t="n">
        <v>1655</v>
      </c>
      <c r="N5" s="772" t="n">
        <v>8900</v>
      </c>
      <c r="O5" s="772" t="n">
        <v>7735</v>
      </c>
      <c r="P5" s="772" t="n">
        <v>7735</v>
      </c>
      <c r="Q5" s="772" t="n">
        <v>167.5</v>
      </c>
      <c r="R5" s="772" t="n">
        <v>300</v>
      </c>
      <c r="S5" s="772" t="n">
        <v>585</v>
      </c>
      <c r="T5" s="772" t="n">
        <v>1975</v>
      </c>
      <c r="U5" s="772" t="n">
        <v>3200</v>
      </c>
      <c r="V5" s="772" t="n">
        <v>12600</v>
      </c>
      <c r="W5" s="772" t="n">
        <v>15300</v>
      </c>
      <c r="X5" s="772" t="n"/>
      <c r="Y5" s="772" t="n"/>
    </row>
    <row r="6">
      <c r="A6" s="735" t="inlineStr">
        <is>
          <t>Dec 07, 2023</t>
        </is>
      </c>
      <c r="B6" s="772" t="n">
        <v>107000</v>
      </c>
      <c r="C6" s="772" t="n">
        <v>120500</v>
      </c>
      <c r="D6" s="772" t="n">
        <v>119655</v>
      </c>
      <c r="E6" s="772" t="n">
        <v>110500</v>
      </c>
      <c r="F6" s="772" t="n">
        <v>110186</v>
      </c>
      <c r="G6" s="772" t="n">
        <v>118500</v>
      </c>
      <c r="H6" s="772" t="n">
        <v>17</v>
      </c>
      <c r="I6" s="772" t="n">
        <v>17.5</v>
      </c>
      <c r="J6" s="772" t="n">
        <v>80500</v>
      </c>
      <c r="K6" s="772" t="n">
        <v>259000</v>
      </c>
      <c r="L6" s="772" t="n">
        <v>102000</v>
      </c>
      <c r="M6" s="772" t="n">
        <v>1640</v>
      </c>
      <c r="N6" s="772" t="n">
        <v>8755</v>
      </c>
      <c r="O6" s="772" t="n">
        <v>7550</v>
      </c>
      <c r="P6" s="772" t="n">
        <v>7550</v>
      </c>
      <c r="Q6" s="772" t="n">
        <v>152.5</v>
      </c>
      <c r="R6" s="772" t="n">
        <v>280</v>
      </c>
      <c r="S6" s="772" t="n">
        <v>545</v>
      </c>
      <c r="T6" s="772" t="n">
        <v>1950</v>
      </c>
      <c r="U6" s="772" t="n">
        <v>3162.5</v>
      </c>
      <c r="V6" s="772" t="n">
        <v>12325</v>
      </c>
      <c r="W6" s="772" t="n">
        <v>14925</v>
      </c>
      <c r="X6" s="772" t="n"/>
      <c r="Y6" s="772" t="n"/>
    </row>
    <row r="7">
      <c r="A7" s="735" t="inlineStr">
        <is>
          <t>Dec 11, 2023</t>
        </is>
      </c>
      <c r="B7" s="772" t="n">
        <v>101500</v>
      </c>
      <c r="C7" s="772" t="n">
        <v>115000</v>
      </c>
      <c r="D7" s="772" t="n">
        <v>114815</v>
      </c>
      <c r="E7" s="772" t="n">
        <v>106500</v>
      </c>
      <c r="F7" s="772" t="n">
        <v>106772</v>
      </c>
      <c r="G7" s="772" t="n">
        <v>114500</v>
      </c>
      <c r="H7" s="772" t="n">
        <v>16.5</v>
      </c>
      <c r="I7" s="772" t="n">
        <v>16.75</v>
      </c>
      <c r="J7" s="772" t="n">
        <v>77500</v>
      </c>
      <c r="K7" s="772" t="n">
        <v>235500</v>
      </c>
      <c r="L7" s="772" t="n">
        <v>98500</v>
      </c>
      <c r="M7" s="772" t="n">
        <v>1565</v>
      </c>
      <c r="N7" s="772" t="n">
        <v>8285</v>
      </c>
      <c r="O7" s="772" t="n">
        <v>6970</v>
      </c>
      <c r="P7" s="772" t="n">
        <v>6970</v>
      </c>
      <c r="Q7" s="772" t="n">
        <v>152.5</v>
      </c>
      <c r="R7" s="772" t="n">
        <v>280</v>
      </c>
      <c r="S7" s="772" t="n">
        <v>545</v>
      </c>
      <c r="T7" s="772" t="n">
        <v>1875</v>
      </c>
      <c r="U7" s="772" t="n">
        <v>3050</v>
      </c>
      <c r="V7" s="772" t="n">
        <v>12275</v>
      </c>
      <c r="W7" s="772" t="n">
        <v>14850</v>
      </c>
      <c r="X7" s="772" t="n"/>
      <c r="Y7" s="772" t="n"/>
    </row>
    <row r="8">
      <c r="A8" s="735" t="inlineStr">
        <is>
          <t>Dec 12, 2023</t>
        </is>
      </c>
      <c r="B8" s="772" t="n">
        <v>98500</v>
      </c>
      <c r="C8" s="772" t="n">
        <v>112000</v>
      </c>
      <c r="D8" s="772" t="n">
        <v>112927</v>
      </c>
      <c r="E8" s="772" t="n">
        <v>103500</v>
      </c>
      <c r="F8" s="772" t="n">
        <v>103671</v>
      </c>
      <c r="G8" s="772" t="n">
        <v>111500</v>
      </c>
      <c r="H8" s="772" t="n">
        <v>16.25</v>
      </c>
      <c r="I8" s="772" t="n">
        <v>16.65</v>
      </c>
      <c r="J8" s="772" t="n">
        <v>77000</v>
      </c>
      <c r="K8" s="772" t="n">
        <v>235500</v>
      </c>
      <c r="L8" s="772" t="n">
        <v>95500</v>
      </c>
      <c r="M8" s="772" t="n">
        <v>1535</v>
      </c>
      <c r="N8" s="772" t="n">
        <v>8130.000000000001</v>
      </c>
      <c r="O8" s="772" t="n">
        <v>6815</v>
      </c>
      <c r="P8" s="772" t="n">
        <v>6815</v>
      </c>
      <c r="Q8" s="772" t="n">
        <v>152.5</v>
      </c>
      <c r="R8" s="772" t="n">
        <v>280</v>
      </c>
      <c r="S8" s="772" t="n">
        <v>545</v>
      </c>
      <c r="T8" s="772" t="n">
        <v>1850</v>
      </c>
      <c r="U8" s="772" t="n">
        <v>3012.5</v>
      </c>
      <c r="V8" s="772" t="n">
        <v>12275</v>
      </c>
      <c r="W8" s="772" t="n">
        <v>14850</v>
      </c>
      <c r="X8" s="772" t="n"/>
      <c r="Y8" s="772" t="n"/>
    </row>
    <row r="9">
      <c r="A9" s="735" t="inlineStr">
        <is>
          <t>Dec 13, 2023</t>
        </is>
      </c>
      <c r="B9" s="772" t="n">
        <v>96000</v>
      </c>
      <c r="C9" s="772" t="n">
        <v>109000</v>
      </c>
      <c r="D9" s="772" t="n">
        <v>109468</v>
      </c>
      <c r="E9" s="772" t="n">
        <v>100500</v>
      </c>
      <c r="F9" s="772" t="n">
        <v>100118</v>
      </c>
      <c r="G9" s="772" t="n">
        <v>108500</v>
      </c>
      <c r="H9" s="772" t="n">
        <v>16</v>
      </c>
      <c r="I9" s="772" t="n">
        <v>16.5</v>
      </c>
      <c r="J9" s="772" t="n">
        <v>76500</v>
      </c>
      <c r="K9" s="772" t="n">
        <v>235500</v>
      </c>
      <c r="L9" s="772" t="n">
        <v>92500</v>
      </c>
      <c r="M9" s="772" t="n">
        <v>1515</v>
      </c>
      <c r="N9" s="772" t="n">
        <v>8050.000000000001</v>
      </c>
      <c r="O9" s="772" t="n">
        <v>6650</v>
      </c>
      <c r="P9" s="772" t="n">
        <v>6650</v>
      </c>
      <c r="Q9" s="772" t="n">
        <v>152.5</v>
      </c>
      <c r="R9" s="772" t="n">
        <v>280</v>
      </c>
      <c r="S9" s="772" t="n">
        <v>545</v>
      </c>
      <c r="T9" s="772" t="n">
        <v>1825</v>
      </c>
      <c r="U9" s="772" t="n">
        <v>2975</v>
      </c>
      <c r="V9" s="772" t="n">
        <v>11775</v>
      </c>
      <c r="W9" s="772" t="n">
        <v>14275</v>
      </c>
      <c r="X9" s="772" t="n"/>
      <c r="Y9" s="772" t="n"/>
    </row>
    <row r="10">
      <c r="A10" s="735" t="inlineStr">
        <is>
          <t>Dec 14, 2023</t>
        </is>
      </c>
      <c r="B10" s="772" t="n">
        <v>94500</v>
      </c>
      <c r="C10" s="772" t="n">
        <v>106500</v>
      </c>
      <c r="D10" s="772" t="n">
        <v>106787</v>
      </c>
      <c r="E10" s="772" t="n">
        <v>98000</v>
      </c>
      <c r="F10" s="772" t="n">
        <v>97747</v>
      </c>
      <c r="G10" s="772" t="n">
        <v>106000</v>
      </c>
      <c r="H10" s="772" t="n">
        <v>15.75</v>
      </c>
      <c r="I10" s="772" t="n">
        <v>16.25</v>
      </c>
      <c r="J10" s="772" t="n">
        <v>76000</v>
      </c>
      <c r="K10" s="772" t="n">
        <v>235500</v>
      </c>
      <c r="L10" s="772" t="n">
        <v>90000</v>
      </c>
      <c r="M10" s="772" t="n">
        <v>1495</v>
      </c>
      <c r="N10" s="772" t="n">
        <v>7970</v>
      </c>
      <c r="O10" s="772" t="n">
        <v>6490</v>
      </c>
      <c r="P10" s="772" t="n">
        <v>6490</v>
      </c>
      <c r="Q10" s="772" t="n">
        <v>143.5</v>
      </c>
      <c r="R10" s="772" t="n">
        <v>262.5</v>
      </c>
      <c r="S10" s="772" t="n">
        <v>520</v>
      </c>
      <c r="T10" s="772" t="n">
        <v>1775</v>
      </c>
      <c r="U10" s="772" t="n">
        <v>2900</v>
      </c>
      <c r="V10" s="772" t="n">
        <v>11575</v>
      </c>
      <c r="W10" s="772" t="n">
        <v>14025</v>
      </c>
      <c r="X10" s="772" t="n"/>
      <c r="Y10" s="772" t="n"/>
    </row>
    <row r="11">
      <c r="A11" s="735" t="inlineStr">
        <is>
          <t>Dec 15, 2023</t>
        </is>
      </c>
      <c r="B11" s="772" t="n">
        <v>93750</v>
      </c>
      <c r="C11" s="772" t="n">
        <v>104500</v>
      </c>
      <c r="D11" s="772" t="n">
        <v>104371</v>
      </c>
      <c r="E11" s="772" t="n">
        <v>95750</v>
      </c>
      <c r="F11" s="772" t="n">
        <v>95250</v>
      </c>
      <c r="G11" s="772" t="n">
        <v>103750</v>
      </c>
      <c r="H11" s="772" t="n">
        <v>15.5</v>
      </c>
      <c r="I11" s="772" t="n">
        <v>16.25</v>
      </c>
      <c r="J11" s="772" t="n">
        <v>75500</v>
      </c>
      <c r="K11" s="772" t="n">
        <v>210300</v>
      </c>
      <c r="L11" s="772" t="n">
        <v>88000</v>
      </c>
      <c r="M11" s="772" t="n">
        <v>1470</v>
      </c>
      <c r="N11" s="772" t="n">
        <v>7890</v>
      </c>
      <c r="O11" s="772" t="n">
        <v>6360</v>
      </c>
      <c r="P11" s="772" t="n">
        <v>6360</v>
      </c>
      <c r="Q11" s="772" t="n">
        <v>143.5</v>
      </c>
      <c r="R11" s="772" t="n">
        <v>262.5</v>
      </c>
      <c r="S11" s="772" t="n">
        <v>520</v>
      </c>
      <c r="T11" s="772" t="n">
        <v>1725</v>
      </c>
      <c r="U11" s="772" t="n">
        <v>2862</v>
      </c>
      <c r="V11" s="772" t="n">
        <v>11275</v>
      </c>
      <c r="W11" s="772" t="n">
        <v>13650</v>
      </c>
      <c r="X11" s="772" t="n"/>
      <c r="Y11" s="772" t="n"/>
    </row>
    <row r="12">
      <c r="A12" s="735" t="inlineStr">
        <is>
          <t>Dec 18, 2023</t>
        </is>
      </c>
      <c r="B12" s="772" t="n">
        <v>93250</v>
      </c>
      <c r="C12" s="772" t="n">
        <v>103000</v>
      </c>
      <c r="D12" s="772" t="n">
        <v>102628</v>
      </c>
      <c r="E12" s="772" t="n">
        <v>93750</v>
      </c>
      <c r="F12" s="772" t="n">
        <v>93540</v>
      </c>
      <c r="G12" s="772" t="n">
        <v>101750</v>
      </c>
      <c r="H12" s="772" t="n">
        <v>15.25</v>
      </c>
      <c r="I12" s="772" t="n">
        <v>16</v>
      </c>
      <c r="J12" s="772" t="n">
        <v>75000</v>
      </c>
      <c r="K12" s="772" t="n">
        <v>210300</v>
      </c>
      <c r="L12" s="772" t="n">
        <v>86000</v>
      </c>
      <c r="M12" s="772" t="n">
        <v>1455</v>
      </c>
      <c r="N12" s="772" t="n">
        <v>7810</v>
      </c>
      <c r="O12" s="772" t="n">
        <v>6250</v>
      </c>
      <c r="P12" s="772" t="n">
        <v>6250</v>
      </c>
      <c r="Q12" s="772" t="n">
        <v>143.5</v>
      </c>
      <c r="R12" s="772" t="n">
        <v>262.5</v>
      </c>
      <c r="S12" s="772" t="n">
        <v>520</v>
      </c>
      <c r="T12" s="772" t="n">
        <v>1625</v>
      </c>
      <c r="U12" s="772" t="n">
        <v>2737.5</v>
      </c>
      <c r="V12" s="772" t="n">
        <v>10875</v>
      </c>
      <c r="W12" s="772" t="n">
        <v>13200</v>
      </c>
      <c r="X12" s="772" t="n"/>
      <c r="Y12" s="772" t="n"/>
    </row>
    <row r="13">
      <c r="A13" s="735" t="inlineStr">
        <is>
          <t>Dec 19, 2023</t>
        </is>
      </c>
      <c r="B13" s="772" t="n">
        <v>92750</v>
      </c>
      <c r="C13" s="772" t="n">
        <v>102000</v>
      </c>
      <c r="D13" s="772" t="n">
        <v>101066</v>
      </c>
      <c r="E13" s="772" t="n">
        <v>91750</v>
      </c>
      <c r="F13" s="772" t="n">
        <v>91790</v>
      </c>
      <c r="G13" s="772" t="n">
        <v>99750</v>
      </c>
      <c r="H13" s="772" t="n">
        <v>15</v>
      </c>
      <c r="I13" s="772" t="n">
        <v>16</v>
      </c>
      <c r="J13" s="772" t="n">
        <v>74500</v>
      </c>
      <c r="K13" s="772" t="n">
        <v>210300</v>
      </c>
      <c r="L13" s="772" t="n">
        <v>84000</v>
      </c>
      <c r="M13" s="772" t="n">
        <v>1440</v>
      </c>
      <c r="N13" s="772" t="n">
        <v>7740</v>
      </c>
      <c r="O13" s="772" t="n">
        <v>6185</v>
      </c>
      <c r="P13" s="772" t="n">
        <v>6185</v>
      </c>
      <c r="Q13" s="772" t="n">
        <v>143.5</v>
      </c>
      <c r="R13" s="772" t="n">
        <v>262.5</v>
      </c>
      <c r="S13" s="772" t="n">
        <v>520</v>
      </c>
      <c r="T13" s="772" t="n">
        <v>1550</v>
      </c>
      <c r="U13" s="772" t="n">
        <v>2625</v>
      </c>
      <c r="V13" s="772" t="n">
        <v>10675</v>
      </c>
      <c r="W13" s="772" t="n">
        <v>12950</v>
      </c>
      <c r="X13" s="772" t="n"/>
      <c r="Y13" s="772" t="n"/>
    </row>
    <row r="14">
      <c r="A14" s="735" t="inlineStr">
        <is>
          <t>Dec 20, 2023</t>
        </is>
      </c>
      <c r="B14" s="772" t="n">
        <v>92500</v>
      </c>
      <c r="C14" s="772" t="n">
        <v>101000</v>
      </c>
      <c r="D14" s="772" t="n">
        <v>99962</v>
      </c>
      <c r="E14" s="772" t="n">
        <v>90250</v>
      </c>
      <c r="F14" s="772" t="n">
        <v>89796</v>
      </c>
      <c r="G14" s="772" t="n">
        <v>98250</v>
      </c>
      <c r="H14" s="772" t="n">
        <v>15</v>
      </c>
      <c r="I14" s="772" t="n">
        <v>15.75</v>
      </c>
      <c r="J14" s="772" t="n">
        <v>73000</v>
      </c>
      <c r="K14" s="772" t="n">
        <v>210300</v>
      </c>
      <c r="L14" s="772" t="n">
        <v>82500</v>
      </c>
      <c r="M14" s="772" t="n">
        <v>1410</v>
      </c>
      <c r="N14" s="772" t="n">
        <v>7625</v>
      </c>
      <c r="O14" s="772" t="n">
        <v>6115</v>
      </c>
      <c r="P14" s="772" t="n">
        <v>6115</v>
      </c>
      <c r="Q14" s="772" t="n">
        <v>143.5</v>
      </c>
      <c r="R14" s="772" t="n">
        <v>262.5</v>
      </c>
      <c r="S14" s="772" t="n">
        <v>520</v>
      </c>
      <c r="T14" s="772" t="n">
        <v>1475</v>
      </c>
      <c r="U14" s="772" t="n">
        <v>2537.5</v>
      </c>
      <c r="V14" s="772" t="n">
        <v>10375</v>
      </c>
      <c r="W14" s="772" t="n">
        <v>12600</v>
      </c>
      <c r="X14" s="772" t="n"/>
      <c r="Y14" s="772" t="n"/>
    </row>
    <row r="15" customFormat="1" s="756">
      <c r="A15" s="756" t="inlineStr">
        <is>
          <t>Jan 04, 2024</t>
        </is>
      </c>
      <c r="B15" s="772" t="n">
        <v>89000</v>
      </c>
      <c r="C15" s="772" t="n">
        <v>96900</v>
      </c>
      <c r="D15" s="772" t="n">
        <v>95586</v>
      </c>
      <c r="E15" s="772" t="n">
        <v>86250</v>
      </c>
      <c r="F15" s="772" t="n">
        <v>84357</v>
      </c>
      <c r="G15" s="772" t="n">
        <v>93250</v>
      </c>
      <c r="H15" s="772" t="n">
        <v>14</v>
      </c>
      <c r="I15" s="772" t="n">
        <v>15.5</v>
      </c>
      <c r="J15" s="772" t="n">
        <v>67000</v>
      </c>
      <c r="K15" s="772" t="n">
        <v>176500</v>
      </c>
      <c r="L15" s="772" t="n">
        <v>78500</v>
      </c>
      <c r="M15" s="772" t="n">
        <v>1060</v>
      </c>
      <c r="N15" s="772" t="n">
        <v>6865</v>
      </c>
      <c r="O15" s="772" t="n">
        <v>5535</v>
      </c>
      <c r="P15" s="772" t="n">
        <v>5535</v>
      </c>
      <c r="Q15" s="772" t="n">
        <v>121</v>
      </c>
      <c r="R15" s="772" t="n">
        <v>220</v>
      </c>
      <c r="S15" s="772" t="n">
        <v>450</v>
      </c>
      <c r="T15" s="772" t="n">
        <v>1260</v>
      </c>
      <c r="U15" s="772" t="n">
        <v>2175</v>
      </c>
      <c r="V15" s="772" t="n">
        <v>9730</v>
      </c>
      <c r="W15" s="772" t="n">
        <v>11725</v>
      </c>
      <c r="X15" s="772" t="n"/>
      <c r="Y15" s="772" t="n"/>
    </row>
    <row r="16">
      <c r="A16" s="735" t="inlineStr">
        <is>
          <t>Jan 05, 2024</t>
        </is>
      </c>
      <c r="B16" s="772" t="n">
        <v>89000</v>
      </c>
      <c r="C16" s="772" t="n">
        <v>96500</v>
      </c>
      <c r="D16" s="772" t="n">
        <v>95449</v>
      </c>
      <c r="E16" s="772" t="n">
        <v>86250</v>
      </c>
      <c r="F16" s="772" t="n">
        <v>84357</v>
      </c>
      <c r="G16" s="772" t="n">
        <v>93250</v>
      </c>
      <c r="H16" s="772" t="n">
        <v>14</v>
      </c>
      <c r="I16" s="772" t="n">
        <v>15.5</v>
      </c>
      <c r="J16" s="772" t="n">
        <v>66500</v>
      </c>
      <c r="K16" s="772" t="n">
        <v>169500</v>
      </c>
      <c r="L16" s="772" t="n">
        <v>78500</v>
      </c>
      <c r="M16" s="772" t="n">
        <v>1055</v>
      </c>
      <c r="N16" s="772" t="n">
        <v>6820</v>
      </c>
      <c r="O16" s="772" t="n">
        <v>5525</v>
      </c>
      <c r="P16" s="772" t="n">
        <v>5525</v>
      </c>
      <c r="Q16" s="772" t="n">
        <v>121</v>
      </c>
      <c r="R16" s="772" t="n">
        <v>220</v>
      </c>
      <c r="S16" s="772" t="n">
        <v>450</v>
      </c>
      <c r="T16" s="772" t="n">
        <v>1245</v>
      </c>
      <c r="U16" s="772" t="n">
        <v>2145</v>
      </c>
      <c r="V16" s="772" t="n">
        <v>9670</v>
      </c>
      <c r="W16" s="772" t="n">
        <v>11655</v>
      </c>
      <c r="X16" s="772" t="n"/>
      <c r="Y16" s="772" t="n"/>
    </row>
    <row r="17">
      <c r="A17" s="735" t="inlineStr">
        <is>
          <t>Jan 08, 2024</t>
        </is>
      </c>
      <c r="B17" s="772" t="n">
        <v>88500</v>
      </c>
      <c r="C17" s="772" t="n">
        <v>96300</v>
      </c>
      <c r="D17" s="772" t="n">
        <v>95412</v>
      </c>
      <c r="E17" s="772" t="n">
        <v>85950</v>
      </c>
      <c r="F17" s="772" t="n">
        <v>84258</v>
      </c>
      <c r="G17" s="772" t="n">
        <v>92950</v>
      </c>
      <c r="H17" s="772" t="n">
        <v>14</v>
      </c>
      <c r="I17" s="772" t="n">
        <v>15.25</v>
      </c>
      <c r="J17" s="772" t="n">
        <v>65500</v>
      </c>
      <c r="K17" s="772" t="n">
        <v>169500</v>
      </c>
      <c r="L17" s="772" t="n">
        <v>78200</v>
      </c>
      <c r="M17" s="772" t="n">
        <v>1037</v>
      </c>
      <c r="N17" s="772" t="n">
        <v>6740</v>
      </c>
      <c r="O17" s="772" t="n">
        <v>5460</v>
      </c>
      <c r="P17" s="772" t="n">
        <v>5460</v>
      </c>
      <c r="Q17" s="772" t="n">
        <v>121</v>
      </c>
      <c r="R17" s="772" t="n">
        <v>220</v>
      </c>
      <c r="S17" s="772" t="n">
        <v>450</v>
      </c>
      <c r="T17" s="772" t="n">
        <v>1230</v>
      </c>
      <c r="U17" s="772" t="n">
        <v>2120</v>
      </c>
      <c r="V17" s="772" t="n">
        <v>9640</v>
      </c>
      <c r="W17" s="772" t="n">
        <v>11625</v>
      </c>
      <c r="X17" s="772" t="n"/>
      <c r="Y17" s="772" t="n"/>
    </row>
    <row r="18">
      <c r="A18" s="735" t="inlineStr">
        <is>
          <t>Jan 09, 2024</t>
        </is>
      </c>
      <c r="B18" s="772" t="n">
        <v>87500</v>
      </c>
      <c r="C18" s="772" t="n">
        <v>96000</v>
      </c>
      <c r="D18" s="772" t="n">
        <v>95264</v>
      </c>
      <c r="E18" s="772" t="n">
        <v>84750</v>
      </c>
      <c r="F18" s="772" t="n">
        <v>84151</v>
      </c>
      <c r="G18" s="772" t="n">
        <v>91750</v>
      </c>
      <c r="H18" s="772" t="n">
        <v>14</v>
      </c>
      <c r="I18" s="772" t="n">
        <v>15.25</v>
      </c>
      <c r="J18" s="772" t="n">
        <v>65000</v>
      </c>
      <c r="K18" s="772" t="n">
        <v>169500</v>
      </c>
      <c r="L18" s="772" t="n">
        <v>77000</v>
      </c>
      <c r="M18" s="772" t="n">
        <v>1035</v>
      </c>
      <c r="N18" s="772" t="n">
        <v>6670</v>
      </c>
      <c r="O18" s="772" t="n">
        <v>5410</v>
      </c>
      <c r="P18" s="772" t="n">
        <v>5410</v>
      </c>
      <c r="Q18" s="772" t="n">
        <v>121</v>
      </c>
      <c r="R18" s="772" t="n">
        <v>220</v>
      </c>
      <c r="S18" s="772" t="n">
        <v>450</v>
      </c>
      <c r="T18" s="772" t="n">
        <v>1215</v>
      </c>
      <c r="U18" s="772" t="n">
        <v>2095</v>
      </c>
      <c r="V18" s="772" t="n">
        <v>9640</v>
      </c>
      <c r="W18" s="772" t="n">
        <v>11625</v>
      </c>
      <c r="X18" s="772" t="n"/>
      <c r="Y18" s="772" t="n"/>
    </row>
    <row r="19">
      <c r="A19" s="735" t="inlineStr">
        <is>
          <t>Jan 10, 2024</t>
        </is>
      </c>
      <c r="B19" s="772" t="n">
        <v>87300</v>
      </c>
      <c r="C19" s="772" t="n">
        <v>96000</v>
      </c>
      <c r="D19" s="772" t="n">
        <v>95229</v>
      </c>
      <c r="E19" s="772" t="n">
        <v>84750</v>
      </c>
      <c r="F19" s="772" t="n">
        <v>84151</v>
      </c>
      <c r="G19" s="772" t="n">
        <v>91750</v>
      </c>
      <c r="H19" s="772" t="n">
        <v>14</v>
      </c>
      <c r="I19" s="772" t="n">
        <v>15.25</v>
      </c>
      <c r="J19" s="772" t="n">
        <v>65000</v>
      </c>
      <c r="K19" s="772" t="n">
        <v>169500</v>
      </c>
      <c r="L19" s="772" t="n">
        <v>77000</v>
      </c>
      <c r="M19" s="772" t="n">
        <v>1030</v>
      </c>
      <c r="N19" s="772" t="n">
        <v>6630</v>
      </c>
      <c r="O19" s="772" t="n">
        <v>5375</v>
      </c>
      <c r="P19" s="772" t="n">
        <v>5375</v>
      </c>
      <c r="Q19" s="772" t="n">
        <v>121</v>
      </c>
      <c r="R19" s="772" t="n">
        <v>220</v>
      </c>
      <c r="S19" s="772" t="n">
        <v>450</v>
      </c>
      <c r="T19" s="772" t="n">
        <v>1210</v>
      </c>
      <c r="U19" s="772" t="n">
        <v>2085</v>
      </c>
      <c r="V19" s="772" t="n">
        <v>9620</v>
      </c>
      <c r="W19" s="772" t="n">
        <v>11600</v>
      </c>
      <c r="X19" s="772" t="n"/>
      <c r="Y19" s="772" t="n"/>
    </row>
    <row r="20">
      <c r="A20" s="735" t="inlineStr">
        <is>
          <t>Jan 11, 2024</t>
        </is>
      </c>
      <c r="B20" s="772" t="n">
        <v>87300</v>
      </c>
      <c r="C20" s="772" t="n">
        <v>96000</v>
      </c>
      <c r="D20" s="772" t="n">
        <v>95119</v>
      </c>
      <c r="E20" s="772" t="n">
        <v>84750</v>
      </c>
      <c r="F20" s="772" t="n">
        <v>84151</v>
      </c>
      <c r="G20" s="772" t="n">
        <v>91750</v>
      </c>
      <c r="H20" s="772" t="n">
        <v>14</v>
      </c>
      <c r="I20" s="772" t="n">
        <v>15.25</v>
      </c>
      <c r="J20" s="772" t="n">
        <v>65000</v>
      </c>
      <c r="K20" s="772" t="n">
        <v>169500</v>
      </c>
      <c r="L20" s="772" t="n">
        <v>77000</v>
      </c>
      <c r="M20" s="772" t="n">
        <v>1030</v>
      </c>
      <c r="N20" s="772" t="n">
        <v>6585</v>
      </c>
      <c r="O20" s="772" t="n">
        <v>5350</v>
      </c>
      <c r="P20" s="772" t="n">
        <v>5350</v>
      </c>
      <c r="Q20" s="772" t="n">
        <v>110</v>
      </c>
      <c r="R20" s="772" t="n">
        <v>205</v>
      </c>
      <c r="S20" s="772" t="n">
        <v>432.5</v>
      </c>
      <c r="T20" s="772" t="n">
        <v>1210</v>
      </c>
      <c r="U20" s="772" t="n">
        <v>2085</v>
      </c>
      <c r="V20" s="772" t="n">
        <v>9620</v>
      </c>
      <c r="W20" s="772" t="n">
        <v>11600</v>
      </c>
      <c r="X20" s="772" t="n"/>
      <c r="Y20" s="772" t="n"/>
    </row>
    <row r="21">
      <c r="A21" s="735" t="inlineStr">
        <is>
          <t>Jan 12, 2024</t>
        </is>
      </c>
      <c r="B21" s="772" t="n">
        <v>87600</v>
      </c>
      <c r="C21" s="772" t="n">
        <v>96200</v>
      </c>
      <c r="D21" s="772" t="n">
        <v>95157</v>
      </c>
      <c r="E21" s="772" t="n">
        <v>84750</v>
      </c>
      <c r="F21" s="772" t="n">
        <v>84151</v>
      </c>
      <c r="G21" s="772" t="n">
        <v>91750</v>
      </c>
      <c r="H21" s="772" t="n">
        <v>14</v>
      </c>
      <c r="I21" s="772" t="n">
        <v>15.25</v>
      </c>
      <c r="J21" s="772" t="n">
        <v>65000</v>
      </c>
      <c r="K21" s="772" t="n">
        <v>168500</v>
      </c>
      <c r="L21" s="772" t="n">
        <v>77000</v>
      </c>
      <c r="M21" s="772" t="n">
        <v>1020</v>
      </c>
      <c r="N21" s="772" t="n">
        <v>6550</v>
      </c>
      <c r="O21" s="772" t="n">
        <v>5335</v>
      </c>
      <c r="P21" s="772" t="n">
        <v>5335</v>
      </c>
      <c r="Q21" s="772" t="n">
        <v>110</v>
      </c>
      <c r="R21" s="772" t="n">
        <v>205</v>
      </c>
      <c r="S21" s="772" t="n">
        <v>432.5</v>
      </c>
      <c r="T21" s="772" t="n">
        <v>1210</v>
      </c>
      <c r="U21" s="772" t="n">
        <v>2085</v>
      </c>
      <c r="V21" s="772" t="n">
        <v>9620</v>
      </c>
      <c r="W21" s="772" t="n">
        <v>11600</v>
      </c>
      <c r="X21" s="772" t="n"/>
      <c r="Y21" s="772" t="n"/>
    </row>
    <row r="22">
      <c r="A22" s="735" t="inlineStr">
        <is>
          <t>Jan 15, 2024</t>
        </is>
      </c>
      <c r="B22" s="772" t="n">
        <v>87600</v>
      </c>
      <c r="C22" s="772" t="n">
        <v>96200</v>
      </c>
      <c r="D22" s="772" t="n">
        <v>95139</v>
      </c>
      <c r="E22" s="772" t="n">
        <v>84750</v>
      </c>
      <c r="F22" s="772" t="n">
        <v>84106</v>
      </c>
      <c r="G22" s="772" t="n">
        <v>91750</v>
      </c>
      <c r="H22" s="772" t="n">
        <v>14</v>
      </c>
      <c r="I22" s="772" t="n">
        <v>15.25</v>
      </c>
      <c r="J22" s="772" t="n">
        <v>65000</v>
      </c>
      <c r="K22" s="772" t="n">
        <v>168500</v>
      </c>
      <c r="L22" s="772" t="n">
        <v>77000</v>
      </c>
      <c r="M22" s="772" t="n">
        <v>1011</v>
      </c>
      <c r="N22" s="772" t="n">
        <v>6520</v>
      </c>
      <c r="O22" s="772" t="n">
        <v>5325</v>
      </c>
      <c r="P22" s="772" t="n">
        <v>5325</v>
      </c>
      <c r="Q22" s="772" t="n">
        <v>110</v>
      </c>
      <c r="R22" s="772" t="n">
        <v>205</v>
      </c>
      <c r="S22" s="772" t="n">
        <v>432.5</v>
      </c>
      <c r="T22" s="772" t="n">
        <v>1210</v>
      </c>
      <c r="U22" s="772" t="n">
        <v>2085</v>
      </c>
      <c r="V22" s="772" t="n">
        <v>9620</v>
      </c>
      <c r="W22" s="772" t="n">
        <v>11600</v>
      </c>
      <c r="X22" s="772" t="n"/>
      <c r="Y22" s="772" t="n"/>
    </row>
    <row r="23">
      <c r="A23" s="735" t="inlineStr">
        <is>
          <t>Jan 16, 2024</t>
        </is>
      </c>
      <c r="B23" s="772" t="n">
        <v>88000</v>
      </c>
      <c r="C23" s="772" t="n">
        <v>96500</v>
      </c>
      <c r="D23" s="772" t="n">
        <v>95316</v>
      </c>
      <c r="E23" s="772" t="n">
        <v>84750</v>
      </c>
      <c r="F23" s="772" t="n">
        <v>84106</v>
      </c>
      <c r="G23" s="772" t="n">
        <v>91750</v>
      </c>
      <c r="H23" s="772" t="n">
        <v>14</v>
      </c>
      <c r="I23" s="772" t="n">
        <v>15.25</v>
      </c>
      <c r="J23" s="772" t="n">
        <v>65000</v>
      </c>
      <c r="K23" s="772" t="n">
        <v>168500</v>
      </c>
      <c r="L23" s="772" t="n">
        <v>77000</v>
      </c>
      <c r="M23" s="772" t="n">
        <v>1011</v>
      </c>
      <c r="N23" s="772" t="n">
        <v>6520</v>
      </c>
      <c r="O23" s="772" t="n">
        <v>5325</v>
      </c>
      <c r="P23" s="772" t="n">
        <v>5325</v>
      </c>
      <c r="Q23" s="772" t="n">
        <v>110</v>
      </c>
      <c r="R23" s="772" t="n">
        <v>205</v>
      </c>
      <c r="S23" s="772" t="n">
        <v>432.5</v>
      </c>
      <c r="T23" s="772" t="n">
        <v>1210</v>
      </c>
      <c r="U23" s="772" t="n">
        <v>2085</v>
      </c>
      <c r="V23" s="772" t="n">
        <v>9620</v>
      </c>
      <c r="W23" s="772" t="n">
        <v>11600</v>
      </c>
      <c r="X23" s="772" t="n"/>
      <c r="Y23" s="772" t="n"/>
    </row>
    <row r="24">
      <c r="A24" s="735" t="inlineStr">
        <is>
          <t>Jan 17, 2024</t>
        </is>
      </c>
      <c r="B24" s="772" t="n">
        <v>88300</v>
      </c>
      <c r="C24" s="772" t="n">
        <v>96500</v>
      </c>
      <c r="D24" s="772" t="n">
        <v>95454</v>
      </c>
      <c r="E24" s="772" t="n">
        <v>84750</v>
      </c>
      <c r="F24" s="772" t="n">
        <v>84106</v>
      </c>
      <c r="G24" s="772" t="n">
        <v>91750</v>
      </c>
      <c r="H24" s="772" t="n">
        <v>14</v>
      </c>
      <c r="I24" s="772" t="n">
        <v>15</v>
      </c>
      <c r="J24" s="772" t="n">
        <v>65000</v>
      </c>
      <c r="K24" s="772" t="n">
        <v>168500</v>
      </c>
      <c r="L24" s="772" t="n">
        <v>77000</v>
      </c>
      <c r="M24" s="772" t="n">
        <v>1005</v>
      </c>
      <c r="N24" s="772" t="n">
        <v>6520</v>
      </c>
      <c r="O24" s="772" t="n">
        <v>5325</v>
      </c>
      <c r="P24" s="772" t="n">
        <v>5325</v>
      </c>
      <c r="Q24" s="772" t="n">
        <v>110</v>
      </c>
      <c r="R24" s="772" t="n">
        <v>205</v>
      </c>
      <c r="S24" s="772" t="n">
        <v>432.5</v>
      </c>
      <c r="T24" s="772" t="n">
        <v>1210</v>
      </c>
      <c r="U24" s="772" t="n">
        <v>2085</v>
      </c>
      <c r="V24" s="772" t="n">
        <v>9620</v>
      </c>
      <c r="W24" s="772" t="n">
        <v>11600</v>
      </c>
      <c r="X24" s="772" t="n"/>
      <c r="Y24" s="772" t="n"/>
    </row>
    <row r="25">
      <c r="A25" s="735" t="inlineStr">
        <is>
          <t>Jan 18, 2024</t>
        </is>
      </c>
      <c r="B25" s="772" t="n">
        <v>88300</v>
      </c>
      <c r="C25" s="772" t="n">
        <v>96500</v>
      </c>
      <c r="D25" s="772" t="n">
        <v>95464</v>
      </c>
      <c r="E25" s="772" t="n">
        <v>84750</v>
      </c>
      <c r="F25" s="772" t="n">
        <v>84106</v>
      </c>
      <c r="G25" s="772" t="n">
        <v>91750</v>
      </c>
      <c r="H25" s="772" t="n">
        <v>14</v>
      </c>
      <c r="I25" s="772" t="n">
        <v>14.88</v>
      </c>
      <c r="J25" s="772" t="n">
        <v>65000</v>
      </c>
      <c r="K25" s="772" t="n">
        <v>168500</v>
      </c>
      <c r="L25" s="772" t="n">
        <v>77000</v>
      </c>
      <c r="M25" s="772" t="n">
        <v>1005</v>
      </c>
      <c r="N25" s="772" t="n">
        <v>6520</v>
      </c>
      <c r="O25" s="772" t="n">
        <v>5325</v>
      </c>
      <c r="P25" s="772" t="n">
        <v>5325</v>
      </c>
      <c r="Q25" s="772" t="n">
        <v>105.5</v>
      </c>
      <c r="R25" s="772" t="n">
        <v>195</v>
      </c>
      <c r="S25" s="772" t="n">
        <v>418.5</v>
      </c>
      <c r="T25" s="772" t="n">
        <v>1210</v>
      </c>
      <c r="U25" s="772" t="n">
        <v>2085</v>
      </c>
      <c r="V25" s="772" t="n">
        <v>9620</v>
      </c>
      <c r="W25" s="772" t="n">
        <v>11600</v>
      </c>
      <c r="X25" s="772" t="n"/>
      <c r="Y25" s="772" t="n"/>
    </row>
    <row r="26">
      <c r="A26" s="735" t="inlineStr">
        <is>
          <t>Jan 19, 2024</t>
        </is>
      </c>
      <c r="B26" s="772" t="n">
        <v>88300</v>
      </c>
      <c r="C26" s="772" t="n">
        <v>96500</v>
      </c>
      <c r="D26" s="772" t="n">
        <v>95453</v>
      </c>
      <c r="E26" s="772" t="n">
        <v>84750</v>
      </c>
      <c r="F26" s="772" t="n">
        <v>83826</v>
      </c>
      <c r="G26" s="772" t="n">
        <v>91250</v>
      </c>
      <c r="H26" s="772" t="n">
        <v>14</v>
      </c>
      <c r="I26" s="772" t="n">
        <v>14.88</v>
      </c>
      <c r="J26" s="772" t="n">
        <v>65000</v>
      </c>
      <c r="K26" s="772" t="n">
        <v>166900</v>
      </c>
      <c r="L26" s="772" t="n">
        <v>77000</v>
      </c>
      <c r="M26" s="772" t="n">
        <v>1005</v>
      </c>
      <c r="N26" s="772" t="n">
        <v>6520</v>
      </c>
      <c r="O26" s="772" t="n">
        <v>5325</v>
      </c>
      <c r="P26" s="772" t="n">
        <v>5325</v>
      </c>
      <c r="Q26" s="772" t="n">
        <v>105.5</v>
      </c>
      <c r="R26" s="772" t="n">
        <v>195</v>
      </c>
      <c r="S26" s="772" t="n">
        <v>418.5</v>
      </c>
      <c r="T26" s="772" t="n">
        <v>1210</v>
      </c>
      <c r="U26" s="772" t="n">
        <v>2085</v>
      </c>
      <c r="V26" s="772" t="n">
        <v>9620</v>
      </c>
      <c r="W26" s="772" t="n">
        <v>11600</v>
      </c>
      <c r="X26" s="772" t="n"/>
      <c r="Y26" s="772" t="n"/>
    </row>
    <row r="27">
      <c r="A27" s="735" t="inlineStr">
        <is>
          <t>Jan 22, 2024</t>
        </is>
      </c>
      <c r="B27" s="772" t="n">
        <v>88300</v>
      </c>
      <c r="C27" s="772" t="n">
        <v>96500</v>
      </c>
      <c r="D27" s="772" t="n">
        <v>95301</v>
      </c>
      <c r="E27" s="772" t="n">
        <v>84650</v>
      </c>
      <c r="F27" s="772" t="n">
        <v>83826</v>
      </c>
      <c r="G27" s="772" t="n">
        <v>90750</v>
      </c>
      <c r="H27" s="772" t="n">
        <v>14</v>
      </c>
      <c r="I27" s="772" t="n">
        <v>14.88</v>
      </c>
      <c r="J27" s="772" t="n">
        <v>65000</v>
      </c>
      <c r="K27" s="772" t="n">
        <v>166900</v>
      </c>
      <c r="L27" s="772" t="n">
        <v>77000</v>
      </c>
      <c r="M27" s="772" t="n">
        <v>995</v>
      </c>
      <c r="N27" s="772" t="n">
        <v>6515</v>
      </c>
      <c r="O27" s="772" t="n">
        <v>5300</v>
      </c>
      <c r="P27" s="772" t="n">
        <v>5300</v>
      </c>
      <c r="Q27" s="772" t="n">
        <v>105.5</v>
      </c>
      <c r="R27" s="772" t="n">
        <v>195</v>
      </c>
      <c r="S27" s="772" t="n">
        <v>418.5</v>
      </c>
      <c r="T27" s="772" t="n">
        <v>1210</v>
      </c>
      <c r="U27" s="772" t="n">
        <v>2085</v>
      </c>
      <c r="V27" s="772" t="n">
        <v>9620</v>
      </c>
      <c r="W27" s="772" t="n">
        <v>11600</v>
      </c>
      <c r="X27" s="772" t="n"/>
      <c r="Y27" s="772" t="n"/>
    </row>
    <row r="28">
      <c r="A28" s="735" t="inlineStr">
        <is>
          <t>Jan 23, 2024</t>
        </is>
      </c>
      <c r="B28" s="772" t="n">
        <v>88300</v>
      </c>
      <c r="C28" s="772" t="n">
        <v>96500</v>
      </c>
      <c r="D28" s="772" t="n">
        <v>95306</v>
      </c>
      <c r="E28" s="772" t="n">
        <v>84650</v>
      </c>
      <c r="F28" s="772" t="n">
        <v>83826</v>
      </c>
      <c r="G28" s="772" t="n">
        <v>90750</v>
      </c>
      <c r="H28" s="772" t="n">
        <v>14</v>
      </c>
      <c r="I28" s="772" t="n">
        <v>14.75</v>
      </c>
      <c r="J28" s="772" t="n">
        <v>65000</v>
      </c>
      <c r="K28" s="772" t="n">
        <v>166900</v>
      </c>
      <c r="L28" s="772" t="n">
        <v>77000</v>
      </c>
      <c r="M28" s="772" t="n">
        <v>990</v>
      </c>
      <c r="N28" s="772" t="n">
        <v>6515</v>
      </c>
      <c r="O28" s="772" t="n">
        <v>5300</v>
      </c>
      <c r="P28" s="772" t="n">
        <v>5300</v>
      </c>
      <c r="Q28" s="772" t="n">
        <v>105.5</v>
      </c>
      <c r="R28" s="772" t="n">
        <v>195</v>
      </c>
      <c r="S28" s="772" t="n">
        <v>418.5</v>
      </c>
      <c r="T28" s="772" t="n">
        <v>1210</v>
      </c>
      <c r="U28" s="772" t="n">
        <v>2085</v>
      </c>
      <c r="V28" s="772" t="n">
        <v>9620</v>
      </c>
      <c r="W28" s="772" t="n">
        <v>11600</v>
      </c>
      <c r="X28" s="772" t="n"/>
      <c r="Y28" s="772" t="n"/>
    </row>
    <row r="29">
      <c r="A29" s="735" t="inlineStr">
        <is>
          <t>Jan 24, 2024</t>
        </is>
      </c>
      <c r="B29" s="772" t="n">
        <v>88400</v>
      </c>
      <c r="C29" s="772" t="n">
        <v>96500</v>
      </c>
      <c r="D29" s="772" t="n">
        <v>95386</v>
      </c>
      <c r="E29" s="772" t="n">
        <v>84650</v>
      </c>
      <c r="F29" s="772" t="n">
        <v>83647</v>
      </c>
      <c r="G29" s="772" t="n">
        <v>90650</v>
      </c>
      <c r="H29" s="772" t="n">
        <v>14</v>
      </c>
      <c r="I29" s="772" t="n">
        <v>14.63</v>
      </c>
      <c r="J29" s="772" t="n">
        <v>65000</v>
      </c>
      <c r="K29" s="772" t="n">
        <v>166900</v>
      </c>
      <c r="L29" s="772" t="n">
        <v>77000</v>
      </c>
      <c r="M29" s="772" t="n">
        <v>990</v>
      </c>
      <c r="N29" s="772" t="n">
        <v>6515</v>
      </c>
      <c r="O29" s="772" t="n">
        <v>5300</v>
      </c>
      <c r="P29" s="772" t="n">
        <v>5300</v>
      </c>
      <c r="Q29" s="772" t="n">
        <v>105.5</v>
      </c>
      <c r="R29" s="772" t="n">
        <v>195</v>
      </c>
      <c r="S29" s="772" t="n">
        <v>418.5</v>
      </c>
      <c r="T29" s="772" t="n">
        <v>1210</v>
      </c>
      <c r="U29" s="772" t="n">
        <v>2085</v>
      </c>
      <c r="V29" s="772" t="n">
        <v>9620</v>
      </c>
      <c r="W29" s="772" t="n">
        <v>11600</v>
      </c>
      <c r="X29" s="772" t="n"/>
      <c r="Y29" s="772" t="n"/>
    </row>
    <row r="30">
      <c r="A30" s="735" t="inlineStr">
        <is>
          <t>Jan 25, 2024</t>
        </is>
      </c>
      <c r="B30" s="772" t="n">
        <v>88500</v>
      </c>
      <c r="C30" s="772" t="n">
        <v>96500</v>
      </c>
      <c r="D30" s="772" t="n">
        <v>95386</v>
      </c>
      <c r="E30" s="772" t="n">
        <v>84650</v>
      </c>
      <c r="F30" s="772" t="n">
        <v>83644</v>
      </c>
      <c r="G30" s="772" t="n">
        <v>90550</v>
      </c>
      <c r="H30" s="772" t="n">
        <v>14</v>
      </c>
      <c r="I30" s="772" t="n">
        <v>14.5</v>
      </c>
      <c r="J30" s="772" t="n">
        <v>65000</v>
      </c>
      <c r="K30" s="772" t="n">
        <v>166900</v>
      </c>
      <c r="L30" s="772" t="n">
        <v>77000</v>
      </c>
      <c r="M30" s="772" t="n">
        <v>975</v>
      </c>
      <c r="N30" s="772" t="n">
        <v>6475</v>
      </c>
      <c r="O30" s="772" t="n">
        <v>5275</v>
      </c>
      <c r="P30" s="772" t="n">
        <v>5275</v>
      </c>
      <c r="Q30" s="772" t="n">
        <v>100</v>
      </c>
      <c r="R30" s="772" t="n">
        <v>183.5</v>
      </c>
      <c r="S30" s="772" t="n">
        <v>385</v>
      </c>
      <c r="T30" s="772" t="n">
        <v>1210</v>
      </c>
      <c r="U30" s="772" t="n">
        <v>2085</v>
      </c>
      <c r="V30" s="772" t="n">
        <v>9620</v>
      </c>
      <c r="W30" s="772" t="n">
        <v>11600</v>
      </c>
      <c r="X30" s="772" t="n"/>
      <c r="Y30" s="772" t="n"/>
    </row>
    <row r="31">
      <c r="A31" s="735" t="inlineStr">
        <is>
          <t>Jan 26, 2024</t>
        </is>
      </c>
      <c r="B31" s="772" t="n">
        <v>88600</v>
      </c>
      <c r="C31" s="772" t="n">
        <v>96500</v>
      </c>
      <c r="D31" s="772" t="n">
        <v>95390</v>
      </c>
      <c r="E31" s="772" t="n">
        <v>84650</v>
      </c>
      <c r="F31" s="772" t="n">
        <v>83553</v>
      </c>
      <c r="G31" s="772" t="n">
        <v>90550</v>
      </c>
      <c r="H31" s="772" t="n">
        <v>14</v>
      </c>
      <c r="I31" s="772" t="n">
        <v>14</v>
      </c>
      <c r="J31" s="772" t="n">
        <v>65000</v>
      </c>
      <c r="K31" s="772" t="n">
        <v>165000</v>
      </c>
      <c r="L31" s="772" t="n">
        <v>77000</v>
      </c>
      <c r="M31" s="772" t="n">
        <v>970</v>
      </c>
      <c r="N31" s="772" t="n">
        <v>6475</v>
      </c>
      <c r="O31" s="772" t="n">
        <v>5275</v>
      </c>
      <c r="P31" s="772" t="n">
        <v>5275</v>
      </c>
      <c r="Q31" s="772" t="n">
        <v>100</v>
      </c>
      <c r="R31" s="772" t="n">
        <v>183.5</v>
      </c>
      <c r="S31" s="772" t="n">
        <v>385</v>
      </c>
      <c r="T31" s="772" t="n">
        <v>1210</v>
      </c>
      <c r="U31" s="772" t="n">
        <v>2085</v>
      </c>
      <c r="V31" s="772" t="n">
        <v>9620</v>
      </c>
      <c r="W31" s="772" t="n">
        <v>11600</v>
      </c>
      <c r="X31" s="772" t="n"/>
      <c r="Y31" s="772" t="n"/>
    </row>
    <row r="32">
      <c r="A32" s="735" t="inlineStr">
        <is>
          <t>Jan 29, 2024</t>
        </is>
      </c>
      <c r="B32" s="772" t="n">
        <v>89000</v>
      </c>
      <c r="C32" s="772" t="n">
        <v>96750</v>
      </c>
      <c r="D32" s="772" t="n">
        <v>95409</v>
      </c>
      <c r="E32" s="772" t="n">
        <v>84650</v>
      </c>
      <c r="F32" s="772" t="n">
        <v>83553</v>
      </c>
      <c r="G32" s="772" t="n">
        <v>90550</v>
      </c>
      <c r="H32" s="772" t="n">
        <v>14</v>
      </c>
      <c r="I32" s="772" t="n">
        <v>14</v>
      </c>
      <c r="J32" s="772" t="n">
        <v>65000</v>
      </c>
      <c r="K32" s="772" t="n">
        <v>165000</v>
      </c>
      <c r="L32" s="772" t="n">
        <v>77000</v>
      </c>
      <c r="M32" s="772" t="n">
        <v>938</v>
      </c>
      <c r="N32" s="772" t="n">
        <v>6425</v>
      </c>
      <c r="O32" s="772" t="n">
        <v>5225</v>
      </c>
      <c r="P32" s="772" t="n">
        <v>5225</v>
      </c>
      <c r="Q32" s="772" t="n">
        <v>100</v>
      </c>
      <c r="R32" s="772" t="n">
        <v>183.5</v>
      </c>
      <c r="S32" s="772" t="n">
        <v>385</v>
      </c>
      <c r="T32" s="772" t="n">
        <v>1210</v>
      </c>
      <c r="U32" s="772" t="n">
        <v>2085</v>
      </c>
      <c r="V32" s="772" t="n">
        <v>9620</v>
      </c>
      <c r="W32" s="772" t="n">
        <v>11600</v>
      </c>
      <c r="X32" s="772" t="n"/>
      <c r="Y32" s="772" t="n"/>
    </row>
    <row r="33">
      <c r="A33" s="735" t="inlineStr">
        <is>
          <t>Jan 30, 2024</t>
        </is>
      </c>
      <c r="B33" s="772" t="n">
        <v>89000</v>
      </c>
      <c r="C33" s="772" t="n">
        <v>96750</v>
      </c>
      <c r="D33" s="772" t="n">
        <v>95546</v>
      </c>
      <c r="E33" s="772" t="n">
        <v>84650</v>
      </c>
      <c r="F33" s="772" t="n">
        <v>83538</v>
      </c>
      <c r="G33" s="772" t="n">
        <v>90550</v>
      </c>
      <c r="H33" s="772" t="n">
        <v>14</v>
      </c>
      <c r="I33" s="772" t="n">
        <v>13.75</v>
      </c>
      <c r="J33" s="772" t="n">
        <v>65000</v>
      </c>
      <c r="K33" s="772" t="n">
        <v>165000</v>
      </c>
      <c r="L33" s="772" t="n">
        <v>77000</v>
      </c>
      <c r="M33" s="772" t="n">
        <v>938</v>
      </c>
      <c r="N33" s="772" t="n">
        <v>6425</v>
      </c>
      <c r="O33" s="772" t="n">
        <v>5225</v>
      </c>
      <c r="P33" s="772" t="n">
        <v>5225</v>
      </c>
      <c r="Q33" s="772" t="n">
        <v>100</v>
      </c>
      <c r="R33" s="772" t="n">
        <v>183.5</v>
      </c>
      <c r="S33" s="772" t="n">
        <v>385</v>
      </c>
      <c r="T33" s="772" t="n">
        <v>1210</v>
      </c>
      <c r="U33" s="772" t="n">
        <v>2085</v>
      </c>
      <c r="V33" s="772" t="n">
        <v>9620</v>
      </c>
      <c r="W33" s="772" t="n">
        <v>11600</v>
      </c>
      <c r="X33" s="772" t="n"/>
      <c r="Y33" s="772" t="n"/>
    </row>
    <row r="34">
      <c r="A34" s="735" t="inlineStr">
        <is>
          <t>Jan 31, 2024</t>
        </is>
      </c>
      <c r="B34" s="772" t="n">
        <v>89200</v>
      </c>
      <c r="C34" s="772" t="n">
        <v>96750</v>
      </c>
      <c r="D34" s="772" t="n">
        <v>95640</v>
      </c>
      <c r="E34" s="772" t="n">
        <v>84650</v>
      </c>
      <c r="F34" s="772" t="n">
        <v>83538</v>
      </c>
      <c r="G34" s="772" t="n">
        <v>90550</v>
      </c>
      <c r="H34" s="772" t="n">
        <v>14</v>
      </c>
      <c r="I34" s="772" t="n">
        <v>13.75</v>
      </c>
      <c r="J34" s="772" t="n">
        <v>65000</v>
      </c>
      <c r="K34" s="772" t="n">
        <v>165000</v>
      </c>
      <c r="L34" s="772" t="n">
        <v>77000</v>
      </c>
      <c r="M34" s="772" t="n">
        <v>938</v>
      </c>
      <c r="N34" s="772" t="n">
        <v>6425</v>
      </c>
      <c r="O34" s="772" t="n">
        <v>5225</v>
      </c>
      <c r="P34" s="772" t="n">
        <v>3375</v>
      </c>
      <c r="Q34" s="772" t="n">
        <v>100</v>
      </c>
      <c r="R34" s="772" t="n">
        <v>183.5</v>
      </c>
      <c r="S34" s="772" t="n">
        <v>385</v>
      </c>
      <c r="T34" s="772" t="n">
        <v>1210</v>
      </c>
      <c r="U34" s="772" t="n">
        <v>2085</v>
      </c>
      <c r="V34" s="772" t="n">
        <v>9620</v>
      </c>
      <c r="W34" s="772" t="n">
        <v>11600</v>
      </c>
      <c r="X34" s="772" t="n"/>
      <c r="Y34" s="772" t="n"/>
    </row>
    <row r="35">
      <c r="A35" s="735" t="inlineStr">
        <is>
          <t>Feb 01, 2024</t>
        </is>
      </c>
      <c r="B35" s="772" t="n">
        <v>89500</v>
      </c>
      <c r="C35" s="772" t="n">
        <v>97050</v>
      </c>
      <c r="D35" s="772" t="n">
        <v>95730</v>
      </c>
      <c r="E35" s="772" t="n">
        <v>84850</v>
      </c>
      <c r="F35" s="772" t="n">
        <v>83819</v>
      </c>
      <c r="G35" s="772" t="n">
        <v>90750</v>
      </c>
      <c r="H35" s="772" t="n">
        <v>14</v>
      </c>
      <c r="I35" s="772" t="n">
        <v>13.75</v>
      </c>
      <c r="J35" s="772" t="n">
        <v>65000</v>
      </c>
      <c r="K35" s="772" t="n">
        <v>165000</v>
      </c>
      <c r="L35" s="772" t="n">
        <v>77000</v>
      </c>
      <c r="M35" s="772" t="n">
        <v>938</v>
      </c>
      <c r="N35" s="772" t="n">
        <v>6425</v>
      </c>
      <c r="O35" s="772" t="n">
        <v>5225</v>
      </c>
      <c r="P35" s="772" t="n">
        <v>3375</v>
      </c>
      <c r="Q35" s="772" t="n">
        <v>100</v>
      </c>
      <c r="R35" s="772" t="n">
        <v>183.5</v>
      </c>
      <c r="S35" s="772" t="n">
        <v>385</v>
      </c>
      <c r="T35" s="772" t="n">
        <v>1210</v>
      </c>
      <c r="U35" s="772" t="n">
        <v>2085</v>
      </c>
      <c r="V35" s="772" t="n">
        <v>9620</v>
      </c>
      <c r="W35" s="772" t="n">
        <v>11600</v>
      </c>
      <c r="X35" s="772" t="n">
        <v>900</v>
      </c>
      <c r="Y35" s="772" t="n">
        <v>825</v>
      </c>
    </row>
    <row r="36">
      <c r="A36" s="735" t="inlineStr">
        <is>
          <t>Feb 02, 2024</t>
        </is>
      </c>
      <c r="B36" s="772" t="n">
        <v>89500</v>
      </c>
      <c r="C36" s="772" t="n">
        <v>97050</v>
      </c>
      <c r="D36" s="772" t="n">
        <v>95801</v>
      </c>
      <c r="E36" s="772" t="n">
        <v>84850</v>
      </c>
      <c r="F36" s="772" t="n">
        <v>83819</v>
      </c>
      <c r="G36" s="772" t="n">
        <v>90750</v>
      </c>
      <c r="H36" s="772" t="n">
        <v>14</v>
      </c>
      <c r="I36" s="772" t="n">
        <v>13.75</v>
      </c>
      <c r="J36" s="772" t="n">
        <v>65000</v>
      </c>
      <c r="K36" s="772" t="n">
        <v>165000</v>
      </c>
      <c r="L36" s="772" t="n">
        <v>77000</v>
      </c>
      <c r="M36" s="772" t="n">
        <v>938</v>
      </c>
      <c r="N36" s="772" t="n">
        <v>6425</v>
      </c>
      <c r="O36" s="772" t="n">
        <v>5225</v>
      </c>
      <c r="P36" s="772" t="n">
        <v>3375</v>
      </c>
      <c r="Q36" s="772" t="n">
        <v>100</v>
      </c>
      <c r="R36" s="772" t="n">
        <v>183.5</v>
      </c>
      <c r="S36" s="772" t="n">
        <v>385</v>
      </c>
      <c r="T36" s="772" t="n">
        <v>1210</v>
      </c>
      <c r="U36" s="772" t="n">
        <v>2085</v>
      </c>
      <c r="V36" s="772" t="n">
        <v>9620</v>
      </c>
      <c r="W36" s="772" t="n">
        <v>11600</v>
      </c>
      <c r="X36" s="772" t="n">
        <v>900</v>
      </c>
      <c r="Y36" s="772" t="n">
        <v>825</v>
      </c>
    </row>
    <row r="37">
      <c r="A37" s="735" t="inlineStr">
        <is>
          <t>Feb 05, 2024</t>
        </is>
      </c>
      <c r="B37" s="772" t="n">
        <v>89500</v>
      </c>
      <c r="C37" s="772" t="n">
        <v>97050</v>
      </c>
      <c r="D37" s="772" t="n">
        <v>95801</v>
      </c>
      <c r="E37" s="772" t="n">
        <v>84950</v>
      </c>
      <c r="F37" s="772" t="n">
        <v>83837</v>
      </c>
      <c r="G37" s="772" t="n">
        <v>90850</v>
      </c>
      <c r="H37" s="772" t="n">
        <v>14</v>
      </c>
      <c r="I37" s="772" t="n">
        <v>13.75</v>
      </c>
      <c r="J37" s="772" t="n">
        <v>65000</v>
      </c>
      <c r="K37" s="772" t="n">
        <v>165000</v>
      </c>
      <c r="L37" s="772" t="n">
        <v>77000</v>
      </c>
      <c r="M37" s="772" t="n">
        <v>938</v>
      </c>
      <c r="N37" s="772" t="n">
        <v>6425</v>
      </c>
      <c r="O37" s="772" t="n">
        <v>5225</v>
      </c>
      <c r="P37" s="772" t="n">
        <v>3375</v>
      </c>
      <c r="Q37" s="772" t="n">
        <v>100</v>
      </c>
      <c r="R37" s="772" t="n">
        <v>183.5</v>
      </c>
      <c r="S37" s="772" t="n">
        <v>385</v>
      </c>
      <c r="T37" s="772" t="n">
        <v>1210</v>
      </c>
      <c r="U37" s="772" t="n">
        <v>2085</v>
      </c>
      <c r="V37" s="772" t="n">
        <v>9620</v>
      </c>
      <c r="W37" s="772" t="n">
        <v>11600</v>
      </c>
      <c r="X37" s="772" t="n">
        <v>900</v>
      </c>
      <c r="Y37" s="772" t="n">
        <v>825</v>
      </c>
    </row>
    <row r="38">
      <c r="A38" s="735" t="inlineStr">
        <is>
          <t>Feb 06, 2024</t>
        </is>
      </c>
      <c r="B38" s="772" t="n">
        <v>89500</v>
      </c>
      <c r="C38" s="772" t="n">
        <v>97050</v>
      </c>
      <c r="D38" s="772" t="n">
        <v>95921</v>
      </c>
      <c r="E38" s="772" t="n">
        <v>85150</v>
      </c>
      <c r="F38" s="772" t="n">
        <v>83864</v>
      </c>
      <c r="G38" s="772" t="n">
        <v>91050</v>
      </c>
      <c r="H38" s="772" t="n">
        <v>14</v>
      </c>
      <c r="I38" s="772" t="n">
        <v>13.75</v>
      </c>
      <c r="J38" s="772" t="n">
        <v>65000</v>
      </c>
      <c r="K38" s="772" t="n">
        <v>165000</v>
      </c>
      <c r="L38" s="772" t="n">
        <v>77200</v>
      </c>
      <c r="M38" s="772" t="n">
        <v>938</v>
      </c>
      <c r="N38" s="772" t="n">
        <v>6425</v>
      </c>
      <c r="O38" s="772" t="n">
        <v>5225</v>
      </c>
      <c r="P38" s="772" t="n">
        <v>3375</v>
      </c>
      <c r="Q38" s="772" t="n">
        <v>100</v>
      </c>
      <c r="R38" s="772" t="n">
        <v>183.5</v>
      </c>
      <c r="S38" s="772" t="n">
        <v>385</v>
      </c>
      <c r="T38" s="772" t="n">
        <v>1210</v>
      </c>
      <c r="U38" s="772" t="n">
        <v>2085</v>
      </c>
      <c r="V38" s="772" t="n">
        <v>9620</v>
      </c>
      <c r="W38" s="772" t="n">
        <v>11600</v>
      </c>
      <c r="X38" s="772" t="n">
        <v>900</v>
      </c>
      <c r="Y38" s="772" t="n">
        <v>825</v>
      </c>
    </row>
    <row r="39">
      <c r="A39" s="735" t="inlineStr">
        <is>
          <t>Feb 07, 2024</t>
        </is>
      </c>
      <c r="B39" s="772" t="n">
        <v>89500</v>
      </c>
      <c r="C39" s="772" t="n">
        <v>97050</v>
      </c>
      <c r="D39" s="772" t="n">
        <v>95921</v>
      </c>
      <c r="E39" s="772" t="n">
        <v>85150</v>
      </c>
      <c r="F39" s="772" t="n">
        <v>83869</v>
      </c>
      <c r="G39" s="772" t="n">
        <v>91050</v>
      </c>
      <c r="H39" s="772" t="n">
        <v>14</v>
      </c>
      <c r="I39" s="772" t="n">
        <v>13.75</v>
      </c>
      <c r="J39" s="772" t="n">
        <v>65000</v>
      </c>
      <c r="K39" s="772" t="n">
        <v>165000</v>
      </c>
      <c r="L39" s="772" t="n">
        <v>77200</v>
      </c>
      <c r="M39" s="772" t="n">
        <v>938</v>
      </c>
      <c r="N39" s="772" t="n">
        <v>6425</v>
      </c>
      <c r="O39" s="772" t="n">
        <v>5225</v>
      </c>
      <c r="P39" s="772" t="n">
        <v>3375</v>
      </c>
      <c r="Q39" s="772" t="n">
        <v>100</v>
      </c>
      <c r="R39" s="772" t="n">
        <v>183.5</v>
      </c>
      <c r="S39" s="772" t="n">
        <v>385</v>
      </c>
      <c r="T39" s="772" t="n">
        <v>1210</v>
      </c>
      <c r="U39" s="772" t="n">
        <v>2085</v>
      </c>
      <c r="V39" s="772" t="n">
        <v>9620</v>
      </c>
      <c r="W39" s="772" t="n">
        <v>11600</v>
      </c>
      <c r="X39" s="772" t="n">
        <v>900</v>
      </c>
      <c r="Y39" s="772" t="n">
        <v>825</v>
      </c>
    </row>
    <row r="40">
      <c r="A40" s="735" t="inlineStr">
        <is>
          <t>Feb 08, 2024</t>
        </is>
      </c>
      <c r="B40" s="772" t="n">
        <v>89500</v>
      </c>
      <c r="C40" s="772" t="n">
        <v>97050</v>
      </c>
      <c r="D40" s="772" t="n">
        <v>95921</v>
      </c>
      <c r="E40" s="772" t="n">
        <v>85150</v>
      </c>
      <c r="F40" s="772" t="n">
        <v>83869</v>
      </c>
      <c r="G40" s="772" t="n">
        <v>91050</v>
      </c>
      <c r="H40" s="772" t="n">
        <v>14</v>
      </c>
      <c r="I40" s="772" t="n">
        <v>13.75</v>
      </c>
      <c r="J40" s="772" t="n">
        <v>65000</v>
      </c>
      <c r="K40" s="772" t="n">
        <v>165000</v>
      </c>
      <c r="L40" s="772" t="n">
        <v>77200</v>
      </c>
      <c r="M40" s="772" t="n">
        <v>938</v>
      </c>
      <c r="N40" s="772" t="n">
        <v>6425</v>
      </c>
      <c r="O40" s="772" t="n">
        <v>5225</v>
      </c>
      <c r="P40" s="772" t="n">
        <v>3375</v>
      </c>
      <c r="Q40" s="772" t="n">
        <v>100</v>
      </c>
      <c r="R40" s="772" t="n">
        <v>183.5</v>
      </c>
      <c r="S40" s="772" t="n">
        <v>385</v>
      </c>
      <c r="T40" s="772" t="n">
        <v>1210</v>
      </c>
      <c r="U40" s="772" t="n">
        <v>2085</v>
      </c>
      <c r="V40" s="772" t="n">
        <v>9620</v>
      </c>
      <c r="W40" s="772" t="n">
        <v>11600</v>
      </c>
      <c r="X40" s="772" t="n">
        <v>900</v>
      </c>
      <c r="Y40" s="772" t="n">
        <v>825</v>
      </c>
    </row>
    <row r="41">
      <c r="A41" s="735" t="inlineStr">
        <is>
          <t>Feb 19, 2024</t>
        </is>
      </c>
      <c r="B41" s="772" t="n">
        <v>89400</v>
      </c>
      <c r="C41" s="772" t="n">
        <v>96900</v>
      </c>
      <c r="D41" s="772" t="n">
        <v>95732</v>
      </c>
      <c r="E41" s="772" t="n">
        <v>85150</v>
      </c>
      <c r="F41" s="772" t="n">
        <v>83923</v>
      </c>
      <c r="G41" s="772" t="n">
        <v>91050</v>
      </c>
      <c r="H41" s="772" t="n">
        <v>14</v>
      </c>
      <c r="I41" s="772" t="n">
        <v>13.75</v>
      </c>
      <c r="J41" s="772" t="n">
        <v>65000</v>
      </c>
      <c r="K41" s="772" t="n">
        <v>165000</v>
      </c>
      <c r="L41" s="772" t="n">
        <v>77200</v>
      </c>
      <c r="M41" s="772" t="n">
        <v>920</v>
      </c>
      <c r="N41" s="772" t="n">
        <v>6425</v>
      </c>
      <c r="O41" s="772" t="n">
        <v>5225</v>
      </c>
      <c r="P41" s="772" t="n">
        <v>3375</v>
      </c>
      <c r="Q41" s="772" t="n">
        <v>100</v>
      </c>
      <c r="R41" s="772" t="n">
        <v>183.5</v>
      </c>
      <c r="S41" s="772" t="n">
        <v>385</v>
      </c>
      <c r="T41" s="772" t="n">
        <v>1210</v>
      </c>
      <c r="U41" s="772" t="n">
        <v>2085</v>
      </c>
      <c r="V41" s="772" t="n">
        <v>9620</v>
      </c>
      <c r="W41" s="772" t="n">
        <v>11600</v>
      </c>
      <c r="X41" s="772" t="n">
        <v>900</v>
      </c>
      <c r="Y41" s="772" t="n">
        <v>825</v>
      </c>
    </row>
    <row r="42">
      <c r="A42" s="735" t="inlineStr">
        <is>
          <t>Feb 20, 2024</t>
        </is>
      </c>
      <c r="B42" s="772" t="n">
        <v>89400</v>
      </c>
      <c r="C42" s="772" t="n">
        <v>96750</v>
      </c>
      <c r="D42" s="772" t="n">
        <v>95671</v>
      </c>
      <c r="E42" s="772" t="n">
        <v>85150</v>
      </c>
      <c r="F42" s="772" t="n">
        <v>83923</v>
      </c>
      <c r="G42" s="772" t="n">
        <v>91050</v>
      </c>
      <c r="H42" s="772" t="n">
        <v>14</v>
      </c>
      <c r="I42" s="772" t="n">
        <v>13.75</v>
      </c>
      <c r="J42" s="772" t="n">
        <v>65000</v>
      </c>
      <c r="K42" s="772" t="n">
        <v>165000</v>
      </c>
      <c r="L42" s="772" t="n">
        <v>77200</v>
      </c>
      <c r="M42" s="772" t="n">
        <v>910</v>
      </c>
      <c r="N42" s="772" t="n">
        <v>6425</v>
      </c>
      <c r="O42" s="772" t="n">
        <v>5225</v>
      </c>
      <c r="P42" s="772" t="n">
        <v>3375</v>
      </c>
      <c r="Q42" s="772" t="n">
        <v>100</v>
      </c>
      <c r="R42" s="772" t="n">
        <v>183.5</v>
      </c>
      <c r="S42" s="772" t="n">
        <v>385</v>
      </c>
      <c r="T42" s="772" t="n">
        <v>1210</v>
      </c>
      <c r="U42" s="772" t="n">
        <v>2085</v>
      </c>
      <c r="V42" s="772" t="n">
        <v>9620</v>
      </c>
      <c r="W42" s="772" t="n">
        <v>11600</v>
      </c>
      <c r="X42" s="772" t="n">
        <v>900</v>
      </c>
      <c r="Y42" s="772" t="n">
        <v>825</v>
      </c>
    </row>
    <row r="43">
      <c r="A43" s="735" t="inlineStr">
        <is>
          <t>Feb 21, 2024</t>
        </is>
      </c>
      <c r="B43" s="772" t="n">
        <v>88750</v>
      </c>
      <c r="C43" s="772" t="n">
        <v>96150</v>
      </c>
      <c r="D43" s="772" t="n">
        <v>95489</v>
      </c>
      <c r="E43" s="772" t="n">
        <v>85050</v>
      </c>
      <c r="F43" s="772" t="n">
        <v>83878</v>
      </c>
      <c r="G43" s="772" t="n">
        <v>90950</v>
      </c>
      <c r="H43" s="772" t="n">
        <v>14</v>
      </c>
      <c r="I43" s="772" t="n">
        <v>13.75</v>
      </c>
      <c r="J43" s="772" t="n">
        <v>65000</v>
      </c>
      <c r="K43" s="772" t="n">
        <v>165000</v>
      </c>
      <c r="L43" s="772" t="n">
        <v>77200</v>
      </c>
      <c r="M43" s="772" t="n">
        <v>910</v>
      </c>
      <c r="N43" s="772" t="n">
        <v>6425</v>
      </c>
      <c r="O43" s="772" t="n">
        <v>5225</v>
      </c>
      <c r="P43" s="772" t="n">
        <v>3375</v>
      </c>
      <c r="Q43" s="772" t="n">
        <v>100</v>
      </c>
      <c r="R43" s="772" t="n">
        <v>183.5</v>
      </c>
      <c r="S43" s="772" t="n">
        <v>385</v>
      </c>
      <c r="T43" s="772" t="n">
        <v>1210</v>
      </c>
      <c r="U43" s="772" t="n">
        <v>2085</v>
      </c>
      <c r="V43" s="772" t="n">
        <v>9620</v>
      </c>
      <c r="W43" s="772" t="n">
        <v>11600</v>
      </c>
      <c r="X43" s="772" t="n">
        <v>900</v>
      </c>
      <c r="Y43" s="772" t="n">
        <v>825</v>
      </c>
    </row>
    <row r="44">
      <c r="A44" s="735" t="inlineStr">
        <is>
          <t>Feb 22, 2024</t>
        </is>
      </c>
      <c r="B44" s="772" t="n">
        <v>88800</v>
      </c>
      <c r="C44" s="772" t="n">
        <v>96150</v>
      </c>
      <c r="D44" s="772" t="n">
        <v>95504</v>
      </c>
      <c r="E44" s="772" t="n">
        <v>85050</v>
      </c>
      <c r="F44" s="772" t="n">
        <v>83899</v>
      </c>
      <c r="G44" s="772" t="n">
        <v>90950</v>
      </c>
      <c r="H44" s="772" t="n">
        <v>14</v>
      </c>
      <c r="I44" s="772" t="n">
        <v>13.75</v>
      </c>
      <c r="J44" s="772" t="n">
        <v>65000</v>
      </c>
      <c r="K44" s="772" t="n">
        <v>165000</v>
      </c>
      <c r="L44" s="772" t="n">
        <v>77200</v>
      </c>
      <c r="M44" s="772" t="n">
        <v>910</v>
      </c>
      <c r="N44" s="772" t="n">
        <v>6425</v>
      </c>
      <c r="O44" s="772" t="n">
        <v>5225</v>
      </c>
      <c r="P44" s="772" t="n">
        <v>3375</v>
      </c>
      <c r="Q44" s="772" t="n">
        <v>100</v>
      </c>
      <c r="R44" s="772" t="n">
        <v>183.5</v>
      </c>
      <c r="S44" s="772" t="n">
        <v>385</v>
      </c>
      <c r="T44" s="772" t="n">
        <v>1210</v>
      </c>
      <c r="U44" s="772" t="n">
        <v>2085</v>
      </c>
      <c r="V44" s="772" t="n">
        <v>9620</v>
      </c>
      <c r="W44" s="772" t="n">
        <v>11600</v>
      </c>
      <c r="X44" s="772" t="n">
        <v>900</v>
      </c>
      <c r="Y44" s="772" t="n">
        <v>825</v>
      </c>
    </row>
    <row r="45">
      <c r="A45" t="inlineStr">
        <is>
          <t>Mar 19, 2024</t>
        </is>
      </c>
      <c r="B45" s="772" t="n">
        <v>107500</v>
      </c>
      <c r="C45" s="772" t="n">
        <v>112550</v>
      </c>
      <c r="D45" s="772" t="n">
        <v>111376</v>
      </c>
      <c r="E45" s="772" t="n">
        <v>98750</v>
      </c>
      <c r="F45" s="772" t="n">
        <v>97424</v>
      </c>
      <c r="G45" s="772" t="n">
        <v>104650</v>
      </c>
      <c r="H45" s="772" t="n">
        <v>13.5</v>
      </c>
      <c r="I45" s="772" t="n">
        <v>13.83</v>
      </c>
      <c r="J45" s="772" t="n">
        <v>72000</v>
      </c>
      <c r="K45" s="772" t="n">
        <v>191300</v>
      </c>
      <c r="L45" s="772" t="n">
        <v>91000</v>
      </c>
      <c r="M45" s="772" t="n">
        <v>1075</v>
      </c>
      <c r="N45" s="772" t="n">
        <v>8165</v>
      </c>
      <c r="O45" s="772" t="n">
        <v>6655</v>
      </c>
      <c r="P45" s="772" t="n">
        <v>4485</v>
      </c>
      <c r="Q45" s="772" t="n">
        <v>121.5</v>
      </c>
      <c r="R45" s="772" t="n">
        <v>217.5</v>
      </c>
      <c r="S45" s="772" t="n">
        <v>432.5</v>
      </c>
      <c r="T45" s="772" t="n">
        <v>1260</v>
      </c>
      <c r="U45" s="772" t="n">
        <v>2150</v>
      </c>
      <c r="V45" s="772" t="n">
        <v>9620</v>
      </c>
      <c r="W45" s="772" t="n">
        <v>11600</v>
      </c>
      <c r="X45" s="772" t="n">
        <v>1095</v>
      </c>
      <c r="Y45" s="772" t="n">
        <v>1015</v>
      </c>
    </row>
    <row r="46">
      <c r="A46" t="inlineStr">
        <is>
          <t>Mar 25, 2024</t>
        </is>
      </c>
      <c r="B46" s="772" t="n">
        <v>107900</v>
      </c>
      <c r="C46" s="772" t="n">
        <v>112450</v>
      </c>
      <c r="D46" s="772" t="n">
        <v>111548</v>
      </c>
      <c r="E46" s="772" t="n">
        <v>99250</v>
      </c>
      <c r="F46" s="772" t="n">
        <v>97988</v>
      </c>
      <c r="G46" s="772" t="n">
        <v>105150</v>
      </c>
      <c r="H46" s="772" t="n">
        <v>13.68</v>
      </c>
      <c r="I46" s="772" t="n">
        <v>13.85</v>
      </c>
      <c r="J46" s="772" t="n">
        <v>72000</v>
      </c>
      <c r="K46" s="772" t="n">
        <v>195800</v>
      </c>
      <c r="L46" s="772" t="n">
        <v>91500</v>
      </c>
      <c r="M46" s="772" t="n">
        <v>1083</v>
      </c>
      <c r="N46" s="772" t="n">
        <v>8175</v>
      </c>
      <c r="O46" s="772" t="n">
        <v>6665</v>
      </c>
      <c r="P46" s="772" t="n">
        <v>4485</v>
      </c>
      <c r="Q46" s="772" t="n">
        <v>128</v>
      </c>
      <c r="R46" s="772" t="n">
        <v>227.5</v>
      </c>
      <c r="S46" s="772" t="n">
        <v>443.5</v>
      </c>
      <c r="T46" s="772" t="n">
        <v>1320</v>
      </c>
      <c r="U46" s="772" t="n">
        <v>2220</v>
      </c>
      <c r="V46" s="772" t="n">
        <v>9620</v>
      </c>
      <c r="W46" s="772" t="n">
        <v>11600</v>
      </c>
      <c r="X46" s="772" t="n">
        <v>1100</v>
      </c>
      <c r="Y46" s="772" t="n">
        <v>1040</v>
      </c>
    </row>
    <row r="47">
      <c r="A47" t="inlineStr">
        <is>
          <t>Mar 28, 2024</t>
        </is>
      </c>
      <c r="B47" s="772" t="n">
        <v>104750</v>
      </c>
      <c r="C47" s="772" t="n">
        <v>109750</v>
      </c>
      <c r="D47" s="772" t="n">
        <v>108877</v>
      </c>
      <c r="E47" s="772" t="n">
        <v>99000</v>
      </c>
      <c r="F47" s="772" t="n">
        <v>97246</v>
      </c>
      <c r="G47" s="772" t="n">
        <v>104900</v>
      </c>
      <c r="H47" s="772" t="n">
        <v>13.5</v>
      </c>
      <c r="I47" s="772" t="n">
        <v>13.75</v>
      </c>
      <c r="J47" s="772" t="n">
        <v>71750</v>
      </c>
      <c r="K47" s="772" t="n">
        <v>195800</v>
      </c>
      <c r="L47" s="772" t="n">
        <v>91250</v>
      </c>
      <c r="M47" s="772" t="n">
        <v>1098</v>
      </c>
      <c r="N47" s="772" t="n">
        <v>8275</v>
      </c>
      <c r="O47" s="772" t="n">
        <v>6665</v>
      </c>
      <c r="P47" s="772" t="n">
        <v>4485</v>
      </c>
      <c r="Q47" s="772" t="n">
        <v>128</v>
      </c>
      <c r="R47" s="772" t="n">
        <v>229.5</v>
      </c>
      <c r="S47" s="772" t="n">
        <v>447.5</v>
      </c>
      <c r="T47" s="772" t="n">
        <v>1345</v>
      </c>
      <c r="U47" s="772" t="n">
        <v>2240</v>
      </c>
      <c r="V47" s="772" t="n">
        <v>9600</v>
      </c>
      <c r="W47" s="772" t="n">
        <v>11575</v>
      </c>
      <c r="X47" s="772" t="n">
        <v>1110</v>
      </c>
      <c r="Y47" s="772" t="n">
        <v>1065</v>
      </c>
    </row>
    <row r="48">
      <c r="A48" t="inlineStr">
        <is>
          <t>Mar 29, 2024</t>
        </is>
      </c>
      <c r="B48" s="772" t="n">
        <v>104750</v>
      </c>
      <c r="C48" s="772" t="n">
        <v>109750</v>
      </c>
      <c r="D48" s="772" t="n">
        <v>108817</v>
      </c>
      <c r="E48" s="772" t="n">
        <v>98900</v>
      </c>
      <c r="F48" s="772" t="n">
        <v>97194</v>
      </c>
      <c r="G48" s="772" t="n">
        <v>104800</v>
      </c>
      <c r="H48" s="772" t="n">
        <v>13.43</v>
      </c>
      <c r="I48" s="772" t="n">
        <v>13.75</v>
      </c>
      <c r="J48" s="772" t="n">
        <v>71750</v>
      </c>
      <c r="K48" s="772" t="n">
        <v>196000</v>
      </c>
      <c r="L48" s="772" t="n">
        <v>91150</v>
      </c>
      <c r="M48" s="772" t="n">
        <v>1099</v>
      </c>
      <c r="N48" s="772" t="n">
        <v>8275</v>
      </c>
      <c r="O48" s="772" t="n">
        <v>6665</v>
      </c>
      <c r="P48" s="772" t="n">
        <v>4485</v>
      </c>
      <c r="Q48" s="772" t="n">
        <v>128</v>
      </c>
      <c r="R48" s="772" t="n">
        <v>229.5</v>
      </c>
      <c r="S48" s="772" t="n">
        <v>447.5</v>
      </c>
      <c r="T48" s="772" t="n">
        <v>1375</v>
      </c>
      <c r="U48" s="772" t="n">
        <v>2275</v>
      </c>
      <c r="V48" s="772" t="n">
        <v>9475</v>
      </c>
      <c r="W48" s="772" t="n">
        <v>11400</v>
      </c>
      <c r="X48" s="772" t="n">
        <v>1110</v>
      </c>
      <c r="Y48" s="772" t="n">
        <v>1070</v>
      </c>
    </row>
    <row r="49">
      <c r="A49" t="inlineStr">
        <is>
          <t>Apr 01, 2024</t>
        </is>
      </c>
      <c r="B49" s="772" t="n">
        <v>104750</v>
      </c>
      <c r="C49" s="772" t="n">
        <v>109750</v>
      </c>
      <c r="D49" s="772" t="n">
        <v>108807</v>
      </c>
      <c r="E49" s="772" t="n">
        <v>98900</v>
      </c>
      <c r="F49" s="772" t="n">
        <v>97202</v>
      </c>
      <c r="G49" s="772" t="n">
        <v>104800</v>
      </c>
      <c r="H49" s="772" t="n">
        <v>13.43</v>
      </c>
      <c r="I49" s="772" t="n">
        <v>13.75</v>
      </c>
      <c r="J49" s="772" t="n">
        <v>71750</v>
      </c>
      <c r="K49" s="772" t="n">
        <v>196000</v>
      </c>
      <c r="L49" s="772" t="n">
        <v>91150</v>
      </c>
      <c r="M49" s="772" t="n">
        <v>1130</v>
      </c>
      <c r="N49" s="772" t="n">
        <v>8275</v>
      </c>
      <c r="O49" s="772" t="n">
        <v>6665</v>
      </c>
      <c r="P49" s="772" t="n">
        <v>4515</v>
      </c>
      <c r="Q49" s="772" t="n">
        <v>128</v>
      </c>
      <c r="R49" s="772" t="n">
        <v>229.5</v>
      </c>
      <c r="S49" s="772" t="n">
        <v>447.5</v>
      </c>
      <c r="T49" s="772" t="n">
        <v>1405</v>
      </c>
      <c r="U49" s="772" t="n">
        <v>2307.5</v>
      </c>
      <c r="V49" s="772" t="n">
        <v>9475</v>
      </c>
      <c r="W49" s="772" t="n">
        <v>11400</v>
      </c>
      <c r="X49" s="772" t="n">
        <v>1125</v>
      </c>
      <c r="Y49" s="772" t="n">
        <v>1080</v>
      </c>
    </row>
    <row r="50">
      <c r="A50" t="inlineStr">
        <is>
          <t>Apr 02, 2024</t>
        </is>
      </c>
      <c r="B50" s="772" t="n">
        <v>106250</v>
      </c>
      <c r="C50" s="772" t="n">
        <v>110750</v>
      </c>
      <c r="D50" s="772" t="n">
        <v>110280</v>
      </c>
      <c r="E50" s="772" t="n">
        <v>99100</v>
      </c>
      <c r="F50" s="772" t="n">
        <v>97748</v>
      </c>
      <c r="G50" s="772" t="n">
        <v>105000</v>
      </c>
      <c r="H50" s="772" t="n">
        <v>13.43</v>
      </c>
      <c r="I50" s="772" t="n">
        <v>13.83</v>
      </c>
      <c r="J50" s="772" t="n">
        <v>72000</v>
      </c>
      <c r="K50" s="772" t="n">
        <v>196000</v>
      </c>
      <c r="L50" s="772" t="n">
        <v>91350</v>
      </c>
      <c r="M50" s="772" t="n">
        <v>1135</v>
      </c>
      <c r="N50" s="772" t="n">
        <v>8355</v>
      </c>
      <c r="O50" s="772" t="n">
        <v>6720</v>
      </c>
      <c r="P50" s="772" t="n">
        <v>4580</v>
      </c>
      <c r="Q50" s="772" t="n">
        <v>128</v>
      </c>
      <c r="R50" s="772" t="n">
        <v>229.5</v>
      </c>
      <c r="S50" s="772" t="n">
        <v>447.5</v>
      </c>
      <c r="T50" s="772" t="n">
        <v>1450</v>
      </c>
      <c r="U50" s="772" t="n">
        <v>2362.5</v>
      </c>
      <c r="V50" s="772" t="n">
        <v>9475</v>
      </c>
      <c r="W50" s="772" t="n">
        <v>11400</v>
      </c>
      <c r="X50" s="772" t="n">
        <v>1135</v>
      </c>
      <c r="Y50" s="772" t="n">
        <v>1090</v>
      </c>
    </row>
    <row r="51">
      <c r="A51" t="inlineStr">
        <is>
          <t>Apr 03, 2024</t>
        </is>
      </c>
      <c r="B51" s="772" t="n">
        <v>107000</v>
      </c>
      <c r="C51" s="772" t="n">
        <v>111050</v>
      </c>
      <c r="D51" s="772" t="n">
        <v>110654</v>
      </c>
      <c r="E51" s="772" t="n">
        <v>99600</v>
      </c>
      <c r="F51" s="772" t="n">
        <v>98242</v>
      </c>
      <c r="G51" s="772" t="n">
        <v>105300</v>
      </c>
      <c r="H51" s="772" t="n">
        <v>13.5</v>
      </c>
      <c r="I51" s="772" t="n">
        <v>13.83</v>
      </c>
      <c r="J51" s="772" t="n">
        <v>72000</v>
      </c>
      <c r="K51" s="772" t="n">
        <v>196000</v>
      </c>
      <c r="L51" s="772" t="n">
        <v>91850</v>
      </c>
      <c r="M51" s="772" t="n">
        <v>1135</v>
      </c>
      <c r="N51" s="772" t="n">
        <v>8400</v>
      </c>
      <c r="O51" s="772" t="n">
        <v>6760</v>
      </c>
      <c r="P51" s="772" t="n">
        <v>4610</v>
      </c>
      <c r="Q51" s="772" t="n">
        <v>138</v>
      </c>
      <c r="R51" s="772" t="n">
        <v>244</v>
      </c>
      <c r="S51" s="772" t="n">
        <v>465.5</v>
      </c>
      <c r="T51" s="772" t="n">
        <v>1495</v>
      </c>
      <c r="U51" s="772" t="n">
        <v>2412.5</v>
      </c>
      <c r="V51" s="772" t="n">
        <v>9525</v>
      </c>
      <c r="W51" s="772" t="n">
        <v>11450</v>
      </c>
      <c r="X51" s="772" t="n">
        <v>1135</v>
      </c>
      <c r="Y51" s="772" t="n">
        <v>1090</v>
      </c>
    </row>
    <row r="52">
      <c r="A52" t="inlineStr">
        <is>
          <t>Apr 08, 2024</t>
        </is>
      </c>
      <c r="B52" s="772" t="n">
        <v>108000</v>
      </c>
      <c r="C52" s="772" t="n">
        <v>111850</v>
      </c>
      <c r="D52" s="772" t="n">
        <v>111565</v>
      </c>
      <c r="E52" s="772" t="n">
        <v>100250</v>
      </c>
      <c r="F52" s="772" t="n">
        <v>99514</v>
      </c>
      <c r="G52" s="772" t="n">
        <v>105950</v>
      </c>
      <c r="H52" s="772" t="n">
        <v>13.5</v>
      </c>
      <c r="I52" s="772" t="n">
        <v>13.83</v>
      </c>
      <c r="J52" s="772" t="n">
        <v>72000</v>
      </c>
      <c r="K52" s="772" t="n">
        <v>198500</v>
      </c>
      <c r="L52" s="772" t="n">
        <v>92500</v>
      </c>
      <c r="M52" s="772" t="n">
        <v>1138</v>
      </c>
      <c r="N52" s="772" t="n">
        <v>8470</v>
      </c>
      <c r="O52" s="772" t="n">
        <v>6795</v>
      </c>
      <c r="P52" s="772" t="n">
        <v>4610</v>
      </c>
      <c r="Q52" s="772" t="n">
        <v>138</v>
      </c>
      <c r="R52" s="772" t="n">
        <v>244</v>
      </c>
      <c r="S52" s="772" t="n">
        <v>465.5</v>
      </c>
      <c r="T52" s="772" t="n">
        <v>1520</v>
      </c>
      <c r="U52" s="772" t="n">
        <v>2442.5</v>
      </c>
      <c r="V52" s="772" t="n">
        <v>9525</v>
      </c>
      <c r="W52" s="772" t="n">
        <v>11450</v>
      </c>
      <c r="X52" s="772" t="n">
        <v>1135</v>
      </c>
      <c r="Y52" s="772" t="n">
        <v>1095</v>
      </c>
    </row>
    <row r="53">
      <c r="A53" t="inlineStr">
        <is>
          <t>Apr 09, 2024</t>
        </is>
      </c>
      <c r="B53" s="93" t="n">
        <v>108500</v>
      </c>
      <c r="C53" s="93" t="n">
        <v>112000</v>
      </c>
      <c r="D53" s="93" t="n">
        <v>111571</v>
      </c>
      <c r="E53" s="93" t="n">
        <v>100250</v>
      </c>
      <c r="F53" s="93" t="n">
        <v>99514</v>
      </c>
      <c r="G53" s="93" t="n">
        <v>105950</v>
      </c>
      <c r="H53" s="93" t="n">
        <v>13.55</v>
      </c>
      <c r="I53" s="93" t="n">
        <v>13.88</v>
      </c>
      <c r="J53" s="93" t="n">
        <v>72000</v>
      </c>
      <c r="K53" s="93" t="n">
        <v>198500</v>
      </c>
      <c r="L53" s="93" t="n">
        <v>92500</v>
      </c>
      <c r="M53" s="93" t="n">
        <v>1138</v>
      </c>
      <c r="N53" s="93" t="n">
        <v>8470</v>
      </c>
      <c r="O53" s="93" t="n">
        <v>6795</v>
      </c>
      <c r="P53" s="93" t="n">
        <v>4610</v>
      </c>
      <c r="Q53" s="93" t="n">
        <v>138</v>
      </c>
      <c r="R53" s="93" t="n">
        <v>244</v>
      </c>
      <c r="S53" s="93" t="n">
        <v>465.5</v>
      </c>
      <c r="T53" s="93" t="n">
        <v>1520</v>
      </c>
      <c r="U53" s="93" t="n">
        <v>2442.5</v>
      </c>
      <c r="V53" s="93" t="n">
        <v>9540</v>
      </c>
      <c r="W53" s="93" t="n">
        <v>11450</v>
      </c>
      <c r="X53" s="93" t="n">
        <v>1135</v>
      </c>
      <c r="Y53" s="93" t="n">
        <v>1095</v>
      </c>
    </row>
    <row r="54">
      <c r="A54" t="inlineStr">
        <is>
          <t>Apr 10, 2024</t>
        </is>
      </c>
      <c r="B54" s="96" t="n">
        <v>110000</v>
      </c>
      <c r="C54" s="96" t="n">
        <v>113250</v>
      </c>
      <c r="D54" s="96" t="n">
        <v>112624</v>
      </c>
      <c r="E54" s="96" t="n">
        <v>100450</v>
      </c>
      <c r="F54" s="96" t="n">
        <v>99758</v>
      </c>
      <c r="G54" s="96" t="n">
        <v>106150</v>
      </c>
      <c r="H54" s="96" t="n">
        <v>13.55</v>
      </c>
      <c r="I54" s="96" t="n">
        <v>13.9</v>
      </c>
      <c r="J54" s="96" t="n">
        <v>72000</v>
      </c>
      <c r="K54" s="96" t="n">
        <v>198500</v>
      </c>
      <c r="L54" s="96" t="n">
        <v>92700</v>
      </c>
      <c r="M54" s="96" t="n">
        <v>1143</v>
      </c>
      <c r="N54" s="96" t="n">
        <v>8520</v>
      </c>
      <c r="O54" s="96" t="n">
        <v>6850</v>
      </c>
      <c r="P54" s="96" t="n">
        <v>4665</v>
      </c>
      <c r="Q54" s="96" t="n">
        <v>138</v>
      </c>
      <c r="R54" s="96" t="n">
        <v>244</v>
      </c>
      <c r="S54" s="96" t="n">
        <v>465.5</v>
      </c>
      <c r="T54" s="96" t="n">
        <v>1565</v>
      </c>
      <c r="U54" s="96" t="n">
        <v>2492.5</v>
      </c>
      <c r="V54" s="96" t="n">
        <v>9540</v>
      </c>
      <c r="W54" s="96" t="n">
        <v>11450</v>
      </c>
      <c r="X54" s="96" t="n">
        <v>1140</v>
      </c>
      <c r="Y54" s="96" t="n">
        <v>1100</v>
      </c>
    </row>
    <row r="55">
      <c r="A55" t="inlineStr">
        <is>
          <t>Apr 11, 2024</t>
        </is>
      </c>
      <c r="B55" s="99" t="n">
        <v>110000</v>
      </c>
      <c r="C55" s="99" t="n">
        <v>113250</v>
      </c>
      <c r="D55" s="99" t="n">
        <v>112316</v>
      </c>
      <c r="E55" s="99" t="n">
        <v>100450</v>
      </c>
      <c r="F55" s="99" t="n">
        <v>99763</v>
      </c>
      <c r="G55" s="99" t="n">
        <v>106150</v>
      </c>
      <c r="H55" s="99" t="n">
        <v>13.55</v>
      </c>
      <c r="I55" s="99" t="n">
        <v>13.9</v>
      </c>
      <c r="J55" s="99" t="n">
        <v>72000</v>
      </c>
      <c r="K55" s="99" t="n">
        <v>198500</v>
      </c>
      <c r="L55" s="99" t="n">
        <v>92700</v>
      </c>
      <c r="M55" s="99" t="n">
        <v>1143</v>
      </c>
      <c r="N55" s="99" t="n">
        <v>8520</v>
      </c>
      <c r="O55" s="99" t="n">
        <v>6850</v>
      </c>
      <c r="P55" s="99" t="n">
        <v>4665</v>
      </c>
      <c r="Q55" s="99" t="n">
        <v>148</v>
      </c>
      <c r="R55" s="99" t="n">
        <v>262.5</v>
      </c>
      <c r="S55" s="99" t="n">
        <v>485</v>
      </c>
      <c r="T55" s="99" t="n">
        <v>1565</v>
      </c>
      <c r="U55" s="99" t="n">
        <v>2492.5</v>
      </c>
      <c r="V55" s="99" t="n">
        <v>9540</v>
      </c>
      <c r="W55" s="99" t="n">
        <v>11450</v>
      </c>
      <c r="X55" s="99" t="n">
        <v>1140</v>
      </c>
      <c r="Y55" s="99" t="n">
        <v>1100</v>
      </c>
    </row>
    <row r="56">
      <c r="A56" t="inlineStr">
        <is>
          <t>Apr 12, 2024</t>
        </is>
      </c>
      <c r="B56" s="102" t="n">
        <v>109650</v>
      </c>
      <c r="C56" s="102" t="n">
        <v>112750</v>
      </c>
      <c r="D56" s="102" t="n">
        <v>112124</v>
      </c>
      <c r="E56" s="102" t="n">
        <v>100450</v>
      </c>
      <c r="F56" s="102" t="n">
        <v>99768</v>
      </c>
      <c r="G56" s="102" t="n">
        <v>106150</v>
      </c>
      <c r="H56" s="102" t="n">
        <v>13.45</v>
      </c>
      <c r="I56" s="102" t="n">
        <v>13.9</v>
      </c>
      <c r="J56" s="102" t="n">
        <v>72000</v>
      </c>
      <c r="K56" s="102" t="n">
        <v>204100</v>
      </c>
      <c r="L56" s="102" t="n">
        <v>92700</v>
      </c>
      <c r="M56" s="102" t="n">
        <v>1141</v>
      </c>
      <c r="N56" s="102" t="n">
        <v>8520</v>
      </c>
      <c r="O56" s="102" t="n">
        <v>6850</v>
      </c>
      <c r="P56" s="102" t="n">
        <v>4665</v>
      </c>
      <c r="Q56" s="102" t="n">
        <v>148</v>
      </c>
      <c r="R56" s="102" t="n">
        <v>262.5</v>
      </c>
      <c r="S56" s="102" t="n">
        <v>485</v>
      </c>
      <c r="T56" s="102" t="n">
        <v>1565</v>
      </c>
      <c r="U56" s="102" t="n">
        <v>2492.5</v>
      </c>
      <c r="V56" s="102" t="n">
        <v>9540</v>
      </c>
      <c r="W56" s="102" t="n">
        <v>11450</v>
      </c>
      <c r="X56" s="102" t="n">
        <v>1140</v>
      </c>
      <c r="Y56" s="102" t="n">
        <v>1100</v>
      </c>
    </row>
    <row r="57">
      <c r="A57" t="inlineStr">
        <is>
          <t>Apr 15, 2024</t>
        </is>
      </c>
      <c r="B57" s="105" t="n">
        <v>109650</v>
      </c>
      <c r="C57" s="105" t="n">
        <v>112750</v>
      </c>
      <c r="D57" s="105" t="n">
        <v>112041</v>
      </c>
      <c r="E57" s="105" t="n">
        <v>100450</v>
      </c>
      <c r="F57" s="105" t="n">
        <v>99772</v>
      </c>
      <c r="G57" s="105" t="n">
        <v>106150</v>
      </c>
      <c r="H57" s="105" t="n">
        <v>13.45</v>
      </c>
      <c r="I57" s="105" t="n">
        <v>13.9</v>
      </c>
      <c r="J57" s="105" t="n">
        <v>72000</v>
      </c>
      <c r="K57" s="105" t="n">
        <v>204100</v>
      </c>
      <c r="L57" s="105" t="n">
        <v>92700</v>
      </c>
      <c r="M57" s="105" t="n">
        <v>1141</v>
      </c>
      <c r="N57" s="105" t="n">
        <v>8520</v>
      </c>
      <c r="O57" s="105" t="n">
        <v>6850</v>
      </c>
      <c r="P57" s="105" t="n">
        <v>4665</v>
      </c>
      <c r="Q57" s="105" t="n">
        <v>148</v>
      </c>
      <c r="R57" s="105" t="n">
        <v>262.5</v>
      </c>
      <c r="S57" s="105" t="n">
        <v>485</v>
      </c>
      <c r="T57" s="105" t="n">
        <v>1565</v>
      </c>
      <c r="U57" s="105" t="n">
        <v>2492.5</v>
      </c>
      <c r="V57" s="105" t="n">
        <v>9540</v>
      </c>
      <c r="W57" s="105" t="n">
        <v>11450</v>
      </c>
      <c r="X57" s="105" t="n">
        <v>1140</v>
      </c>
      <c r="Y57" s="105" t="n">
        <v>1100</v>
      </c>
    </row>
    <row r="58">
      <c r="A58" t="inlineStr">
        <is>
          <t>Apr 16, 2024</t>
        </is>
      </c>
      <c r="B58" s="108" t="n">
        <v>108650</v>
      </c>
      <c r="C58" s="108" t="n">
        <v>111500</v>
      </c>
      <c r="D58" s="108" t="n">
        <v>111085</v>
      </c>
      <c r="E58" s="108" t="n">
        <v>100300</v>
      </c>
      <c r="F58" s="108" t="n">
        <v>99609</v>
      </c>
      <c r="G58" s="108" t="n">
        <v>106000</v>
      </c>
      <c r="H58" s="108" t="n">
        <v>13.45</v>
      </c>
      <c r="I58" s="108" t="n">
        <v>13.98</v>
      </c>
      <c r="J58" s="108" t="n">
        <v>72000</v>
      </c>
      <c r="K58" s="108" t="n">
        <v>204100</v>
      </c>
      <c r="L58" s="108" t="n">
        <v>92550</v>
      </c>
      <c r="M58" s="108" t="n">
        <v>1137</v>
      </c>
      <c r="N58" s="108" t="n">
        <v>8520</v>
      </c>
      <c r="O58" s="108" t="n">
        <v>6850</v>
      </c>
      <c r="P58" s="108" t="n">
        <v>4665</v>
      </c>
      <c r="Q58" s="108" t="n">
        <v>148</v>
      </c>
      <c r="R58" s="108" t="n">
        <v>262.5</v>
      </c>
      <c r="S58" s="108" t="n">
        <v>485</v>
      </c>
      <c r="T58" s="108" t="n">
        <v>1565</v>
      </c>
      <c r="U58" s="108" t="n">
        <v>2492.5</v>
      </c>
      <c r="V58" s="108" t="n">
        <v>9540</v>
      </c>
      <c r="W58" s="108" t="n">
        <v>11450</v>
      </c>
      <c r="X58" s="108" t="n">
        <v>1140</v>
      </c>
      <c r="Y58" s="108" t="n">
        <v>1100</v>
      </c>
    </row>
    <row r="59">
      <c r="A59" t="inlineStr">
        <is>
          <t>Apr 17, 2024</t>
        </is>
      </c>
      <c r="B59" s="115" t="n">
        <v>108650</v>
      </c>
      <c r="C59" s="115" t="n">
        <v>111500</v>
      </c>
      <c r="D59" s="115" t="n">
        <v>110924</v>
      </c>
      <c r="E59" s="115" t="n">
        <v>100300</v>
      </c>
      <c r="F59" s="115" t="n">
        <v>99617</v>
      </c>
      <c r="G59" s="115" t="n">
        <v>106000</v>
      </c>
      <c r="H59" s="115" t="n">
        <v>13.45</v>
      </c>
      <c r="I59" s="115" t="n">
        <v>14.03</v>
      </c>
      <c r="J59" s="115" t="n">
        <v>72000</v>
      </c>
      <c r="K59" s="115" t="n">
        <v>204100</v>
      </c>
      <c r="L59" s="115" t="n">
        <v>92550</v>
      </c>
      <c r="M59" s="115" t="n">
        <v>1133</v>
      </c>
      <c r="N59" s="115" t="n">
        <v>8495</v>
      </c>
      <c r="O59" s="115" t="n">
        <v>6850</v>
      </c>
      <c r="P59" s="115" t="n">
        <v>4665</v>
      </c>
      <c r="Q59" s="115" t="n">
        <v>148</v>
      </c>
      <c r="R59" s="115" t="n">
        <v>262.5</v>
      </c>
      <c r="S59" s="115" t="n">
        <v>485</v>
      </c>
      <c r="T59" s="115" t="n">
        <v>1565</v>
      </c>
      <c r="U59" s="115" t="n">
        <v>2492.5</v>
      </c>
      <c r="V59" s="115" t="n">
        <v>9540</v>
      </c>
      <c r="W59" s="115" t="n">
        <v>11450</v>
      </c>
      <c r="X59" s="115" t="n">
        <v>1135</v>
      </c>
      <c r="Y59" s="115" t="n">
        <v>1100</v>
      </c>
    </row>
    <row r="60">
      <c r="A60" t="inlineStr">
        <is>
          <t>Apr 18, 2024</t>
        </is>
      </c>
      <c r="B60" s="118" t="n">
        <v>108650</v>
      </c>
      <c r="C60" s="118" t="n">
        <v>111500</v>
      </c>
      <c r="D60" s="118" t="n">
        <v>110825</v>
      </c>
      <c r="E60" s="118" t="n">
        <v>100300</v>
      </c>
      <c r="F60" s="118" t="n">
        <v>99619</v>
      </c>
      <c r="G60" s="118" t="n">
        <v>106000</v>
      </c>
      <c r="H60" s="118" t="n">
        <v>13.55</v>
      </c>
      <c r="I60" s="118" t="n">
        <v>14.03</v>
      </c>
      <c r="J60" s="118" t="n">
        <v>71750</v>
      </c>
      <c r="K60" s="118" t="n">
        <v>204100</v>
      </c>
      <c r="L60" s="118" t="n">
        <v>92550</v>
      </c>
      <c r="M60" s="118" t="n">
        <v>1133</v>
      </c>
      <c r="N60" s="118" t="n">
        <v>8495</v>
      </c>
      <c r="O60" s="118" t="n">
        <v>6850</v>
      </c>
      <c r="P60" s="118" t="n">
        <v>4665</v>
      </c>
      <c r="Q60" s="118" t="n">
        <v>145.5</v>
      </c>
      <c r="R60" s="118" t="n">
        <v>262.5</v>
      </c>
      <c r="S60" s="118" t="n">
        <v>485</v>
      </c>
      <c r="T60" s="118" t="n">
        <v>1565</v>
      </c>
      <c r="U60" s="118" t="n">
        <v>2492.5</v>
      </c>
      <c r="V60" s="118" t="n">
        <v>9540</v>
      </c>
      <c r="W60" s="118" t="n">
        <v>11450</v>
      </c>
      <c r="X60" s="118" t="n">
        <v>1135</v>
      </c>
      <c r="Y60" s="118" t="n">
        <v>1100</v>
      </c>
    </row>
    <row r="61">
      <c r="A61" t="inlineStr">
        <is>
          <t>Apr 19, 2024</t>
        </is>
      </c>
      <c r="B61" s="122" t="n">
        <v>108500</v>
      </c>
      <c r="C61" s="122" t="n">
        <v>111400</v>
      </c>
      <c r="D61" s="122" t="n">
        <v>110801</v>
      </c>
      <c r="E61" s="122" t="n">
        <v>100400</v>
      </c>
      <c r="F61" s="122" t="n">
        <v>99722</v>
      </c>
      <c r="G61" s="122" t="n">
        <v>106100</v>
      </c>
      <c r="H61" s="122" t="n">
        <v>13.55</v>
      </c>
      <c r="I61" s="122" t="n">
        <v>14.03</v>
      </c>
      <c r="J61" s="122" t="n">
        <v>71750</v>
      </c>
      <c r="K61" s="122" t="n">
        <v>203850</v>
      </c>
      <c r="L61" s="122" t="n">
        <v>92650</v>
      </c>
      <c r="M61" s="122" t="n">
        <v>1133</v>
      </c>
      <c r="N61" s="122" t="n">
        <v>8495</v>
      </c>
      <c r="O61" s="122" t="n">
        <v>6850</v>
      </c>
      <c r="P61" s="122" t="n">
        <v>4665</v>
      </c>
      <c r="Q61" s="122" t="n">
        <v>145.5</v>
      </c>
      <c r="R61" s="122" t="n">
        <v>262.5</v>
      </c>
      <c r="S61" s="122" t="n">
        <v>485</v>
      </c>
      <c r="T61" s="122" t="n">
        <v>1565</v>
      </c>
      <c r="U61" s="122" t="n">
        <v>2492.5</v>
      </c>
      <c r="V61" s="122" t="n">
        <v>9540</v>
      </c>
      <c r="W61" s="122" t="n">
        <v>11450</v>
      </c>
      <c r="X61" s="122" t="n">
        <v>1135</v>
      </c>
      <c r="Y61" s="122" t="n">
        <v>1100</v>
      </c>
    </row>
    <row r="62">
      <c r="A62" t="inlineStr">
        <is>
          <t>Apr 22, 2024</t>
        </is>
      </c>
      <c r="B62" s="126" t="n">
        <v>108500</v>
      </c>
      <c r="C62" s="126" t="n">
        <v>111400</v>
      </c>
      <c r="D62" s="126" t="n">
        <v>110875</v>
      </c>
      <c r="E62" s="126" t="n">
        <v>100400</v>
      </c>
      <c r="F62" s="126" t="n">
        <v>99747</v>
      </c>
      <c r="G62" s="126" t="n">
        <v>106100</v>
      </c>
      <c r="H62" s="126" t="n">
        <v>13.55</v>
      </c>
      <c r="I62" s="126" t="n">
        <v>14.03</v>
      </c>
      <c r="J62" s="126" t="n">
        <v>71750</v>
      </c>
      <c r="K62" s="126" t="n">
        <v>203850</v>
      </c>
      <c r="L62" s="126" t="n">
        <v>92650</v>
      </c>
      <c r="M62" s="126" t="n">
        <v>1133</v>
      </c>
      <c r="N62" s="126" t="n">
        <v>8495</v>
      </c>
      <c r="O62" s="126" t="n">
        <v>6850</v>
      </c>
      <c r="P62" s="126" t="n">
        <v>4665</v>
      </c>
      <c r="Q62" s="126" t="n">
        <v>145.5</v>
      </c>
      <c r="R62" s="126" t="n">
        <v>262.5</v>
      </c>
      <c r="S62" s="126" t="n">
        <v>485</v>
      </c>
      <c r="T62" s="126" t="n">
        <v>1565</v>
      </c>
      <c r="U62" s="126" t="n">
        <v>2492.5</v>
      </c>
      <c r="V62" s="126" t="n">
        <v>9540</v>
      </c>
      <c r="W62" s="126" t="n">
        <v>11450</v>
      </c>
      <c r="X62" s="126" t="n">
        <v>1135</v>
      </c>
      <c r="Y62" s="126" t="n">
        <v>1100</v>
      </c>
    </row>
    <row r="63">
      <c r="A63" t="inlineStr">
        <is>
          <t>Apr 23, 2024</t>
        </is>
      </c>
      <c r="B63" s="129" t="n">
        <v>108250</v>
      </c>
      <c r="C63" s="129" t="n">
        <v>111250</v>
      </c>
      <c r="D63" s="129" t="n">
        <v>110714</v>
      </c>
      <c r="E63" s="129" t="n">
        <v>100400</v>
      </c>
      <c r="F63" s="129" t="n">
        <v>99747</v>
      </c>
      <c r="G63" s="129" t="n">
        <v>106100</v>
      </c>
      <c r="H63" s="129" t="n">
        <v>13.55</v>
      </c>
      <c r="I63" s="129" t="n">
        <v>14.03</v>
      </c>
      <c r="J63" s="129" t="n">
        <v>71000</v>
      </c>
      <c r="K63" s="129" t="n">
        <v>203850</v>
      </c>
      <c r="L63" s="129" t="n">
        <v>92650</v>
      </c>
      <c r="M63" s="129" t="n">
        <v>1133</v>
      </c>
      <c r="N63" s="129" t="n">
        <v>8495</v>
      </c>
      <c r="O63" s="129" t="n">
        <v>6850</v>
      </c>
      <c r="P63" s="129" t="n">
        <v>4665</v>
      </c>
      <c r="Q63" s="129" t="n">
        <v>145.5</v>
      </c>
      <c r="R63" s="129" t="n">
        <v>262.5</v>
      </c>
      <c r="S63" s="129" t="n">
        <v>485</v>
      </c>
      <c r="T63" s="129" t="n">
        <v>1565</v>
      </c>
      <c r="U63" s="129" t="n">
        <v>2492.5</v>
      </c>
      <c r="V63" s="129" t="n">
        <v>9540</v>
      </c>
      <c r="W63" s="129" t="n">
        <v>11450</v>
      </c>
      <c r="X63" s="129" t="n">
        <v>1135</v>
      </c>
      <c r="Y63" s="129" t="n">
        <v>1100</v>
      </c>
    </row>
    <row r="64">
      <c r="A64" t="inlineStr">
        <is>
          <t>Apr 24, 2024</t>
        </is>
      </c>
      <c r="B64" s="132" t="n">
        <v>108250</v>
      </c>
      <c r="C64" s="132" t="n">
        <v>111250</v>
      </c>
      <c r="D64" s="132" t="n">
        <v>110762</v>
      </c>
      <c r="E64" s="132" t="n">
        <v>100400</v>
      </c>
      <c r="F64" s="132" t="n">
        <v>99782</v>
      </c>
      <c r="G64" s="132" t="n">
        <v>106100</v>
      </c>
      <c r="H64" s="132" t="n">
        <v>13.55</v>
      </c>
      <c r="I64" s="132" t="n">
        <v>14.03</v>
      </c>
      <c r="J64" s="132" t="n">
        <v>71000</v>
      </c>
      <c r="K64" s="132" t="n">
        <v>203850</v>
      </c>
      <c r="L64" s="132" t="n">
        <v>92650</v>
      </c>
      <c r="M64" s="132" t="n">
        <v>1133</v>
      </c>
      <c r="N64" s="132" t="n">
        <v>8495</v>
      </c>
      <c r="O64" s="132" t="n">
        <v>6850</v>
      </c>
      <c r="P64" s="132" t="n">
        <v>4665</v>
      </c>
      <c r="Q64" s="132" t="n">
        <v>145.5</v>
      </c>
      <c r="R64" s="132" t="n">
        <v>262.5</v>
      </c>
      <c r="S64" s="132" t="n">
        <v>485</v>
      </c>
      <c r="T64" s="132" t="n">
        <v>1565</v>
      </c>
      <c r="U64" s="132" t="n">
        <v>2492.5</v>
      </c>
      <c r="V64" s="132" t="n">
        <v>9540</v>
      </c>
      <c r="W64" s="132" t="n">
        <v>11450</v>
      </c>
      <c r="X64" s="132" t="n">
        <v>1135</v>
      </c>
      <c r="Y64" s="132" t="n">
        <v>1100</v>
      </c>
    </row>
    <row r="65">
      <c r="A65" t="inlineStr">
        <is>
          <t>Apr 25, 2024</t>
        </is>
      </c>
      <c r="B65" s="135" t="n">
        <v>109000</v>
      </c>
      <c r="C65" s="135" t="n">
        <v>111750</v>
      </c>
      <c r="D65" s="135" t="n">
        <v>111176</v>
      </c>
      <c r="E65" s="135" t="n">
        <v>100400</v>
      </c>
      <c r="F65" s="135" t="n">
        <v>99818</v>
      </c>
      <c r="G65" s="135" t="n">
        <v>106100</v>
      </c>
      <c r="H65" s="135" t="n">
        <v>13.55</v>
      </c>
      <c r="I65" s="135" t="n">
        <v>14.13</v>
      </c>
      <c r="J65" s="135" t="n">
        <v>71000</v>
      </c>
      <c r="K65" s="135" t="n">
        <v>203850</v>
      </c>
      <c r="L65" s="135" t="n">
        <v>92650</v>
      </c>
      <c r="M65" s="135" t="n">
        <v>1133</v>
      </c>
      <c r="N65" s="135" t="n">
        <v>8520</v>
      </c>
      <c r="O65" s="135" t="n">
        <v>6850</v>
      </c>
      <c r="P65" s="135" t="n">
        <v>4665</v>
      </c>
      <c r="Q65" s="135" t="n">
        <v>145.5</v>
      </c>
      <c r="R65" s="135" t="n">
        <v>262.5</v>
      </c>
      <c r="S65" s="135" t="n">
        <v>485</v>
      </c>
      <c r="T65" s="135" t="n">
        <v>1565</v>
      </c>
      <c r="U65" s="135" t="n">
        <v>2492.5</v>
      </c>
      <c r="V65" s="135" t="n">
        <v>9540</v>
      </c>
      <c r="W65" s="135" t="n">
        <v>11450</v>
      </c>
      <c r="X65" s="135" t="n">
        <v>1135</v>
      </c>
      <c r="Y65" s="135" t="n">
        <v>1100</v>
      </c>
    </row>
    <row r="66">
      <c r="A66" t="inlineStr">
        <is>
          <t>Apr 26, 2024</t>
        </is>
      </c>
      <c r="B66" s="138" t="n">
        <v>108500</v>
      </c>
      <c r="C66" s="138" t="n">
        <v>111250</v>
      </c>
      <c r="D66" s="138" t="n">
        <v>110678</v>
      </c>
      <c r="E66" s="138" t="n">
        <v>100400</v>
      </c>
      <c r="F66" s="138" t="n">
        <v>99816</v>
      </c>
      <c r="G66" s="138" t="n">
        <v>106100</v>
      </c>
      <c r="H66" s="138" t="n">
        <v>13.55</v>
      </c>
      <c r="I66" s="138" t="n">
        <v>14.13</v>
      </c>
      <c r="J66" s="138" t="n">
        <v>71000</v>
      </c>
      <c r="K66" s="138" t="n">
        <v>203850</v>
      </c>
      <c r="L66" s="138" t="n">
        <v>92650</v>
      </c>
      <c r="M66" s="138" t="n">
        <v>1133</v>
      </c>
      <c r="N66" s="138" t="n">
        <v>8520</v>
      </c>
      <c r="O66" s="138" t="n">
        <v>6850</v>
      </c>
      <c r="P66" s="138" t="n">
        <v>4665</v>
      </c>
      <c r="Q66" s="138" t="n">
        <v>145.5</v>
      </c>
      <c r="R66" s="138" t="n">
        <v>262.5</v>
      </c>
      <c r="S66" s="138" t="n">
        <v>485</v>
      </c>
      <c r="T66" s="138" t="n">
        <v>1565</v>
      </c>
      <c r="U66" s="138" t="n">
        <v>2492.5</v>
      </c>
      <c r="V66" s="138" t="n">
        <v>9540</v>
      </c>
      <c r="W66" s="138" t="n">
        <v>11450</v>
      </c>
      <c r="X66" s="138" t="n">
        <v>1135</v>
      </c>
      <c r="Y66" s="138" t="n">
        <v>1100</v>
      </c>
    </row>
    <row r="67">
      <c r="A67" t="inlineStr">
        <is>
          <t>Apr 29, 2024</t>
        </is>
      </c>
      <c r="B67" s="140" t="n">
        <v>108500</v>
      </c>
      <c r="C67" s="140" t="n">
        <v>111250</v>
      </c>
      <c r="D67" s="140" t="n">
        <v>110876</v>
      </c>
      <c r="E67" s="140" t="n">
        <v>100400</v>
      </c>
      <c r="F67" s="140" t="n">
        <v>99816</v>
      </c>
      <c r="G67" s="140" t="n">
        <v>106100</v>
      </c>
      <c r="H67" s="140" t="n">
        <v>13.75</v>
      </c>
      <c r="I67" s="140" t="n">
        <v>14.25</v>
      </c>
      <c r="J67" s="140" t="n">
        <v>71000</v>
      </c>
      <c r="K67" s="140" t="n">
        <v>203850</v>
      </c>
      <c r="L67" s="140" t="n">
        <v>92650</v>
      </c>
      <c r="M67" s="140" t="n">
        <v>1133</v>
      </c>
      <c r="N67" s="140" t="n">
        <v>8520</v>
      </c>
      <c r="O67" s="140" t="n">
        <v>6850</v>
      </c>
      <c r="P67" s="140" t="n">
        <v>4665</v>
      </c>
      <c r="Q67" s="140" t="n">
        <v>145.5</v>
      </c>
      <c r="R67" s="140" t="n">
        <v>262.5</v>
      </c>
      <c r="S67" s="140" t="n">
        <v>485</v>
      </c>
      <c r="T67" s="140" t="n">
        <v>1565</v>
      </c>
      <c r="U67" s="140" t="n">
        <v>2492.5</v>
      </c>
      <c r="V67" s="140" t="n">
        <v>9540</v>
      </c>
      <c r="W67" s="140" t="n">
        <v>11450</v>
      </c>
      <c r="X67" s="140" t="n">
        <v>1135</v>
      </c>
      <c r="Y67" s="140" t="n">
        <v>1110</v>
      </c>
    </row>
    <row r="68">
      <c r="A68" t="inlineStr">
        <is>
          <t>Apr 30, 2024</t>
        </is>
      </c>
      <c r="B68" s="143" t="n">
        <v>109250</v>
      </c>
      <c r="C68" s="143" t="n">
        <v>111750</v>
      </c>
      <c r="D68" s="143" t="n">
        <v>111624</v>
      </c>
      <c r="E68" s="143" t="n">
        <v>100400</v>
      </c>
      <c r="F68" s="143" t="n">
        <v>99816</v>
      </c>
      <c r="G68" s="143" t="n">
        <v>106100</v>
      </c>
      <c r="H68" s="143" t="n">
        <v>13.75</v>
      </c>
      <c r="I68" s="143" t="n">
        <v>14.25</v>
      </c>
      <c r="J68" s="143" t="n">
        <v>71000</v>
      </c>
      <c r="K68" s="143" t="n">
        <v>203850</v>
      </c>
      <c r="L68" s="143" t="n">
        <v>92650</v>
      </c>
      <c r="M68" s="143" t="n">
        <v>1135</v>
      </c>
      <c r="N68" s="143" t="n">
        <v>8520</v>
      </c>
      <c r="O68" s="143" t="n">
        <v>6850</v>
      </c>
      <c r="P68" s="143" t="n">
        <v>4665</v>
      </c>
      <c r="Q68" s="143" t="n">
        <v>145.5</v>
      </c>
      <c r="R68" s="143" t="n">
        <v>262.5</v>
      </c>
      <c r="S68" s="143" t="n">
        <v>485</v>
      </c>
      <c r="T68" s="143" t="n">
        <v>1565</v>
      </c>
      <c r="U68" s="143" t="n">
        <v>2492.5</v>
      </c>
      <c r="V68" s="143" t="n">
        <v>9540</v>
      </c>
      <c r="W68" s="143" t="n">
        <v>11450</v>
      </c>
      <c r="X68" s="143" t="n">
        <v>1135</v>
      </c>
      <c r="Y68" s="143" t="n">
        <v>1110</v>
      </c>
    </row>
    <row r="69">
      <c r="A69" t="inlineStr">
        <is>
          <t>May 06, 2024</t>
        </is>
      </c>
      <c r="B69" s="146" t="n">
        <v>109250</v>
      </c>
      <c r="C69" s="146" t="n">
        <v>111750</v>
      </c>
      <c r="D69" s="146" t="n">
        <v>111583</v>
      </c>
      <c r="E69" s="146" t="n">
        <v>100400</v>
      </c>
      <c r="F69" s="146" t="n">
        <v>99816</v>
      </c>
      <c r="G69" s="146" t="n">
        <v>106100</v>
      </c>
      <c r="H69" s="146" t="n">
        <v>13.9</v>
      </c>
      <c r="I69" s="146" t="n">
        <v>14.25</v>
      </c>
      <c r="J69" s="146" t="n">
        <v>71000</v>
      </c>
      <c r="K69" s="146" t="n">
        <v>203850</v>
      </c>
      <c r="L69" s="146" t="n">
        <v>92650</v>
      </c>
      <c r="M69" s="146" t="n">
        <v>1143</v>
      </c>
      <c r="N69" s="146" t="n">
        <v>8465</v>
      </c>
      <c r="O69" s="146" t="n">
        <v>6800</v>
      </c>
      <c r="P69" s="146" t="n">
        <v>4650</v>
      </c>
      <c r="Q69" s="146" t="n">
        <v>145.5</v>
      </c>
      <c r="R69" s="146" t="n">
        <v>262.5</v>
      </c>
      <c r="S69" s="146" t="n">
        <v>485</v>
      </c>
      <c r="T69" s="146" t="n">
        <v>1565</v>
      </c>
      <c r="U69" s="146" t="n">
        <v>2492.5</v>
      </c>
      <c r="V69" s="146" t="n">
        <v>9540</v>
      </c>
      <c r="W69" s="146" t="n">
        <v>11450</v>
      </c>
      <c r="X69" s="146" t="n">
        <v>1135</v>
      </c>
      <c r="Y69" s="146" t="n">
        <v>1115</v>
      </c>
    </row>
    <row r="70">
      <c r="A70" t="inlineStr">
        <is>
          <t>May 07, 2024</t>
        </is>
      </c>
      <c r="B70" s="151" t="n">
        <v>109400</v>
      </c>
      <c r="C70" s="151" t="n">
        <v>111850</v>
      </c>
      <c r="D70" s="151" t="n">
        <v>111686</v>
      </c>
      <c r="E70" s="151" t="n">
        <v>100400</v>
      </c>
      <c r="F70" s="151" t="n">
        <v>99795</v>
      </c>
      <c r="G70" s="151" t="n">
        <v>106100</v>
      </c>
      <c r="H70" s="151" t="n">
        <v>13.9</v>
      </c>
      <c r="I70" s="151" t="n">
        <v>14.25</v>
      </c>
      <c r="J70" s="151" t="n">
        <v>71000</v>
      </c>
      <c r="K70" s="151" t="n">
        <v>203850</v>
      </c>
      <c r="L70" s="151" t="n">
        <v>92650</v>
      </c>
      <c r="M70" s="151" t="n">
        <v>1143</v>
      </c>
      <c r="N70" s="151" t="n">
        <v>8425</v>
      </c>
      <c r="O70" s="151" t="n">
        <v>6735</v>
      </c>
      <c r="P70" s="151" t="n">
        <v>4600</v>
      </c>
      <c r="Q70" s="151" t="n">
        <v>145.5</v>
      </c>
      <c r="R70" s="151" t="n">
        <v>262.5</v>
      </c>
      <c r="S70" s="151" t="n">
        <v>485</v>
      </c>
      <c r="T70" s="151" t="n">
        <v>1565</v>
      </c>
      <c r="U70" s="151" t="n">
        <v>2482.5</v>
      </c>
      <c r="V70" s="151" t="n">
        <v>9540</v>
      </c>
      <c r="W70" s="151" t="n">
        <v>11450</v>
      </c>
      <c r="X70" s="151" t="n">
        <v>1135</v>
      </c>
      <c r="Y70" s="151" t="n">
        <v>1115</v>
      </c>
    </row>
    <row r="71">
      <c r="A71" t="inlineStr">
        <is>
          <t>May 08, 2024</t>
        </is>
      </c>
      <c r="B71" s="154" t="n">
        <v>109400</v>
      </c>
      <c r="C71" s="154" t="n">
        <v>111850</v>
      </c>
      <c r="D71" s="154" t="n">
        <v>111609</v>
      </c>
      <c r="E71" s="154" t="n">
        <v>100300</v>
      </c>
      <c r="F71" s="154" t="n">
        <v>99668</v>
      </c>
      <c r="G71" s="154" t="n">
        <v>106000</v>
      </c>
      <c r="H71" s="154" t="n">
        <v>13.85</v>
      </c>
      <c r="I71" s="154" t="n">
        <v>14.25</v>
      </c>
      <c r="J71" s="154" t="n">
        <v>70750</v>
      </c>
      <c r="K71" s="154" t="n">
        <v>203850</v>
      </c>
      <c r="L71" s="154" t="n">
        <v>92550</v>
      </c>
      <c r="M71" s="154" t="n">
        <v>1142</v>
      </c>
      <c r="N71" s="154" t="n">
        <v>8415</v>
      </c>
      <c r="O71" s="154" t="n">
        <v>6725</v>
      </c>
      <c r="P71" s="154" t="n">
        <v>4600</v>
      </c>
      <c r="Q71" s="154" t="n">
        <v>145.5</v>
      </c>
      <c r="R71" s="154" t="n">
        <v>262.5</v>
      </c>
      <c r="S71" s="154" t="n">
        <v>485</v>
      </c>
      <c r="T71" s="154" t="n">
        <v>1565</v>
      </c>
      <c r="U71" s="154" t="n">
        <v>2452.5</v>
      </c>
      <c r="V71" s="154" t="n">
        <v>9540</v>
      </c>
      <c r="W71" s="154" t="n">
        <v>11450</v>
      </c>
      <c r="X71" s="154" t="n">
        <v>1135</v>
      </c>
      <c r="Y71" s="154" t="n">
        <v>1115</v>
      </c>
    </row>
    <row r="72">
      <c r="A72" t="inlineStr">
        <is>
          <t>May 09, 2024</t>
        </is>
      </c>
      <c r="B72" s="156" t="n">
        <v>109100</v>
      </c>
      <c r="C72" s="156" t="n">
        <v>111500</v>
      </c>
      <c r="D72" s="156" t="n">
        <v>111190</v>
      </c>
      <c r="E72" s="156" t="n">
        <v>100200</v>
      </c>
      <c r="F72" s="156" t="n">
        <v>99520</v>
      </c>
      <c r="G72" s="156" t="n">
        <v>105900</v>
      </c>
      <c r="H72" s="156" t="n">
        <v>14.05</v>
      </c>
      <c r="I72" s="156" t="n">
        <v>14.15</v>
      </c>
      <c r="J72" s="156" t="n">
        <v>70750</v>
      </c>
      <c r="K72" s="156" t="n">
        <v>203850</v>
      </c>
      <c r="L72" s="156" t="n">
        <v>92450</v>
      </c>
      <c r="M72" s="156" t="n">
        <v>1134</v>
      </c>
      <c r="N72" s="156" t="n">
        <v>8415</v>
      </c>
      <c r="O72" s="156" t="n">
        <v>6725</v>
      </c>
      <c r="P72" s="156" t="n">
        <v>4600</v>
      </c>
      <c r="Q72" s="156" t="n">
        <v>145.5</v>
      </c>
      <c r="R72" s="156" t="n">
        <v>262.5</v>
      </c>
      <c r="S72" s="156" t="n">
        <v>485</v>
      </c>
      <c r="T72" s="156" t="n">
        <v>1565</v>
      </c>
      <c r="U72" s="156" t="n">
        <v>2422.5</v>
      </c>
      <c r="V72" s="156" t="n">
        <v>9340</v>
      </c>
      <c r="W72" s="156" t="n">
        <v>11250</v>
      </c>
      <c r="X72" s="156" t="n">
        <v>1130</v>
      </c>
      <c r="Y72" s="156" t="n">
        <v>1115</v>
      </c>
    </row>
    <row r="73">
      <c r="A73" t="inlineStr">
        <is>
          <t>May 10, 2024</t>
        </is>
      </c>
      <c r="B73" s="158" t="n">
        <v>108650</v>
      </c>
      <c r="C73" s="158" t="n">
        <v>111100</v>
      </c>
      <c r="D73" s="158" t="n">
        <v>110872</v>
      </c>
      <c r="E73" s="158" t="n">
        <v>100050</v>
      </c>
      <c r="F73" s="158" t="n">
        <v>99420</v>
      </c>
      <c r="G73" s="158" t="n">
        <v>105750</v>
      </c>
      <c r="H73" s="158" t="n">
        <v>14.05</v>
      </c>
      <c r="I73" s="158" t="n">
        <v>14.15</v>
      </c>
      <c r="J73" s="158" t="n">
        <v>70250</v>
      </c>
      <c r="K73" s="158" t="n">
        <v>199950</v>
      </c>
      <c r="L73" s="158" t="n">
        <v>92300</v>
      </c>
      <c r="M73" s="158" t="n">
        <v>1129</v>
      </c>
      <c r="N73" s="158" t="n">
        <v>8330</v>
      </c>
      <c r="O73" s="158" t="n">
        <v>6680</v>
      </c>
      <c r="P73" s="158" t="n">
        <v>4550</v>
      </c>
      <c r="Q73" s="158" t="n">
        <v>145.5</v>
      </c>
      <c r="R73" s="158" t="n">
        <v>262.5</v>
      </c>
      <c r="S73" s="158" t="n">
        <v>485</v>
      </c>
      <c r="T73" s="158" t="n">
        <v>1565</v>
      </c>
      <c r="U73" s="158" t="n">
        <v>2387.5</v>
      </c>
      <c r="V73" s="158" t="n">
        <v>9140</v>
      </c>
      <c r="W73" s="158" t="n">
        <v>11150</v>
      </c>
      <c r="X73" s="158" t="n">
        <v>1125</v>
      </c>
      <c r="Y73" s="158" t="n">
        <v>1115</v>
      </c>
    </row>
    <row r="74">
      <c r="A74" t="inlineStr">
        <is>
          <t>May 13, 2024</t>
        </is>
      </c>
      <c r="B74" s="160" t="n">
        <v>106750</v>
      </c>
      <c r="C74" s="160" t="n">
        <v>109750</v>
      </c>
      <c r="D74" s="160" t="n">
        <v>109586</v>
      </c>
      <c r="E74" s="160" t="n">
        <v>99500</v>
      </c>
      <c r="F74" s="160" t="n">
        <v>99021</v>
      </c>
      <c r="G74" s="160" t="n">
        <v>105200</v>
      </c>
      <c r="H74" s="160" t="n">
        <v>14</v>
      </c>
      <c r="I74" s="160" t="n">
        <v>14.1</v>
      </c>
      <c r="J74" s="160" t="n">
        <v>70250</v>
      </c>
      <c r="K74" s="160" t="n">
        <v>199950</v>
      </c>
      <c r="L74" s="160" t="n">
        <v>91750</v>
      </c>
      <c r="M74" s="160" t="n">
        <v>1123</v>
      </c>
      <c r="N74" s="160" t="n">
        <v>8275</v>
      </c>
      <c r="O74" s="160" t="n">
        <v>6620</v>
      </c>
      <c r="P74" s="160" t="n">
        <v>4505</v>
      </c>
      <c r="Q74" s="160" t="n">
        <v>145.5</v>
      </c>
      <c r="R74" s="160" t="n">
        <v>262.5</v>
      </c>
      <c r="S74" s="160" t="n">
        <v>485</v>
      </c>
      <c r="T74" s="160" t="n">
        <v>1565</v>
      </c>
      <c r="U74" s="160" t="n">
        <v>2367.5</v>
      </c>
      <c r="V74" s="160" t="n">
        <v>9140</v>
      </c>
      <c r="W74" s="160" t="n">
        <v>11150</v>
      </c>
      <c r="X74" s="160" t="n">
        <v>1125</v>
      </c>
      <c r="Y74" s="160" t="n">
        <v>1115</v>
      </c>
    </row>
    <row r="75">
      <c r="A75" t="inlineStr">
        <is>
          <t>May 14, 2024</t>
        </is>
      </c>
      <c r="B75" s="162" t="n">
        <v>106000</v>
      </c>
      <c r="C75" s="162" t="n">
        <v>109250</v>
      </c>
      <c r="D75" s="162" t="n">
        <v>109232</v>
      </c>
      <c r="E75" s="162" t="n">
        <v>99500</v>
      </c>
      <c r="F75" s="162" t="n">
        <v>99021</v>
      </c>
      <c r="G75" s="162" t="n">
        <v>105200</v>
      </c>
      <c r="H75" s="162" t="n">
        <v>14</v>
      </c>
      <c r="I75" s="162" t="n">
        <v>14.1</v>
      </c>
      <c r="J75" s="162" t="n">
        <v>70250</v>
      </c>
      <c r="K75" s="162" t="n">
        <v>199950</v>
      </c>
      <c r="L75" s="162" t="n">
        <v>91750</v>
      </c>
      <c r="M75" s="162" t="n">
        <v>1121</v>
      </c>
      <c r="N75" s="162" t="n">
        <v>8260</v>
      </c>
      <c r="O75" s="162" t="n">
        <v>6600</v>
      </c>
      <c r="P75" s="162" t="n">
        <v>4485</v>
      </c>
      <c r="Q75" s="162" t="n">
        <v>145.5</v>
      </c>
      <c r="R75" s="162" t="n">
        <v>262.5</v>
      </c>
      <c r="S75" s="162" t="n">
        <v>485</v>
      </c>
      <c r="T75" s="162" t="n">
        <v>1565</v>
      </c>
      <c r="U75" s="162" t="n">
        <v>2340</v>
      </c>
      <c r="V75" s="162" t="n">
        <v>9140</v>
      </c>
      <c r="W75" s="162" t="n">
        <v>11150</v>
      </c>
      <c r="X75" s="162" t="n">
        <v>1125</v>
      </c>
      <c r="Y75" s="162" t="n">
        <v>1115</v>
      </c>
    </row>
    <row r="76">
      <c r="A76" t="inlineStr">
        <is>
          <t>May 15, 2024</t>
        </is>
      </c>
      <c r="B76" s="164" t="n">
        <v>104000</v>
      </c>
      <c r="C76" s="164" t="n">
        <v>107750</v>
      </c>
      <c r="D76" s="164" t="n">
        <v>107730</v>
      </c>
      <c r="E76" s="164" t="n">
        <v>98500</v>
      </c>
      <c r="F76" s="164" t="n">
        <v>98185</v>
      </c>
      <c r="G76" s="164" t="n">
        <v>104200</v>
      </c>
      <c r="H76" s="164" t="n">
        <v>14</v>
      </c>
      <c r="I76" s="164" t="n">
        <v>14.05</v>
      </c>
      <c r="J76" s="164" t="n">
        <v>70250</v>
      </c>
      <c r="K76" s="164" t="n">
        <v>199950</v>
      </c>
      <c r="L76" s="164" t="n">
        <v>90750</v>
      </c>
      <c r="M76" s="164" t="n">
        <v>1117</v>
      </c>
      <c r="N76" s="164" t="n">
        <v>8210</v>
      </c>
      <c r="O76" s="164" t="n">
        <v>6560</v>
      </c>
      <c r="P76" s="164" t="n">
        <v>4470</v>
      </c>
      <c r="Q76" s="164" t="n">
        <v>145.5</v>
      </c>
      <c r="R76" s="164" t="n">
        <v>262.5</v>
      </c>
      <c r="S76" s="164" t="n">
        <v>485</v>
      </c>
      <c r="T76" s="164" t="n">
        <v>1555</v>
      </c>
      <c r="U76" s="164" t="n">
        <v>2300</v>
      </c>
      <c r="V76" s="164" t="n">
        <v>9040</v>
      </c>
      <c r="W76" s="164" t="n">
        <v>11000</v>
      </c>
      <c r="X76" s="164" t="n">
        <v>1125</v>
      </c>
      <c r="Y76" s="164" t="n">
        <v>1105</v>
      </c>
    </row>
    <row r="77">
      <c r="A77" t="inlineStr">
        <is>
          <t>May 16, 2024</t>
        </is>
      </c>
      <c r="B77" s="166" t="n">
        <v>102500</v>
      </c>
      <c r="C77" s="166" t="n">
        <v>107000</v>
      </c>
      <c r="D77" s="166" t="n">
        <v>107244</v>
      </c>
      <c r="E77" s="166" t="n">
        <v>98250</v>
      </c>
      <c r="F77" s="166" t="n">
        <v>98015</v>
      </c>
      <c r="G77" s="166" t="n">
        <v>103950</v>
      </c>
      <c r="H77" s="166" t="n">
        <v>14</v>
      </c>
      <c r="I77" s="166" t="n">
        <v>14.05</v>
      </c>
      <c r="J77" s="166" t="n">
        <v>70000</v>
      </c>
      <c r="K77" s="166" t="n">
        <v>199950</v>
      </c>
      <c r="L77" s="166" t="n">
        <v>90500</v>
      </c>
      <c r="M77" s="166" t="n">
        <v>1115</v>
      </c>
      <c r="N77" s="166" t="n">
        <v>8190</v>
      </c>
      <c r="O77" s="166" t="n">
        <v>6545</v>
      </c>
      <c r="P77" s="166" t="n">
        <v>4460</v>
      </c>
      <c r="Q77" s="166" t="n">
        <v>139</v>
      </c>
      <c r="R77" s="166" t="n">
        <v>247.5</v>
      </c>
      <c r="S77" s="166" t="n">
        <v>462.5</v>
      </c>
      <c r="T77" s="166" t="n">
        <v>1555</v>
      </c>
      <c r="U77" s="166" t="n">
        <v>2300</v>
      </c>
      <c r="V77" s="166" t="n">
        <v>9040</v>
      </c>
      <c r="W77" s="166" t="n">
        <v>11000</v>
      </c>
      <c r="X77" s="166" t="n">
        <v>1125</v>
      </c>
      <c r="Y77" s="166" t="n">
        <v>1105</v>
      </c>
    </row>
    <row r="78">
      <c r="A78" t="inlineStr">
        <is>
          <t>May 17, 2024</t>
        </is>
      </c>
      <c r="B78" s="168" t="n">
        <v>102500</v>
      </c>
      <c r="C78" s="168" t="n">
        <v>107000</v>
      </c>
      <c r="D78" s="168" t="n">
        <v>106882</v>
      </c>
      <c r="E78" s="168" t="n">
        <v>98250</v>
      </c>
      <c r="F78" s="168" t="n">
        <v>98083</v>
      </c>
      <c r="G78" s="168" t="n">
        <v>103950</v>
      </c>
      <c r="H78" s="168" t="n">
        <v>14</v>
      </c>
      <c r="I78" s="168" t="n">
        <v>14.05</v>
      </c>
      <c r="J78" s="168" t="n">
        <v>69000</v>
      </c>
      <c r="K78" s="168" t="n">
        <v>195350</v>
      </c>
      <c r="L78" s="168" t="n">
        <v>90500</v>
      </c>
      <c r="M78" s="168" t="n">
        <v>1114</v>
      </c>
      <c r="N78" s="168" t="n">
        <v>8177.5</v>
      </c>
      <c r="O78" s="168" t="n">
        <v>6535</v>
      </c>
      <c r="P78" s="168" t="n">
        <v>4455</v>
      </c>
      <c r="Q78" s="168" t="n">
        <v>139</v>
      </c>
      <c r="R78" s="168" t="n">
        <v>247.5</v>
      </c>
      <c r="S78" s="168" t="n">
        <v>462.5</v>
      </c>
      <c r="T78" s="168" t="n">
        <v>1555</v>
      </c>
      <c r="U78" s="168" t="n">
        <v>2300</v>
      </c>
      <c r="V78" s="168" t="n">
        <v>9040</v>
      </c>
      <c r="W78" s="168" t="n">
        <v>11000</v>
      </c>
      <c r="X78" s="168" t="n">
        <v>1120</v>
      </c>
      <c r="Y78" s="168" t="n">
        <v>1105</v>
      </c>
    </row>
    <row r="79">
      <c r="A79" t="inlineStr">
        <is>
          <t>May 20, 2024</t>
        </is>
      </c>
      <c r="B79" s="171" t="n">
        <v>102700</v>
      </c>
      <c r="C79" s="171" t="n">
        <v>107100</v>
      </c>
      <c r="D79" s="171" t="n">
        <v>107024</v>
      </c>
      <c r="E79" s="171" t="n">
        <v>98200</v>
      </c>
      <c r="F79" s="171" t="n">
        <v>97998</v>
      </c>
      <c r="G79" s="171" t="n">
        <v>103900</v>
      </c>
      <c r="H79" s="171" t="n">
        <v>13.95</v>
      </c>
      <c r="I79" s="171" t="n">
        <v>14.05</v>
      </c>
      <c r="J79" s="171" t="n">
        <v>69000</v>
      </c>
      <c r="K79" s="171" t="n">
        <v>195350</v>
      </c>
      <c r="L79" s="171" t="n">
        <v>90450</v>
      </c>
      <c r="M79" s="171" t="n">
        <v>1114</v>
      </c>
      <c r="N79" s="171" t="n">
        <v>8187.5</v>
      </c>
      <c r="O79" s="171" t="n">
        <v>6540</v>
      </c>
      <c r="P79" s="171" t="n">
        <v>4455</v>
      </c>
      <c r="Q79" s="171" t="n">
        <v>139</v>
      </c>
      <c r="R79" s="171" t="n">
        <v>247.5</v>
      </c>
      <c r="S79" s="171" t="n">
        <v>462.5</v>
      </c>
      <c r="T79" s="171" t="n">
        <v>1555</v>
      </c>
      <c r="U79" s="171" t="n">
        <v>2300</v>
      </c>
      <c r="V79" s="171" t="n">
        <v>9040</v>
      </c>
      <c r="W79" s="171" t="n">
        <v>11000</v>
      </c>
      <c r="X79" s="171" t="n">
        <v>1115</v>
      </c>
      <c r="Y79" s="171" t="n">
        <v>1105</v>
      </c>
    </row>
    <row r="80">
      <c r="A80" t="inlineStr">
        <is>
          <t>May 21, 2024</t>
        </is>
      </c>
      <c r="B80" s="175" t="n">
        <v>102500</v>
      </c>
      <c r="C80" s="175" t="n">
        <v>106900</v>
      </c>
      <c r="D80" s="175" t="n">
        <v>106796</v>
      </c>
      <c r="E80" s="175" t="n">
        <v>97650</v>
      </c>
      <c r="F80" s="175" t="n">
        <v>97518</v>
      </c>
      <c r="G80" s="175" t="n">
        <v>103350</v>
      </c>
      <c r="H80" s="175" t="n">
        <v>13.85</v>
      </c>
      <c r="I80" s="175" t="n">
        <v>14.03</v>
      </c>
      <c r="J80" s="175" t="n">
        <v>69000</v>
      </c>
      <c r="K80" s="175" t="n">
        <v>195350</v>
      </c>
      <c r="L80" s="175" t="n">
        <v>89900</v>
      </c>
      <c r="M80" s="175" t="n">
        <v>1114</v>
      </c>
      <c r="N80" s="175" t="n">
        <v>8172.5</v>
      </c>
      <c r="O80" s="175" t="n">
        <v>6530</v>
      </c>
      <c r="P80" s="175" t="n">
        <v>4450</v>
      </c>
      <c r="Q80" s="175" t="n">
        <v>139</v>
      </c>
      <c r="R80" s="175" t="n">
        <v>247.5</v>
      </c>
      <c r="S80" s="175" t="n">
        <v>462.5</v>
      </c>
      <c r="T80" s="175" t="n">
        <v>1540</v>
      </c>
      <c r="U80" s="175" t="n">
        <v>2265</v>
      </c>
      <c r="V80" s="175" t="n">
        <v>9040</v>
      </c>
      <c r="W80" s="175" t="n">
        <v>11000</v>
      </c>
      <c r="X80" s="175" t="n">
        <v>1115</v>
      </c>
      <c r="Y80" s="175" t="n">
        <v>1105</v>
      </c>
    </row>
    <row r="81">
      <c r="A81" t="inlineStr">
        <is>
          <t>May 22, 2024</t>
        </is>
      </c>
      <c r="B81" s="177" t="n">
        <v>102500</v>
      </c>
      <c r="C81" s="177" t="n">
        <v>106900</v>
      </c>
      <c r="D81" s="177" t="n">
        <v>106727</v>
      </c>
      <c r="E81" s="177" t="n">
        <v>97150</v>
      </c>
      <c r="F81" s="177" t="n">
        <v>97030</v>
      </c>
      <c r="G81" s="177" t="n">
        <v>102850</v>
      </c>
      <c r="H81" s="177" t="n">
        <v>13.8</v>
      </c>
      <c r="I81" s="177" t="n">
        <v>14.03</v>
      </c>
      <c r="J81" s="177" t="n">
        <v>69000</v>
      </c>
      <c r="K81" s="177" t="n">
        <v>195350</v>
      </c>
      <c r="L81" s="177" t="n">
        <v>89400</v>
      </c>
      <c r="M81" s="177" t="n">
        <v>1114</v>
      </c>
      <c r="N81" s="177" t="n">
        <v>8172.5</v>
      </c>
      <c r="O81" s="177" t="n">
        <v>6530</v>
      </c>
      <c r="P81" s="177" t="n">
        <v>4450</v>
      </c>
      <c r="Q81" s="177" t="n">
        <v>139</v>
      </c>
      <c r="R81" s="177" t="n">
        <v>247.5</v>
      </c>
      <c r="S81" s="177" t="n">
        <v>462.5</v>
      </c>
      <c r="T81" s="177" t="n">
        <v>1540</v>
      </c>
      <c r="U81" s="177" t="n">
        <v>2265</v>
      </c>
      <c r="V81" s="177" t="n">
        <v>9040</v>
      </c>
      <c r="W81" s="177" t="n">
        <v>11000</v>
      </c>
      <c r="X81" s="177" t="n">
        <v>1115</v>
      </c>
      <c r="Y81" s="177" t="n">
        <v>1105</v>
      </c>
    </row>
    <row r="82">
      <c r="A82" t="inlineStr">
        <is>
          <t>May 23, 2024</t>
        </is>
      </c>
      <c r="B82" s="179" t="n">
        <v>102200</v>
      </c>
      <c r="C82" s="179" t="n">
        <v>106500</v>
      </c>
      <c r="D82" s="179" t="n">
        <v>106272</v>
      </c>
      <c r="E82" s="179" t="n">
        <v>96950</v>
      </c>
      <c r="F82" s="179" t="n">
        <v>96834</v>
      </c>
      <c r="G82" s="179" t="n">
        <v>102650</v>
      </c>
      <c r="H82" s="179" t="n">
        <v>13.8</v>
      </c>
      <c r="I82" s="179" t="n">
        <v>14.03</v>
      </c>
      <c r="J82" s="179" t="n">
        <v>69000</v>
      </c>
      <c r="K82" s="179" t="n">
        <v>195350</v>
      </c>
      <c r="L82" s="179" t="n">
        <v>89200</v>
      </c>
      <c r="M82" s="179" t="n">
        <v>1112</v>
      </c>
      <c r="N82" s="179" t="n">
        <v>8165</v>
      </c>
      <c r="O82" s="179" t="n">
        <v>6520</v>
      </c>
      <c r="P82" s="179" t="n">
        <v>4445</v>
      </c>
      <c r="Q82" s="179" t="n">
        <v>133</v>
      </c>
      <c r="R82" s="179" t="n">
        <v>237.5</v>
      </c>
      <c r="S82" s="179" t="n">
        <v>450</v>
      </c>
      <c r="T82" s="179" t="n">
        <v>1540</v>
      </c>
      <c r="U82" s="179" t="n">
        <v>2265</v>
      </c>
      <c r="V82" s="179" t="n">
        <v>9040</v>
      </c>
      <c r="W82" s="179" t="n">
        <v>11000</v>
      </c>
      <c r="X82" s="179" t="n">
        <v>1115</v>
      </c>
      <c r="Y82" s="179" t="n">
        <v>1105</v>
      </c>
    </row>
    <row r="83">
      <c r="A83" t="inlineStr">
        <is>
          <t>May 24, 2024</t>
        </is>
      </c>
      <c r="B83" s="181" t="n">
        <v>102200</v>
      </c>
      <c r="C83" s="181" t="n">
        <v>106500</v>
      </c>
      <c r="D83" s="181" t="n">
        <v>106293</v>
      </c>
      <c r="E83" s="181" t="n">
        <v>96450</v>
      </c>
      <c r="F83" s="181" t="n">
        <v>96389</v>
      </c>
      <c r="G83" s="181" t="n">
        <v>102150</v>
      </c>
      <c r="H83" s="181" t="n">
        <v>13.8</v>
      </c>
      <c r="I83" s="181" t="n">
        <v>14</v>
      </c>
      <c r="J83" s="181" t="n">
        <v>69000</v>
      </c>
      <c r="K83" s="181" t="n">
        <v>195350</v>
      </c>
      <c r="L83" s="181" t="n">
        <v>88700</v>
      </c>
      <c r="M83" s="181" t="n">
        <v>1112</v>
      </c>
      <c r="N83" s="181" t="n">
        <v>8155</v>
      </c>
      <c r="O83" s="181" t="n">
        <v>6515</v>
      </c>
      <c r="P83" s="181" t="n">
        <v>4445</v>
      </c>
      <c r="Q83" s="181" t="n">
        <v>133</v>
      </c>
      <c r="R83" s="181" t="n">
        <v>237.5</v>
      </c>
      <c r="S83" s="181" t="n">
        <v>450</v>
      </c>
      <c r="T83" s="181" t="n">
        <v>1540</v>
      </c>
      <c r="U83" s="181" t="n">
        <v>2265</v>
      </c>
      <c r="V83" s="181" t="n">
        <v>9040</v>
      </c>
      <c r="W83" s="181" t="n">
        <v>11000</v>
      </c>
      <c r="X83" s="181" t="n">
        <v>1115</v>
      </c>
      <c r="Y83" s="181" t="n">
        <v>1105</v>
      </c>
    </row>
    <row r="84">
      <c r="A84" t="inlineStr">
        <is>
          <t>May 27, 2024</t>
        </is>
      </c>
      <c r="B84" s="183" t="n">
        <v>102200</v>
      </c>
      <c r="C84" s="183" t="n">
        <v>106500</v>
      </c>
      <c r="D84" s="183" t="n">
        <v>106267</v>
      </c>
      <c r="E84" s="183" t="n">
        <v>95450</v>
      </c>
      <c r="F84" s="183" t="n">
        <v>95383</v>
      </c>
      <c r="G84" s="183" t="n">
        <v>101150</v>
      </c>
      <c r="H84" s="183" t="n">
        <v>13.8</v>
      </c>
      <c r="I84" s="183" t="n">
        <v>14</v>
      </c>
      <c r="J84" s="183" t="n">
        <v>69000</v>
      </c>
      <c r="K84" s="183" t="n">
        <v>195350</v>
      </c>
      <c r="L84" s="183" t="n">
        <v>87700</v>
      </c>
      <c r="M84" s="183" t="n">
        <v>1112</v>
      </c>
      <c r="N84" s="183" t="n">
        <v>8155</v>
      </c>
      <c r="O84" s="183" t="n">
        <v>6515</v>
      </c>
      <c r="P84" s="183" t="n">
        <v>4445</v>
      </c>
      <c r="Q84" s="183" t="n">
        <v>133</v>
      </c>
      <c r="R84" s="183" t="n">
        <v>237.5</v>
      </c>
      <c r="S84" s="183" t="n">
        <v>450</v>
      </c>
      <c r="T84" s="183" t="n">
        <v>1540</v>
      </c>
      <c r="U84" s="183" t="n">
        <v>2265</v>
      </c>
      <c r="V84" s="183" t="n">
        <v>9040</v>
      </c>
      <c r="W84" s="183" t="n">
        <v>11000</v>
      </c>
      <c r="X84" s="183" t="n">
        <v>1115</v>
      </c>
      <c r="Y84" s="183" t="n">
        <v>1105</v>
      </c>
    </row>
    <row r="85">
      <c r="A85" t="inlineStr">
        <is>
          <t>May 28, 2024</t>
        </is>
      </c>
      <c r="B85" s="185" t="n">
        <v>102200</v>
      </c>
      <c r="C85" s="185" t="n">
        <v>106300</v>
      </c>
      <c r="D85" s="185" t="n">
        <v>106087</v>
      </c>
      <c r="E85" s="185" t="n">
        <v>94800</v>
      </c>
      <c r="F85" s="185" t="n">
        <v>94756</v>
      </c>
      <c r="G85" s="185" t="n">
        <v>100500</v>
      </c>
      <c r="H85" s="185" t="n">
        <v>13.78</v>
      </c>
      <c r="I85" s="185" t="n">
        <v>13.95</v>
      </c>
      <c r="J85" s="185" t="n">
        <v>69000</v>
      </c>
      <c r="K85" s="185" t="n">
        <v>195350</v>
      </c>
      <c r="L85" s="185" t="n">
        <v>87050</v>
      </c>
      <c r="M85" s="185" t="n">
        <v>1112</v>
      </c>
      <c r="N85" s="185" t="n">
        <v>8155</v>
      </c>
      <c r="O85" s="185" t="n">
        <v>6515</v>
      </c>
      <c r="P85" s="185" t="n">
        <v>4445</v>
      </c>
      <c r="Q85" s="185" t="n">
        <v>133</v>
      </c>
      <c r="R85" s="185" t="n">
        <v>237.5</v>
      </c>
      <c r="S85" s="185" t="n">
        <v>450</v>
      </c>
      <c r="T85" s="185" t="n">
        <v>1540</v>
      </c>
      <c r="U85" s="185" t="n">
        <v>2265</v>
      </c>
      <c r="V85" s="185" t="n">
        <v>9040</v>
      </c>
      <c r="W85" s="185" t="n">
        <v>11000</v>
      </c>
      <c r="X85" s="185" t="n">
        <v>1115</v>
      </c>
      <c r="Y85" s="185" t="n">
        <v>1100</v>
      </c>
    </row>
    <row r="86">
      <c r="A86" t="inlineStr">
        <is>
          <t>May 29, 2024</t>
        </is>
      </c>
      <c r="B86" s="187" t="n">
        <v>102200</v>
      </c>
      <c r="C86" s="187" t="n">
        <v>106200</v>
      </c>
      <c r="D86" s="187" t="n">
        <v>105982</v>
      </c>
      <c r="E86" s="187" t="n">
        <v>94700</v>
      </c>
      <c r="F86" s="187" t="n">
        <v>94664</v>
      </c>
      <c r="G86" s="187" t="n">
        <v>100400</v>
      </c>
      <c r="H86" s="187" t="n">
        <v>13.78</v>
      </c>
      <c r="I86" s="187" t="n">
        <v>13.9</v>
      </c>
      <c r="J86" s="187" t="n">
        <v>69000</v>
      </c>
      <c r="K86" s="187" t="n">
        <v>195350</v>
      </c>
      <c r="L86" s="187" t="n">
        <v>86950</v>
      </c>
      <c r="M86" s="187" t="n">
        <v>1110</v>
      </c>
      <c r="N86" s="187" t="n">
        <v>8155</v>
      </c>
      <c r="O86" s="187" t="n">
        <v>6515</v>
      </c>
      <c r="P86" s="187" t="n">
        <v>4445</v>
      </c>
      <c r="Q86" s="187" t="n">
        <v>133</v>
      </c>
      <c r="R86" s="187" t="n">
        <v>237.5</v>
      </c>
      <c r="S86" s="187" t="n">
        <v>450</v>
      </c>
      <c r="T86" s="187" t="n">
        <v>1540</v>
      </c>
      <c r="U86" s="187" t="n">
        <v>2265</v>
      </c>
      <c r="V86" s="187" t="n">
        <v>9040</v>
      </c>
      <c r="W86" s="187" t="n">
        <v>11000</v>
      </c>
      <c r="X86" s="187" t="n">
        <v>1115</v>
      </c>
      <c r="Y86" s="187" t="n">
        <v>1100</v>
      </c>
    </row>
    <row r="87">
      <c r="A87" t="inlineStr">
        <is>
          <t>May 30, 2024</t>
        </is>
      </c>
      <c r="B87" s="189" t="n">
        <v>102100</v>
      </c>
      <c r="C87" s="189" t="n">
        <v>106000</v>
      </c>
      <c r="D87" s="189" t="n">
        <v>105797</v>
      </c>
      <c r="E87" s="189" t="n">
        <v>94100</v>
      </c>
      <c r="F87" s="189" t="n">
        <v>94041</v>
      </c>
      <c r="G87" s="189" t="n">
        <v>99800</v>
      </c>
      <c r="H87" s="189" t="n">
        <v>13.78</v>
      </c>
      <c r="I87" s="189" t="n">
        <v>13.9</v>
      </c>
      <c r="J87" s="189" t="n">
        <v>69000</v>
      </c>
      <c r="K87" s="189" t="n">
        <v>195350</v>
      </c>
      <c r="L87" s="189" t="n">
        <v>86350</v>
      </c>
      <c r="M87" s="189" t="n">
        <v>1110</v>
      </c>
      <c r="N87" s="189" t="n">
        <v>8175</v>
      </c>
      <c r="O87" s="189" t="n">
        <v>6515</v>
      </c>
      <c r="P87" s="189" t="n">
        <v>4445</v>
      </c>
      <c r="Q87" s="189" t="n">
        <v>133</v>
      </c>
      <c r="R87" s="189" t="n">
        <v>237.5</v>
      </c>
      <c r="S87" s="189" t="n">
        <v>450</v>
      </c>
      <c r="T87" s="189" t="n">
        <v>1540</v>
      </c>
      <c r="U87" s="189" t="n">
        <v>2265</v>
      </c>
      <c r="V87" s="189" t="n">
        <v>9040</v>
      </c>
      <c r="W87" s="189" t="n">
        <v>11000</v>
      </c>
      <c r="X87" s="189" t="n">
        <v>1115</v>
      </c>
      <c r="Y87" s="189" t="n">
        <v>1100</v>
      </c>
    </row>
    <row r="88">
      <c r="A88" t="inlineStr">
        <is>
          <t>Jun 03, 2024</t>
        </is>
      </c>
      <c r="B88" s="192" t="n">
        <v>101100</v>
      </c>
      <c r="C88" s="192" t="n">
        <v>104900</v>
      </c>
      <c r="D88" s="192" t="n">
        <v>104594</v>
      </c>
      <c r="E88" s="192" t="n">
        <v>93250</v>
      </c>
      <c r="F88" s="192" t="n">
        <v>93197</v>
      </c>
      <c r="G88" s="192" t="n">
        <v>98950</v>
      </c>
      <c r="H88" s="192" t="n">
        <v>13.78</v>
      </c>
      <c r="I88" s="192" t="n">
        <v>13.85</v>
      </c>
      <c r="J88" s="192" t="n">
        <v>68250</v>
      </c>
      <c r="K88" s="192" t="n">
        <v>195350</v>
      </c>
      <c r="L88" s="192" t="n">
        <v>85500</v>
      </c>
      <c r="M88" s="192" t="n">
        <v>1110</v>
      </c>
      <c r="N88" s="192" t="n">
        <v>8170</v>
      </c>
      <c r="O88" s="192" t="n">
        <v>6515</v>
      </c>
      <c r="P88" s="192" t="n">
        <v>4445</v>
      </c>
      <c r="Q88" s="192" t="n">
        <v>133</v>
      </c>
      <c r="R88" s="192" t="n">
        <v>237.5</v>
      </c>
      <c r="S88" s="192" t="n">
        <v>450</v>
      </c>
      <c r="T88" s="192" t="n">
        <v>1540</v>
      </c>
      <c r="U88" s="192" t="n">
        <v>2265</v>
      </c>
      <c r="V88" s="192" t="n">
        <v>9040</v>
      </c>
      <c r="W88" s="192" t="n">
        <v>11000</v>
      </c>
      <c r="X88" s="192" t="n">
        <v>1115</v>
      </c>
      <c r="Y88" s="192" t="n">
        <v>1100</v>
      </c>
    </row>
    <row r="89">
      <c r="A89" t="inlineStr">
        <is>
          <t>Jun 04, 2024</t>
        </is>
      </c>
      <c r="B89" s="194" t="n">
        <v>100000</v>
      </c>
      <c r="C89" s="194" t="n">
        <v>103800</v>
      </c>
      <c r="D89" s="194" t="n">
        <v>103461</v>
      </c>
      <c r="E89" s="194" t="n">
        <v>92700</v>
      </c>
      <c r="F89" s="194" t="n">
        <v>92664</v>
      </c>
      <c r="G89" s="194" t="n">
        <v>98400</v>
      </c>
      <c r="H89" s="194" t="n">
        <v>13.78</v>
      </c>
      <c r="I89" s="194" t="n">
        <v>13.85</v>
      </c>
      <c r="J89" s="194" t="n">
        <v>68250</v>
      </c>
      <c r="K89" s="194" t="n">
        <v>195350</v>
      </c>
      <c r="L89" s="194" t="n">
        <v>84950</v>
      </c>
      <c r="M89" s="194" t="n">
        <v>1106</v>
      </c>
      <c r="N89" s="194" t="n">
        <v>8150</v>
      </c>
      <c r="O89" s="194" t="n">
        <v>6475</v>
      </c>
      <c r="P89" s="194" t="n">
        <v>4410</v>
      </c>
      <c r="Q89" s="194" t="n">
        <v>133</v>
      </c>
      <c r="R89" s="194" t="n">
        <v>237.5</v>
      </c>
      <c r="S89" s="194" t="n">
        <v>450</v>
      </c>
      <c r="T89" s="194" t="n">
        <v>1540</v>
      </c>
      <c r="U89" s="194" t="n">
        <v>2265</v>
      </c>
      <c r="V89" s="194" t="n">
        <v>9040</v>
      </c>
      <c r="W89" s="194" t="n">
        <v>11000</v>
      </c>
      <c r="X89" s="194" t="n">
        <v>1115</v>
      </c>
      <c r="Y89" s="194" t="n">
        <v>1100</v>
      </c>
    </row>
    <row r="90">
      <c r="A90" t="inlineStr">
        <is>
          <t>Jun 05, 2024</t>
        </is>
      </c>
      <c r="B90" s="196" t="n">
        <v>98300</v>
      </c>
      <c r="C90" s="196" t="n">
        <v>102000</v>
      </c>
      <c r="D90" s="196" t="n">
        <v>101729</v>
      </c>
      <c r="E90" s="196" t="n">
        <v>91850</v>
      </c>
      <c r="F90" s="196" t="n">
        <v>91811</v>
      </c>
      <c r="G90" s="196" t="n">
        <v>97550</v>
      </c>
      <c r="H90" s="196" t="n">
        <v>13.75</v>
      </c>
      <c r="I90" s="196" t="n">
        <v>13.8</v>
      </c>
      <c r="J90" s="196" t="n">
        <v>67500</v>
      </c>
      <c r="K90" s="196" t="n">
        <v>195350</v>
      </c>
      <c r="L90" s="196" t="n">
        <v>84100</v>
      </c>
      <c r="M90" s="196" t="n">
        <v>1106</v>
      </c>
      <c r="N90" s="196" t="n">
        <v>8150</v>
      </c>
      <c r="O90" s="196" t="n">
        <v>6460</v>
      </c>
      <c r="P90" s="196" t="n">
        <v>4390</v>
      </c>
      <c r="Q90" s="196" t="n">
        <v>133</v>
      </c>
      <c r="R90" s="196" t="n">
        <v>237.5</v>
      </c>
      <c r="S90" s="196" t="n">
        <v>450</v>
      </c>
      <c r="T90" s="196" t="n">
        <v>1540</v>
      </c>
      <c r="U90" s="196" t="n">
        <v>2265</v>
      </c>
      <c r="V90" s="196" t="n">
        <v>8890</v>
      </c>
      <c r="W90" s="196" t="n">
        <v>10850</v>
      </c>
      <c r="X90" s="196" t="n">
        <v>1115</v>
      </c>
      <c r="Y90" s="196" t="n">
        <v>1100</v>
      </c>
    </row>
    <row r="91">
      <c r="A91" t="inlineStr">
        <is>
          <t>Jun 06, 2024</t>
        </is>
      </c>
      <c r="B91" s="198" t="n">
        <v>97650</v>
      </c>
      <c r="C91" s="198" t="n">
        <v>101400</v>
      </c>
      <c r="D91" s="198" t="n">
        <v>101172</v>
      </c>
      <c r="E91" s="198" t="n">
        <v>91350</v>
      </c>
      <c r="F91" s="198" t="n">
        <v>91297</v>
      </c>
      <c r="G91" s="198" t="n">
        <v>97050</v>
      </c>
      <c r="H91" s="198" t="n">
        <v>13.75</v>
      </c>
      <c r="I91" s="198" t="n">
        <v>13.78</v>
      </c>
      <c r="J91" s="198" t="n">
        <v>66500</v>
      </c>
      <c r="K91" s="198" t="n">
        <v>195350</v>
      </c>
      <c r="L91" s="198" t="n">
        <v>83600</v>
      </c>
      <c r="M91" s="198" t="n">
        <v>1106</v>
      </c>
      <c r="N91" s="198" t="n">
        <v>8150</v>
      </c>
      <c r="O91" s="198" t="n">
        <v>6460</v>
      </c>
      <c r="P91" s="198" t="n">
        <v>4390</v>
      </c>
      <c r="Q91" s="198" t="n">
        <v>132</v>
      </c>
      <c r="R91" s="198" t="n">
        <v>237.5</v>
      </c>
      <c r="S91" s="198" t="n">
        <v>447.5</v>
      </c>
      <c r="T91" s="198" t="n">
        <v>1540</v>
      </c>
      <c r="U91" s="198" t="n">
        <v>2265</v>
      </c>
      <c r="V91" s="198" t="n">
        <v>8890</v>
      </c>
      <c r="W91" s="198" t="n">
        <v>10850</v>
      </c>
      <c r="X91" s="198" t="n">
        <v>1115</v>
      </c>
      <c r="Y91" s="198" t="n">
        <v>1100</v>
      </c>
    </row>
    <row r="92">
      <c r="A92" t="inlineStr">
        <is>
          <t>Jun 07, 2024</t>
        </is>
      </c>
      <c r="B92" s="200" t="n">
        <v>97350</v>
      </c>
      <c r="C92" s="200" t="n">
        <v>101175</v>
      </c>
      <c r="D92" s="200" t="n">
        <v>100952</v>
      </c>
      <c r="E92" s="200" t="n">
        <v>90600</v>
      </c>
      <c r="F92" s="200" t="n">
        <v>90520</v>
      </c>
      <c r="G92" s="200" t="n">
        <v>96300</v>
      </c>
      <c r="H92" s="200" t="n">
        <v>13.75</v>
      </c>
      <c r="I92" s="200" t="n">
        <v>13.78</v>
      </c>
      <c r="J92" s="200" t="n">
        <v>66500</v>
      </c>
      <c r="K92" s="200" t="n">
        <v>186500</v>
      </c>
      <c r="L92" s="200" t="n">
        <v>82850</v>
      </c>
      <c r="M92" s="200" t="n">
        <v>1106</v>
      </c>
      <c r="N92" s="200" t="n">
        <v>8150</v>
      </c>
      <c r="O92" s="200" t="n">
        <v>6460</v>
      </c>
      <c r="P92" s="200" t="n">
        <v>4390</v>
      </c>
      <c r="Q92" s="200" t="n">
        <v>132</v>
      </c>
      <c r="R92" s="200" t="n">
        <v>237.5</v>
      </c>
      <c r="S92" s="200" t="n">
        <v>447.5</v>
      </c>
      <c r="T92" s="200" t="n">
        <v>1540</v>
      </c>
      <c r="U92" s="200" t="n">
        <v>2265</v>
      </c>
      <c r="V92" s="200" t="n">
        <v>8890</v>
      </c>
      <c r="W92" s="200" t="n">
        <v>10850</v>
      </c>
      <c r="X92" s="200" t="n">
        <v>1115</v>
      </c>
      <c r="Y92" s="200" t="n">
        <v>1100</v>
      </c>
    </row>
    <row r="93">
      <c r="A93" t="inlineStr">
        <is>
          <t>Jun 11, 2024</t>
        </is>
      </c>
      <c r="B93" s="203" t="n">
        <v>96500</v>
      </c>
      <c r="C93" s="203" t="n">
        <v>100350</v>
      </c>
      <c r="D93" s="203" t="n">
        <v>100136</v>
      </c>
      <c r="E93" s="203" t="n">
        <v>90100</v>
      </c>
      <c r="F93" s="203" t="n">
        <v>90036</v>
      </c>
      <c r="G93" s="203" t="n">
        <v>95800</v>
      </c>
      <c r="H93" s="203" t="n">
        <v>13.75</v>
      </c>
      <c r="I93" s="203" t="n">
        <v>13.7</v>
      </c>
      <c r="J93" s="203" t="n">
        <v>66500</v>
      </c>
      <c r="K93" s="203" t="n">
        <v>186500</v>
      </c>
      <c r="L93" s="203" t="n">
        <v>82350</v>
      </c>
      <c r="M93" s="203" t="n">
        <v>1103</v>
      </c>
      <c r="N93" s="203" t="n">
        <v>8140</v>
      </c>
      <c r="O93" s="203" t="n">
        <v>6450</v>
      </c>
      <c r="P93" s="203" t="n">
        <v>4390</v>
      </c>
      <c r="Q93" s="203" t="n">
        <v>132</v>
      </c>
      <c r="R93" s="203" t="n">
        <v>237.5</v>
      </c>
      <c r="S93" s="203" t="n">
        <v>447.5</v>
      </c>
      <c r="T93" s="203" t="n">
        <v>1540</v>
      </c>
      <c r="U93" s="203" t="n">
        <v>2265</v>
      </c>
      <c r="V93" s="203" t="n">
        <v>8890</v>
      </c>
      <c r="W93" s="203" t="n">
        <v>10850</v>
      </c>
      <c r="X93" s="203" t="n">
        <v>1115</v>
      </c>
      <c r="Y93" s="203" t="n">
        <v>1090</v>
      </c>
    </row>
    <row r="94">
      <c r="A94" t="inlineStr">
        <is>
          <t>Jun 12, 2024</t>
        </is>
      </c>
      <c r="B94" s="205" t="n">
        <v>95500</v>
      </c>
      <c r="C94" s="205" t="n">
        <v>99450</v>
      </c>
      <c r="D94" s="205" t="n">
        <v>99273</v>
      </c>
      <c r="E94" s="205" t="n">
        <v>89350</v>
      </c>
      <c r="F94" s="205" t="n">
        <v>89286</v>
      </c>
      <c r="G94" s="205" t="n">
        <v>95050</v>
      </c>
      <c r="H94" s="205" t="n">
        <v>13.7</v>
      </c>
      <c r="I94" s="205" t="n">
        <v>13.65</v>
      </c>
      <c r="J94" s="205" t="n">
        <v>66000</v>
      </c>
      <c r="K94" s="205" t="n">
        <v>186500</v>
      </c>
      <c r="L94" s="205" t="n">
        <v>81600</v>
      </c>
      <c r="M94" s="205" t="n">
        <v>1100</v>
      </c>
      <c r="N94" s="205" t="n">
        <v>8140</v>
      </c>
      <c r="O94" s="205" t="n">
        <v>6450</v>
      </c>
      <c r="P94" s="205" t="n">
        <v>4390</v>
      </c>
      <c r="Q94" s="205" t="n">
        <v>132</v>
      </c>
      <c r="R94" s="205" t="n">
        <v>237.5</v>
      </c>
      <c r="S94" s="205" t="n">
        <v>447.5</v>
      </c>
      <c r="T94" s="205" t="n">
        <v>1540</v>
      </c>
      <c r="U94" s="205" t="n">
        <v>2265</v>
      </c>
      <c r="V94" s="205" t="n">
        <v>8890</v>
      </c>
      <c r="W94" s="205" t="n">
        <v>10850</v>
      </c>
      <c r="X94" s="205" t="n">
        <v>1115</v>
      </c>
      <c r="Y94" s="205" t="n">
        <v>1090</v>
      </c>
    </row>
    <row r="95">
      <c r="A95" t="inlineStr">
        <is>
          <t>Jun 13, 2024</t>
        </is>
      </c>
      <c r="B95" s="207" t="n">
        <v>95300</v>
      </c>
      <c r="C95" s="207" t="n">
        <v>99300</v>
      </c>
      <c r="D95" s="207" t="n">
        <v>99121</v>
      </c>
      <c r="E95" s="207" t="n">
        <v>88950</v>
      </c>
      <c r="F95" s="207" t="n">
        <v>88908</v>
      </c>
      <c r="G95" s="207" t="n">
        <v>94650</v>
      </c>
      <c r="H95" s="207" t="n">
        <v>13.7</v>
      </c>
      <c r="I95" s="207" t="n">
        <v>13.65</v>
      </c>
      <c r="J95" s="207" t="n">
        <v>65500</v>
      </c>
      <c r="K95" s="207" t="n">
        <v>186500</v>
      </c>
      <c r="L95" s="207" t="n">
        <v>81200</v>
      </c>
      <c r="M95" s="207" t="n">
        <v>1100</v>
      </c>
      <c r="N95" s="207" t="n">
        <v>8135</v>
      </c>
      <c r="O95" s="207" t="n">
        <v>6445</v>
      </c>
      <c r="P95" s="207" t="n">
        <v>4390</v>
      </c>
      <c r="Q95" s="207" t="n">
        <v>132</v>
      </c>
      <c r="R95" s="207" t="n">
        <v>235</v>
      </c>
      <c r="S95" s="207" t="n">
        <v>442.5</v>
      </c>
      <c r="T95" s="207" t="n">
        <v>1535</v>
      </c>
      <c r="U95" s="207" t="n">
        <v>2260</v>
      </c>
      <c r="V95" s="207" t="n">
        <v>8890</v>
      </c>
      <c r="W95" s="207" t="n">
        <v>10850</v>
      </c>
      <c r="X95" s="207" t="n">
        <v>1115</v>
      </c>
      <c r="Y95" s="207" t="n">
        <v>1090</v>
      </c>
    </row>
    <row r="96">
      <c r="A96" t="inlineStr">
        <is>
          <t>Jun 14, 2024</t>
        </is>
      </c>
      <c r="B96" s="209" t="n">
        <v>94400</v>
      </c>
      <c r="C96" s="209" t="n">
        <v>98450</v>
      </c>
      <c r="D96" s="209" t="n">
        <v>98300</v>
      </c>
      <c r="E96" s="209" t="n">
        <v>88450</v>
      </c>
      <c r="F96" s="209" t="n">
        <v>88399</v>
      </c>
      <c r="G96" s="209" t="n">
        <v>94150</v>
      </c>
      <c r="H96" s="209" t="n">
        <v>13.7</v>
      </c>
      <c r="I96" s="209" t="n">
        <v>13.6</v>
      </c>
      <c r="J96" s="209" t="n">
        <v>65250</v>
      </c>
      <c r="K96" s="209" t="n">
        <v>183000</v>
      </c>
      <c r="L96" s="209" t="n">
        <v>80700</v>
      </c>
      <c r="M96" s="209" t="n">
        <v>1100</v>
      </c>
      <c r="N96" s="209" t="n">
        <v>8135</v>
      </c>
      <c r="O96" s="209" t="n">
        <v>6440</v>
      </c>
      <c r="P96" s="209" t="n">
        <v>4380</v>
      </c>
      <c r="Q96" s="209" t="n">
        <v>132</v>
      </c>
      <c r="R96" s="209" t="n">
        <v>235</v>
      </c>
      <c r="S96" s="209" t="n">
        <v>442.5</v>
      </c>
      <c r="T96" s="209" t="n">
        <v>1535</v>
      </c>
      <c r="U96" s="209" t="n">
        <v>2260</v>
      </c>
      <c r="V96" s="209" t="n">
        <v>8890</v>
      </c>
      <c r="W96" s="209" t="n">
        <v>10850</v>
      </c>
      <c r="X96" s="209" t="n">
        <v>1110</v>
      </c>
      <c r="Y96" s="209" t="n">
        <v>1090</v>
      </c>
    </row>
    <row r="97">
      <c r="A97" t="inlineStr">
        <is>
          <t>Jun 17, 2024</t>
        </is>
      </c>
      <c r="B97" s="212" t="n">
        <v>93400</v>
      </c>
      <c r="C97" s="212" t="n">
        <v>97600</v>
      </c>
      <c r="D97" s="212" t="n">
        <v>97486</v>
      </c>
      <c r="E97" s="212" t="n">
        <v>87500</v>
      </c>
      <c r="F97" s="212" t="n">
        <v>87452</v>
      </c>
      <c r="G97" s="212" t="n">
        <v>93200</v>
      </c>
      <c r="H97" s="212" t="n">
        <v>13.65</v>
      </c>
      <c r="I97" s="212" t="n">
        <v>13.6</v>
      </c>
      <c r="J97" s="212" t="n">
        <v>65250</v>
      </c>
      <c r="K97" s="212" t="n">
        <v>183000</v>
      </c>
      <c r="L97" s="212" t="n">
        <v>79750</v>
      </c>
      <c r="M97" s="212" t="n">
        <v>1100</v>
      </c>
      <c r="N97" s="212" t="n">
        <v>8115</v>
      </c>
      <c r="O97" s="212" t="n">
        <v>6430</v>
      </c>
      <c r="P97" s="212" t="n">
        <v>4380</v>
      </c>
      <c r="Q97" s="212" t="n">
        <v>132</v>
      </c>
      <c r="R97" s="212" t="n">
        <v>235</v>
      </c>
      <c r="S97" s="212" t="n">
        <v>442.5</v>
      </c>
      <c r="T97" s="212" t="n">
        <v>1525</v>
      </c>
      <c r="U97" s="212" t="n">
        <v>2250</v>
      </c>
      <c r="V97" s="212" t="n">
        <v>8890</v>
      </c>
      <c r="W97" s="212" t="n">
        <v>10850</v>
      </c>
      <c r="X97" s="212" t="n">
        <v>1110</v>
      </c>
      <c r="Y97" s="212" t="n">
        <v>1085</v>
      </c>
    </row>
    <row r="98">
      <c r="A98" t="inlineStr">
        <is>
          <t>Jun 18, 2024</t>
        </is>
      </c>
      <c r="B98" s="214" t="n">
        <v>92800</v>
      </c>
      <c r="C98" s="214" t="n">
        <v>97150</v>
      </c>
      <c r="D98" s="214" t="n">
        <v>97064</v>
      </c>
      <c r="E98" s="214" t="n">
        <v>86800</v>
      </c>
      <c r="F98" s="214" t="n">
        <v>86851</v>
      </c>
      <c r="G98" s="214" t="n">
        <v>92500</v>
      </c>
      <c r="H98" s="214" t="n">
        <v>13.6</v>
      </c>
      <c r="I98" s="214" t="n">
        <v>13.6</v>
      </c>
      <c r="J98" s="214" t="n">
        <v>65250</v>
      </c>
      <c r="K98" s="214" t="n">
        <v>183000</v>
      </c>
      <c r="L98" s="214" t="n">
        <v>79050</v>
      </c>
      <c r="M98" s="214" t="n">
        <v>1098</v>
      </c>
      <c r="N98" s="214" t="n">
        <v>8110</v>
      </c>
      <c r="O98" s="214" t="n">
        <v>6420</v>
      </c>
      <c r="P98" s="214" t="n">
        <v>4375</v>
      </c>
      <c r="Q98" s="214" t="n">
        <v>132</v>
      </c>
      <c r="R98" s="214" t="n">
        <v>235</v>
      </c>
      <c r="S98" s="214" t="n">
        <v>442.5</v>
      </c>
      <c r="T98" s="214" t="n">
        <v>1520</v>
      </c>
      <c r="U98" s="214" t="n">
        <v>2242.5</v>
      </c>
      <c r="V98" s="214" t="n">
        <v>8890</v>
      </c>
      <c r="W98" s="214" t="n">
        <v>10850</v>
      </c>
      <c r="X98" s="214" t="n">
        <v>1110</v>
      </c>
      <c r="Y98" s="214" t="n">
        <v>1085</v>
      </c>
    </row>
    <row r="99">
      <c r="A99" t="inlineStr">
        <is>
          <t>Jun 19, 2024</t>
        </is>
      </c>
      <c r="B99" s="216" t="n">
        <v>91000</v>
      </c>
      <c r="C99" s="216" t="n">
        <v>95400</v>
      </c>
      <c r="D99" s="216" t="n">
        <v>95338</v>
      </c>
      <c r="E99" s="216" t="n">
        <v>85850</v>
      </c>
      <c r="F99" s="216" t="n">
        <v>85913</v>
      </c>
      <c r="G99" s="216" t="n">
        <v>91550</v>
      </c>
      <c r="H99" s="216" t="n">
        <v>13.5</v>
      </c>
      <c r="I99" s="216" t="n">
        <v>13.55</v>
      </c>
      <c r="J99" s="216" t="n">
        <v>65250</v>
      </c>
      <c r="K99" s="216" t="n">
        <v>183000</v>
      </c>
      <c r="L99" s="216" t="n">
        <v>78100</v>
      </c>
      <c r="M99" s="216" t="n">
        <v>1098</v>
      </c>
      <c r="N99" s="216" t="n">
        <v>8085</v>
      </c>
      <c r="O99" s="216" t="n">
        <v>6405</v>
      </c>
      <c r="P99" s="216" t="n">
        <v>4365</v>
      </c>
      <c r="Q99" s="216" t="n">
        <v>132</v>
      </c>
      <c r="R99" s="216" t="n">
        <v>235</v>
      </c>
      <c r="S99" s="216" t="n">
        <v>442.5</v>
      </c>
      <c r="T99" s="216" t="n">
        <v>1510</v>
      </c>
      <c r="U99" s="216" t="n">
        <v>2230</v>
      </c>
      <c r="V99" s="216" t="n">
        <v>8890</v>
      </c>
      <c r="W99" s="216" t="n">
        <v>10850</v>
      </c>
      <c r="X99" s="216" t="n">
        <v>1110</v>
      </c>
      <c r="Y99" s="216" t="n">
        <v>1085</v>
      </c>
    </row>
    <row r="100">
      <c r="A100" t="inlineStr">
        <is>
          <t>Jun 20, 2024</t>
        </is>
      </c>
      <c r="B100" s="218" t="n">
        <v>90450</v>
      </c>
      <c r="C100" s="218" t="n">
        <v>94850</v>
      </c>
      <c r="D100" s="218" t="n">
        <v>94774</v>
      </c>
      <c r="E100" s="218" t="n">
        <v>84850</v>
      </c>
      <c r="F100" s="218" t="n">
        <v>84923</v>
      </c>
      <c r="G100" s="218" t="n">
        <v>90550</v>
      </c>
      <c r="H100" s="218" t="n">
        <v>13.5</v>
      </c>
      <c r="I100" s="218" t="n">
        <v>13.55</v>
      </c>
      <c r="J100" s="218" t="n">
        <v>64750</v>
      </c>
      <c r="K100" s="218" t="n">
        <v>183000</v>
      </c>
      <c r="L100" s="218" t="n">
        <v>77100</v>
      </c>
      <c r="M100" s="218" t="n">
        <v>1096</v>
      </c>
      <c r="N100" s="218" t="n">
        <v>8060</v>
      </c>
      <c r="O100" s="218" t="n">
        <v>6385</v>
      </c>
      <c r="P100" s="218" t="n">
        <v>4345</v>
      </c>
      <c r="Q100" s="218" t="n">
        <v>126</v>
      </c>
      <c r="R100" s="218" t="n">
        <v>229</v>
      </c>
      <c r="S100" s="218" t="n">
        <v>432.5</v>
      </c>
      <c r="T100" s="218" t="n">
        <v>1502.5</v>
      </c>
      <c r="U100" s="218" t="n">
        <v>2220</v>
      </c>
      <c r="V100" s="218" t="n">
        <v>8890</v>
      </c>
      <c r="W100" s="218" t="n">
        <v>10850</v>
      </c>
      <c r="X100" s="218" t="n">
        <v>1105</v>
      </c>
      <c r="Y100" s="218" t="n">
        <v>1085</v>
      </c>
    </row>
    <row r="101">
      <c r="A101" t="inlineStr">
        <is>
          <t>Jun 21, 2024</t>
        </is>
      </c>
      <c r="B101" s="220" t="n">
        <v>90450</v>
      </c>
      <c r="C101" s="220" t="n">
        <v>94850</v>
      </c>
      <c r="D101" s="220" t="n">
        <v>94678</v>
      </c>
      <c r="E101" s="220" t="n">
        <v>84600</v>
      </c>
      <c r="F101" s="220" t="n">
        <v>84670</v>
      </c>
      <c r="G101" s="220" t="n">
        <v>90300</v>
      </c>
      <c r="H101" s="220" t="n">
        <v>13.5</v>
      </c>
      <c r="I101" s="220" t="n">
        <v>13.55</v>
      </c>
      <c r="J101" s="220" t="n">
        <v>64750</v>
      </c>
      <c r="K101" s="220" t="n">
        <v>176000</v>
      </c>
      <c r="L101" s="220" t="n">
        <v>76850</v>
      </c>
      <c r="M101" s="220" t="n">
        <v>1095</v>
      </c>
      <c r="N101" s="220" t="n">
        <v>8035</v>
      </c>
      <c r="O101" s="220" t="n">
        <v>6370</v>
      </c>
      <c r="P101" s="220" t="n">
        <v>4330</v>
      </c>
      <c r="Q101" s="220" t="n">
        <v>126</v>
      </c>
      <c r="R101" s="220" t="n">
        <v>229</v>
      </c>
      <c r="S101" s="220" t="n">
        <v>432.5</v>
      </c>
      <c r="T101" s="220" t="n">
        <v>1497.5</v>
      </c>
      <c r="U101" s="220" t="n">
        <v>2212.5</v>
      </c>
      <c r="V101" s="220" t="n">
        <v>8750</v>
      </c>
      <c r="W101" s="220" t="n">
        <v>10675</v>
      </c>
      <c r="X101" s="220" t="n">
        <v>1105</v>
      </c>
      <c r="Y101" s="220" t="n">
        <v>1085</v>
      </c>
    </row>
    <row r="102">
      <c r="A102" t="inlineStr">
        <is>
          <t>Jun 24, 2024</t>
        </is>
      </c>
      <c r="B102" s="222" t="n">
        <v>88750</v>
      </c>
      <c r="C102" s="222" t="n">
        <v>93150</v>
      </c>
      <c r="D102" s="222" t="n">
        <v>92950</v>
      </c>
      <c r="E102" s="222" t="n">
        <v>84200</v>
      </c>
      <c r="F102" s="222" t="n">
        <v>84249</v>
      </c>
      <c r="G102" s="222" t="n">
        <v>89900</v>
      </c>
      <c r="H102" s="222" t="n">
        <v>13.35</v>
      </c>
      <c r="I102" s="222" t="n">
        <v>13.4</v>
      </c>
      <c r="J102" s="222" t="n">
        <v>64750</v>
      </c>
      <c r="K102" s="222" t="n">
        <v>176000</v>
      </c>
      <c r="L102" s="222" t="n">
        <v>76450</v>
      </c>
      <c r="M102" s="222" t="n">
        <v>1089</v>
      </c>
      <c r="N102" s="222" t="n">
        <v>8015</v>
      </c>
      <c r="O102" s="222" t="n">
        <v>6355</v>
      </c>
      <c r="P102" s="222" t="n">
        <v>4320</v>
      </c>
      <c r="Q102" s="222" t="n">
        <v>126</v>
      </c>
      <c r="R102" s="222" t="n">
        <v>229</v>
      </c>
      <c r="S102" s="222" t="n">
        <v>432.5</v>
      </c>
      <c r="T102" s="222" t="n">
        <v>1492.5</v>
      </c>
      <c r="U102" s="222" t="n">
        <v>2207.5</v>
      </c>
      <c r="V102" s="222" t="n">
        <v>8650</v>
      </c>
      <c r="W102" s="222" t="n">
        <v>10575</v>
      </c>
      <c r="X102" s="222" t="n">
        <v>1100</v>
      </c>
      <c r="Y102" s="222" t="n">
        <v>1085</v>
      </c>
    </row>
    <row r="103">
      <c r="A103" t="inlineStr">
        <is>
          <t>Jun 25, 2024</t>
        </is>
      </c>
      <c r="B103" s="224" t="n">
        <v>87150</v>
      </c>
      <c r="C103" s="224" t="n">
        <v>91800</v>
      </c>
      <c r="D103" s="224" t="n">
        <v>91648</v>
      </c>
      <c r="E103" s="224" t="n">
        <v>83700</v>
      </c>
      <c r="F103" s="224" t="n">
        <v>83774</v>
      </c>
      <c r="G103" s="224" t="n">
        <v>89400</v>
      </c>
      <c r="H103" s="224" t="n">
        <v>13.35</v>
      </c>
      <c r="I103" s="224" t="n">
        <v>13.4</v>
      </c>
      <c r="J103" s="224" t="n">
        <v>64150</v>
      </c>
      <c r="K103" s="224" t="n">
        <v>176000</v>
      </c>
      <c r="L103" s="224" t="n">
        <v>75950</v>
      </c>
      <c r="M103" s="224" t="n">
        <v>1084</v>
      </c>
      <c r="N103" s="224" t="n">
        <v>7995</v>
      </c>
      <c r="O103" s="224" t="n">
        <v>6335</v>
      </c>
      <c r="P103" s="224" t="n">
        <v>4305</v>
      </c>
      <c r="Q103" s="224" t="n">
        <v>126</v>
      </c>
      <c r="R103" s="224" t="n">
        <v>229</v>
      </c>
      <c r="S103" s="224" t="n">
        <v>432.5</v>
      </c>
      <c r="T103" s="224" t="n">
        <v>1475</v>
      </c>
      <c r="U103" s="224" t="n">
        <v>2185</v>
      </c>
      <c r="V103" s="224" t="n">
        <v>8650</v>
      </c>
      <c r="W103" s="224" t="n">
        <v>10575</v>
      </c>
      <c r="X103" s="224" t="n">
        <v>1100</v>
      </c>
      <c r="Y103" s="224" t="n">
        <v>1080</v>
      </c>
    </row>
    <row r="104">
      <c r="A104" t="inlineStr">
        <is>
          <t>Jun 26, 2024</t>
        </is>
      </c>
      <c r="B104" s="226" t="n">
        <v>87050</v>
      </c>
      <c r="C104" s="226" t="n">
        <v>91700</v>
      </c>
      <c r="D104" s="226" t="n">
        <v>91575</v>
      </c>
      <c r="E104" s="226" t="n">
        <v>83250</v>
      </c>
      <c r="F104" s="226" t="n">
        <v>83348</v>
      </c>
      <c r="G104" s="226" t="n">
        <v>88950</v>
      </c>
      <c r="H104" s="226" t="n">
        <v>13.25</v>
      </c>
      <c r="I104" s="226" t="n">
        <v>13.4</v>
      </c>
      <c r="J104" s="226" t="n">
        <v>64150</v>
      </c>
      <c r="K104" s="226" t="n">
        <v>176000</v>
      </c>
      <c r="L104" s="226" t="n">
        <v>75500</v>
      </c>
      <c r="M104" s="226" t="n">
        <v>1082</v>
      </c>
      <c r="N104" s="226" t="n">
        <v>7980</v>
      </c>
      <c r="O104" s="226" t="n">
        <v>6325</v>
      </c>
      <c r="P104" s="226" t="n">
        <v>4295</v>
      </c>
      <c r="Q104" s="226" t="n">
        <v>126</v>
      </c>
      <c r="R104" s="226" t="n">
        <v>229</v>
      </c>
      <c r="S104" s="226" t="n">
        <v>432.5</v>
      </c>
      <c r="T104" s="226" t="n">
        <v>1465</v>
      </c>
      <c r="U104" s="226" t="n">
        <v>2175</v>
      </c>
      <c r="V104" s="226" t="n">
        <v>8650</v>
      </c>
      <c r="W104" s="226" t="n">
        <v>10575</v>
      </c>
      <c r="X104" s="226" t="n">
        <v>1100</v>
      </c>
      <c r="Y104" s="226" t="n">
        <v>1080</v>
      </c>
    </row>
    <row r="105">
      <c r="A105" t="inlineStr">
        <is>
          <t>Jun 27, 2024</t>
        </is>
      </c>
      <c r="B105" s="228" t="n">
        <v>87050</v>
      </c>
      <c r="C105" s="228" t="n">
        <v>91700</v>
      </c>
      <c r="D105" s="228" t="n">
        <v>91542</v>
      </c>
      <c r="E105" s="228" t="n">
        <v>83150</v>
      </c>
      <c r="F105" s="228" t="n">
        <v>83293</v>
      </c>
      <c r="G105" s="228" t="n">
        <v>88850</v>
      </c>
      <c r="H105" s="228" t="n">
        <v>13.25</v>
      </c>
      <c r="I105" s="228" t="n">
        <v>13.35</v>
      </c>
      <c r="J105" s="228" t="n">
        <v>63750</v>
      </c>
      <c r="K105" s="228" t="n">
        <v>176000</v>
      </c>
      <c r="L105" s="228" t="n">
        <v>75400</v>
      </c>
      <c r="M105" s="228" t="n">
        <v>1080</v>
      </c>
      <c r="N105" s="228" t="n">
        <v>7960</v>
      </c>
      <c r="O105" s="228" t="n">
        <v>6305</v>
      </c>
      <c r="P105" s="228" t="n">
        <v>4280</v>
      </c>
      <c r="Q105" s="228" t="n">
        <v>126</v>
      </c>
      <c r="R105" s="228" t="n">
        <v>229</v>
      </c>
      <c r="S105" s="228" t="n">
        <v>432.5</v>
      </c>
      <c r="T105" s="228" t="n">
        <v>1455</v>
      </c>
      <c r="U105" s="228" t="n">
        <v>2160</v>
      </c>
      <c r="V105" s="228" t="n">
        <v>8525</v>
      </c>
      <c r="W105" s="228" t="n">
        <v>10425</v>
      </c>
      <c r="X105" s="228" t="n">
        <v>1100</v>
      </c>
      <c r="Y105" s="228" t="n">
        <v>1080</v>
      </c>
    </row>
    <row r="106">
      <c r="A106" t="inlineStr">
        <is>
          <t>Jun 28, 2024</t>
        </is>
      </c>
      <c r="B106" s="230" t="n">
        <v>86850</v>
      </c>
      <c r="C106" s="230" t="n">
        <v>91500</v>
      </c>
      <c r="D106" s="230" t="n">
        <v>91323</v>
      </c>
      <c r="E106" s="230" t="n">
        <v>82900</v>
      </c>
      <c r="F106" s="230" t="n">
        <v>83040</v>
      </c>
      <c r="G106" s="230" t="n">
        <v>88600</v>
      </c>
      <c r="H106" s="230" t="n">
        <v>13.25</v>
      </c>
      <c r="I106" s="230" t="n">
        <v>13.35</v>
      </c>
      <c r="J106" s="230" t="n">
        <v>63400</v>
      </c>
      <c r="K106" s="230" t="n">
        <v>167250</v>
      </c>
      <c r="L106" s="230" t="n">
        <v>75150</v>
      </c>
      <c r="M106" s="230" t="n">
        <v>1079</v>
      </c>
      <c r="N106" s="230" t="n">
        <v>7947.5</v>
      </c>
      <c r="O106" s="230" t="n">
        <v>6292.5</v>
      </c>
      <c r="P106" s="230" t="n">
        <v>4265</v>
      </c>
      <c r="Q106" s="230" t="n">
        <v>126</v>
      </c>
      <c r="R106" s="230" t="n">
        <v>229</v>
      </c>
      <c r="S106" s="230" t="n">
        <v>432.5</v>
      </c>
      <c r="T106" s="230" t="n">
        <v>1440</v>
      </c>
      <c r="U106" s="230" t="n">
        <v>2145</v>
      </c>
      <c r="V106" s="230" t="n">
        <v>8525</v>
      </c>
      <c r="W106" s="230" t="n">
        <v>10425</v>
      </c>
      <c r="X106" s="230" t="n">
        <v>1100</v>
      </c>
      <c r="Y106" s="230" t="n">
        <v>1080</v>
      </c>
    </row>
    <row r="107">
      <c r="A107" t="inlineStr">
        <is>
          <t>Jul 01, 2024</t>
        </is>
      </c>
      <c r="B107" s="232" t="n">
        <v>85850</v>
      </c>
      <c r="C107" s="232" t="n">
        <v>90700</v>
      </c>
      <c r="D107" s="232" t="n">
        <v>90550</v>
      </c>
      <c r="E107" s="232" t="n">
        <v>82700</v>
      </c>
      <c r="F107" s="232" t="n">
        <v>82825</v>
      </c>
      <c r="G107" s="232" t="n">
        <v>88400</v>
      </c>
      <c r="H107" s="232" t="n">
        <v>13.15</v>
      </c>
      <c r="I107" s="232" t="n">
        <v>13.3</v>
      </c>
      <c r="J107" s="232" t="n">
        <v>63400</v>
      </c>
      <c r="K107" s="232" t="n">
        <v>167250</v>
      </c>
      <c r="L107" s="232" t="n">
        <v>74950</v>
      </c>
      <c r="M107" s="232" t="n">
        <v>1051</v>
      </c>
      <c r="N107" s="232" t="n">
        <v>7932.5</v>
      </c>
      <c r="O107" s="232" t="n">
        <v>6280</v>
      </c>
      <c r="P107" s="232" t="n">
        <v>4255</v>
      </c>
      <c r="Q107" s="232" t="n">
        <v>126</v>
      </c>
      <c r="R107" s="232" t="n">
        <v>229</v>
      </c>
      <c r="S107" s="232" t="n">
        <v>432.5</v>
      </c>
      <c r="T107" s="232" t="n">
        <v>1432.5</v>
      </c>
      <c r="U107" s="232" t="n">
        <v>2140</v>
      </c>
      <c r="V107" s="232" t="n">
        <v>8525</v>
      </c>
      <c r="W107" s="232" t="n">
        <v>10425</v>
      </c>
      <c r="X107" s="232" t="n">
        <v>1100</v>
      </c>
      <c r="Y107" s="232" t="n">
        <v>1070</v>
      </c>
    </row>
    <row r="108">
      <c r="A108" t="inlineStr">
        <is>
          <t>Jul 02, 2024</t>
        </is>
      </c>
      <c r="B108" s="234" t="n">
        <v>85850</v>
      </c>
      <c r="C108" s="234" t="n">
        <v>90700</v>
      </c>
      <c r="D108" s="234" t="n">
        <v>90643</v>
      </c>
      <c r="E108" s="234" t="n">
        <v>82700</v>
      </c>
      <c r="F108" s="234" t="n">
        <v>82807</v>
      </c>
      <c r="G108" s="234" t="n">
        <v>88400</v>
      </c>
      <c r="H108" s="234" t="n">
        <v>13.1</v>
      </c>
      <c r="I108" s="234" t="n">
        <v>13.1</v>
      </c>
      <c r="J108" s="234" t="n">
        <v>62750</v>
      </c>
      <c r="K108" s="234" t="n">
        <v>167250</v>
      </c>
      <c r="L108" s="234" t="n">
        <v>74950</v>
      </c>
      <c r="M108" s="234" t="n">
        <v>1047</v>
      </c>
      <c r="N108" s="234" t="n">
        <v>7915</v>
      </c>
      <c r="O108" s="234" t="n">
        <v>6262.5</v>
      </c>
      <c r="P108" s="234" t="n">
        <v>4237.5</v>
      </c>
      <c r="Q108" s="234" t="n">
        <v>126</v>
      </c>
      <c r="R108" s="234" t="n">
        <v>229</v>
      </c>
      <c r="S108" s="234" t="n">
        <v>432.5</v>
      </c>
      <c r="T108" s="234" t="n">
        <v>1425</v>
      </c>
      <c r="U108" s="234" t="n">
        <v>2130</v>
      </c>
      <c r="V108" s="234" t="n">
        <v>8425</v>
      </c>
      <c r="W108" s="234" t="n">
        <v>10275</v>
      </c>
      <c r="X108" s="234" t="n">
        <v>1090</v>
      </c>
      <c r="Y108" s="234" t="n">
        <v>1070</v>
      </c>
    </row>
    <row r="109">
      <c r="A109" t="inlineStr">
        <is>
          <t>Jul 03, 2024</t>
        </is>
      </c>
      <c r="B109" s="236" t="n">
        <v>85550</v>
      </c>
      <c r="C109" s="236" t="n">
        <v>90450</v>
      </c>
      <c r="D109" s="236" t="n">
        <v>90354</v>
      </c>
      <c r="E109" s="236" t="n">
        <v>82700</v>
      </c>
      <c r="F109" s="236" t="n">
        <v>82790</v>
      </c>
      <c r="G109" s="236" t="n">
        <v>88400</v>
      </c>
      <c r="H109" s="236" t="n">
        <v>13.1</v>
      </c>
      <c r="I109" s="236" t="n">
        <v>13.05</v>
      </c>
      <c r="J109" s="236" t="n">
        <v>62250</v>
      </c>
      <c r="K109" s="236" t="n">
        <v>167250</v>
      </c>
      <c r="L109" s="236" t="n">
        <v>74950</v>
      </c>
      <c r="M109" s="236" t="n">
        <v>1047</v>
      </c>
      <c r="N109" s="236" t="n">
        <v>7885</v>
      </c>
      <c r="O109" s="236" t="n">
        <v>6235</v>
      </c>
      <c r="P109" s="236" t="n">
        <v>4215</v>
      </c>
      <c r="Q109" s="236" t="n">
        <v>126</v>
      </c>
      <c r="R109" s="236" t="n">
        <v>229</v>
      </c>
      <c r="S109" s="236" t="n">
        <v>432.5</v>
      </c>
      <c r="T109" s="236" t="n">
        <v>1417.5</v>
      </c>
      <c r="U109" s="236" t="n">
        <v>2115</v>
      </c>
      <c r="V109" s="236" t="n">
        <v>8425</v>
      </c>
      <c r="W109" s="236" t="n">
        <v>10275</v>
      </c>
      <c r="X109" s="236" t="n">
        <v>1090</v>
      </c>
      <c r="Y109" s="236" t="n">
        <v>1065</v>
      </c>
    </row>
    <row r="110">
      <c r="A110" t="inlineStr">
        <is>
          <t>Jul 04, 2024</t>
        </is>
      </c>
      <c r="B110" s="238" t="n">
        <v>85850</v>
      </c>
      <c r="C110" s="238" t="n">
        <v>90750</v>
      </c>
      <c r="D110" s="238" t="n">
        <v>90613</v>
      </c>
      <c r="E110" s="238" t="n">
        <v>82450</v>
      </c>
      <c r="F110" s="238" t="n">
        <v>82518</v>
      </c>
      <c r="G110" s="238" t="n">
        <v>88150</v>
      </c>
      <c r="H110" s="238" t="n">
        <v>13.05</v>
      </c>
      <c r="I110" s="238" t="n">
        <v>13.05</v>
      </c>
      <c r="J110" s="238" t="n">
        <v>62250</v>
      </c>
      <c r="K110" s="238" t="n">
        <v>167250</v>
      </c>
      <c r="L110" s="238" t="n">
        <v>74700</v>
      </c>
      <c r="M110" s="238" t="n">
        <v>1045</v>
      </c>
      <c r="N110" s="238" t="n">
        <v>7865</v>
      </c>
      <c r="O110" s="238" t="n">
        <v>6215</v>
      </c>
      <c r="P110" s="238" t="n">
        <v>4190</v>
      </c>
      <c r="Q110" s="238" t="n">
        <v>126</v>
      </c>
      <c r="R110" s="238" t="n">
        <v>229</v>
      </c>
      <c r="S110" s="238" t="n">
        <v>432.5</v>
      </c>
      <c r="T110" s="238" t="n">
        <v>1412.5</v>
      </c>
      <c r="U110" s="238" t="n">
        <v>2097.5</v>
      </c>
      <c r="V110" s="238" t="n">
        <v>8425</v>
      </c>
      <c r="W110" s="238" t="n">
        <v>10275</v>
      </c>
      <c r="X110" s="238" t="n">
        <v>1090</v>
      </c>
      <c r="Y110" s="238" t="n">
        <v>1065</v>
      </c>
    </row>
    <row r="111">
      <c r="A111" t="inlineStr">
        <is>
          <t>Jul 05, 2024</t>
        </is>
      </c>
      <c r="B111" s="240" t="n">
        <v>85650</v>
      </c>
      <c r="C111" s="240" t="n">
        <v>90550</v>
      </c>
      <c r="D111" s="240" t="n">
        <v>90376</v>
      </c>
      <c r="E111" s="240" t="n">
        <v>82450</v>
      </c>
      <c r="F111" s="240" t="n">
        <v>82496</v>
      </c>
      <c r="G111" s="240" t="n">
        <v>88150</v>
      </c>
      <c r="H111" s="240" t="n">
        <v>13.05</v>
      </c>
      <c r="I111" s="240" t="n">
        <v>13.05</v>
      </c>
      <c r="J111" s="240" t="n">
        <v>62250</v>
      </c>
      <c r="K111" s="240" t="n">
        <v>164000</v>
      </c>
      <c r="L111" s="240" t="n">
        <v>74700</v>
      </c>
      <c r="M111" s="240" t="n">
        <v>1045</v>
      </c>
      <c r="N111" s="240" t="n">
        <v>7830</v>
      </c>
      <c r="O111" s="240" t="n">
        <v>6195</v>
      </c>
      <c r="P111" s="240" t="n">
        <v>4185</v>
      </c>
      <c r="Q111" s="240" t="n">
        <v>126</v>
      </c>
      <c r="R111" s="240" t="n">
        <v>229</v>
      </c>
      <c r="S111" s="240" t="n">
        <v>432.5</v>
      </c>
      <c r="T111" s="240" t="n">
        <v>1412.5</v>
      </c>
      <c r="U111" s="240" t="n">
        <v>2097.5</v>
      </c>
      <c r="V111" s="240" t="n">
        <v>8405</v>
      </c>
      <c r="W111" s="240" t="n">
        <v>10255</v>
      </c>
      <c r="X111" s="240" t="n">
        <v>1090</v>
      </c>
      <c r="Y111" s="240" t="n">
        <v>1060</v>
      </c>
    </row>
    <row r="112">
      <c r="A112" t="inlineStr">
        <is>
          <t>Jul 08, 2024</t>
        </is>
      </c>
      <c r="B112" s="242" t="n">
        <v>85650</v>
      </c>
      <c r="C112" s="242" t="n">
        <v>90550</v>
      </c>
      <c r="D112" s="242" t="n">
        <v>90333</v>
      </c>
      <c r="E112" s="242" t="n">
        <v>82450</v>
      </c>
      <c r="F112" s="242" t="n">
        <v>82488</v>
      </c>
      <c r="G112" s="242" t="n">
        <v>88150</v>
      </c>
      <c r="H112" s="242" t="n">
        <v>13</v>
      </c>
      <c r="I112" s="242" t="n">
        <v>13.05</v>
      </c>
      <c r="J112" s="242" t="n">
        <v>61750</v>
      </c>
      <c r="K112" s="242" t="n">
        <v>164000</v>
      </c>
      <c r="L112" s="242" t="n">
        <v>74700</v>
      </c>
      <c r="M112" s="242" t="n">
        <v>1043</v>
      </c>
      <c r="N112" s="242" t="n">
        <v>7810</v>
      </c>
      <c r="O112" s="242" t="n">
        <v>6177.5</v>
      </c>
      <c r="P112" s="242" t="n">
        <v>4180</v>
      </c>
      <c r="Q112" s="242" t="n">
        <v>126</v>
      </c>
      <c r="R112" s="242" t="n">
        <v>229</v>
      </c>
      <c r="S112" s="242" t="n">
        <v>432.5</v>
      </c>
      <c r="T112" s="242" t="n">
        <v>1400</v>
      </c>
      <c r="U112" s="242" t="n">
        <v>2080</v>
      </c>
      <c r="V112" s="242" t="n">
        <v>8385</v>
      </c>
      <c r="W112" s="242" t="n">
        <v>10235</v>
      </c>
      <c r="X112" s="242" t="n">
        <v>1090</v>
      </c>
      <c r="Y112" s="242" t="n">
        <v>1060</v>
      </c>
    </row>
    <row r="113">
      <c r="A113" t="inlineStr">
        <is>
          <t>Jul 09, 2024</t>
        </is>
      </c>
      <c r="B113" s="244" t="n">
        <v>85550</v>
      </c>
      <c r="C113" s="244" t="n">
        <v>90450</v>
      </c>
      <c r="D113" s="244" t="n">
        <v>90272</v>
      </c>
      <c r="E113" s="244" t="n">
        <v>82300</v>
      </c>
      <c r="F113" s="244" t="n">
        <v>82298</v>
      </c>
      <c r="G113" s="244" t="n">
        <v>88000</v>
      </c>
      <c r="H113" s="244" t="n">
        <v>13</v>
      </c>
      <c r="I113" s="244" t="n">
        <v>13.05</v>
      </c>
      <c r="J113" s="244" t="n">
        <v>61750</v>
      </c>
      <c r="K113" s="244" t="n">
        <v>164000</v>
      </c>
      <c r="L113" s="244" t="n">
        <v>74550</v>
      </c>
      <c r="M113" s="244" t="n">
        <v>1035</v>
      </c>
      <c r="N113" s="244" t="n">
        <v>7785</v>
      </c>
      <c r="O113" s="244" t="n">
        <v>6160</v>
      </c>
      <c r="P113" s="244" t="n">
        <v>4170</v>
      </c>
      <c r="Q113" s="244" t="n">
        <v>126</v>
      </c>
      <c r="R113" s="244" t="n">
        <v>229</v>
      </c>
      <c r="S113" s="244" t="n">
        <v>432.5</v>
      </c>
      <c r="T113" s="244" t="n">
        <v>1395</v>
      </c>
      <c r="U113" s="244" t="n">
        <v>2065</v>
      </c>
      <c r="V113" s="244" t="n">
        <v>8365</v>
      </c>
      <c r="W113" s="244" t="n">
        <v>10217.5</v>
      </c>
      <c r="X113" s="244" t="n">
        <v>1070</v>
      </c>
      <c r="Y113" s="244" t="n">
        <v>1050</v>
      </c>
    </row>
    <row r="114">
      <c r="A114" t="inlineStr">
        <is>
          <t>Jul 10, 2024</t>
        </is>
      </c>
      <c r="B114" s="246" t="n">
        <v>85450</v>
      </c>
      <c r="C114" s="246" t="n">
        <v>90350</v>
      </c>
      <c r="D114" s="246" t="n">
        <v>90115</v>
      </c>
      <c r="E114" s="246" t="n">
        <v>82300</v>
      </c>
      <c r="F114" s="246" t="n">
        <v>82266</v>
      </c>
      <c r="G114" s="246" t="n">
        <v>88000</v>
      </c>
      <c r="H114" s="246" t="n">
        <v>13</v>
      </c>
      <c r="I114" s="246" t="n">
        <v>13</v>
      </c>
      <c r="J114" s="246" t="n">
        <v>61550</v>
      </c>
      <c r="K114" s="246" t="n">
        <v>164000</v>
      </c>
      <c r="L114" s="246" t="n">
        <v>74550</v>
      </c>
      <c r="M114" s="246" t="n">
        <v>1027</v>
      </c>
      <c r="N114" s="246" t="n">
        <v>7755</v>
      </c>
      <c r="O114" s="246" t="n">
        <v>6135</v>
      </c>
      <c r="P114" s="246" t="n">
        <v>4140</v>
      </c>
      <c r="Q114" s="246" t="n">
        <v>126</v>
      </c>
      <c r="R114" s="246" t="n">
        <v>229</v>
      </c>
      <c r="S114" s="246" t="n">
        <v>432.5</v>
      </c>
      <c r="T114" s="246" t="n">
        <v>1375</v>
      </c>
      <c r="U114" s="246" t="n">
        <v>2045</v>
      </c>
      <c r="V114" s="246" t="n">
        <v>8330</v>
      </c>
      <c r="W114" s="246" t="n">
        <v>10185</v>
      </c>
      <c r="X114" s="246" t="n">
        <v>1065</v>
      </c>
      <c r="Y114" s="246" t="n">
        <v>1040</v>
      </c>
    </row>
    <row r="115">
      <c r="A115" t="inlineStr">
        <is>
          <t>Jul 11, 2024</t>
        </is>
      </c>
      <c r="B115" s="248" t="n">
        <v>84950</v>
      </c>
      <c r="C115" s="248" t="n">
        <v>89850</v>
      </c>
      <c r="D115" s="248" t="n">
        <v>89599</v>
      </c>
      <c r="E115" s="248" t="n">
        <v>82300</v>
      </c>
      <c r="F115" s="248" t="n">
        <v>82217</v>
      </c>
      <c r="G115" s="248" t="n">
        <v>88000</v>
      </c>
      <c r="H115" s="248" t="n">
        <v>12.95</v>
      </c>
      <c r="I115" s="248" t="n">
        <v>13</v>
      </c>
      <c r="J115" s="248" t="n">
        <v>61550</v>
      </c>
      <c r="K115" s="248" t="n">
        <v>164000</v>
      </c>
      <c r="L115" s="248" t="n">
        <v>74550</v>
      </c>
      <c r="M115" s="248" t="n">
        <v>1022</v>
      </c>
      <c r="N115" s="248" t="n">
        <v>7735</v>
      </c>
      <c r="O115" s="248" t="n">
        <v>6115</v>
      </c>
      <c r="P115" s="248" t="n">
        <v>4120</v>
      </c>
      <c r="Q115" s="248" t="n">
        <v>122</v>
      </c>
      <c r="R115" s="248" t="n">
        <v>224</v>
      </c>
      <c r="S115" s="248" t="n">
        <v>427.5</v>
      </c>
      <c r="T115" s="248" t="n">
        <v>1365</v>
      </c>
      <c r="U115" s="248" t="n">
        <v>2035</v>
      </c>
      <c r="V115" s="248" t="n">
        <v>8290</v>
      </c>
      <c r="W115" s="248" t="n">
        <v>10155</v>
      </c>
      <c r="X115" s="248" t="n">
        <v>1055</v>
      </c>
      <c r="Y115" s="248" t="n">
        <v>1025</v>
      </c>
    </row>
    <row r="116">
      <c r="A116" t="inlineStr">
        <is>
          <t>Jul 12, 2024</t>
        </is>
      </c>
      <c r="B116" s="250" t="n">
        <v>84850</v>
      </c>
      <c r="C116" s="250" t="n">
        <v>89750</v>
      </c>
      <c r="D116" s="250" t="n">
        <v>89481</v>
      </c>
      <c r="E116" s="250" t="n">
        <v>82200</v>
      </c>
      <c r="F116" s="250" t="n">
        <v>82158</v>
      </c>
      <c r="G116" s="250" t="n">
        <v>87900</v>
      </c>
      <c r="H116" s="250" t="n">
        <v>12.95</v>
      </c>
      <c r="I116" s="250" t="n">
        <v>12.95</v>
      </c>
      <c r="J116" s="250" t="n">
        <v>61550</v>
      </c>
      <c r="K116" s="250" t="n">
        <v>158000</v>
      </c>
      <c r="L116" s="250" t="n">
        <v>74450</v>
      </c>
      <c r="M116" s="250" t="n">
        <v>1019</v>
      </c>
      <c r="N116" s="250" t="n">
        <v>7717.5</v>
      </c>
      <c r="O116" s="250" t="n">
        <v>6100</v>
      </c>
      <c r="P116" s="250" t="n">
        <v>4115</v>
      </c>
      <c r="Q116" s="250" t="n">
        <v>122</v>
      </c>
      <c r="R116" s="250" t="n">
        <v>224</v>
      </c>
      <c r="S116" s="250" t="n">
        <v>427.5</v>
      </c>
      <c r="T116" s="250" t="n">
        <v>1360</v>
      </c>
      <c r="U116" s="250" t="n">
        <v>2030</v>
      </c>
      <c r="V116" s="250" t="n">
        <v>8290</v>
      </c>
      <c r="W116" s="250" t="n">
        <v>10155</v>
      </c>
      <c r="X116" s="250" t="n">
        <v>1055</v>
      </c>
      <c r="Y116" s="250" t="n">
        <v>1015</v>
      </c>
    </row>
    <row r="117">
      <c r="A117" t="inlineStr">
        <is>
          <t>Jul 15, 2024</t>
        </is>
      </c>
      <c r="B117" s="252" t="n">
        <v>84500</v>
      </c>
      <c r="C117" s="252" t="n">
        <v>89450</v>
      </c>
      <c r="D117" s="252" t="n">
        <v>89170</v>
      </c>
      <c r="E117" s="252" t="n">
        <v>82100</v>
      </c>
      <c r="F117" s="252" t="n">
        <v>82064</v>
      </c>
      <c r="G117" s="252" t="n">
        <v>87800</v>
      </c>
      <c r="H117" s="252" t="n">
        <v>12.8</v>
      </c>
      <c r="I117" s="252" t="n">
        <v>12.7</v>
      </c>
      <c r="J117" s="252" t="n">
        <v>61550</v>
      </c>
      <c r="K117" s="252" t="n">
        <v>158000</v>
      </c>
      <c r="L117" s="252" t="n">
        <v>74350</v>
      </c>
      <c r="M117" s="252" t="n">
        <v>1004</v>
      </c>
      <c r="N117" s="252" t="n">
        <v>7707.5</v>
      </c>
      <c r="O117" s="252" t="n">
        <v>6090</v>
      </c>
      <c r="P117" s="252" t="n">
        <v>4107.5</v>
      </c>
      <c r="Q117" s="252" t="n">
        <v>122</v>
      </c>
      <c r="R117" s="252" t="n">
        <v>224</v>
      </c>
      <c r="S117" s="252" t="n">
        <v>427.5</v>
      </c>
      <c r="T117" s="252" t="n">
        <v>1352.5</v>
      </c>
      <c r="U117" s="252" t="n">
        <v>2025</v>
      </c>
      <c r="V117" s="252" t="n">
        <v>8290</v>
      </c>
      <c r="W117" s="252" t="n">
        <v>10155</v>
      </c>
      <c r="X117" s="252" t="n">
        <v>1035</v>
      </c>
      <c r="Y117" s="252" t="n">
        <v>1000</v>
      </c>
    </row>
    <row r="118">
      <c r="A118" t="inlineStr">
        <is>
          <t>Jul 17, 2024</t>
        </is>
      </c>
      <c r="B118" s="255" t="n">
        <v>82400</v>
      </c>
      <c r="C118" s="255" t="n">
        <v>87350</v>
      </c>
      <c r="D118" s="255" t="n">
        <v>87090</v>
      </c>
      <c r="E118" s="255" t="n">
        <v>81250</v>
      </c>
      <c r="F118" s="255" t="n">
        <v>81207</v>
      </c>
      <c r="G118" s="255" t="n">
        <v>86950</v>
      </c>
      <c r="H118" s="255" t="n">
        <v>12.75</v>
      </c>
      <c r="I118" s="255" t="n">
        <v>12.38</v>
      </c>
      <c r="J118" s="255" t="n">
        <v>60500</v>
      </c>
      <c r="K118" s="255" t="n">
        <v>158000</v>
      </c>
      <c r="L118" s="255" t="n">
        <v>73500</v>
      </c>
      <c r="M118" s="255" t="n">
        <v>985</v>
      </c>
      <c r="N118" s="255" t="n">
        <v>7685</v>
      </c>
      <c r="O118" s="255" t="n">
        <v>6070</v>
      </c>
      <c r="P118" s="255" t="n">
        <v>4092.5</v>
      </c>
      <c r="Q118" s="255" t="n">
        <v>122</v>
      </c>
      <c r="R118" s="255" t="n">
        <v>224</v>
      </c>
      <c r="S118" s="255" t="n">
        <v>427.5</v>
      </c>
      <c r="T118" s="255" t="n">
        <v>1347.5</v>
      </c>
      <c r="U118" s="255" t="n">
        <v>2020</v>
      </c>
      <c r="V118" s="255" t="n">
        <v>8260</v>
      </c>
      <c r="W118" s="255" t="n">
        <v>10125</v>
      </c>
      <c r="X118" s="255" t="n">
        <v>1020</v>
      </c>
      <c r="Y118" s="255" t="n">
        <v>980</v>
      </c>
    </row>
    <row r="119">
      <c r="A119" t="inlineStr">
        <is>
          <t>Jul 18, 2024</t>
        </is>
      </c>
      <c r="B119" s="258" t="n">
        <v>81500</v>
      </c>
      <c r="C119" s="258" t="n">
        <v>86450</v>
      </c>
      <c r="D119" s="258" t="n">
        <v>86164</v>
      </c>
      <c r="E119" s="258" t="n">
        <v>81150</v>
      </c>
      <c r="F119" s="258" t="n">
        <v>81111</v>
      </c>
      <c r="G119" s="258" t="n">
        <v>86850</v>
      </c>
      <c r="H119" s="258" t="n">
        <v>12.65</v>
      </c>
      <c r="I119" s="258" t="n">
        <v>12.28</v>
      </c>
      <c r="J119" s="258" t="n">
        <v>60250</v>
      </c>
      <c r="K119" s="258" t="n">
        <v>158000</v>
      </c>
      <c r="L119" s="258" t="n">
        <v>73400</v>
      </c>
      <c r="M119" s="258" t="n">
        <v>978</v>
      </c>
      <c r="N119" s="258" t="n">
        <v>7670</v>
      </c>
      <c r="O119" s="258" t="n">
        <v>6055</v>
      </c>
      <c r="P119" s="258" t="n">
        <v>4077.5</v>
      </c>
      <c r="Q119" s="258" t="n">
        <v>119</v>
      </c>
      <c r="R119" s="258" t="n">
        <v>220</v>
      </c>
      <c r="S119" s="258" t="n">
        <v>422.5</v>
      </c>
      <c r="T119" s="258" t="n">
        <v>1342.5</v>
      </c>
      <c r="U119" s="258" t="n">
        <v>2015</v>
      </c>
      <c r="V119" s="258" t="n">
        <v>8260</v>
      </c>
      <c r="W119" s="258" t="n">
        <v>10125</v>
      </c>
      <c r="X119" s="258" t="n">
        <v>1010</v>
      </c>
      <c r="Y119" s="258" t="n">
        <v>980</v>
      </c>
    </row>
    <row r="120">
      <c r="A120" t="inlineStr">
        <is>
          <t>Jul 19, 2024</t>
        </is>
      </c>
      <c r="B120" s="260" t="n">
        <v>81450</v>
      </c>
      <c r="C120" s="260" t="n">
        <v>86400</v>
      </c>
      <c r="D120" s="260" t="n">
        <v>86088</v>
      </c>
      <c r="E120" s="260" t="n">
        <v>81050</v>
      </c>
      <c r="F120" s="260" t="n">
        <v>81007</v>
      </c>
      <c r="G120" s="260" t="n">
        <v>86750</v>
      </c>
      <c r="H120" s="260" t="n">
        <v>12.6</v>
      </c>
      <c r="I120" s="260" t="n">
        <v>12.28</v>
      </c>
      <c r="J120" s="260" t="n">
        <v>60250</v>
      </c>
      <c r="K120" s="260" t="n">
        <v>153500</v>
      </c>
      <c r="L120" s="260" t="n">
        <v>73300</v>
      </c>
      <c r="M120" s="260" t="n">
        <v>973</v>
      </c>
      <c r="N120" s="260" t="n">
        <v>7662.5</v>
      </c>
      <c r="O120" s="260" t="n">
        <v>6047.5</v>
      </c>
      <c r="P120" s="260" t="n">
        <v>4070</v>
      </c>
      <c r="Q120" s="260" t="n">
        <v>119</v>
      </c>
      <c r="R120" s="260" t="n">
        <v>220</v>
      </c>
      <c r="S120" s="260" t="n">
        <v>422.5</v>
      </c>
      <c r="T120" s="260" t="n">
        <v>1342.5</v>
      </c>
      <c r="U120" s="260" t="n">
        <v>2015</v>
      </c>
      <c r="V120" s="260" t="n">
        <v>8250</v>
      </c>
      <c r="W120" s="260" t="n">
        <v>10112.5</v>
      </c>
      <c r="X120" s="260" t="n">
        <v>1000</v>
      </c>
      <c r="Y120" s="260" t="n">
        <v>975</v>
      </c>
    </row>
    <row r="121">
      <c r="A121" t="inlineStr">
        <is>
          <t>Jul 22, 2024</t>
        </is>
      </c>
      <c r="B121" s="262" t="n">
        <v>81400</v>
      </c>
      <c r="C121" s="262" t="n">
        <v>86350</v>
      </c>
      <c r="D121" s="262" t="n">
        <v>86038</v>
      </c>
      <c r="E121" s="262" t="n">
        <v>81050</v>
      </c>
      <c r="F121" s="262" t="n">
        <v>80996</v>
      </c>
      <c r="G121" s="262" t="n">
        <v>86750</v>
      </c>
      <c r="H121" s="262" t="n">
        <v>12.55</v>
      </c>
      <c r="I121" s="262" t="n">
        <v>12.18</v>
      </c>
      <c r="J121" s="262" t="n">
        <v>60250</v>
      </c>
      <c r="K121" s="262" t="n">
        <v>153500</v>
      </c>
      <c r="L121" s="262" t="n">
        <v>73300</v>
      </c>
      <c r="M121" s="262" t="n">
        <v>961</v>
      </c>
      <c r="N121" s="262" t="n">
        <v>7652.5</v>
      </c>
      <c r="O121" s="262" t="n">
        <v>6037.5</v>
      </c>
      <c r="P121" s="262" t="n">
        <v>4060</v>
      </c>
      <c r="Q121" s="262" t="n">
        <v>119</v>
      </c>
      <c r="R121" s="262" t="n">
        <v>220</v>
      </c>
      <c r="S121" s="262" t="n">
        <v>422.5</v>
      </c>
      <c r="T121" s="262" t="n">
        <v>1317.5</v>
      </c>
      <c r="U121" s="262" t="n">
        <v>1982.5</v>
      </c>
      <c r="V121" s="262" t="n">
        <v>8240</v>
      </c>
      <c r="W121" s="262" t="n">
        <v>10102.5</v>
      </c>
      <c r="X121" s="262" t="n">
        <v>985</v>
      </c>
      <c r="Y121" s="262" t="n">
        <v>960</v>
      </c>
    </row>
    <row r="122">
      <c r="A122" t="inlineStr">
        <is>
          <t>Jul 23, 2024</t>
        </is>
      </c>
      <c r="B122" s="264" t="n">
        <v>81400</v>
      </c>
      <c r="C122" s="264" t="n">
        <v>86350</v>
      </c>
      <c r="D122" s="264" t="n">
        <v>86068</v>
      </c>
      <c r="E122" s="264" t="n">
        <v>80450</v>
      </c>
      <c r="F122" s="264" t="n">
        <v>80398</v>
      </c>
      <c r="G122" s="264" t="n">
        <v>86150</v>
      </c>
      <c r="H122" s="264" t="n">
        <v>12.5</v>
      </c>
      <c r="I122" s="264" t="n">
        <v>12.18</v>
      </c>
      <c r="J122" s="264" t="n">
        <v>59500</v>
      </c>
      <c r="K122" s="264" t="n">
        <v>153500</v>
      </c>
      <c r="L122" s="264" t="n">
        <v>72700</v>
      </c>
      <c r="M122" s="264" t="n">
        <v>950</v>
      </c>
      <c r="N122" s="264" t="n">
        <v>7647.5</v>
      </c>
      <c r="O122" s="264" t="n">
        <v>6032.5</v>
      </c>
      <c r="P122" s="264" t="n">
        <v>4052.5</v>
      </c>
      <c r="Q122" s="264" t="n">
        <v>119</v>
      </c>
      <c r="R122" s="264" t="n">
        <v>220</v>
      </c>
      <c r="S122" s="264" t="n">
        <v>422.5</v>
      </c>
      <c r="T122" s="264" t="n">
        <v>1290</v>
      </c>
      <c r="U122" s="264" t="n">
        <v>1960</v>
      </c>
      <c r="V122" s="264" t="n">
        <v>8240</v>
      </c>
      <c r="W122" s="264" t="n">
        <v>10102.5</v>
      </c>
      <c r="X122" s="264" t="n">
        <v>965</v>
      </c>
      <c r="Y122" s="264" t="n">
        <v>945</v>
      </c>
    </row>
    <row r="123">
      <c r="A123" t="inlineStr">
        <is>
          <t>Jul 24, 2024</t>
        </is>
      </c>
      <c r="B123" s="266" t="n">
        <v>80950</v>
      </c>
      <c r="C123" s="266" t="n">
        <v>85900</v>
      </c>
      <c r="D123" s="266" t="n">
        <v>85644</v>
      </c>
      <c r="E123" s="266" t="n">
        <v>79850</v>
      </c>
      <c r="F123" s="266" t="n">
        <v>79818</v>
      </c>
      <c r="G123" s="266" t="n">
        <v>85550</v>
      </c>
      <c r="H123" s="266" t="n">
        <v>12.5</v>
      </c>
      <c r="I123" s="266" t="n">
        <v>12.18</v>
      </c>
      <c r="J123" s="266" t="n">
        <v>59000</v>
      </c>
      <c r="K123" s="266" t="n">
        <v>153500</v>
      </c>
      <c r="L123" s="266" t="n">
        <v>72100</v>
      </c>
      <c r="M123" s="266" t="n">
        <v>947</v>
      </c>
      <c r="N123" s="266" t="n">
        <v>7637.5</v>
      </c>
      <c r="O123" s="266" t="n">
        <v>6022.5</v>
      </c>
      <c r="P123" s="266" t="n">
        <v>4040</v>
      </c>
      <c r="Q123" s="266" t="n">
        <v>119</v>
      </c>
      <c r="R123" s="266" t="n">
        <v>220</v>
      </c>
      <c r="S123" s="266" t="n">
        <v>422.5</v>
      </c>
      <c r="T123" s="266" t="n">
        <v>1272.5</v>
      </c>
      <c r="U123" s="266" t="n">
        <v>1942.5</v>
      </c>
      <c r="V123" s="266" t="n">
        <v>8227.5</v>
      </c>
      <c r="W123" s="266" t="n">
        <v>10090</v>
      </c>
      <c r="X123" s="266" t="n">
        <v>955</v>
      </c>
      <c r="Y123" s="266" t="n">
        <v>935</v>
      </c>
    </row>
    <row r="124">
      <c r="A124" t="inlineStr">
        <is>
          <t>Jul 25, 2024</t>
        </is>
      </c>
      <c r="B124" s="268" t="n">
        <v>79900</v>
      </c>
      <c r="C124" s="268" t="n">
        <v>84850</v>
      </c>
      <c r="D124" s="268" t="n">
        <v>84591</v>
      </c>
      <c r="E124" s="268" t="n">
        <v>79250</v>
      </c>
      <c r="F124" s="268" t="n">
        <v>79229</v>
      </c>
      <c r="G124" s="268" t="n">
        <v>84950</v>
      </c>
      <c r="H124" s="268" t="n">
        <v>12.4</v>
      </c>
      <c r="I124" s="268" t="n">
        <v>12.15</v>
      </c>
      <c r="J124" s="268" t="n">
        <v>58750</v>
      </c>
      <c r="K124" s="268" t="n">
        <v>153500</v>
      </c>
      <c r="L124" s="268" t="n">
        <v>71500</v>
      </c>
      <c r="M124" s="268" t="n">
        <v>941</v>
      </c>
      <c r="N124" s="268" t="n">
        <v>7477.5</v>
      </c>
      <c r="O124" s="268" t="n">
        <v>5927.5</v>
      </c>
      <c r="P124" s="268" t="n">
        <v>3990</v>
      </c>
      <c r="Q124" s="268" t="n">
        <v>112</v>
      </c>
      <c r="R124" s="268" t="n">
        <v>205</v>
      </c>
      <c r="S124" s="268" t="n">
        <v>382.5</v>
      </c>
      <c r="T124" s="268" t="n">
        <v>1255</v>
      </c>
      <c r="U124" s="268" t="n">
        <v>1925</v>
      </c>
      <c r="V124" s="268" t="n">
        <v>8215</v>
      </c>
      <c r="W124" s="268" t="n">
        <v>10075</v>
      </c>
      <c r="X124" s="268" t="n">
        <v>950</v>
      </c>
      <c r="Y124" s="268" t="n">
        <v>925</v>
      </c>
    </row>
    <row r="125">
      <c r="A125" t="inlineStr">
        <is>
          <t>Jul 26, 2024</t>
        </is>
      </c>
      <c r="B125" s="270" t="n">
        <v>79900</v>
      </c>
      <c r="C125" s="270" t="n">
        <v>84850</v>
      </c>
      <c r="D125" s="270" t="n">
        <v>84709</v>
      </c>
      <c r="E125" s="270" t="n">
        <v>79100</v>
      </c>
      <c r="F125" s="270" t="n">
        <v>79080</v>
      </c>
      <c r="G125" s="270" t="n">
        <v>84800</v>
      </c>
      <c r="H125" s="270" t="n">
        <v>12.4</v>
      </c>
      <c r="I125" s="270" t="n">
        <v>12.15</v>
      </c>
      <c r="J125" s="270" t="n">
        <v>58750</v>
      </c>
      <c r="K125" s="270" t="n">
        <v>152500</v>
      </c>
      <c r="L125" s="270" t="n">
        <v>71350</v>
      </c>
      <c r="M125" s="270" t="n">
        <v>939</v>
      </c>
      <c r="N125" s="270" t="n">
        <v>7382.5</v>
      </c>
      <c r="O125" s="270" t="n">
        <v>5870</v>
      </c>
      <c r="P125" s="270" t="n">
        <v>3962.5</v>
      </c>
      <c r="Q125" s="270" t="n">
        <v>112</v>
      </c>
      <c r="R125" s="270" t="n">
        <v>205</v>
      </c>
      <c r="S125" s="270" t="n">
        <v>382.5</v>
      </c>
      <c r="T125" s="270" t="n">
        <v>1240</v>
      </c>
      <c r="U125" s="270" t="n">
        <v>1910</v>
      </c>
      <c r="V125" s="270" t="n">
        <v>8185</v>
      </c>
      <c r="W125" s="270" t="n">
        <v>10045</v>
      </c>
      <c r="X125" s="270" t="n">
        <v>945</v>
      </c>
      <c r="Y125" s="270" t="n">
        <v>925</v>
      </c>
    </row>
    <row r="126">
      <c r="A126" t="inlineStr">
        <is>
          <t>Jul 29, 2024</t>
        </is>
      </c>
      <c r="B126" s="272" t="n">
        <v>79300</v>
      </c>
      <c r="C126" s="272" t="n">
        <v>84250</v>
      </c>
      <c r="D126" s="272" t="n">
        <v>84130</v>
      </c>
      <c r="E126" s="272" t="n">
        <v>78750</v>
      </c>
      <c r="F126" s="272" t="n">
        <v>78719</v>
      </c>
      <c r="G126" s="272" t="n">
        <v>84450</v>
      </c>
      <c r="H126" s="272" t="n">
        <v>12.25</v>
      </c>
      <c r="I126" s="272" t="n">
        <v>12.05</v>
      </c>
      <c r="J126" s="272" t="n">
        <v>58250</v>
      </c>
      <c r="K126" s="272" t="n">
        <v>152500</v>
      </c>
      <c r="L126" s="272" t="n">
        <v>71000</v>
      </c>
      <c r="M126" s="272" t="n">
        <v>932</v>
      </c>
      <c r="N126" s="272" t="n">
        <v>7340</v>
      </c>
      <c r="O126" s="272" t="n">
        <v>5845</v>
      </c>
      <c r="P126" s="272" t="n">
        <v>3952.5</v>
      </c>
      <c r="Q126" s="272" t="n">
        <v>112</v>
      </c>
      <c r="R126" s="272" t="n">
        <v>205</v>
      </c>
      <c r="S126" s="272" t="n">
        <v>382.5</v>
      </c>
      <c r="T126" s="272" t="n">
        <v>1232.5</v>
      </c>
      <c r="U126" s="272" t="n">
        <v>1895</v>
      </c>
      <c r="V126" s="272" t="n">
        <v>8130</v>
      </c>
      <c r="W126" s="272" t="n">
        <v>9995</v>
      </c>
      <c r="X126" s="272" t="n">
        <v>940</v>
      </c>
      <c r="Y126" s="272" t="n">
        <v>915</v>
      </c>
    </row>
    <row r="127">
      <c r="A127" t="inlineStr">
        <is>
          <t>Jul 30, 2024</t>
        </is>
      </c>
      <c r="B127" s="274" t="n">
        <v>77450</v>
      </c>
      <c r="C127" s="274" t="n">
        <v>82400</v>
      </c>
      <c r="D127" s="274" t="n">
        <v>82255</v>
      </c>
      <c r="E127" s="274" t="n">
        <v>78200</v>
      </c>
      <c r="F127" s="274" t="n">
        <v>78170</v>
      </c>
      <c r="G127" s="274" t="n">
        <v>83900</v>
      </c>
      <c r="H127" s="274" t="n">
        <v>12.15</v>
      </c>
      <c r="I127" s="274" t="n">
        <v>11.9</v>
      </c>
      <c r="J127" s="274" t="n">
        <v>57900</v>
      </c>
      <c r="K127" s="274" t="n">
        <v>152500</v>
      </c>
      <c r="L127" s="274" t="n">
        <v>70450</v>
      </c>
      <c r="M127" s="274" t="n">
        <v>921</v>
      </c>
      <c r="N127" s="274" t="n">
        <v>7312.5</v>
      </c>
      <c r="O127" s="274" t="n">
        <v>5820</v>
      </c>
      <c r="P127" s="274" t="n">
        <v>3942.5</v>
      </c>
      <c r="Q127" s="274" t="n">
        <v>112</v>
      </c>
      <c r="R127" s="274" t="n">
        <v>205</v>
      </c>
      <c r="S127" s="274" t="n">
        <v>382.5</v>
      </c>
      <c r="T127" s="274" t="n">
        <v>1225</v>
      </c>
      <c r="U127" s="274" t="n">
        <v>1882.5</v>
      </c>
      <c r="V127" s="274" t="n">
        <v>8100</v>
      </c>
      <c r="W127" s="274" t="n">
        <v>9970</v>
      </c>
      <c r="X127" s="274" t="n">
        <v>930</v>
      </c>
      <c r="Y127" s="274" t="n">
        <v>905</v>
      </c>
    </row>
    <row r="128">
      <c r="A128" t="inlineStr">
        <is>
          <t>Jul 31, 2024</t>
        </is>
      </c>
      <c r="B128" s="276" t="n">
        <v>77050</v>
      </c>
      <c r="C128" s="276" t="n">
        <v>82000</v>
      </c>
      <c r="D128" s="276" t="n">
        <v>81867</v>
      </c>
      <c r="E128" s="276" t="n">
        <v>77850</v>
      </c>
      <c r="F128" s="276" t="n">
        <v>77816</v>
      </c>
      <c r="G128" s="276" t="n">
        <v>83550</v>
      </c>
      <c r="H128" s="276" t="n">
        <v>12.15</v>
      </c>
      <c r="I128" s="276" t="n">
        <v>11.85</v>
      </c>
      <c r="J128" s="276" t="n">
        <v>57250</v>
      </c>
      <c r="K128" s="276" t="n">
        <v>152500</v>
      </c>
      <c r="L128" s="276" t="n">
        <v>70100</v>
      </c>
      <c r="M128" s="276" t="n">
        <v>916</v>
      </c>
      <c r="N128" s="276" t="n">
        <v>7270</v>
      </c>
      <c r="O128" s="276" t="n">
        <v>5795</v>
      </c>
      <c r="P128" s="276" t="n">
        <v>3930</v>
      </c>
      <c r="Q128" s="276" t="n">
        <v>112</v>
      </c>
      <c r="R128" s="276" t="n">
        <v>205</v>
      </c>
      <c r="S128" s="276" t="n">
        <v>382.5</v>
      </c>
      <c r="T128" s="276" t="n">
        <v>1220</v>
      </c>
      <c r="U128" s="276" t="n">
        <v>1877.5</v>
      </c>
      <c r="V128" s="276" t="n">
        <v>8060</v>
      </c>
      <c r="W128" s="276" t="n">
        <v>9925</v>
      </c>
      <c r="X128" s="276" t="n">
        <v>920</v>
      </c>
      <c r="Y128" s="276" t="n">
        <v>900</v>
      </c>
    </row>
    <row r="129">
      <c r="A129" t="inlineStr">
        <is>
          <t>Aug 01, 2024</t>
        </is>
      </c>
      <c r="B129" s="278" t="n">
        <v>76750</v>
      </c>
      <c r="C129" s="278" t="n">
        <v>81700</v>
      </c>
      <c r="D129" s="278" t="n">
        <v>81582</v>
      </c>
      <c r="E129" s="278" t="n">
        <v>77850</v>
      </c>
      <c r="F129" s="278" t="n">
        <v>77791</v>
      </c>
      <c r="G129" s="278" t="n">
        <v>83550</v>
      </c>
      <c r="H129" s="278" t="n">
        <v>12.15</v>
      </c>
      <c r="I129" s="278" t="n">
        <v>11.85</v>
      </c>
      <c r="J129" s="278" t="n">
        <v>57150</v>
      </c>
      <c r="K129" s="278" t="n">
        <v>152500</v>
      </c>
      <c r="L129" s="278" t="n">
        <v>70100</v>
      </c>
      <c r="M129" s="278" t="n">
        <v>911</v>
      </c>
      <c r="N129" s="278" t="n">
        <v>7230</v>
      </c>
      <c r="O129" s="278" t="n">
        <v>5770</v>
      </c>
      <c r="P129" s="278" t="n">
        <v>3917.5</v>
      </c>
      <c r="Q129" s="278" t="n">
        <v>108.5</v>
      </c>
      <c r="R129" s="278" t="n">
        <v>195</v>
      </c>
      <c r="S129" s="278" t="n">
        <v>367.5</v>
      </c>
      <c r="T129" s="278" t="n">
        <v>1220</v>
      </c>
      <c r="U129" s="278" t="n">
        <v>1877.5</v>
      </c>
      <c r="V129" s="278" t="n">
        <v>8032.5</v>
      </c>
      <c r="W129" s="278" t="n">
        <v>9897.5</v>
      </c>
      <c r="X129" s="278" t="n">
        <v>910</v>
      </c>
      <c r="Y129" s="278" t="n">
        <v>885</v>
      </c>
    </row>
    <row r="130">
      <c r="A130" t="inlineStr">
        <is>
          <t>Aug 02, 2024</t>
        </is>
      </c>
      <c r="B130" s="280" t="n">
        <v>75850</v>
      </c>
      <c r="C130" s="280" t="n">
        <v>80800</v>
      </c>
      <c r="D130" s="280" t="n">
        <v>80705</v>
      </c>
      <c r="E130" s="280" t="n">
        <v>77600</v>
      </c>
      <c r="F130" s="280" t="n">
        <v>77533</v>
      </c>
      <c r="G130" s="280" t="n">
        <v>83300</v>
      </c>
      <c r="H130" s="280" t="n">
        <v>12</v>
      </c>
      <c r="I130" s="280" t="n">
        <v>11.75</v>
      </c>
      <c r="J130" s="280" t="n">
        <v>57050</v>
      </c>
      <c r="K130" s="280" t="n">
        <v>145500</v>
      </c>
      <c r="L130" s="280" t="n">
        <v>69850</v>
      </c>
      <c r="M130" s="280" t="n">
        <v>876</v>
      </c>
      <c r="N130" s="280" t="n">
        <v>7195</v>
      </c>
      <c r="O130" s="280" t="n">
        <v>5740</v>
      </c>
      <c r="P130" s="280" t="n">
        <v>3900</v>
      </c>
      <c r="Q130" s="280" t="n">
        <v>108.5</v>
      </c>
      <c r="R130" s="280" t="n">
        <v>195</v>
      </c>
      <c r="S130" s="280" t="n">
        <v>367.5</v>
      </c>
      <c r="T130" s="280" t="n">
        <v>1215</v>
      </c>
      <c r="U130" s="280" t="n">
        <v>1872.5</v>
      </c>
      <c r="V130" s="280" t="n">
        <v>8017.5</v>
      </c>
      <c r="W130" s="280" t="n">
        <v>9880</v>
      </c>
      <c r="X130" s="280" t="n">
        <v>880</v>
      </c>
      <c r="Y130" s="280" t="n">
        <v>850</v>
      </c>
    </row>
    <row r="131">
      <c r="A131" t="inlineStr">
        <is>
          <t>Aug 05, 2024</t>
        </is>
      </c>
      <c r="B131" s="282" t="n">
        <v>75550</v>
      </c>
      <c r="C131" s="282" t="n">
        <v>80500</v>
      </c>
      <c r="D131" s="282" t="n">
        <v>80390</v>
      </c>
      <c r="E131" s="282" t="n">
        <v>77600</v>
      </c>
      <c r="F131" s="282" t="n">
        <v>77495</v>
      </c>
      <c r="G131" s="282" t="n">
        <v>83300</v>
      </c>
      <c r="H131" s="282" t="n">
        <v>11.95</v>
      </c>
      <c r="I131" s="282" t="n">
        <v>11.75</v>
      </c>
      <c r="J131" s="282" t="n">
        <v>57050</v>
      </c>
      <c r="K131" s="282" t="n">
        <v>145500</v>
      </c>
      <c r="L131" s="282" t="n">
        <v>69850</v>
      </c>
      <c r="M131" s="282" t="n">
        <v>876</v>
      </c>
      <c r="N131" s="282" t="n">
        <v>7162.5</v>
      </c>
      <c r="O131" s="282" t="n">
        <v>5717.5</v>
      </c>
      <c r="P131" s="282" t="n">
        <v>3885</v>
      </c>
      <c r="Q131" s="282" t="n">
        <v>108.5</v>
      </c>
      <c r="R131" s="282" t="n">
        <v>195</v>
      </c>
      <c r="S131" s="282" t="n">
        <v>367.5</v>
      </c>
      <c r="T131" s="282" t="n">
        <v>1210</v>
      </c>
      <c r="U131" s="282" t="n">
        <v>1867.5</v>
      </c>
      <c r="V131" s="282" t="n">
        <v>8002.5</v>
      </c>
      <c r="W131" s="282" t="n">
        <v>9865</v>
      </c>
      <c r="X131" s="282" t="n">
        <v>880</v>
      </c>
      <c r="Y131" s="282" t="n">
        <v>850</v>
      </c>
    </row>
    <row r="132">
      <c r="A132" t="inlineStr">
        <is>
          <t>Aug 06, 2024</t>
        </is>
      </c>
      <c r="B132" s="284" t="n">
        <v>75550</v>
      </c>
      <c r="C132" s="284" t="n">
        <v>80500</v>
      </c>
      <c r="D132" s="284" t="n">
        <v>80450</v>
      </c>
      <c r="E132" s="284" t="n">
        <v>77600</v>
      </c>
      <c r="F132" s="284" t="n">
        <v>77469</v>
      </c>
      <c r="G132" s="284" t="n">
        <v>83300</v>
      </c>
      <c r="H132" s="284" t="n">
        <v>11.95</v>
      </c>
      <c r="I132" s="284" t="n">
        <v>11.75</v>
      </c>
      <c r="J132" s="284" t="n">
        <v>56700</v>
      </c>
      <c r="K132" s="284" t="n">
        <v>145500</v>
      </c>
      <c r="L132" s="284" t="n">
        <v>69850</v>
      </c>
      <c r="M132" s="284" t="n">
        <v>872</v>
      </c>
      <c r="N132" s="284" t="n">
        <v>7135</v>
      </c>
      <c r="O132" s="284" t="n">
        <v>5695</v>
      </c>
      <c r="P132" s="284" t="n">
        <v>3875</v>
      </c>
      <c r="Q132" s="284" t="n">
        <v>108.5</v>
      </c>
      <c r="R132" s="284" t="n">
        <v>195</v>
      </c>
      <c r="S132" s="284" t="n">
        <v>367.5</v>
      </c>
      <c r="T132" s="284" t="n">
        <v>1207.5</v>
      </c>
      <c r="U132" s="284" t="n">
        <v>1862.5</v>
      </c>
      <c r="V132" s="284" t="n">
        <v>7975</v>
      </c>
      <c r="W132" s="284" t="n">
        <v>9835</v>
      </c>
      <c r="X132" s="284" t="n">
        <v>875</v>
      </c>
      <c r="Y132" s="284" t="n">
        <v>850</v>
      </c>
    </row>
    <row r="133">
      <c r="A133" t="inlineStr">
        <is>
          <t>Aug 07, 2024</t>
        </is>
      </c>
      <c r="B133" s="286" t="n">
        <v>75450</v>
      </c>
      <c r="C133" s="286" t="n">
        <v>80400</v>
      </c>
      <c r="D133" s="286" t="n">
        <v>80329</v>
      </c>
      <c r="E133" s="286" t="n">
        <v>77250</v>
      </c>
      <c r="F133" s="286" t="n">
        <v>77138</v>
      </c>
      <c r="G133" s="286" t="n">
        <v>82950</v>
      </c>
      <c r="H133" s="286" t="n">
        <v>11.95</v>
      </c>
      <c r="I133" s="286" t="n">
        <v>11.7</v>
      </c>
      <c r="J133" s="286" t="n">
        <v>56700</v>
      </c>
      <c r="K133" s="286" t="n">
        <v>145500</v>
      </c>
      <c r="L133" s="286" t="n">
        <v>69500</v>
      </c>
      <c r="M133" s="286" t="n">
        <v>869</v>
      </c>
      <c r="N133" s="286" t="n">
        <v>7117.5</v>
      </c>
      <c r="O133" s="286" t="n">
        <v>5682.5</v>
      </c>
      <c r="P133" s="286" t="n">
        <v>3870</v>
      </c>
      <c r="Q133" s="286" t="n">
        <v>108.5</v>
      </c>
      <c r="R133" s="286" t="n">
        <v>195</v>
      </c>
      <c r="S133" s="286" t="n">
        <v>367.5</v>
      </c>
      <c r="T133" s="286" t="n">
        <v>1207.5</v>
      </c>
      <c r="U133" s="286" t="n">
        <v>1862.5</v>
      </c>
      <c r="V133" s="286" t="n">
        <v>7950</v>
      </c>
      <c r="W133" s="286" t="n">
        <v>9810</v>
      </c>
      <c r="X133" s="286" t="n">
        <v>875</v>
      </c>
      <c r="Y133" s="286" t="n">
        <v>850</v>
      </c>
    </row>
    <row r="134">
      <c r="A134" t="inlineStr">
        <is>
          <t>Aug 08, 2024</t>
        </is>
      </c>
      <c r="B134" s="288" t="n">
        <v>75300</v>
      </c>
      <c r="C134" s="288" t="n">
        <v>80250</v>
      </c>
      <c r="D134" s="288" t="n">
        <v>80142</v>
      </c>
      <c r="E134" s="288" t="n">
        <v>77100</v>
      </c>
      <c r="F134" s="288" t="n">
        <v>77019</v>
      </c>
      <c r="G134" s="288" t="n">
        <v>82800</v>
      </c>
      <c r="H134" s="288" t="n">
        <v>11.85</v>
      </c>
      <c r="I134" s="288" t="n">
        <v>11.7</v>
      </c>
      <c r="J134" s="288" t="n">
        <v>55900</v>
      </c>
      <c r="K134" s="288" t="n">
        <v>145500</v>
      </c>
      <c r="L134" s="288" t="n">
        <v>69350</v>
      </c>
      <c r="M134" s="288" t="n">
        <v>869</v>
      </c>
      <c r="N134" s="288" t="n">
        <v>7085</v>
      </c>
      <c r="O134" s="288" t="n">
        <v>5665</v>
      </c>
      <c r="P134" s="288" t="n">
        <v>3862.5</v>
      </c>
      <c r="Q134" s="288" t="n">
        <v>105</v>
      </c>
      <c r="R134" s="288" t="n">
        <v>187.5</v>
      </c>
      <c r="S134" s="288" t="n">
        <v>357.5</v>
      </c>
      <c r="T134" s="288" t="n">
        <v>1202.5</v>
      </c>
      <c r="U134" s="288" t="n">
        <v>1857.5</v>
      </c>
      <c r="V134" s="288" t="n">
        <v>7930</v>
      </c>
      <c r="W134" s="288" t="n">
        <v>9790</v>
      </c>
      <c r="X134" s="288" t="n">
        <v>875</v>
      </c>
      <c r="Y134" s="288" t="n">
        <v>850</v>
      </c>
    </row>
    <row r="135">
      <c r="A135" t="inlineStr">
        <is>
          <t>Aug 09, 2024</t>
        </is>
      </c>
      <c r="B135" s="290" t="n">
        <v>75300</v>
      </c>
      <c r="C135" s="290" t="n">
        <v>80250</v>
      </c>
      <c r="D135" s="290" t="n">
        <v>80076</v>
      </c>
      <c r="E135" s="290" t="n">
        <v>77100</v>
      </c>
      <c r="F135" s="290" t="n">
        <v>77010</v>
      </c>
      <c r="G135" s="290" t="n">
        <v>82800</v>
      </c>
      <c r="H135" s="290" t="n">
        <v>11.85</v>
      </c>
      <c r="I135" s="290" t="n">
        <v>11.65</v>
      </c>
      <c r="J135" s="290" t="n">
        <v>55900</v>
      </c>
      <c r="K135" s="290" t="n">
        <v>141000</v>
      </c>
      <c r="L135" s="290" t="n">
        <v>69350</v>
      </c>
      <c r="M135" s="290" t="n">
        <v>869</v>
      </c>
      <c r="N135" s="290" t="n">
        <v>7050</v>
      </c>
      <c r="O135" s="290" t="n">
        <v>5640</v>
      </c>
      <c r="P135" s="290" t="n">
        <v>3850</v>
      </c>
      <c r="Q135" s="290" t="n">
        <v>105</v>
      </c>
      <c r="R135" s="290" t="n">
        <v>187.5</v>
      </c>
      <c r="S135" s="290" t="n">
        <v>357.5</v>
      </c>
      <c r="T135" s="290" t="n">
        <v>1200</v>
      </c>
      <c r="U135" s="290" t="n">
        <v>1850</v>
      </c>
      <c r="V135" s="290" t="n">
        <v>7900</v>
      </c>
      <c r="W135" s="290" t="n">
        <v>9757.5</v>
      </c>
      <c r="X135" s="290" t="n">
        <v>870</v>
      </c>
      <c r="Y135" s="290" t="n">
        <v>850</v>
      </c>
    </row>
    <row r="136">
      <c r="A136" t="inlineStr">
        <is>
          <t>Aug 12, 2024</t>
        </is>
      </c>
      <c r="B136" s="292" t="n">
        <v>73200</v>
      </c>
      <c r="C136" s="292" t="n">
        <v>78150</v>
      </c>
      <c r="D136" s="292" t="n">
        <v>77995</v>
      </c>
      <c r="E136" s="292" t="n">
        <v>76300</v>
      </c>
      <c r="F136" s="292" t="n">
        <v>76227</v>
      </c>
      <c r="G136" s="292" t="n">
        <v>82000</v>
      </c>
      <c r="H136" s="292" t="n">
        <v>11.75</v>
      </c>
      <c r="I136" s="292" t="n">
        <v>11.55</v>
      </c>
      <c r="J136" s="292" t="n">
        <v>54150</v>
      </c>
      <c r="K136" s="292" t="n">
        <v>141000</v>
      </c>
      <c r="L136" s="292" t="n">
        <v>68550</v>
      </c>
      <c r="M136" s="292" t="n">
        <v>860</v>
      </c>
      <c r="N136" s="292" t="n">
        <v>7015</v>
      </c>
      <c r="O136" s="292" t="n">
        <v>5610</v>
      </c>
      <c r="P136" s="292" t="n">
        <v>3827.5</v>
      </c>
      <c r="Q136" s="292" t="n">
        <v>105</v>
      </c>
      <c r="R136" s="292" t="n">
        <v>187.5</v>
      </c>
      <c r="S136" s="292" t="n">
        <v>357.5</v>
      </c>
      <c r="T136" s="292" t="n">
        <v>1192.5</v>
      </c>
      <c r="U136" s="292" t="n">
        <v>1837.5</v>
      </c>
      <c r="V136" s="292" t="n">
        <v>7867.5</v>
      </c>
      <c r="W136" s="292" t="n">
        <v>9722.5</v>
      </c>
      <c r="X136" s="292" t="n">
        <v>860</v>
      </c>
      <c r="Y136" s="292" t="n">
        <v>845</v>
      </c>
    </row>
    <row r="137">
      <c r="A137" t="inlineStr">
        <is>
          <t>Aug 13, 2024</t>
        </is>
      </c>
      <c r="B137" s="294" t="n">
        <v>73100</v>
      </c>
      <c r="C137" s="294" t="n">
        <v>78050</v>
      </c>
      <c r="D137" s="294" t="n">
        <v>77911</v>
      </c>
      <c r="E137" s="294" t="n">
        <v>75500</v>
      </c>
      <c r="F137" s="294" t="n">
        <v>75437</v>
      </c>
      <c r="G137" s="294" t="n">
        <v>81200</v>
      </c>
      <c r="H137" s="294" t="n">
        <v>11.7</v>
      </c>
      <c r="I137" s="294" t="n">
        <v>11.55</v>
      </c>
      <c r="J137" s="294" t="n">
        <v>53900</v>
      </c>
      <c r="K137" s="294" t="n">
        <v>141000</v>
      </c>
      <c r="L137" s="294" t="n">
        <v>67750</v>
      </c>
      <c r="M137" s="294" t="n">
        <v>856</v>
      </c>
      <c r="N137" s="294" t="n">
        <v>6980</v>
      </c>
      <c r="O137" s="294" t="n">
        <v>5582.5</v>
      </c>
      <c r="P137" s="294" t="n">
        <v>3807.5</v>
      </c>
      <c r="Q137" s="294" t="n">
        <v>105</v>
      </c>
      <c r="R137" s="294" t="n">
        <v>187.5</v>
      </c>
      <c r="S137" s="294" t="n">
        <v>357.5</v>
      </c>
      <c r="T137" s="294" t="n">
        <v>1182.5</v>
      </c>
      <c r="U137" s="294" t="n">
        <v>1825</v>
      </c>
      <c r="V137" s="294" t="n">
        <v>7840</v>
      </c>
      <c r="W137" s="294" t="n">
        <v>9692.5</v>
      </c>
      <c r="X137" s="294" t="n">
        <v>860</v>
      </c>
      <c r="Y137" s="294" t="n">
        <v>840</v>
      </c>
    </row>
    <row r="138">
      <c r="A138" t="inlineStr">
        <is>
          <t>Aug 14, 2024</t>
        </is>
      </c>
      <c r="B138" s="296" t="n">
        <v>72500</v>
      </c>
      <c r="C138" s="296" t="n">
        <v>77450</v>
      </c>
      <c r="D138" s="296" t="n">
        <v>77347</v>
      </c>
      <c r="E138" s="296" t="n">
        <v>74850</v>
      </c>
      <c r="F138" s="296" t="n">
        <v>74793</v>
      </c>
      <c r="G138" s="296" t="n">
        <v>80550</v>
      </c>
      <c r="H138" s="296" t="n">
        <v>11.6</v>
      </c>
      <c r="I138" s="296" t="n">
        <v>11.45</v>
      </c>
      <c r="J138" s="296" t="n">
        <v>53900</v>
      </c>
      <c r="K138" s="296" t="n">
        <v>141000</v>
      </c>
      <c r="L138" s="296" t="n">
        <v>67100</v>
      </c>
      <c r="M138" s="296" t="n">
        <v>835</v>
      </c>
      <c r="N138" s="296" t="n">
        <v>6850</v>
      </c>
      <c r="O138" s="296" t="n">
        <v>5472.5</v>
      </c>
      <c r="P138" s="296" t="n">
        <v>3712.5</v>
      </c>
      <c r="Q138" s="296" t="n">
        <v>105</v>
      </c>
      <c r="R138" s="296" t="n">
        <v>187.5</v>
      </c>
      <c r="S138" s="296" t="n">
        <v>357.5</v>
      </c>
      <c r="T138" s="296" t="n">
        <v>1157.5</v>
      </c>
      <c r="U138" s="296" t="n">
        <v>1780</v>
      </c>
      <c r="V138" s="296" t="n">
        <v>7810</v>
      </c>
      <c r="W138" s="296" t="n">
        <v>9660</v>
      </c>
      <c r="X138" s="296" t="n">
        <v>835</v>
      </c>
      <c r="Y138" s="296" t="n">
        <v>815</v>
      </c>
    </row>
    <row r="139">
      <c r="A139" t="inlineStr">
        <is>
          <t>Aug 15, 2024</t>
        </is>
      </c>
      <c r="B139" s="298" t="n">
        <v>70400</v>
      </c>
      <c r="C139" s="298" t="n">
        <v>75350</v>
      </c>
      <c r="D139" s="298" t="n">
        <v>75255</v>
      </c>
      <c r="E139" s="298" t="n">
        <v>74250</v>
      </c>
      <c r="F139" s="298" t="n">
        <v>74219</v>
      </c>
      <c r="G139" s="298" t="n">
        <v>79950</v>
      </c>
      <c r="H139" s="298" t="n">
        <v>11.33</v>
      </c>
      <c r="I139" s="298" t="n">
        <v>11.15</v>
      </c>
      <c r="J139" s="298" t="n">
        <v>53750</v>
      </c>
      <c r="K139" s="298" t="n">
        <v>141000</v>
      </c>
      <c r="L139" s="298" t="n">
        <v>66500</v>
      </c>
      <c r="M139" s="298" t="n">
        <v>805</v>
      </c>
      <c r="N139" s="298" t="n">
        <v>6650</v>
      </c>
      <c r="O139" s="298" t="n">
        <v>5300</v>
      </c>
      <c r="P139" s="298" t="n">
        <v>3595</v>
      </c>
      <c r="Q139" s="298" t="n">
        <v>100</v>
      </c>
      <c r="R139" s="298" t="n">
        <v>177.5</v>
      </c>
      <c r="S139" s="298" t="n">
        <v>345</v>
      </c>
      <c r="T139" s="298" t="n">
        <v>1115</v>
      </c>
      <c r="U139" s="298" t="n">
        <v>1665</v>
      </c>
      <c r="V139" s="298" t="n">
        <v>7725</v>
      </c>
      <c r="W139" s="298" t="n">
        <v>9570</v>
      </c>
      <c r="X139" s="298" t="n">
        <v>810</v>
      </c>
      <c r="Y139" s="298" t="n">
        <v>785</v>
      </c>
    </row>
    <row r="140">
      <c r="A140" t="inlineStr">
        <is>
          <t>Aug 16, 2024</t>
        </is>
      </c>
      <c r="B140" s="300" t="n">
        <v>70250</v>
      </c>
      <c r="C140" s="300" t="n">
        <v>75200</v>
      </c>
      <c r="D140" s="300" t="n">
        <v>75112</v>
      </c>
      <c r="E140" s="300" t="n">
        <v>74200</v>
      </c>
      <c r="F140" s="300" t="n">
        <v>74182</v>
      </c>
      <c r="G140" s="300" t="n">
        <v>79900</v>
      </c>
      <c r="H140" s="300" t="n">
        <v>11.2</v>
      </c>
      <c r="I140" s="300" t="n">
        <v>11</v>
      </c>
      <c r="J140" s="300" t="n">
        <v>53750</v>
      </c>
      <c r="K140" s="300" t="n">
        <v>135000</v>
      </c>
      <c r="L140" s="300" t="n">
        <v>66450</v>
      </c>
      <c r="M140" s="300" t="n">
        <v>790</v>
      </c>
      <c r="N140" s="300" t="n">
        <v>6340</v>
      </c>
      <c r="O140" s="300" t="n">
        <v>5065</v>
      </c>
      <c r="P140" s="300" t="n">
        <v>3497.5</v>
      </c>
      <c r="Q140" s="300" t="n">
        <v>100</v>
      </c>
      <c r="R140" s="300" t="n">
        <v>177.5</v>
      </c>
      <c r="S140" s="300" t="n">
        <v>345</v>
      </c>
      <c r="T140" s="300" t="n">
        <v>1085</v>
      </c>
      <c r="U140" s="300" t="n">
        <v>1600</v>
      </c>
      <c r="V140" s="300" t="n">
        <v>7660</v>
      </c>
      <c r="W140" s="300" t="n">
        <v>9500</v>
      </c>
      <c r="X140" s="300" t="n">
        <v>795</v>
      </c>
      <c r="Y140" s="300" t="n">
        <v>775</v>
      </c>
    </row>
    <row r="141">
      <c r="A141" t="inlineStr">
        <is>
          <t>Aug 19, 2024</t>
        </is>
      </c>
      <c r="B141" s="302" t="n">
        <v>69750</v>
      </c>
      <c r="C141" s="302" t="n">
        <v>74700</v>
      </c>
      <c r="D141" s="302" t="n">
        <v>74629</v>
      </c>
      <c r="E141" s="302" t="n">
        <v>74000</v>
      </c>
      <c r="F141" s="302" t="n">
        <v>73987</v>
      </c>
      <c r="G141" s="302" t="n">
        <v>79700</v>
      </c>
      <c r="H141" s="302" t="n">
        <v>11</v>
      </c>
      <c r="I141" s="302" t="n">
        <v>10.8</v>
      </c>
      <c r="J141" s="302" t="n">
        <v>53750</v>
      </c>
      <c r="K141" s="302" t="n">
        <v>135000</v>
      </c>
      <c r="L141" s="302" t="n">
        <v>66250</v>
      </c>
      <c r="M141" s="302" t="n">
        <v>780</v>
      </c>
      <c r="N141" s="302" t="n">
        <v>6075</v>
      </c>
      <c r="O141" s="302" t="n">
        <v>4900</v>
      </c>
      <c r="P141" s="302" t="n">
        <v>3395</v>
      </c>
      <c r="Q141" s="302" t="n">
        <v>100</v>
      </c>
      <c r="R141" s="302" t="n">
        <v>177.5</v>
      </c>
      <c r="S141" s="302" t="n">
        <v>345</v>
      </c>
      <c r="T141" s="302" t="n">
        <v>1057.5</v>
      </c>
      <c r="U141" s="302" t="n">
        <v>1525</v>
      </c>
      <c r="V141" s="302" t="n">
        <v>7565</v>
      </c>
      <c r="W141" s="302" t="n">
        <v>9400</v>
      </c>
      <c r="X141" s="302" t="n">
        <v>785</v>
      </c>
      <c r="Y141" s="302" t="n">
        <v>760</v>
      </c>
    </row>
    <row r="142">
      <c r="A142" t="inlineStr">
        <is>
          <t>Aug 20, 2024</t>
        </is>
      </c>
      <c r="B142" s="304" t="n">
        <v>69750</v>
      </c>
      <c r="C142" s="304" t="n">
        <v>74700</v>
      </c>
      <c r="D142" s="304" t="n">
        <v>74564</v>
      </c>
      <c r="E142" s="304" t="n">
        <v>73800</v>
      </c>
      <c r="F142" s="304" t="n">
        <v>73800</v>
      </c>
      <c r="G142" s="304" t="n">
        <v>79500</v>
      </c>
      <c r="H142" s="304" t="n">
        <v>10.95</v>
      </c>
      <c r="I142" s="304" t="n">
        <v>10.7</v>
      </c>
      <c r="J142" s="304" t="n">
        <v>53750</v>
      </c>
      <c r="K142" s="304" t="n">
        <v>135000</v>
      </c>
      <c r="L142" s="304" t="n">
        <v>66050</v>
      </c>
      <c r="M142" s="304" t="n">
        <v>776</v>
      </c>
      <c r="N142" s="304" t="n">
        <v>5930</v>
      </c>
      <c r="O142" s="304" t="n">
        <v>4770</v>
      </c>
      <c r="P142" s="304" t="n">
        <v>3315</v>
      </c>
      <c r="Q142" s="304" t="n">
        <v>100</v>
      </c>
      <c r="R142" s="304" t="n">
        <v>177.5</v>
      </c>
      <c r="S142" s="304" t="n">
        <v>345</v>
      </c>
      <c r="T142" s="304" t="n">
        <v>1030</v>
      </c>
      <c r="U142" s="304" t="n">
        <v>1475</v>
      </c>
      <c r="V142" s="304" t="n">
        <v>7515</v>
      </c>
      <c r="W142" s="304" t="n">
        <v>9315</v>
      </c>
      <c r="X142" s="304" t="n">
        <v>780</v>
      </c>
      <c r="Y142" s="304" t="n">
        <v>760</v>
      </c>
    </row>
    <row r="143">
      <c r="A143" t="inlineStr">
        <is>
          <t>Aug 21, 2024</t>
        </is>
      </c>
      <c r="B143" s="306" t="n">
        <v>69900</v>
      </c>
      <c r="C143" s="306" t="n">
        <v>74850</v>
      </c>
      <c r="D143" s="306" t="n">
        <v>74752</v>
      </c>
      <c r="E143" s="306" t="n">
        <v>73550</v>
      </c>
      <c r="F143" s="306" t="n">
        <v>73539</v>
      </c>
      <c r="G143" s="306" t="n">
        <v>79250</v>
      </c>
      <c r="H143" s="306" t="n">
        <v>10.95</v>
      </c>
      <c r="I143" s="306" t="n">
        <v>10.7</v>
      </c>
      <c r="J143" s="306" t="n">
        <v>53750</v>
      </c>
      <c r="K143" s="306" t="n">
        <v>135000</v>
      </c>
      <c r="L143" s="306" t="n">
        <v>65800</v>
      </c>
      <c r="M143" s="306" t="n">
        <v>775</v>
      </c>
      <c r="N143" s="306" t="n">
        <v>5815</v>
      </c>
      <c r="O143" s="306" t="n">
        <v>4685</v>
      </c>
      <c r="P143" s="306" t="n">
        <v>3265</v>
      </c>
      <c r="Q143" s="306" t="n">
        <v>100</v>
      </c>
      <c r="R143" s="306" t="n">
        <v>177.5</v>
      </c>
      <c r="S143" s="306" t="n">
        <v>345</v>
      </c>
      <c r="T143" s="306" t="n">
        <v>985</v>
      </c>
      <c r="U143" s="306" t="n">
        <v>1395</v>
      </c>
      <c r="V143" s="306" t="n">
        <v>7460</v>
      </c>
      <c r="W143" s="306" t="n">
        <v>9245</v>
      </c>
      <c r="X143" s="306" t="n">
        <v>780</v>
      </c>
      <c r="Y143" s="306" t="n">
        <v>755</v>
      </c>
    </row>
    <row r="144">
      <c r="A144" t="inlineStr">
        <is>
          <t>Aug 22, 2024</t>
        </is>
      </c>
      <c r="B144" s="308" t="n">
        <v>69930</v>
      </c>
      <c r="C144" s="308" t="n">
        <v>74880</v>
      </c>
      <c r="D144" s="308" t="n">
        <v>74781</v>
      </c>
      <c r="E144" s="308" t="n">
        <v>73400</v>
      </c>
      <c r="F144" s="308" t="n">
        <v>73400</v>
      </c>
      <c r="G144" s="308" t="n">
        <v>79100</v>
      </c>
      <c r="H144" s="308" t="n">
        <v>10.95</v>
      </c>
      <c r="I144" s="308" t="n">
        <v>10.65</v>
      </c>
      <c r="J144" s="308" t="n">
        <v>53850</v>
      </c>
      <c r="K144" s="308" t="n">
        <v>135000</v>
      </c>
      <c r="L144" s="308" t="n">
        <v>65650</v>
      </c>
      <c r="M144" s="308" t="n">
        <v>775</v>
      </c>
      <c r="N144" s="308" t="n">
        <v>5730</v>
      </c>
      <c r="O144" s="308" t="n">
        <v>4610</v>
      </c>
      <c r="P144" s="308" t="n">
        <v>3210</v>
      </c>
      <c r="Q144" s="308" t="n">
        <v>95</v>
      </c>
      <c r="R144" s="308" t="n">
        <v>165</v>
      </c>
      <c r="S144" s="308" t="n">
        <v>327.5</v>
      </c>
      <c r="T144" s="308" t="n">
        <v>957.5</v>
      </c>
      <c r="U144" s="308" t="n">
        <v>1350</v>
      </c>
      <c r="V144" s="308" t="n">
        <v>7375</v>
      </c>
      <c r="W144" s="308" t="n">
        <v>9150</v>
      </c>
      <c r="X144" s="308" t="n">
        <v>780</v>
      </c>
      <c r="Y144" s="308" t="n">
        <v>755</v>
      </c>
    </row>
    <row r="145">
      <c r="A145" t="inlineStr">
        <is>
          <t>Aug 23, 2024</t>
        </is>
      </c>
      <c r="B145" s="310" t="n">
        <v>69675</v>
      </c>
      <c r="C145" s="310" t="n">
        <v>74250</v>
      </c>
      <c r="D145" s="310" t="n">
        <v>74152</v>
      </c>
      <c r="E145" s="310" t="n">
        <v>73050</v>
      </c>
      <c r="F145" s="310" t="n">
        <v>73066</v>
      </c>
      <c r="G145" s="310" t="n">
        <v>78750</v>
      </c>
      <c r="H145" s="310" t="n">
        <v>10.85</v>
      </c>
      <c r="I145" s="310" t="n">
        <v>10.65</v>
      </c>
      <c r="J145" s="310" t="n">
        <v>53850</v>
      </c>
      <c r="K145" s="310" t="n">
        <v>133000</v>
      </c>
      <c r="L145" s="310" t="n">
        <v>65300</v>
      </c>
      <c r="M145" s="310" t="n">
        <v>772</v>
      </c>
      <c r="N145" s="310" t="n">
        <v>5665</v>
      </c>
      <c r="O145" s="310" t="n">
        <v>4545</v>
      </c>
      <c r="P145" s="310" t="n">
        <v>3145</v>
      </c>
      <c r="Q145" s="310" t="n">
        <v>95</v>
      </c>
      <c r="R145" s="310" t="n">
        <v>165</v>
      </c>
      <c r="S145" s="310" t="n">
        <v>327.5</v>
      </c>
      <c r="T145" s="310" t="n">
        <v>940</v>
      </c>
      <c r="U145" s="310" t="n">
        <v>1320</v>
      </c>
      <c r="V145" s="310" t="n">
        <v>7320</v>
      </c>
      <c r="W145" s="310" t="n">
        <v>9070</v>
      </c>
      <c r="X145" s="310" t="n">
        <v>780</v>
      </c>
      <c r="Y145" s="310" t="n">
        <v>755</v>
      </c>
    </row>
    <row r="146">
      <c r="A146" t="inlineStr">
        <is>
          <t>Aug 26, 2024</t>
        </is>
      </c>
      <c r="B146" s="312" t="n">
        <v>69675</v>
      </c>
      <c r="C146" s="312" t="n">
        <v>74200</v>
      </c>
      <c r="D146" s="312" t="n">
        <v>74108</v>
      </c>
      <c r="E146" s="312" t="n">
        <v>72800</v>
      </c>
      <c r="F146" s="312" t="n">
        <v>72800</v>
      </c>
      <c r="G146" s="312" t="n">
        <v>78500</v>
      </c>
      <c r="H146" s="312" t="n">
        <v>10.8</v>
      </c>
      <c r="I146" s="312" t="n">
        <v>10.6</v>
      </c>
      <c r="J146" s="312" t="n">
        <v>53850</v>
      </c>
      <c r="K146" s="312" t="n">
        <v>133000</v>
      </c>
      <c r="L146" s="312" t="n">
        <v>65050</v>
      </c>
      <c r="M146" s="312" t="n">
        <v>772</v>
      </c>
      <c r="N146" s="312" t="n">
        <v>5610</v>
      </c>
      <c r="O146" s="312" t="n">
        <v>4495</v>
      </c>
      <c r="P146" s="312" t="n">
        <v>3100</v>
      </c>
      <c r="Q146" s="312" t="n">
        <v>95</v>
      </c>
      <c r="R146" s="312" t="n">
        <v>165</v>
      </c>
      <c r="S146" s="312" t="n">
        <v>327.5</v>
      </c>
      <c r="T146" s="312" t="n">
        <v>927.5</v>
      </c>
      <c r="U146" s="312" t="n">
        <v>1295</v>
      </c>
      <c r="V146" s="312" t="n">
        <v>7270</v>
      </c>
      <c r="W146" s="312" t="n">
        <v>9005</v>
      </c>
      <c r="X146" s="312" t="n">
        <v>780</v>
      </c>
      <c r="Y146" s="312" t="n">
        <v>755</v>
      </c>
    </row>
    <row r="147">
      <c r="A147" t="inlineStr">
        <is>
          <t>Aug 27, 2024</t>
        </is>
      </c>
      <c r="B147" s="314" t="n">
        <v>69775</v>
      </c>
      <c r="C147" s="314" t="n">
        <v>74300</v>
      </c>
      <c r="D147" s="314" t="n">
        <v>74206</v>
      </c>
      <c r="E147" s="314" t="n">
        <v>72800</v>
      </c>
      <c r="F147" s="314" t="n">
        <v>72795</v>
      </c>
      <c r="G147" s="314" t="n">
        <v>78500</v>
      </c>
      <c r="H147" s="314" t="n">
        <v>10.8</v>
      </c>
      <c r="I147" s="314" t="n">
        <v>10.6</v>
      </c>
      <c r="J147" s="314" t="n">
        <v>53850</v>
      </c>
      <c r="K147" s="314" t="n">
        <v>133000</v>
      </c>
      <c r="L147" s="314" t="n">
        <v>65050</v>
      </c>
      <c r="M147" s="314" t="n">
        <v>772</v>
      </c>
      <c r="N147" s="314" t="n">
        <v>5575</v>
      </c>
      <c r="O147" s="314" t="n">
        <v>4455</v>
      </c>
      <c r="P147" s="314" t="n">
        <v>3070</v>
      </c>
      <c r="Q147" s="314" t="n">
        <v>95</v>
      </c>
      <c r="R147" s="314" t="n">
        <v>165</v>
      </c>
      <c r="S147" s="314" t="n">
        <v>327.5</v>
      </c>
      <c r="T147" s="314" t="n">
        <v>917.5</v>
      </c>
      <c r="U147" s="314" t="n">
        <v>1282.5</v>
      </c>
      <c r="V147" s="314" t="n">
        <v>7210</v>
      </c>
      <c r="W147" s="314" t="n">
        <v>8945</v>
      </c>
      <c r="X147" s="314" t="n">
        <v>780</v>
      </c>
      <c r="Y147" s="314" t="n">
        <v>755</v>
      </c>
    </row>
    <row r="148">
      <c r="A148" t="inlineStr">
        <is>
          <t>Aug 28, 2024</t>
        </is>
      </c>
      <c r="B148" s="316" t="n">
        <v>69775</v>
      </c>
      <c r="C148" s="316" t="n">
        <v>74250</v>
      </c>
      <c r="D148" s="316" t="n">
        <v>74126</v>
      </c>
      <c r="E148" s="316" t="n">
        <v>72300</v>
      </c>
      <c r="F148" s="316" t="n">
        <v>72301</v>
      </c>
      <c r="G148" s="316" t="n">
        <v>78000</v>
      </c>
      <c r="H148" s="316" t="n">
        <v>10.75</v>
      </c>
      <c r="I148" s="316" t="n">
        <v>10.6</v>
      </c>
      <c r="J148" s="316" t="n">
        <v>53850</v>
      </c>
      <c r="K148" s="316" t="n">
        <v>133000</v>
      </c>
      <c r="L148" s="316" t="n">
        <v>64550</v>
      </c>
      <c r="M148" s="316" t="n">
        <v>770</v>
      </c>
      <c r="N148" s="316" t="n">
        <v>5510</v>
      </c>
      <c r="O148" s="316" t="n">
        <v>4420</v>
      </c>
      <c r="P148" s="316" t="n">
        <v>3045</v>
      </c>
      <c r="Q148" s="316" t="n">
        <v>95</v>
      </c>
      <c r="R148" s="316" t="n">
        <v>165</v>
      </c>
      <c r="S148" s="316" t="n">
        <v>327.5</v>
      </c>
      <c r="T148" s="316" t="n">
        <v>885</v>
      </c>
      <c r="U148" s="316" t="n">
        <v>1282.5</v>
      </c>
      <c r="V148" s="316" t="n">
        <v>7150</v>
      </c>
      <c r="W148" s="316" t="n">
        <v>8870</v>
      </c>
      <c r="X148" s="316" t="n">
        <v>780</v>
      </c>
      <c r="Y148" s="316" t="n">
        <v>750</v>
      </c>
    </row>
    <row r="149">
      <c r="A149" t="inlineStr">
        <is>
          <t>Aug 29, 2024</t>
        </is>
      </c>
      <c r="B149" s="318" t="n">
        <v>69775</v>
      </c>
      <c r="C149" s="318" t="n">
        <v>74250</v>
      </c>
      <c r="D149" s="318" t="n">
        <v>74141</v>
      </c>
      <c r="E149" s="318" t="n">
        <v>72000</v>
      </c>
      <c r="F149" s="318" t="n">
        <v>72023</v>
      </c>
      <c r="G149" s="318" t="n">
        <v>77700</v>
      </c>
      <c r="H149" s="318" t="n">
        <v>10.75</v>
      </c>
      <c r="I149" s="318" t="n">
        <v>10.6</v>
      </c>
      <c r="J149" s="318" t="n">
        <v>53850</v>
      </c>
      <c r="K149" s="318" t="n">
        <v>133000</v>
      </c>
      <c r="L149" s="318" t="n">
        <v>64250</v>
      </c>
      <c r="M149" s="318" t="n">
        <v>770</v>
      </c>
      <c r="N149" s="318" t="n">
        <v>5490</v>
      </c>
      <c r="O149" s="318" t="n">
        <v>4380</v>
      </c>
      <c r="P149" s="318" t="n">
        <v>3020</v>
      </c>
      <c r="Q149" s="318" t="n">
        <v>90</v>
      </c>
      <c r="R149" s="318" t="n">
        <v>155</v>
      </c>
      <c r="S149" s="318" t="n">
        <v>310</v>
      </c>
      <c r="T149" s="318" t="n">
        <v>855</v>
      </c>
      <c r="U149" s="318" t="n">
        <v>1282.5</v>
      </c>
      <c r="V149" s="318" t="n">
        <v>7105</v>
      </c>
      <c r="W149" s="318" t="n">
        <v>8820</v>
      </c>
      <c r="X149" s="318" t="n">
        <v>780</v>
      </c>
      <c r="Y149" s="318" t="n">
        <v>750</v>
      </c>
    </row>
    <row r="150">
      <c r="A150" t="inlineStr">
        <is>
          <t>Aug 30, 2024</t>
        </is>
      </c>
      <c r="B150" s="320" t="n">
        <v>70300</v>
      </c>
      <c r="C150" s="320" t="n">
        <v>74600</v>
      </c>
      <c r="D150" s="320" t="n">
        <v>74459</v>
      </c>
      <c r="E150" s="320" t="n">
        <v>71850</v>
      </c>
      <c r="F150" s="320" t="n">
        <v>71871</v>
      </c>
      <c r="G150" s="320" t="n">
        <v>77550</v>
      </c>
      <c r="H150" s="320" t="n">
        <v>10.75</v>
      </c>
      <c r="I150" s="320" t="n">
        <v>10.4</v>
      </c>
      <c r="J150" s="320" t="n">
        <v>53950</v>
      </c>
      <c r="K150" s="320" t="n">
        <v>133500</v>
      </c>
      <c r="L150" s="320" t="n">
        <v>64100</v>
      </c>
      <c r="M150" s="320" t="n">
        <v>770</v>
      </c>
      <c r="N150" s="320" t="n">
        <v>5435</v>
      </c>
      <c r="O150" s="320" t="n">
        <v>4352.5</v>
      </c>
      <c r="P150" s="320" t="n">
        <v>2977.5</v>
      </c>
      <c r="Q150" s="320" t="n">
        <v>90</v>
      </c>
      <c r="R150" s="320" t="n">
        <v>155</v>
      </c>
      <c r="S150" s="320" t="n">
        <v>310</v>
      </c>
      <c r="T150" s="320" t="n">
        <v>815</v>
      </c>
      <c r="U150" s="320" t="n">
        <v>1282.5</v>
      </c>
      <c r="V150" s="320" t="n">
        <v>7005</v>
      </c>
      <c r="W150" s="320" t="n">
        <v>8710</v>
      </c>
      <c r="X150" s="320" t="n">
        <v>780</v>
      </c>
      <c r="Y150" s="320" t="n">
        <v>750</v>
      </c>
    </row>
    <row r="151">
      <c r="A151" t="inlineStr">
        <is>
          <t>Sep 02, 2024</t>
        </is>
      </c>
      <c r="B151" s="322" t="n">
        <v>70450</v>
      </c>
      <c r="C151" s="322" t="n">
        <v>74650</v>
      </c>
      <c r="D151" s="322" t="n">
        <v>74492</v>
      </c>
      <c r="E151" s="322" t="n">
        <v>71650</v>
      </c>
      <c r="F151" s="322" t="n">
        <v>71695</v>
      </c>
      <c r="G151" s="322" t="n">
        <v>77350</v>
      </c>
      <c r="H151" s="322" t="n">
        <v>10.6</v>
      </c>
      <c r="I151" s="322" t="n">
        <v>10.25</v>
      </c>
      <c r="J151" s="322" t="n">
        <v>53950</v>
      </c>
      <c r="K151" s="322" t="n">
        <v>133500</v>
      </c>
      <c r="L151" s="322" t="n">
        <v>63900</v>
      </c>
      <c r="M151" s="322" t="n">
        <v>748</v>
      </c>
      <c r="N151" s="322" t="n">
        <v>5420</v>
      </c>
      <c r="O151" s="322" t="n">
        <v>4320</v>
      </c>
      <c r="P151" s="322" t="n">
        <v>2950</v>
      </c>
      <c r="Q151" s="322" t="n">
        <v>90</v>
      </c>
      <c r="R151" s="322" t="n">
        <v>155</v>
      </c>
      <c r="S151" s="322" t="n">
        <v>310</v>
      </c>
      <c r="T151" s="322" t="n">
        <v>805</v>
      </c>
      <c r="U151" s="322" t="n">
        <v>1282.5</v>
      </c>
      <c r="V151" s="322" t="n">
        <v>6965</v>
      </c>
      <c r="W151" s="322" t="n">
        <v>8650</v>
      </c>
      <c r="X151" s="322" t="n">
        <v>775</v>
      </c>
      <c r="Y151" s="322" t="n">
        <v>750</v>
      </c>
    </row>
    <row r="152">
      <c r="A152" t="inlineStr">
        <is>
          <t>Sep 03, 2024</t>
        </is>
      </c>
      <c r="B152" s="324" t="n">
        <v>69850</v>
      </c>
      <c r="C152" s="324" t="n">
        <v>74050</v>
      </c>
      <c r="D152" s="324" t="n">
        <v>73906</v>
      </c>
      <c r="E152" s="324" t="n">
        <v>71450</v>
      </c>
      <c r="F152" s="324" t="n">
        <v>71499</v>
      </c>
      <c r="G152" s="324" t="n">
        <v>77150</v>
      </c>
      <c r="H152" s="324" t="n">
        <v>10.6</v>
      </c>
      <c r="I152" s="324" t="n">
        <v>10.25</v>
      </c>
      <c r="J152" s="324" t="n">
        <v>53950</v>
      </c>
      <c r="K152" s="324" t="n">
        <v>133500</v>
      </c>
      <c r="L152" s="324" t="n">
        <v>63700</v>
      </c>
      <c r="M152" s="324" t="n">
        <v>748</v>
      </c>
      <c r="N152" s="324" t="n">
        <v>5395</v>
      </c>
      <c r="O152" s="324" t="n">
        <v>4305</v>
      </c>
      <c r="P152" s="324" t="n">
        <v>2940</v>
      </c>
      <c r="Q152" s="324" t="n">
        <v>90</v>
      </c>
      <c r="R152" s="324" t="n">
        <v>155</v>
      </c>
      <c r="S152" s="324" t="n">
        <v>310</v>
      </c>
      <c r="T152" s="324" t="n">
        <v>800</v>
      </c>
      <c r="U152" s="324" t="n">
        <v>1282.5</v>
      </c>
      <c r="V152" s="324" t="n">
        <v>6945</v>
      </c>
      <c r="W152" s="324" t="n">
        <v>8610</v>
      </c>
      <c r="X152" s="324" t="n">
        <v>775</v>
      </c>
      <c r="Y152" s="324" t="n">
        <v>745</v>
      </c>
    </row>
    <row r="153">
      <c r="A153" t="inlineStr">
        <is>
          <t>Sep 04, 2024</t>
        </is>
      </c>
      <c r="B153" s="326" t="n">
        <v>69650</v>
      </c>
      <c r="C153" s="326" t="n">
        <v>73850</v>
      </c>
      <c r="D153" s="326" t="n">
        <v>73705</v>
      </c>
      <c r="E153" s="326" t="n">
        <v>71300</v>
      </c>
      <c r="F153" s="326" t="n">
        <v>71355</v>
      </c>
      <c r="G153" s="326" t="n">
        <v>77000</v>
      </c>
      <c r="H153" s="326" t="n">
        <v>10.55</v>
      </c>
      <c r="I153" s="326" t="n">
        <v>10.25</v>
      </c>
      <c r="J153" s="326" t="n">
        <v>53950</v>
      </c>
      <c r="K153" s="326" t="n">
        <v>133500</v>
      </c>
      <c r="L153" s="326" t="n">
        <v>63550</v>
      </c>
      <c r="M153" s="326" t="n">
        <v>746</v>
      </c>
      <c r="N153" s="326" t="n">
        <v>5370</v>
      </c>
      <c r="O153" s="326" t="n">
        <v>4295</v>
      </c>
      <c r="P153" s="326" t="n">
        <v>2940</v>
      </c>
      <c r="Q153" s="326" t="n">
        <v>90</v>
      </c>
      <c r="R153" s="326" t="n">
        <v>155</v>
      </c>
      <c r="S153" s="326" t="n">
        <v>310</v>
      </c>
      <c r="T153" s="326" t="n">
        <v>800</v>
      </c>
      <c r="U153" s="326" t="n">
        <v>1282.5</v>
      </c>
      <c r="V153" s="326" t="n">
        <v>6860</v>
      </c>
      <c r="W153" s="326" t="n">
        <v>8500</v>
      </c>
      <c r="X153" s="326" t="n">
        <v>775</v>
      </c>
      <c r="Y153" s="326" t="n">
        <v>745</v>
      </c>
    </row>
    <row r="154">
      <c r="A154" t="inlineStr">
        <is>
          <t>Sep 05, 2024</t>
        </is>
      </c>
      <c r="B154" s="328" t="n">
        <v>69300</v>
      </c>
      <c r="C154" s="328" t="n">
        <v>73500</v>
      </c>
      <c r="D154" s="328" t="n">
        <v>73352</v>
      </c>
      <c r="E154" s="328" t="n">
        <v>71200</v>
      </c>
      <c r="F154" s="328" t="n">
        <v>71285</v>
      </c>
      <c r="G154" s="328" t="n">
        <v>76900</v>
      </c>
      <c r="H154" s="328" t="n">
        <v>10.55</v>
      </c>
      <c r="I154" s="328" t="n">
        <v>10.25</v>
      </c>
      <c r="J154" s="328" t="n">
        <v>53950</v>
      </c>
      <c r="K154" s="328" t="n">
        <v>133500</v>
      </c>
      <c r="L154" s="328" t="n">
        <v>63450</v>
      </c>
      <c r="M154" s="328" t="n">
        <v>744</v>
      </c>
      <c r="N154" s="328" t="n">
        <v>5370</v>
      </c>
      <c r="O154" s="328" t="n">
        <v>4295</v>
      </c>
      <c r="P154" s="328" t="n">
        <v>2940</v>
      </c>
      <c r="Q154" s="328" t="n">
        <v>90</v>
      </c>
      <c r="R154" s="328" t="n">
        <v>152.5</v>
      </c>
      <c r="S154" s="328" t="n">
        <v>305</v>
      </c>
      <c r="T154" s="328" t="n">
        <v>800</v>
      </c>
      <c r="U154" s="328" t="n">
        <v>1282.5</v>
      </c>
      <c r="V154" s="328" t="n">
        <v>6830</v>
      </c>
      <c r="W154" s="328" t="n">
        <v>8425</v>
      </c>
      <c r="X154" s="328" t="n">
        <v>772.5</v>
      </c>
      <c r="Y154" s="328" t="n">
        <v>745</v>
      </c>
    </row>
    <row r="155">
      <c r="A155" t="inlineStr">
        <is>
          <t>Sep 06, 2024</t>
        </is>
      </c>
      <c r="B155" s="330" t="n">
        <v>68400</v>
      </c>
      <c r="C155" s="330" t="n">
        <v>72600</v>
      </c>
      <c r="D155" s="330" t="n">
        <v>72455</v>
      </c>
      <c r="E155" s="330" t="n">
        <v>71050</v>
      </c>
      <c r="F155" s="330" t="n">
        <v>71124</v>
      </c>
      <c r="G155" s="330" t="n">
        <v>76750</v>
      </c>
      <c r="H155" s="330" t="n">
        <v>10.45</v>
      </c>
      <c r="I155" s="330" t="n">
        <v>10.2</v>
      </c>
      <c r="J155" s="330" t="n">
        <v>53950</v>
      </c>
      <c r="K155" s="330" t="n">
        <v>133500</v>
      </c>
      <c r="L155" s="330" t="n">
        <v>63300</v>
      </c>
      <c r="M155" s="330" t="n">
        <v>741</v>
      </c>
      <c r="N155" s="330" t="n">
        <v>5360</v>
      </c>
      <c r="O155" s="330" t="n">
        <v>4295</v>
      </c>
      <c r="P155" s="330" t="n">
        <v>2940</v>
      </c>
      <c r="Q155" s="330" t="n">
        <v>90</v>
      </c>
      <c r="R155" s="330" t="n">
        <v>152.5</v>
      </c>
      <c r="S155" s="330" t="n">
        <v>305</v>
      </c>
      <c r="T155" s="330" t="n">
        <v>800</v>
      </c>
      <c r="U155" s="330" t="n">
        <v>1280</v>
      </c>
      <c r="V155" s="330" t="n">
        <v>6815</v>
      </c>
      <c r="W155" s="330" t="n">
        <v>8360</v>
      </c>
      <c r="X155" s="330" t="n">
        <v>770</v>
      </c>
      <c r="Y155" s="330" t="n">
        <v>745</v>
      </c>
    </row>
    <row r="156">
      <c r="A156" t="inlineStr">
        <is>
          <t>Sep 09, 2024</t>
        </is>
      </c>
      <c r="B156" s="332" t="n">
        <v>68050</v>
      </c>
      <c r="C156" s="332" t="n">
        <v>72250</v>
      </c>
      <c r="D156" s="332" t="n">
        <v>72107</v>
      </c>
      <c r="E156" s="332" t="n">
        <v>70850</v>
      </c>
      <c r="F156" s="332" t="n">
        <v>70932</v>
      </c>
      <c r="G156" s="332" t="n">
        <v>76550</v>
      </c>
      <c r="H156" s="332" t="n">
        <v>10.45</v>
      </c>
      <c r="I156" s="332" t="n">
        <v>10.2</v>
      </c>
      <c r="J156" s="332" t="n">
        <v>53950</v>
      </c>
      <c r="K156" s="332" t="n">
        <v>133500</v>
      </c>
      <c r="L156" s="332" t="n">
        <v>63100</v>
      </c>
      <c r="M156" s="332" t="n">
        <v>740</v>
      </c>
      <c r="N156" s="332" t="n">
        <v>5335</v>
      </c>
      <c r="O156" s="332" t="n">
        <v>4280</v>
      </c>
      <c r="P156" s="332" t="n">
        <v>2940</v>
      </c>
      <c r="Q156" s="332" t="n">
        <v>90</v>
      </c>
      <c r="R156" s="332" t="n">
        <v>152.5</v>
      </c>
      <c r="S156" s="332" t="n">
        <v>305</v>
      </c>
      <c r="T156" s="332" t="n">
        <v>797.5</v>
      </c>
      <c r="U156" s="332" t="n">
        <v>1280</v>
      </c>
      <c r="V156" s="332" t="n">
        <v>6750</v>
      </c>
      <c r="W156" s="332" t="n">
        <v>8250</v>
      </c>
      <c r="X156" s="332" t="n">
        <v>770</v>
      </c>
      <c r="Y156" s="332" t="n">
        <v>740</v>
      </c>
    </row>
    <row r="157">
      <c r="A157" t="inlineStr">
        <is>
          <t>Sep 10, 2024</t>
        </is>
      </c>
      <c r="B157" s="334" t="n">
        <v>68250</v>
      </c>
      <c r="C157" s="334" t="n">
        <v>72450</v>
      </c>
      <c r="D157" s="334" t="n">
        <v>72311</v>
      </c>
      <c r="E157" s="334" t="n">
        <v>70625</v>
      </c>
      <c r="F157" s="334" t="n">
        <v>70700</v>
      </c>
      <c r="G157" s="334" t="n">
        <v>76325</v>
      </c>
      <c r="H157" s="334" t="n">
        <v>10.45</v>
      </c>
      <c r="I157" s="334" t="n">
        <v>10.2</v>
      </c>
      <c r="J157" s="334" t="n">
        <v>53950</v>
      </c>
      <c r="K157" s="334" t="n">
        <v>133500</v>
      </c>
      <c r="L157" s="334" t="n">
        <v>62875</v>
      </c>
      <c r="M157" s="334" t="n">
        <v>740</v>
      </c>
      <c r="N157" s="334" t="n">
        <v>5285</v>
      </c>
      <c r="O157" s="334" t="n">
        <v>4242.5</v>
      </c>
      <c r="P157" s="334" t="n">
        <v>2930</v>
      </c>
      <c r="Q157" s="334" t="n">
        <v>90</v>
      </c>
      <c r="R157" s="334" t="n">
        <v>152.5</v>
      </c>
      <c r="S157" s="334" t="n">
        <v>305</v>
      </c>
      <c r="T157" s="334" t="n">
        <v>797.5</v>
      </c>
      <c r="U157" s="334" t="n">
        <v>1280</v>
      </c>
      <c r="V157" s="334" t="n">
        <v>6710</v>
      </c>
      <c r="W157" s="334" t="n">
        <v>8160</v>
      </c>
      <c r="X157" s="334" t="n">
        <v>770</v>
      </c>
      <c r="Y157" s="334" t="n">
        <v>740</v>
      </c>
    </row>
    <row r="158">
      <c r="A158" t="inlineStr">
        <is>
          <t>Sep 11, 2024</t>
        </is>
      </c>
      <c r="B158" s="336" t="n">
        <v>69250</v>
      </c>
      <c r="C158" s="336" t="n">
        <v>73400</v>
      </c>
      <c r="D158" s="336" t="n">
        <v>73027</v>
      </c>
      <c r="E158" s="336" t="n">
        <v>70075</v>
      </c>
      <c r="F158" s="336" t="n">
        <v>70173</v>
      </c>
      <c r="G158" s="336" t="n">
        <v>75775</v>
      </c>
      <c r="H158" s="336" t="n">
        <v>10.45</v>
      </c>
      <c r="I158" s="336" t="n">
        <v>10.2</v>
      </c>
      <c r="J158" s="336" t="n">
        <v>53950</v>
      </c>
      <c r="K158" s="336" t="n">
        <v>133500</v>
      </c>
      <c r="L158" s="336" t="n">
        <v>62325</v>
      </c>
      <c r="M158" s="336" t="n">
        <v>744</v>
      </c>
      <c r="N158" s="336" t="n">
        <v>5270</v>
      </c>
      <c r="O158" s="336" t="n">
        <v>4235</v>
      </c>
      <c r="P158" s="336" t="n">
        <v>2930</v>
      </c>
      <c r="Q158" s="336" t="n">
        <v>90</v>
      </c>
      <c r="R158" s="336" t="n">
        <v>152.5</v>
      </c>
      <c r="S158" s="336" t="n">
        <v>305</v>
      </c>
      <c r="T158" s="336" t="n">
        <v>797.5</v>
      </c>
      <c r="U158" s="336" t="n">
        <v>1280</v>
      </c>
      <c r="V158" s="336" t="n">
        <v>6690</v>
      </c>
      <c r="W158" s="336" t="n">
        <v>8090</v>
      </c>
      <c r="X158" s="336" t="n">
        <v>770</v>
      </c>
      <c r="Y158" s="336" t="n">
        <v>740</v>
      </c>
    </row>
    <row r="159">
      <c r="A159" t="inlineStr">
        <is>
          <t>Sep 12, 2024</t>
        </is>
      </c>
      <c r="B159" s="338" t="n">
        <v>69650</v>
      </c>
      <c r="C159" s="338" t="n">
        <v>73800</v>
      </c>
      <c r="D159" s="338" t="n">
        <v>73451</v>
      </c>
      <c r="E159" s="338" t="n">
        <v>69975</v>
      </c>
      <c r="F159" s="338" t="n">
        <v>70074</v>
      </c>
      <c r="G159" s="338" t="n">
        <v>75675</v>
      </c>
      <c r="H159" s="338" t="n">
        <v>10.45</v>
      </c>
      <c r="I159" s="338" t="n">
        <v>10.15</v>
      </c>
      <c r="J159" s="338" t="n">
        <v>54200</v>
      </c>
      <c r="K159" s="338" t="n">
        <v>133500</v>
      </c>
      <c r="L159" s="338" t="n">
        <v>62225</v>
      </c>
      <c r="M159" s="338" t="n">
        <v>745</v>
      </c>
      <c r="N159" s="338" t="n">
        <v>5270</v>
      </c>
      <c r="O159" s="338" t="n">
        <v>4235</v>
      </c>
      <c r="P159" s="338" t="n">
        <v>2930</v>
      </c>
      <c r="Q159" s="338" t="n">
        <v>90</v>
      </c>
      <c r="R159" s="338" t="n">
        <v>150</v>
      </c>
      <c r="S159" s="338" t="n">
        <v>300</v>
      </c>
      <c r="T159" s="338" t="n">
        <v>797.5</v>
      </c>
      <c r="U159" s="338" t="n">
        <v>1280</v>
      </c>
      <c r="V159" s="338" t="n">
        <v>6690</v>
      </c>
      <c r="W159" s="338" t="n">
        <v>8040</v>
      </c>
      <c r="X159" s="338" t="n">
        <v>770</v>
      </c>
      <c r="Y159" s="338" t="n">
        <v>740</v>
      </c>
    </row>
    <row r="160">
      <c r="A160" t="inlineStr">
        <is>
          <t>Sep 13, 2024</t>
        </is>
      </c>
      <c r="B160" s="340" t="n">
        <v>70150</v>
      </c>
      <c r="C160" s="340" t="n">
        <v>74300</v>
      </c>
      <c r="D160" s="340" t="n">
        <v>73723</v>
      </c>
      <c r="E160" s="340" t="n">
        <v>69875</v>
      </c>
      <c r="F160" s="340" t="n">
        <v>69978</v>
      </c>
      <c r="G160" s="340" t="n">
        <v>75575</v>
      </c>
      <c r="H160" s="340" t="n">
        <v>10.45</v>
      </c>
      <c r="I160" s="340" t="n">
        <v>10.15</v>
      </c>
      <c r="J160" s="340" t="n">
        <v>54200</v>
      </c>
      <c r="K160" s="340" t="n">
        <v>135000</v>
      </c>
      <c r="L160" s="340" t="n">
        <v>62125</v>
      </c>
      <c r="M160" s="340" t="n">
        <v>750</v>
      </c>
      <c r="N160" s="340" t="n">
        <v>5270</v>
      </c>
      <c r="O160" s="340" t="n">
        <v>4235</v>
      </c>
      <c r="P160" s="340" t="n">
        <v>2930</v>
      </c>
      <c r="Q160" s="340" t="n">
        <v>90</v>
      </c>
      <c r="R160" s="340" t="n">
        <v>150</v>
      </c>
      <c r="S160" s="340" t="n">
        <v>300</v>
      </c>
      <c r="T160" s="340" t="n">
        <v>802.5</v>
      </c>
      <c r="U160" s="340" t="n">
        <v>1295</v>
      </c>
      <c r="V160" s="340" t="n">
        <v>6710</v>
      </c>
      <c r="W160" s="340" t="n">
        <v>8050</v>
      </c>
      <c r="X160" s="340" t="n">
        <v>775</v>
      </c>
      <c r="Y160" s="340" t="n">
        <v>740</v>
      </c>
    </row>
    <row r="161">
      <c r="A161" t="inlineStr">
        <is>
          <t>Sep 13, 2024</t>
        </is>
      </c>
      <c r="B161" s="342" t="n">
        <v>70150</v>
      </c>
      <c r="C161" s="342" t="n">
        <v>74300</v>
      </c>
      <c r="D161" s="342" t="n">
        <v>73723</v>
      </c>
      <c r="E161" s="342" t="n">
        <v>69875</v>
      </c>
      <c r="F161" s="342" t="n">
        <v>69978</v>
      </c>
      <c r="G161" s="342" t="n">
        <v>75575</v>
      </c>
      <c r="H161" s="342" t="n">
        <v>10.45</v>
      </c>
      <c r="I161" s="342" t="n">
        <v>10.15</v>
      </c>
      <c r="J161" s="342" t="n">
        <v>54200</v>
      </c>
      <c r="K161" s="342" t="n">
        <v>135000</v>
      </c>
      <c r="L161" s="342" t="n">
        <v>62125</v>
      </c>
      <c r="M161" s="342" t="n">
        <v>750</v>
      </c>
      <c r="N161" s="342" t="n">
        <v>5270</v>
      </c>
      <c r="O161" s="342" t="n">
        <v>4235</v>
      </c>
      <c r="P161" s="342" t="n">
        <v>2930</v>
      </c>
      <c r="Q161" s="342" t="n">
        <v>90</v>
      </c>
      <c r="R161" s="342" t="n">
        <v>150</v>
      </c>
      <c r="S161" s="342" t="n">
        <v>300</v>
      </c>
      <c r="T161" s="342" t="n">
        <v>802.5</v>
      </c>
      <c r="U161" s="342" t="n">
        <v>1295</v>
      </c>
      <c r="V161" s="342" t="n">
        <v>6710</v>
      </c>
      <c r="W161" s="342" t="n">
        <v>8050</v>
      </c>
      <c r="X161" s="342" t="n">
        <v>775</v>
      </c>
      <c r="Y161" s="342" t="n">
        <v>740</v>
      </c>
    </row>
    <row r="162">
      <c r="A162" t="inlineStr">
        <is>
          <t>Sep 18, 2024</t>
        </is>
      </c>
      <c r="B162" s="344" t="n">
        <v>70150</v>
      </c>
      <c r="C162" s="344" t="n">
        <v>74300</v>
      </c>
      <c r="D162" s="344" t="n">
        <v>73643</v>
      </c>
      <c r="E162" s="344" t="n">
        <v>69600</v>
      </c>
      <c r="F162" s="344" t="n">
        <v>69707</v>
      </c>
      <c r="G162" s="344" t="n">
        <v>75300</v>
      </c>
      <c r="H162" s="344" t="n">
        <v>10.5</v>
      </c>
      <c r="I162" s="344" t="n">
        <v>10.1</v>
      </c>
      <c r="J162" s="344" t="n">
        <v>54400</v>
      </c>
      <c r="K162" s="344" t="n">
        <v>135000</v>
      </c>
      <c r="L162" s="344" t="n">
        <v>61850</v>
      </c>
      <c r="M162" s="344" t="n">
        <v>751</v>
      </c>
      <c r="N162" s="344" t="n">
        <v>5270</v>
      </c>
      <c r="O162" s="344" t="n">
        <v>4235</v>
      </c>
      <c r="P162" s="344" t="n">
        <v>2930</v>
      </c>
      <c r="Q162" s="344" t="n">
        <v>90</v>
      </c>
      <c r="R162" s="344" t="n">
        <v>150</v>
      </c>
      <c r="S162" s="344" t="n">
        <v>300</v>
      </c>
      <c r="T162" s="344" t="n">
        <v>820</v>
      </c>
      <c r="U162" s="344" t="n">
        <v>1315</v>
      </c>
      <c r="V162" s="344" t="n">
        <v>6710</v>
      </c>
      <c r="W162" s="344" t="n">
        <v>8050</v>
      </c>
      <c r="X162" s="344" t="n">
        <v>780</v>
      </c>
      <c r="Y162" s="344" t="n">
        <v>740</v>
      </c>
    </row>
    <row r="163">
      <c r="A163" t="inlineStr">
        <is>
          <t>Sep 19, 2024</t>
        </is>
      </c>
      <c r="B163" s="346" t="n">
        <v>69900</v>
      </c>
      <c r="C163" s="346" t="n">
        <v>74050</v>
      </c>
      <c r="D163" s="346" t="n">
        <v>73397</v>
      </c>
      <c r="E163" s="346" t="n">
        <v>69275</v>
      </c>
      <c r="F163" s="346" t="n">
        <v>69372</v>
      </c>
      <c r="G163" s="346" t="n">
        <v>74975</v>
      </c>
      <c r="H163" s="346" t="n">
        <v>10.5</v>
      </c>
      <c r="I163" s="346" t="n">
        <v>10.1</v>
      </c>
      <c r="J163" s="346" t="n">
        <v>54400</v>
      </c>
      <c r="K163" s="346" t="n">
        <v>135000</v>
      </c>
      <c r="L163" s="346" t="n">
        <v>61525</v>
      </c>
      <c r="M163" s="346" t="n">
        <v>747</v>
      </c>
      <c r="N163" s="346" t="n">
        <v>5257.5</v>
      </c>
      <c r="O163" s="346" t="n">
        <v>4230</v>
      </c>
      <c r="P163" s="346" t="n">
        <v>2930</v>
      </c>
      <c r="Q163" s="346" t="n">
        <v>90</v>
      </c>
      <c r="R163" s="346" t="n">
        <v>150</v>
      </c>
      <c r="S163" s="346" t="n">
        <v>295</v>
      </c>
      <c r="T163" s="346" t="n">
        <v>827.5</v>
      </c>
      <c r="U163" s="346" t="n">
        <v>1327.5</v>
      </c>
      <c r="V163" s="346" t="n">
        <v>6710</v>
      </c>
      <c r="W163" s="346" t="n">
        <v>8050</v>
      </c>
      <c r="X163" s="346" t="n">
        <v>770</v>
      </c>
      <c r="Y163" s="346" t="n">
        <v>740</v>
      </c>
    </row>
    <row r="164">
      <c r="A164" t="inlineStr">
        <is>
          <t>Sep 20, 2024</t>
        </is>
      </c>
      <c r="B164" s="348" t="n">
        <v>70050</v>
      </c>
      <c r="C164" s="348" t="n">
        <v>74200</v>
      </c>
      <c r="D164" s="348" t="n">
        <v>73532</v>
      </c>
      <c r="E164" s="348" t="n">
        <v>69275</v>
      </c>
      <c r="F164" s="348" t="n">
        <v>69332</v>
      </c>
      <c r="G164" s="348" t="n">
        <v>74975</v>
      </c>
      <c r="H164" s="348" t="n">
        <v>10.5</v>
      </c>
      <c r="I164" s="348" t="n">
        <v>10</v>
      </c>
      <c r="J164" s="348" t="n">
        <v>54500</v>
      </c>
      <c r="K164" s="348" t="n">
        <v>137000</v>
      </c>
      <c r="L164" s="348" t="n">
        <v>61525</v>
      </c>
      <c r="M164" s="348" t="n">
        <v>747</v>
      </c>
      <c r="N164" s="348" t="n">
        <v>5257.5</v>
      </c>
      <c r="O164" s="348" t="n">
        <v>4230</v>
      </c>
      <c r="P164" s="348" t="n">
        <v>2930</v>
      </c>
      <c r="Q164" s="348" t="n">
        <v>90</v>
      </c>
      <c r="R164" s="348" t="n">
        <v>150</v>
      </c>
      <c r="S164" s="348" t="n">
        <v>295</v>
      </c>
      <c r="T164" s="348" t="n">
        <v>830</v>
      </c>
      <c r="U164" s="348" t="n">
        <v>1332.5</v>
      </c>
      <c r="V164" s="348" t="n">
        <v>6710</v>
      </c>
      <c r="W164" s="348" t="n">
        <v>8050</v>
      </c>
      <c r="X164" s="348" t="n">
        <v>770</v>
      </c>
      <c r="Y164" s="348" t="n">
        <v>745</v>
      </c>
    </row>
    <row r="165">
      <c r="A165" t="inlineStr">
        <is>
          <t>Sep 23, 2024</t>
        </is>
      </c>
      <c r="B165" s="350" t="n">
        <v>69850</v>
      </c>
      <c r="C165" s="350" t="n">
        <v>74000</v>
      </c>
      <c r="D165" s="350" t="n">
        <v>73351</v>
      </c>
      <c r="E165" s="350" t="n">
        <v>69175</v>
      </c>
      <c r="F165" s="350" t="n">
        <v>69207</v>
      </c>
      <c r="G165" s="350" t="n">
        <v>74875</v>
      </c>
      <c r="H165" s="350" t="n">
        <v>10.5</v>
      </c>
      <c r="I165" s="350" t="n">
        <v>10</v>
      </c>
      <c r="J165" s="350" t="n">
        <v>54500</v>
      </c>
      <c r="K165" s="350" t="n">
        <v>137000</v>
      </c>
      <c r="L165" s="350" t="n">
        <v>61425</v>
      </c>
      <c r="M165" s="350" t="n">
        <v>748</v>
      </c>
      <c r="N165" s="350" t="n">
        <v>5272.5</v>
      </c>
      <c r="O165" s="350" t="n">
        <v>4250</v>
      </c>
      <c r="P165" s="350" t="n">
        <v>2950</v>
      </c>
      <c r="Q165" s="350" t="n">
        <v>90</v>
      </c>
      <c r="R165" s="350" t="n">
        <v>150</v>
      </c>
      <c r="S165" s="350" t="n">
        <v>295</v>
      </c>
      <c r="T165" s="350" t="n">
        <v>840</v>
      </c>
      <c r="U165" s="350" t="n">
        <v>1355</v>
      </c>
      <c r="V165" s="350" t="n">
        <v>6710</v>
      </c>
      <c r="W165" s="350" t="n">
        <v>8050</v>
      </c>
      <c r="X165" s="350" t="n">
        <v>770</v>
      </c>
      <c r="Y165" s="350" t="n">
        <v>750</v>
      </c>
    </row>
    <row r="166">
      <c r="A166" t="inlineStr">
        <is>
          <t>Sep 24, 2024</t>
        </is>
      </c>
      <c r="B166" s="352" t="n">
        <v>70050</v>
      </c>
      <c r="C166" s="352" t="n">
        <v>74200</v>
      </c>
      <c r="D166" s="352" t="n">
        <v>73639</v>
      </c>
      <c r="E166" s="352" t="n">
        <v>68975</v>
      </c>
      <c r="F166" s="352" t="n">
        <v>69026</v>
      </c>
      <c r="G166" s="352" t="n">
        <v>74675</v>
      </c>
      <c r="H166" s="352" t="n">
        <v>10.5</v>
      </c>
      <c r="I166" s="352" t="n">
        <v>9.949999999999999</v>
      </c>
      <c r="J166" s="352" t="n">
        <v>54500</v>
      </c>
      <c r="K166" s="352" t="n">
        <v>137000</v>
      </c>
      <c r="L166" s="352" t="n">
        <v>61225</v>
      </c>
      <c r="M166" s="352" t="n">
        <v>751</v>
      </c>
      <c r="N166" s="352" t="n">
        <v>5272.5</v>
      </c>
      <c r="O166" s="352" t="n">
        <v>4250</v>
      </c>
      <c r="P166" s="352" t="n">
        <v>2950</v>
      </c>
      <c r="Q166" s="352" t="n">
        <v>90</v>
      </c>
      <c r="R166" s="352" t="n">
        <v>150</v>
      </c>
      <c r="S166" s="352" t="n">
        <v>295</v>
      </c>
      <c r="T166" s="352" t="n">
        <v>855</v>
      </c>
      <c r="U166" s="352" t="n">
        <v>1380</v>
      </c>
      <c r="V166" s="352" t="n">
        <v>6735</v>
      </c>
      <c r="W166" s="352" t="n">
        <v>8060</v>
      </c>
      <c r="X166" s="352" t="n">
        <v>770</v>
      </c>
      <c r="Y166" s="352" t="n">
        <v>750</v>
      </c>
    </row>
    <row r="167">
      <c r="A167" t="inlineStr">
        <is>
          <t>Sep 25, 2024</t>
        </is>
      </c>
      <c r="B167" s="354" t="n">
        <v>70950</v>
      </c>
      <c r="C167" s="354" t="n">
        <v>75100</v>
      </c>
      <c r="D167" s="354" t="n">
        <v>74600</v>
      </c>
      <c r="E167" s="354" t="n">
        <v>68925</v>
      </c>
      <c r="F167" s="354" t="n">
        <v>68950</v>
      </c>
      <c r="G167" s="354" t="n">
        <v>74625</v>
      </c>
      <c r="H167" s="354" t="n">
        <v>10.55</v>
      </c>
      <c r="I167" s="354" t="n">
        <v>9.949999999999999</v>
      </c>
      <c r="J167" s="354" t="n">
        <v>54550</v>
      </c>
      <c r="K167" s="354" t="n">
        <v>137000</v>
      </c>
      <c r="L167" s="354" t="n">
        <v>61175</v>
      </c>
      <c r="M167" s="354" t="n">
        <v>757</v>
      </c>
      <c r="N167" s="354" t="n">
        <v>5305</v>
      </c>
      <c r="O167" s="354" t="n">
        <v>4275</v>
      </c>
      <c r="P167" s="354" t="n">
        <v>2970</v>
      </c>
      <c r="Q167" s="354" t="n">
        <v>90</v>
      </c>
      <c r="R167" s="354" t="n">
        <v>150</v>
      </c>
      <c r="S167" s="354" t="n">
        <v>295</v>
      </c>
      <c r="T167" s="354" t="n">
        <v>872.5</v>
      </c>
      <c r="U167" s="354" t="n">
        <v>1402.5</v>
      </c>
      <c r="V167" s="354" t="n">
        <v>6755</v>
      </c>
      <c r="W167" s="354" t="n">
        <v>8080</v>
      </c>
      <c r="X167" s="354" t="n">
        <v>775</v>
      </c>
      <c r="Y167" s="354" t="n">
        <v>750</v>
      </c>
    </row>
    <row r="168">
      <c r="A168" t="inlineStr">
        <is>
          <t>Sep 26, 2024</t>
        </is>
      </c>
      <c r="B168" s="356" t="n">
        <v>70900</v>
      </c>
      <c r="C168" s="356" t="n">
        <v>75050</v>
      </c>
      <c r="D168" s="356" t="n">
        <v>74555</v>
      </c>
      <c r="E168" s="356" t="n">
        <v>68700</v>
      </c>
      <c r="F168" s="356" t="n">
        <v>68728</v>
      </c>
      <c r="G168" s="356" t="n">
        <v>74375</v>
      </c>
      <c r="H168" s="356" t="n">
        <v>10.55</v>
      </c>
      <c r="I168" s="356" t="n">
        <v>9.949999999999999</v>
      </c>
      <c r="J168" s="356" t="n">
        <v>54550</v>
      </c>
      <c r="K168" s="356" t="n">
        <v>137000</v>
      </c>
      <c r="L168" s="356" t="n">
        <v>60925</v>
      </c>
      <c r="M168" s="356" t="n">
        <v>760</v>
      </c>
      <c r="N168" s="356" t="n">
        <v>5305</v>
      </c>
      <c r="O168" s="356" t="n">
        <v>4275</v>
      </c>
      <c r="P168" s="356" t="n">
        <v>2970</v>
      </c>
      <c r="Q168" s="356" t="n">
        <v>90</v>
      </c>
      <c r="R168" s="356" t="n">
        <v>150</v>
      </c>
      <c r="S168" s="356" t="n">
        <v>295</v>
      </c>
      <c r="T168" s="356" t="n">
        <v>875</v>
      </c>
      <c r="U168" s="356" t="n">
        <v>1415</v>
      </c>
      <c r="V168" s="356" t="n">
        <v>6755</v>
      </c>
      <c r="W168" s="356" t="n">
        <v>8080</v>
      </c>
      <c r="X168" s="356" t="n">
        <v>785</v>
      </c>
      <c r="Y168" s="356" t="n">
        <v>750</v>
      </c>
    </row>
    <row r="169">
      <c r="A169" t="inlineStr">
        <is>
          <t>Sep 27, 2024</t>
        </is>
      </c>
      <c r="B169" s="358" t="n">
        <v>71400</v>
      </c>
      <c r="C169" s="358" t="n">
        <v>75550</v>
      </c>
      <c r="D169" s="358" t="n">
        <v>75057</v>
      </c>
      <c r="E169" s="358" t="n">
        <v>68675</v>
      </c>
      <c r="F169" s="358" t="n">
        <v>68702</v>
      </c>
      <c r="G169" s="358" t="n">
        <v>74350</v>
      </c>
      <c r="H169" s="358" t="n">
        <v>10.6</v>
      </c>
      <c r="I169" s="358" t="n">
        <v>9.949999999999999</v>
      </c>
      <c r="J169" s="358" t="n">
        <v>54550</v>
      </c>
      <c r="K169" s="358" t="n">
        <v>137500</v>
      </c>
      <c r="L169" s="358" t="n">
        <v>60900</v>
      </c>
      <c r="M169" s="358" t="n">
        <v>769</v>
      </c>
      <c r="N169" s="358" t="n">
        <v>5315</v>
      </c>
      <c r="O169" s="358" t="n">
        <v>4285</v>
      </c>
      <c r="P169" s="358" t="n">
        <v>2980</v>
      </c>
      <c r="Q169" s="358" t="n">
        <v>90</v>
      </c>
      <c r="R169" s="358" t="n">
        <v>150</v>
      </c>
      <c r="S169" s="358" t="n">
        <v>295</v>
      </c>
      <c r="T169" s="358" t="n">
        <v>945</v>
      </c>
      <c r="U169" s="358" t="n">
        <v>1540</v>
      </c>
      <c r="V169" s="358" t="n">
        <v>6760</v>
      </c>
      <c r="W169" s="358" t="n">
        <v>8095</v>
      </c>
      <c r="X169" s="358" t="n">
        <v>790</v>
      </c>
      <c r="Y169" s="358" t="n">
        <v>765</v>
      </c>
    </row>
    <row r="170">
      <c r="A170" t="inlineStr">
        <is>
          <t>Sep 30, 2024</t>
        </is>
      </c>
      <c r="B170" s="360" t="n">
        <v>71500</v>
      </c>
      <c r="C170" s="360" t="n">
        <v>75650</v>
      </c>
      <c r="D170" s="360" t="n">
        <v>75143</v>
      </c>
      <c r="E170" s="360" t="n">
        <v>68675</v>
      </c>
      <c r="F170" s="360" t="n">
        <v>68685</v>
      </c>
      <c r="G170" s="360" t="n">
        <v>74350</v>
      </c>
      <c r="H170" s="360" t="n">
        <v>10.6</v>
      </c>
      <c r="I170" s="360" t="n">
        <v>9.949999999999999</v>
      </c>
      <c r="J170" s="360" t="n">
        <v>54875</v>
      </c>
      <c r="K170" s="360" t="n">
        <v>137500</v>
      </c>
      <c r="L170" s="360" t="n">
        <v>60900</v>
      </c>
      <c r="M170" s="360" t="n">
        <v>769</v>
      </c>
      <c r="N170" s="360" t="n">
        <v>5390</v>
      </c>
      <c r="O170" s="360" t="n">
        <v>4320</v>
      </c>
      <c r="P170" s="360" t="n">
        <v>2995</v>
      </c>
      <c r="Q170" s="360" t="n">
        <v>90</v>
      </c>
      <c r="R170" s="360" t="n">
        <v>150</v>
      </c>
      <c r="S170" s="360" t="n">
        <v>295</v>
      </c>
      <c r="T170" s="360" t="n">
        <v>955</v>
      </c>
      <c r="U170" s="360" t="n">
        <v>1557.5</v>
      </c>
      <c r="V170" s="360" t="n">
        <v>6780</v>
      </c>
      <c r="W170" s="360" t="n">
        <v>8120</v>
      </c>
      <c r="X170" s="360" t="n">
        <v>790</v>
      </c>
      <c r="Y170" s="360" t="n">
        <v>765</v>
      </c>
    </row>
    <row r="171">
      <c r="A171" t="inlineStr">
        <is>
          <t>Oct 08, 2024</t>
        </is>
      </c>
      <c r="B171" s="362" t="n">
        <v>73100</v>
      </c>
      <c r="C171" s="362" t="n">
        <v>77250</v>
      </c>
      <c r="D171" s="362" t="n">
        <v>76858</v>
      </c>
      <c r="E171" s="362" t="n">
        <v>68625</v>
      </c>
      <c r="F171" s="362" t="n">
        <v>68624</v>
      </c>
      <c r="G171" s="362" t="n">
        <v>74300</v>
      </c>
      <c r="H171" s="362" t="n">
        <v>10.7</v>
      </c>
      <c r="I171" s="362" t="n">
        <v>9.949999999999999</v>
      </c>
      <c r="J171" s="362" t="n">
        <v>54875</v>
      </c>
      <c r="K171" s="362" t="n">
        <v>137500</v>
      </c>
      <c r="L171" s="362" t="n">
        <v>60850</v>
      </c>
      <c r="M171" s="362" t="n">
        <v>775</v>
      </c>
      <c r="N171" s="362" t="n">
        <v>5480</v>
      </c>
      <c r="O171" s="362" t="n">
        <v>4380</v>
      </c>
      <c r="P171" s="362" t="n">
        <v>3040</v>
      </c>
      <c r="Q171" s="362" t="n">
        <v>90</v>
      </c>
      <c r="R171" s="362" t="n">
        <v>150</v>
      </c>
      <c r="S171" s="362" t="n">
        <v>295</v>
      </c>
      <c r="T171" s="362" t="n">
        <v>967.5</v>
      </c>
      <c r="U171" s="362" t="n">
        <v>1585</v>
      </c>
      <c r="V171" s="362" t="n">
        <v>6825</v>
      </c>
      <c r="W171" s="362" t="n">
        <v>8175</v>
      </c>
      <c r="X171" s="362" t="n">
        <v>795</v>
      </c>
      <c r="Y171" s="362" t="n">
        <v>775</v>
      </c>
    </row>
    <row r="172">
      <c r="A172" t="inlineStr">
        <is>
          <t>Oct 09, 2024</t>
        </is>
      </c>
      <c r="B172" s="364" t="n">
        <v>72850</v>
      </c>
      <c r="C172" s="364" t="n">
        <v>77000</v>
      </c>
      <c r="D172" s="364" t="n">
        <v>76591</v>
      </c>
      <c r="E172" s="364" t="n">
        <v>68575</v>
      </c>
      <c r="F172" s="364" t="n">
        <v>68585</v>
      </c>
      <c r="G172" s="364" t="n">
        <v>74250</v>
      </c>
      <c r="H172" s="364" t="n">
        <v>10.7</v>
      </c>
      <c r="I172" s="364" t="n">
        <v>9.9</v>
      </c>
      <c r="J172" s="364" t="n">
        <v>54975</v>
      </c>
      <c r="K172" s="364" t="n">
        <v>137500</v>
      </c>
      <c r="L172" s="364" t="n">
        <v>60800</v>
      </c>
      <c r="M172" s="364" t="n">
        <v>780</v>
      </c>
      <c r="N172" s="364" t="n">
        <v>5525</v>
      </c>
      <c r="O172" s="364" t="n">
        <v>4405</v>
      </c>
      <c r="P172" s="364" t="n">
        <v>3060</v>
      </c>
      <c r="Q172" s="364" t="n">
        <v>90</v>
      </c>
      <c r="R172" s="364" t="n">
        <v>150</v>
      </c>
      <c r="S172" s="364" t="n">
        <v>295</v>
      </c>
      <c r="T172" s="364" t="n">
        <v>980</v>
      </c>
      <c r="U172" s="364" t="n">
        <v>1597.5</v>
      </c>
      <c r="V172" s="364" t="n">
        <v>6855</v>
      </c>
      <c r="W172" s="364" t="n">
        <v>8210</v>
      </c>
      <c r="X172" s="364" t="n">
        <v>800</v>
      </c>
      <c r="Y172" s="364" t="n">
        <v>780</v>
      </c>
    </row>
    <row r="173">
      <c r="A173" t="inlineStr">
        <is>
          <t>Oct 10, 2024</t>
        </is>
      </c>
      <c r="B173" s="366" t="n">
        <v>72800</v>
      </c>
      <c r="C173" s="366" t="n">
        <v>76950</v>
      </c>
      <c r="D173" s="366" t="n">
        <v>76540</v>
      </c>
      <c r="E173" s="366" t="n">
        <v>68475</v>
      </c>
      <c r="F173" s="366" t="n">
        <v>68502</v>
      </c>
      <c r="G173" s="366" t="n">
        <v>74150</v>
      </c>
      <c r="H173" s="366" t="n">
        <v>10.7</v>
      </c>
      <c r="I173" s="366" t="n">
        <v>9.9</v>
      </c>
      <c r="J173" s="366" t="n">
        <v>55225</v>
      </c>
      <c r="K173" s="366" t="n">
        <v>137500</v>
      </c>
      <c r="L173" s="366" t="n">
        <v>60700</v>
      </c>
      <c r="M173" s="366" t="n">
        <v>780</v>
      </c>
      <c r="N173" s="366" t="n">
        <v>5525</v>
      </c>
      <c r="O173" s="366" t="n">
        <v>4405</v>
      </c>
      <c r="P173" s="366" t="n">
        <v>3060</v>
      </c>
      <c r="Q173" s="366" t="n">
        <v>97.5</v>
      </c>
      <c r="R173" s="366" t="n">
        <v>160</v>
      </c>
      <c r="S173" s="366" t="n">
        <v>305</v>
      </c>
      <c r="T173" s="366" t="n">
        <v>980</v>
      </c>
      <c r="U173" s="366" t="n">
        <v>1597.5</v>
      </c>
      <c r="V173" s="366" t="n">
        <v>6855</v>
      </c>
      <c r="W173" s="366" t="n">
        <v>8210</v>
      </c>
      <c r="X173" s="366" t="n">
        <v>800</v>
      </c>
      <c r="Y173" s="366" t="n">
        <v>780</v>
      </c>
    </row>
    <row r="174">
      <c r="A174" t="inlineStr">
        <is>
          <t>Oct 11, 2024</t>
        </is>
      </c>
      <c r="B174" s="368" t="n">
        <v>72300</v>
      </c>
      <c r="C174" s="368" t="n">
        <v>76450</v>
      </c>
      <c r="D174" s="368" t="n">
        <v>76169</v>
      </c>
      <c r="E174" s="368" t="n">
        <v>68425</v>
      </c>
      <c r="F174" s="368" t="n">
        <v>68456</v>
      </c>
      <c r="G174" s="368" t="n">
        <v>74100</v>
      </c>
      <c r="H174" s="368" t="n">
        <v>10.65</v>
      </c>
      <c r="I174" s="368" t="n">
        <v>9.9</v>
      </c>
      <c r="J174" s="368" t="n">
        <v>55225</v>
      </c>
      <c r="K174" s="368" t="n">
        <v>139500</v>
      </c>
      <c r="L174" s="368" t="n">
        <v>60650</v>
      </c>
      <c r="M174" s="368" t="n">
        <v>778</v>
      </c>
      <c r="N174" s="368" t="n">
        <v>5505</v>
      </c>
      <c r="O174" s="368" t="n">
        <v>4395</v>
      </c>
      <c r="P174" s="368" t="n">
        <v>3045</v>
      </c>
      <c r="Q174" s="368" t="n">
        <v>97.5</v>
      </c>
      <c r="R174" s="368" t="n">
        <v>160</v>
      </c>
      <c r="S174" s="368" t="n">
        <v>305</v>
      </c>
      <c r="T174" s="368" t="n">
        <v>980</v>
      </c>
      <c r="U174" s="368" t="n">
        <v>1597.5</v>
      </c>
      <c r="V174" s="368" t="n">
        <v>6855</v>
      </c>
      <c r="W174" s="368" t="n">
        <v>8210</v>
      </c>
      <c r="X174" s="368" t="n">
        <v>795</v>
      </c>
      <c r="Y174" s="368" t="n">
        <v>780</v>
      </c>
    </row>
    <row r="175">
      <c r="A175" t="inlineStr">
        <is>
          <t>Oct 14, 2024</t>
        </is>
      </c>
      <c r="B175" s="370" t="n">
        <v>71700</v>
      </c>
      <c r="C175" s="370" t="n">
        <v>75850</v>
      </c>
      <c r="D175" s="370" t="n">
        <v>75550</v>
      </c>
      <c r="E175" s="370" t="n">
        <v>68025</v>
      </c>
      <c r="F175" s="370" t="n">
        <v>68136</v>
      </c>
      <c r="G175" s="370" t="n">
        <v>73700</v>
      </c>
      <c r="H175" s="370" t="n">
        <v>10.6</v>
      </c>
      <c r="I175" s="370" t="n">
        <v>9.85</v>
      </c>
      <c r="J175" s="370" t="n">
        <v>55375</v>
      </c>
      <c r="K175" s="370" t="n">
        <v>139500</v>
      </c>
      <c r="L175" s="370" t="n">
        <v>60250</v>
      </c>
      <c r="M175" s="370" t="n">
        <v>776</v>
      </c>
      <c r="N175" s="370" t="n">
        <v>5475</v>
      </c>
      <c r="O175" s="370" t="n">
        <v>4370</v>
      </c>
      <c r="P175" s="370" t="n">
        <v>3025</v>
      </c>
      <c r="Q175" s="370" t="n">
        <v>97.5</v>
      </c>
      <c r="R175" s="370" t="n">
        <v>160</v>
      </c>
      <c r="S175" s="370" t="n">
        <v>305</v>
      </c>
      <c r="T175" s="370" t="n">
        <v>967.5</v>
      </c>
      <c r="U175" s="370" t="n">
        <v>1587.5</v>
      </c>
      <c r="V175" s="370" t="n">
        <v>6825</v>
      </c>
      <c r="W175" s="370" t="n">
        <v>8150</v>
      </c>
      <c r="X175" s="370" t="n">
        <v>795</v>
      </c>
      <c r="Y175" s="370" t="n">
        <v>780</v>
      </c>
    </row>
    <row r="176">
      <c r="A176" t="inlineStr">
        <is>
          <t>Oct 15, 2024</t>
        </is>
      </c>
      <c r="B176" s="372" t="n">
        <v>71450</v>
      </c>
      <c r="C176" s="372" t="n">
        <v>75600</v>
      </c>
      <c r="D176" s="372" t="n">
        <v>75312</v>
      </c>
      <c r="E176" s="372" t="n">
        <v>68025</v>
      </c>
      <c r="F176" s="372" t="n">
        <v>68128</v>
      </c>
      <c r="G176" s="372" t="n">
        <v>73700</v>
      </c>
      <c r="H176" s="372" t="n">
        <v>10.6</v>
      </c>
      <c r="I176" s="372" t="n">
        <v>9.85</v>
      </c>
      <c r="J176" s="372" t="n">
        <v>55375</v>
      </c>
      <c r="K176" s="372" t="n">
        <v>139500</v>
      </c>
      <c r="L176" s="372" t="n">
        <v>60250</v>
      </c>
      <c r="M176" s="372" t="n">
        <v>770</v>
      </c>
      <c r="N176" s="372" t="n">
        <v>5455</v>
      </c>
      <c r="O176" s="372" t="n">
        <v>4350</v>
      </c>
      <c r="P176" s="372" t="n">
        <v>3005</v>
      </c>
      <c r="Q176" s="372" t="n">
        <v>97.5</v>
      </c>
      <c r="R176" s="372" t="n">
        <v>160</v>
      </c>
      <c r="S176" s="372" t="n">
        <v>305</v>
      </c>
      <c r="T176" s="372" t="n">
        <v>957.5</v>
      </c>
      <c r="U176" s="372" t="n">
        <v>1577.5</v>
      </c>
      <c r="V176" s="372" t="n">
        <v>6785</v>
      </c>
      <c r="W176" s="372" t="n">
        <v>8105</v>
      </c>
      <c r="X176" s="372" t="n">
        <v>790</v>
      </c>
      <c r="Y176" s="372" t="n">
        <v>780</v>
      </c>
    </row>
    <row r="177">
      <c r="A177" t="inlineStr">
        <is>
          <t>Oct 16, 2024</t>
        </is>
      </c>
      <c r="B177" s="374" t="n">
        <v>71250</v>
      </c>
      <c r="C177" s="374" t="n">
        <v>75400</v>
      </c>
      <c r="D177" s="374" t="n">
        <v>75133</v>
      </c>
      <c r="E177" s="374" t="n">
        <v>68025</v>
      </c>
      <c r="F177" s="374" t="n">
        <v>68122</v>
      </c>
      <c r="G177" s="374" t="n">
        <v>73700</v>
      </c>
      <c r="H177" s="374" t="n">
        <v>10.6</v>
      </c>
      <c r="I177" s="374" t="n">
        <v>9.75</v>
      </c>
      <c r="J177" s="374" t="n">
        <v>55375</v>
      </c>
      <c r="K177" s="374" t="n">
        <v>139500</v>
      </c>
      <c r="L177" s="374" t="n">
        <v>60250</v>
      </c>
      <c r="M177" s="374" t="n">
        <v>762</v>
      </c>
      <c r="N177" s="374" t="n">
        <v>5385</v>
      </c>
      <c r="O177" s="374" t="n">
        <v>4290</v>
      </c>
      <c r="P177" s="374" t="n">
        <v>2955</v>
      </c>
      <c r="Q177" s="374" t="n">
        <v>97.5</v>
      </c>
      <c r="R177" s="374" t="n">
        <v>160</v>
      </c>
      <c r="S177" s="374" t="n">
        <v>305</v>
      </c>
      <c r="T177" s="374" t="n">
        <v>920</v>
      </c>
      <c r="U177" s="374" t="n">
        <v>1530</v>
      </c>
      <c r="V177" s="374" t="n">
        <v>6725</v>
      </c>
      <c r="W177" s="374" t="n">
        <v>8035</v>
      </c>
      <c r="X177" s="374" t="n">
        <v>775</v>
      </c>
      <c r="Y177" s="374" t="n">
        <v>770</v>
      </c>
    </row>
    <row r="178">
      <c r="A178" t="inlineStr">
        <is>
          <t>Oct 17, 2024</t>
        </is>
      </c>
      <c r="B178" s="376" t="n">
        <v>70550</v>
      </c>
      <c r="C178" s="376" t="n">
        <v>74700</v>
      </c>
      <c r="D178" s="376" t="n">
        <v>74481</v>
      </c>
      <c r="E178" s="376" t="n">
        <v>67975</v>
      </c>
      <c r="F178" s="376" t="n">
        <v>68080</v>
      </c>
      <c r="G178" s="376" t="n">
        <v>73650</v>
      </c>
      <c r="H178" s="376" t="n">
        <v>10.55</v>
      </c>
      <c r="I178" s="376" t="n">
        <v>9.699999999999999</v>
      </c>
      <c r="J178" s="376" t="n">
        <v>55375</v>
      </c>
      <c r="K178" s="376" t="n">
        <v>139500</v>
      </c>
      <c r="L178" s="376" t="n">
        <v>60200</v>
      </c>
      <c r="M178" s="376" t="n">
        <v>757</v>
      </c>
      <c r="N178" s="376" t="n">
        <v>5300</v>
      </c>
      <c r="O178" s="376" t="n">
        <v>4210</v>
      </c>
      <c r="P178" s="376" t="n">
        <v>2880</v>
      </c>
      <c r="Q178" s="376" t="n">
        <v>90</v>
      </c>
      <c r="R178" s="376" t="n">
        <v>150</v>
      </c>
      <c r="S178" s="376" t="n">
        <v>290</v>
      </c>
      <c r="T178" s="376" t="n">
        <v>880</v>
      </c>
      <c r="U178" s="376" t="n">
        <v>1475</v>
      </c>
      <c r="V178" s="376" t="n">
        <v>6675</v>
      </c>
      <c r="W178" s="376" t="n">
        <v>7980</v>
      </c>
      <c r="X178" s="376" t="n">
        <v>770</v>
      </c>
      <c r="Y178" s="376" t="n">
        <v>765</v>
      </c>
    </row>
    <row r="179">
      <c r="A179" t="inlineStr">
        <is>
          <t>Oct 18, 2024</t>
        </is>
      </c>
      <c r="B179" s="378" t="n">
        <v>69500</v>
      </c>
      <c r="C179" s="378" t="n">
        <v>73650</v>
      </c>
      <c r="D179" s="378" t="n">
        <v>73505</v>
      </c>
      <c r="E179" s="378" t="n">
        <v>67925</v>
      </c>
      <c r="F179" s="378" t="n">
        <v>68030</v>
      </c>
      <c r="G179" s="378" t="n">
        <v>73600</v>
      </c>
      <c r="H179" s="378" t="n">
        <v>10.45</v>
      </c>
      <c r="I179" s="378" t="n">
        <v>9.699999999999999</v>
      </c>
      <c r="J179" s="378" t="n">
        <v>55125</v>
      </c>
      <c r="K179" s="378" t="n">
        <v>135500</v>
      </c>
      <c r="L179" s="378" t="n">
        <v>60150</v>
      </c>
      <c r="M179" s="378" t="n">
        <v>752</v>
      </c>
      <c r="N179" s="378" t="n">
        <v>5260</v>
      </c>
      <c r="O179" s="378" t="n">
        <v>4160</v>
      </c>
      <c r="P179" s="378" t="n">
        <v>2830</v>
      </c>
      <c r="Q179" s="378" t="n">
        <v>90</v>
      </c>
      <c r="R179" s="378" t="n">
        <v>150</v>
      </c>
      <c r="S179" s="378" t="n">
        <v>290</v>
      </c>
      <c r="T179" s="378" t="n">
        <v>862.5</v>
      </c>
      <c r="U179" s="378" t="n">
        <v>1457.5</v>
      </c>
      <c r="V179" s="378" t="n">
        <v>6625</v>
      </c>
      <c r="W179" s="378" t="n">
        <v>7930</v>
      </c>
      <c r="X179" s="378" t="n">
        <v>760</v>
      </c>
      <c r="Y179" s="378" t="n">
        <v>760</v>
      </c>
    </row>
    <row r="180">
      <c r="A180" t="inlineStr">
        <is>
          <t>Oct 21, 2024</t>
        </is>
      </c>
      <c r="B180" s="380" t="n">
        <v>69350</v>
      </c>
      <c r="C180" s="380" t="n">
        <v>73500</v>
      </c>
      <c r="D180" s="380" t="n">
        <v>73329</v>
      </c>
      <c r="E180" s="380" t="n">
        <v>67845</v>
      </c>
      <c r="F180" s="380" t="n">
        <v>67948</v>
      </c>
      <c r="G180" s="380" t="n">
        <v>73520</v>
      </c>
      <c r="H180" s="380" t="n">
        <v>10.45</v>
      </c>
      <c r="I180" s="380" t="n">
        <v>9.65</v>
      </c>
      <c r="J180" s="380" t="n">
        <v>55125</v>
      </c>
      <c r="K180" s="380" t="n">
        <v>135500</v>
      </c>
      <c r="L180" s="380" t="n">
        <v>60070</v>
      </c>
      <c r="M180" s="380" t="n">
        <v>751</v>
      </c>
      <c r="N180" s="380" t="n">
        <v>5180</v>
      </c>
      <c r="O180" s="380" t="n">
        <v>4040</v>
      </c>
      <c r="P180" s="380" t="n">
        <v>2710</v>
      </c>
      <c r="Q180" s="380" t="n">
        <v>90</v>
      </c>
      <c r="R180" s="380" t="n">
        <v>150</v>
      </c>
      <c r="S180" s="380" t="n">
        <v>290</v>
      </c>
      <c r="T180" s="380" t="n">
        <v>862.5</v>
      </c>
      <c r="U180" s="380" t="n">
        <v>1457.5</v>
      </c>
      <c r="V180" s="380" t="n">
        <v>6525</v>
      </c>
      <c r="W180" s="380" t="n">
        <v>7830</v>
      </c>
      <c r="X180" s="380" t="n">
        <v>760</v>
      </c>
      <c r="Y180" s="380" t="n">
        <v>760</v>
      </c>
    </row>
    <row r="181">
      <c r="A181" t="inlineStr">
        <is>
          <t>Oct 22, 2024</t>
        </is>
      </c>
      <c r="B181" s="383" t="n">
        <v>69200</v>
      </c>
      <c r="C181" s="383" t="n">
        <v>73350</v>
      </c>
      <c r="D181" s="383" t="n">
        <v>73202</v>
      </c>
      <c r="E181" s="383" t="n">
        <v>67545</v>
      </c>
      <c r="F181" s="383" t="n">
        <v>67668</v>
      </c>
      <c r="G181" s="383" t="n">
        <v>73220</v>
      </c>
      <c r="H181" s="383" t="n">
        <v>10.45</v>
      </c>
      <c r="I181" s="383" t="n">
        <v>9.65</v>
      </c>
      <c r="J181" s="383" t="n">
        <v>55125</v>
      </c>
      <c r="K181" s="383" t="n">
        <v>135500</v>
      </c>
      <c r="L181" s="383" t="n">
        <v>59770</v>
      </c>
      <c r="M181" s="383" t="n">
        <v>746</v>
      </c>
      <c r="N181" s="383" t="n">
        <v>5125</v>
      </c>
      <c r="O181" s="383" t="n">
        <v>3990</v>
      </c>
      <c r="P181" s="383" t="n">
        <v>2665</v>
      </c>
      <c r="Q181" s="383" t="n">
        <v>90</v>
      </c>
      <c r="R181" s="383" t="n">
        <v>150</v>
      </c>
      <c r="S181" s="383" t="n">
        <v>290</v>
      </c>
      <c r="T181" s="383" t="n">
        <v>862.5</v>
      </c>
      <c r="U181" s="383" t="n">
        <v>1457.5</v>
      </c>
      <c r="V181" s="383" t="n">
        <v>6475</v>
      </c>
      <c r="W181" s="383" t="n">
        <v>7775</v>
      </c>
      <c r="X181" s="383" t="n">
        <v>755</v>
      </c>
      <c r="Y181" s="383" t="n">
        <v>750</v>
      </c>
    </row>
    <row r="182">
      <c r="A182" t="inlineStr">
        <is>
          <t>Oct 23, 2024</t>
        </is>
      </c>
      <c r="B182" s="385" t="n">
        <v>69500</v>
      </c>
      <c r="C182" s="385" t="n">
        <v>73650</v>
      </c>
      <c r="D182" s="385" t="n">
        <v>73506</v>
      </c>
      <c r="E182" s="385" t="n">
        <v>67295</v>
      </c>
      <c r="F182" s="385" t="n">
        <v>67432</v>
      </c>
      <c r="G182" s="385" t="n">
        <v>72970</v>
      </c>
      <c r="H182" s="385" t="n">
        <v>10.45</v>
      </c>
      <c r="I182" s="385" t="n">
        <v>9.6</v>
      </c>
      <c r="J182" s="385" t="n">
        <v>55125</v>
      </c>
      <c r="K182" s="385" t="n">
        <v>135500</v>
      </c>
      <c r="L182" s="385" t="n">
        <v>59520</v>
      </c>
      <c r="M182" s="385" t="n">
        <v>746</v>
      </c>
      <c r="N182" s="385" t="n">
        <v>5055</v>
      </c>
      <c r="O182" s="385" t="n">
        <v>3930</v>
      </c>
      <c r="P182" s="385" t="n">
        <v>2625</v>
      </c>
      <c r="Q182" s="385" t="n">
        <v>90</v>
      </c>
      <c r="R182" s="385" t="n">
        <v>150</v>
      </c>
      <c r="S182" s="385" t="n">
        <v>290</v>
      </c>
      <c r="T182" s="385" t="n">
        <v>837.5</v>
      </c>
      <c r="U182" s="385" t="n">
        <v>1437.5</v>
      </c>
      <c r="V182" s="385" t="n">
        <v>6425</v>
      </c>
      <c r="W182" s="385" t="n">
        <v>7725</v>
      </c>
      <c r="X182" s="385" t="n">
        <v>755</v>
      </c>
      <c r="Y182" s="385" t="n">
        <v>750</v>
      </c>
    </row>
    <row r="183">
      <c r="A183" t="inlineStr">
        <is>
          <t>Oct 24, 2024</t>
        </is>
      </c>
      <c r="B183" s="387" t="n">
        <v>69150</v>
      </c>
      <c r="C183" s="387" t="n">
        <v>73300</v>
      </c>
      <c r="D183" s="387" t="n">
        <v>73152</v>
      </c>
      <c r="E183" s="387" t="n">
        <v>67195</v>
      </c>
      <c r="F183" s="387" t="n">
        <v>67329</v>
      </c>
      <c r="G183" s="387" t="n">
        <v>72870</v>
      </c>
      <c r="H183" s="387" t="n">
        <v>10.4</v>
      </c>
      <c r="I183" s="387" t="n">
        <v>9.6</v>
      </c>
      <c r="J183" s="387" t="n">
        <v>55075</v>
      </c>
      <c r="K183" s="387" t="n">
        <v>135500</v>
      </c>
      <c r="L183" s="387" t="n">
        <v>59420</v>
      </c>
      <c r="M183" s="387" t="n">
        <v>744</v>
      </c>
      <c r="N183" s="387" t="n">
        <v>5025</v>
      </c>
      <c r="O183" s="387" t="n">
        <v>3915</v>
      </c>
      <c r="P183" s="387" t="n">
        <v>2615</v>
      </c>
      <c r="Q183" s="387" t="n">
        <v>90</v>
      </c>
      <c r="R183" s="387" t="n">
        <v>145</v>
      </c>
      <c r="S183" s="387" t="n">
        <v>275</v>
      </c>
      <c r="T183" s="387" t="n">
        <v>830</v>
      </c>
      <c r="U183" s="387" t="n">
        <v>1410</v>
      </c>
      <c r="V183" s="387" t="n">
        <v>6375</v>
      </c>
      <c r="W183" s="387" t="n">
        <v>7675</v>
      </c>
      <c r="X183" s="387" t="n">
        <v>750</v>
      </c>
      <c r="Y183" s="387" t="n">
        <v>750</v>
      </c>
    </row>
    <row r="184">
      <c r="A184" t="inlineStr">
        <is>
          <t>Oct 25, 2024</t>
        </is>
      </c>
      <c r="B184" s="389" t="n">
        <v>69150</v>
      </c>
      <c r="C184" s="389" t="n">
        <v>73300</v>
      </c>
      <c r="D184" s="389" t="n">
        <v>73196</v>
      </c>
      <c r="E184" s="389" t="n">
        <v>67195</v>
      </c>
      <c r="F184" s="389" t="n">
        <v>67319</v>
      </c>
      <c r="G184" s="389" t="n">
        <v>72870</v>
      </c>
      <c r="H184" s="389" t="n">
        <v>10.4</v>
      </c>
      <c r="I184" s="389" t="n">
        <v>9.6</v>
      </c>
      <c r="J184" s="389" t="n">
        <v>55075</v>
      </c>
      <c r="K184" s="389" t="n">
        <v>134500</v>
      </c>
      <c r="L184" s="389" t="n">
        <v>59420</v>
      </c>
      <c r="M184" s="389" t="n">
        <v>743</v>
      </c>
      <c r="N184" s="389" t="n">
        <v>5025</v>
      </c>
      <c r="O184" s="389" t="n">
        <v>3915</v>
      </c>
      <c r="P184" s="389" t="n">
        <v>2615</v>
      </c>
      <c r="Q184" s="389" t="n">
        <v>90</v>
      </c>
      <c r="R184" s="389" t="n">
        <v>145</v>
      </c>
      <c r="S184" s="389" t="n">
        <v>275</v>
      </c>
      <c r="T184" s="389" t="n">
        <v>815</v>
      </c>
      <c r="U184" s="389" t="n">
        <v>1390</v>
      </c>
      <c r="V184" s="389" t="n">
        <v>6375</v>
      </c>
      <c r="W184" s="389" t="n">
        <v>7675</v>
      </c>
      <c r="X184" s="389" t="n">
        <v>750</v>
      </c>
      <c r="Y184" s="389" t="n">
        <v>750</v>
      </c>
    </row>
    <row r="185">
      <c r="A185" t="inlineStr">
        <is>
          <t>Oct 28, 2024</t>
        </is>
      </c>
      <c r="B185" s="391" t="n">
        <v>69450</v>
      </c>
      <c r="C185" s="391" t="n">
        <v>73600</v>
      </c>
      <c r="D185" s="391" t="n">
        <v>73489</v>
      </c>
      <c r="E185" s="391" t="n">
        <v>67195</v>
      </c>
      <c r="F185" s="391" t="n">
        <v>67319</v>
      </c>
      <c r="G185" s="391" t="n">
        <v>72870</v>
      </c>
      <c r="H185" s="391" t="n">
        <v>10.4</v>
      </c>
      <c r="I185" s="391" t="n">
        <v>9.6</v>
      </c>
      <c r="J185" s="391" t="n">
        <v>55075</v>
      </c>
      <c r="K185" s="391" t="n">
        <v>134500</v>
      </c>
      <c r="L185" s="391" t="n">
        <v>59420</v>
      </c>
      <c r="M185" s="391" t="n">
        <v>743</v>
      </c>
      <c r="N185" s="391" t="n">
        <v>5025</v>
      </c>
      <c r="O185" s="391" t="n">
        <v>3915</v>
      </c>
      <c r="P185" s="391" t="n">
        <v>2615</v>
      </c>
      <c r="Q185" s="391" t="n">
        <v>90</v>
      </c>
      <c r="R185" s="391" t="n">
        <v>145</v>
      </c>
      <c r="S185" s="391" t="n">
        <v>275</v>
      </c>
      <c r="T185" s="391" t="n">
        <v>815</v>
      </c>
      <c r="U185" s="391" t="n">
        <v>1390</v>
      </c>
      <c r="V185" s="391" t="n">
        <v>6375</v>
      </c>
      <c r="W185" s="391" t="n">
        <v>7675</v>
      </c>
      <c r="X185" s="391" t="n">
        <v>750</v>
      </c>
      <c r="Y185" s="391" t="n">
        <v>750</v>
      </c>
    </row>
    <row r="186">
      <c r="A186" t="inlineStr">
        <is>
          <t>Oct 29, 2024</t>
        </is>
      </c>
      <c r="B186" s="393" t="n">
        <v>69900</v>
      </c>
      <c r="C186" s="393" t="n">
        <v>74050</v>
      </c>
      <c r="D186" s="393" t="n">
        <v>73950</v>
      </c>
      <c r="E186" s="393" t="n">
        <v>67145</v>
      </c>
      <c r="F186" s="393" t="n">
        <v>67253</v>
      </c>
      <c r="G186" s="393" t="n">
        <v>72820</v>
      </c>
      <c r="H186" s="393" t="n">
        <v>10.5</v>
      </c>
      <c r="I186" s="393" t="n">
        <v>9.550000000000001</v>
      </c>
      <c r="J186" s="393" t="n">
        <v>55075</v>
      </c>
      <c r="K186" s="393" t="n">
        <v>134500</v>
      </c>
      <c r="L186" s="393" t="n">
        <v>59370</v>
      </c>
      <c r="M186" s="393" t="n">
        <v>746</v>
      </c>
      <c r="N186" s="393" t="n">
        <v>5025</v>
      </c>
      <c r="O186" s="393" t="n">
        <v>3915</v>
      </c>
      <c r="P186" s="393" t="n">
        <v>2615</v>
      </c>
      <c r="Q186" s="393" t="n">
        <v>90</v>
      </c>
      <c r="R186" s="393" t="n">
        <v>145</v>
      </c>
      <c r="S186" s="393" t="n">
        <v>275</v>
      </c>
      <c r="T186" s="393" t="n">
        <v>815</v>
      </c>
      <c r="U186" s="393" t="n">
        <v>1390</v>
      </c>
      <c r="V186" s="393" t="n">
        <v>6375</v>
      </c>
      <c r="W186" s="393" t="n">
        <v>7675</v>
      </c>
      <c r="X186" s="393" t="n">
        <v>750</v>
      </c>
      <c r="Y186" s="393" t="n">
        <v>750</v>
      </c>
    </row>
    <row r="187">
      <c r="A187" t="inlineStr">
        <is>
          <t>Oct 30, 2024</t>
        </is>
      </c>
      <c r="B187" s="395" t="n">
        <v>69700</v>
      </c>
      <c r="C187" s="395" t="n">
        <v>73850</v>
      </c>
      <c r="D187" s="395" t="n">
        <v>73767</v>
      </c>
      <c r="E187" s="395" t="n">
        <v>66985</v>
      </c>
      <c r="F187" s="395" t="n">
        <v>67090</v>
      </c>
      <c r="G187" s="395" t="n">
        <v>72660</v>
      </c>
      <c r="H187" s="395" t="n">
        <v>10.5</v>
      </c>
      <c r="I187" s="395" t="n">
        <v>9.48</v>
      </c>
      <c r="J187" s="395" t="n">
        <v>55125</v>
      </c>
      <c r="K187" s="395" t="n">
        <v>134500</v>
      </c>
      <c r="L187" s="395" t="n">
        <v>59210</v>
      </c>
      <c r="M187" s="395" t="n">
        <v>745</v>
      </c>
      <c r="N187" s="395" t="n">
        <v>5075</v>
      </c>
      <c r="O187" s="395" t="n">
        <v>3940</v>
      </c>
      <c r="P187" s="395" t="n">
        <v>2615</v>
      </c>
      <c r="Q187" s="395" t="n">
        <v>90</v>
      </c>
      <c r="R187" s="395" t="n">
        <v>145</v>
      </c>
      <c r="S187" s="395" t="n">
        <v>275</v>
      </c>
      <c r="T187" s="395" t="n">
        <v>815</v>
      </c>
      <c r="U187" s="395" t="n">
        <v>1390</v>
      </c>
      <c r="V187" s="395" t="n">
        <v>6425</v>
      </c>
      <c r="W187" s="395" t="n">
        <v>7725</v>
      </c>
      <c r="X187" s="395" t="n">
        <v>750</v>
      </c>
      <c r="Y187" s="395" t="n">
        <v>750</v>
      </c>
    </row>
    <row r="188">
      <c r="A188" t="inlineStr">
        <is>
          <t>Oct 31, 2024</t>
        </is>
      </c>
      <c r="B188" s="397" t="n">
        <v>69550</v>
      </c>
      <c r="C188" s="397" t="n">
        <v>73700</v>
      </c>
      <c r="D188" s="397" t="n">
        <v>73645</v>
      </c>
      <c r="E188" s="397" t="n">
        <v>66945</v>
      </c>
      <c r="F188" s="397" t="n">
        <v>67051</v>
      </c>
      <c r="G188" s="397" t="n">
        <v>72620</v>
      </c>
      <c r="H188" s="397" t="n">
        <v>10.45</v>
      </c>
      <c r="I188" s="397" t="n">
        <v>9.48</v>
      </c>
      <c r="J188" s="397" t="n">
        <v>55125</v>
      </c>
      <c r="K188" s="397" t="n">
        <v>134500</v>
      </c>
      <c r="L188" s="397" t="n">
        <v>59170</v>
      </c>
      <c r="M188" s="397" t="n">
        <v>745</v>
      </c>
      <c r="N188" s="397" t="n">
        <v>5075</v>
      </c>
      <c r="O188" s="397" t="n">
        <v>3940</v>
      </c>
      <c r="P188" s="397" t="n">
        <v>2615</v>
      </c>
      <c r="Q188" s="397" t="n">
        <v>90</v>
      </c>
      <c r="R188" s="397" t="n">
        <v>142.5</v>
      </c>
      <c r="S188" s="397" t="n">
        <v>270</v>
      </c>
      <c r="T188" s="397" t="n">
        <v>815</v>
      </c>
      <c r="U188" s="397" t="n">
        <v>1390</v>
      </c>
      <c r="V188" s="397" t="n">
        <v>6425</v>
      </c>
      <c r="W188" s="397" t="n">
        <v>7725</v>
      </c>
      <c r="X188" s="397" t="n">
        <v>750</v>
      </c>
      <c r="Y188" s="397" t="n">
        <v>750</v>
      </c>
    </row>
    <row r="189">
      <c r="A189" t="inlineStr">
        <is>
          <t>Nov 04, 2024</t>
        </is>
      </c>
      <c r="B189" s="399" t="n">
        <v>70450</v>
      </c>
      <c r="C189" s="399" t="n">
        <v>74600</v>
      </c>
      <c r="D189" s="399" t="n">
        <v>74534</v>
      </c>
      <c r="E189" s="399" t="n">
        <v>66945</v>
      </c>
      <c r="F189" s="399" t="n">
        <v>67066</v>
      </c>
      <c r="G189" s="399" t="n">
        <v>72620</v>
      </c>
      <c r="H189" s="399" t="n">
        <v>10.5</v>
      </c>
      <c r="I189" s="399" t="n">
        <v>9.300000000000001</v>
      </c>
      <c r="J189" s="399" t="n">
        <v>55125</v>
      </c>
      <c r="K189" s="399" t="n">
        <v>133400</v>
      </c>
      <c r="L189" s="399" t="n">
        <v>59170</v>
      </c>
      <c r="M189" s="399" t="n">
        <v>755</v>
      </c>
      <c r="N189" s="399" t="n">
        <v>5170</v>
      </c>
      <c r="O189" s="399" t="n">
        <v>4020</v>
      </c>
      <c r="P189" s="399" t="n">
        <v>2675</v>
      </c>
      <c r="Q189" s="399" t="n">
        <v>90</v>
      </c>
      <c r="R189" s="399" t="n">
        <v>142.5</v>
      </c>
      <c r="S189" s="399" t="n">
        <v>270</v>
      </c>
      <c r="T189" s="399" t="n">
        <v>855</v>
      </c>
      <c r="U189" s="399" t="n">
        <v>1445</v>
      </c>
      <c r="V189" s="399" t="n">
        <v>6575</v>
      </c>
      <c r="W189" s="399" t="n">
        <v>7900</v>
      </c>
      <c r="X189" s="399" t="n">
        <v>765</v>
      </c>
      <c r="Y189" s="399" t="n">
        <v>760</v>
      </c>
    </row>
    <row r="190">
      <c r="A190" t="inlineStr">
        <is>
          <t>Nov 05, 2024</t>
        </is>
      </c>
      <c r="B190" s="401" t="n">
        <v>70800</v>
      </c>
      <c r="C190" s="401" t="n">
        <v>74950</v>
      </c>
      <c r="D190" s="401" t="n">
        <v>74860</v>
      </c>
      <c r="E190" s="401" t="n">
        <v>66945</v>
      </c>
      <c r="F190" s="401" t="n">
        <v>67127</v>
      </c>
      <c r="G190" s="401" t="n">
        <v>72620</v>
      </c>
      <c r="H190" s="401" t="n">
        <v>10.5</v>
      </c>
      <c r="I190" s="401" t="n">
        <v>9.300000000000001</v>
      </c>
      <c r="J190" s="401" t="n">
        <v>55200</v>
      </c>
      <c r="K190" s="401" t="n">
        <v>133400</v>
      </c>
      <c r="L190" s="401" t="n">
        <v>59170</v>
      </c>
      <c r="M190" s="401" t="n">
        <v>755</v>
      </c>
      <c r="N190" s="401" t="n">
        <v>5230</v>
      </c>
      <c r="O190" s="401" t="n">
        <v>4075</v>
      </c>
      <c r="P190" s="401" t="n">
        <v>2720</v>
      </c>
      <c r="Q190" s="401" t="n">
        <v>90</v>
      </c>
      <c r="R190" s="401" t="n">
        <v>142.5</v>
      </c>
      <c r="S190" s="401" t="n">
        <v>270</v>
      </c>
      <c r="T190" s="401" t="n">
        <v>870</v>
      </c>
      <c r="U190" s="401" t="n">
        <v>1465</v>
      </c>
      <c r="V190" s="401" t="n">
        <v>6650</v>
      </c>
      <c r="W190" s="401" t="n">
        <v>7990</v>
      </c>
      <c r="X190" s="401" t="n">
        <v>770</v>
      </c>
      <c r="Y190" s="401" t="n">
        <v>760</v>
      </c>
    </row>
    <row r="191">
      <c r="A191" t="inlineStr">
        <is>
          <t>Nov 06, 2024</t>
        </is>
      </c>
      <c r="B191" s="403" t="n">
        <v>70800</v>
      </c>
      <c r="C191" s="403" t="n">
        <v>74950</v>
      </c>
      <c r="D191" s="403" t="n">
        <v>74805</v>
      </c>
      <c r="E191" s="403" t="n">
        <v>66945</v>
      </c>
      <c r="F191" s="403" t="n">
        <v>67137</v>
      </c>
      <c r="G191" s="403" t="n">
        <v>72620</v>
      </c>
      <c r="H191" s="403" t="n">
        <v>10.5</v>
      </c>
      <c r="I191" s="403" t="n">
        <v>9.300000000000001</v>
      </c>
      <c r="J191" s="403" t="n">
        <v>55200</v>
      </c>
      <c r="K191" s="403" t="n">
        <v>133400</v>
      </c>
      <c r="L191" s="403" t="n">
        <v>59170</v>
      </c>
      <c r="M191" s="403" t="n">
        <v>755</v>
      </c>
      <c r="N191" s="403" t="n">
        <v>5255</v>
      </c>
      <c r="O191" s="403" t="n">
        <v>4100</v>
      </c>
      <c r="P191" s="403" t="n">
        <v>2735</v>
      </c>
      <c r="Q191" s="403" t="n">
        <v>90</v>
      </c>
      <c r="R191" s="403" t="n">
        <v>142.5</v>
      </c>
      <c r="S191" s="403" t="n">
        <v>270</v>
      </c>
      <c r="T191" s="403" t="n">
        <v>882.5</v>
      </c>
      <c r="U191" s="403" t="n">
        <v>1482.5</v>
      </c>
      <c r="V191" s="403" t="n">
        <v>6650</v>
      </c>
      <c r="W191" s="403" t="n">
        <v>7990</v>
      </c>
      <c r="X191" s="403" t="n">
        <v>770</v>
      </c>
      <c r="Y191" s="403" t="n">
        <v>760</v>
      </c>
    </row>
    <row r="192">
      <c r="A192" t="inlineStr">
        <is>
          <t>Nov 07, 2024</t>
        </is>
      </c>
      <c r="B192" s="405" t="n">
        <v>70800</v>
      </c>
      <c r="C192" s="405" t="n">
        <v>74950</v>
      </c>
      <c r="D192" s="405" t="n">
        <v>74796</v>
      </c>
      <c r="E192" s="405" t="n">
        <v>66945</v>
      </c>
      <c r="F192" s="405" t="n">
        <v>67113</v>
      </c>
      <c r="G192" s="405" t="n">
        <v>72620</v>
      </c>
      <c r="H192" s="405" t="n">
        <v>10.5</v>
      </c>
      <c r="I192" s="405" t="n">
        <v>9.25</v>
      </c>
      <c r="J192" s="405" t="n">
        <v>55200</v>
      </c>
      <c r="K192" s="405" t="n">
        <v>133400</v>
      </c>
      <c r="L192" s="405" t="n">
        <v>59170</v>
      </c>
      <c r="M192" s="405" t="n">
        <v>760</v>
      </c>
      <c r="N192" s="405" t="n">
        <v>5255</v>
      </c>
      <c r="O192" s="405" t="n">
        <v>4100</v>
      </c>
      <c r="P192" s="405" t="n">
        <v>2735</v>
      </c>
      <c r="Q192" s="405" t="n">
        <v>95</v>
      </c>
      <c r="R192" s="405" t="n">
        <v>152.5</v>
      </c>
      <c r="S192" s="405" t="n">
        <v>275</v>
      </c>
      <c r="T192" s="405" t="n">
        <v>902.5</v>
      </c>
      <c r="U192" s="405" t="n">
        <v>1507.5</v>
      </c>
      <c r="V192" s="405" t="n">
        <v>6715</v>
      </c>
      <c r="W192" s="405" t="n">
        <v>8065</v>
      </c>
      <c r="X192" s="405" t="n">
        <v>785</v>
      </c>
      <c r="Y192" s="405" t="n">
        <v>765</v>
      </c>
    </row>
    <row r="193">
      <c r="A193" t="inlineStr">
        <is>
          <t>Nov 08, 2024</t>
        </is>
      </c>
      <c r="B193" s="407" t="n">
        <v>71250</v>
      </c>
      <c r="C193" s="407" t="n">
        <v>75400</v>
      </c>
      <c r="D193" s="407" t="n">
        <v>75254</v>
      </c>
      <c r="E193" s="407" t="n">
        <v>66895</v>
      </c>
      <c r="F193" s="407" t="n">
        <v>67060</v>
      </c>
      <c r="G193" s="407" t="n">
        <v>72570</v>
      </c>
      <c r="H193" s="407" t="n">
        <v>10.6</v>
      </c>
      <c r="I193" s="407" t="n">
        <v>9.25</v>
      </c>
      <c r="J193" s="407" t="n">
        <v>55700</v>
      </c>
      <c r="K193" s="407" t="n">
        <v>136400</v>
      </c>
      <c r="L193" s="407" t="n">
        <v>59170</v>
      </c>
      <c r="M193" s="407" t="n">
        <v>771</v>
      </c>
      <c r="N193" s="407" t="n">
        <v>5300</v>
      </c>
      <c r="O193" s="407" t="n">
        <v>4140</v>
      </c>
      <c r="P193" s="407" t="n">
        <v>2765</v>
      </c>
      <c r="Q193" s="407" t="n">
        <v>95</v>
      </c>
      <c r="R193" s="407" t="n">
        <v>152.5</v>
      </c>
      <c r="S193" s="407" t="n">
        <v>275</v>
      </c>
      <c r="T193" s="407" t="n">
        <v>930</v>
      </c>
      <c r="U193" s="407" t="n">
        <v>1540</v>
      </c>
      <c r="V193" s="407" t="n">
        <v>6815</v>
      </c>
      <c r="W193" s="407" t="n">
        <v>8165</v>
      </c>
      <c r="X193" s="407" t="n">
        <v>800</v>
      </c>
      <c r="Y193" s="407" t="n">
        <v>775</v>
      </c>
    </row>
    <row r="194">
      <c r="A194" t="inlineStr">
        <is>
          <t>Nov 11, 2024</t>
        </is>
      </c>
      <c r="B194" s="409" t="n">
        <v>71350</v>
      </c>
      <c r="C194" s="409" t="n">
        <v>75500</v>
      </c>
      <c r="D194" s="409" t="n">
        <v>75368</v>
      </c>
      <c r="E194" s="409" t="n">
        <v>66895</v>
      </c>
      <c r="F194" s="409" t="n">
        <v>67046</v>
      </c>
      <c r="G194" s="409" t="n">
        <v>72570</v>
      </c>
      <c r="H194" s="409" t="n">
        <v>10.6</v>
      </c>
      <c r="I194" s="409" t="n">
        <v>9.25</v>
      </c>
      <c r="J194" s="409" t="n">
        <v>55700</v>
      </c>
      <c r="K194" s="409" t="n">
        <v>136400</v>
      </c>
      <c r="L194" s="409" t="n">
        <v>59170</v>
      </c>
      <c r="M194" s="409" t="n">
        <v>777</v>
      </c>
      <c r="N194" s="409" t="n">
        <v>5325</v>
      </c>
      <c r="O194" s="409" t="n">
        <v>4160</v>
      </c>
      <c r="P194" s="409" t="n">
        <v>2785</v>
      </c>
      <c r="Q194" s="409" t="n">
        <v>95</v>
      </c>
      <c r="R194" s="409" t="n">
        <v>152.5</v>
      </c>
      <c r="S194" s="409" t="n">
        <v>275</v>
      </c>
      <c r="T194" s="409" t="n">
        <v>940</v>
      </c>
      <c r="U194" s="409" t="n">
        <v>1550</v>
      </c>
      <c r="V194" s="409" t="n">
        <v>6850</v>
      </c>
      <c r="W194" s="409" t="n">
        <v>8225</v>
      </c>
      <c r="X194" s="409" t="n">
        <v>800</v>
      </c>
      <c r="Y194" s="409" t="n">
        <v>785</v>
      </c>
    </row>
    <row r="195">
      <c r="A195" t="inlineStr">
        <is>
          <t>Nov 12, 2024</t>
        </is>
      </c>
      <c r="B195" s="411" t="n">
        <v>72850</v>
      </c>
      <c r="C195" s="411" t="n">
        <v>76700</v>
      </c>
      <c r="D195" s="411" t="n">
        <v>76572</v>
      </c>
      <c r="E195" s="411" t="n">
        <v>66895</v>
      </c>
      <c r="F195" s="411" t="n">
        <v>67064</v>
      </c>
      <c r="G195" s="411" t="n">
        <v>72570</v>
      </c>
      <c r="H195" s="411" t="n">
        <v>10.65</v>
      </c>
      <c r="I195" s="411" t="n">
        <v>9.25</v>
      </c>
      <c r="J195" s="411" t="n">
        <v>56000</v>
      </c>
      <c r="K195" s="411" t="n">
        <v>136400</v>
      </c>
      <c r="L195" s="411" t="n">
        <v>59170</v>
      </c>
      <c r="M195" s="411" t="n">
        <v>784</v>
      </c>
      <c r="N195" s="411" t="n">
        <v>5415</v>
      </c>
      <c r="O195" s="411" t="n">
        <v>4250</v>
      </c>
      <c r="P195" s="411" t="n">
        <v>2870</v>
      </c>
      <c r="Q195" s="411" t="n">
        <v>95</v>
      </c>
      <c r="R195" s="411" t="n">
        <v>152.5</v>
      </c>
      <c r="S195" s="411" t="n">
        <v>275</v>
      </c>
      <c r="T195" s="411" t="n">
        <v>980</v>
      </c>
      <c r="U195" s="411" t="n">
        <v>1585</v>
      </c>
      <c r="V195" s="411" t="n">
        <v>6975</v>
      </c>
      <c r="W195" s="411" t="n">
        <v>8375</v>
      </c>
      <c r="X195" s="411" t="n">
        <v>810</v>
      </c>
      <c r="Y195" s="411" t="n">
        <v>795</v>
      </c>
    </row>
    <row r="196">
      <c r="A196" t="inlineStr">
        <is>
          <t>Nov 13, 2024</t>
        </is>
      </c>
      <c r="B196" s="413" t="n">
        <v>74350</v>
      </c>
      <c r="C196" s="413" t="n">
        <v>78200</v>
      </c>
      <c r="D196" s="413" t="n">
        <v>77933</v>
      </c>
      <c r="E196" s="413" t="n">
        <v>67095</v>
      </c>
      <c r="F196" s="413" t="n">
        <v>67290</v>
      </c>
      <c r="G196" s="413" t="n">
        <v>72770</v>
      </c>
      <c r="H196" s="413" t="n">
        <v>10.8</v>
      </c>
      <c r="I196" s="413" t="n">
        <v>9.25</v>
      </c>
      <c r="J196" s="413" t="n">
        <v>56350</v>
      </c>
      <c r="K196" s="413" t="n">
        <v>136400</v>
      </c>
      <c r="L196" s="413" t="n">
        <v>59370</v>
      </c>
      <c r="M196" s="413" t="n">
        <v>790</v>
      </c>
      <c r="N196" s="413" t="n">
        <v>5550</v>
      </c>
      <c r="O196" s="413" t="n">
        <v>4365</v>
      </c>
      <c r="P196" s="413" t="n">
        <v>2935</v>
      </c>
      <c r="Q196" s="413" t="n">
        <v>95</v>
      </c>
      <c r="R196" s="413" t="n">
        <v>152.5</v>
      </c>
      <c r="S196" s="413" t="n">
        <v>275</v>
      </c>
      <c r="T196" s="413" t="n">
        <v>1005</v>
      </c>
      <c r="U196" s="413" t="n">
        <v>1607.5</v>
      </c>
      <c r="V196" s="413" t="n">
        <v>7100</v>
      </c>
      <c r="W196" s="413" t="n">
        <v>8525</v>
      </c>
      <c r="X196" s="413" t="n">
        <v>815</v>
      </c>
      <c r="Y196" s="413" t="n">
        <v>800</v>
      </c>
    </row>
    <row r="197">
      <c r="A197" t="inlineStr">
        <is>
          <t>Nov 14, 2024</t>
        </is>
      </c>
      <c r="B197" s="415" t="n">
        <v>75250</v>
      </c>
      <c r="C197" s="415" t="n">
        <v>78950</v>
      </c>
      <c r="D197" s="415" t="n">
        <v>78876</v>
      </c>
      <c r="E197" s="415" t="n">
        <v>67195</v>
      </c>
      <c r="F197" s="415" t="n">
        <v>67390</v>
      </c>
      <c r="G197" s="415" t="n">
        <v>72870</v>
      </c>
      <c r="H197" s="415" t="n">
        <v>11.05</v>
      </c>
      <c r="I197" s="415" t="n">
        <v>9.25</v>
      </c>
      <c r="J197" s="415" t="n">
        <v>56450</v>
      </c>
      <c r="K197" s="415" t="n">
        <v>136400</v>
      </c>
      <c r="L197" s="415" t="n">
        <v>59470</v>
      </c>
      <c r="M197" s="415" t="n">
        <v>817</v>
      </c>
      <c r="N197" s="415" t="n">
        <v>5680</v>
      </c>
      <c r="O197" s="415" t="n">
        <v>4480</v>
      </c>
      <c r="P197" s="415" t="n">
        <v>3025</v>
      </c>
      <c r="Q197" s="415" t="n">
        <v>125</v>
      </c>
      <c r="R197" s="415" t="n">
        <v>217.5</v>
      </c>
      <c r="S197" s="415" t="n">
        <v>345</v>
      </c>
      <c r="T197" s="415" t="n">
        <v>1055</v>
      </c>
      <c r="U197" s="415" t="n">
        <v>1655</v>
      </c>
      <c r="V197" s="415" t="n">
        <v>7250</v>
      </c>
      <c r="W197" s="415" t="n">
        <v>8675</v>
      </c>
      <c r="X197" s="415" t="n">
        <v>870</v>
      </c>
      <c r="Y197" s="415" t="n">
        <v>850</v>
      </c>
    </row>
    <row r="198">
      <c r="A198" t="inlineStr">
        <is>
          <t>Nov 15, 2024</t>
        </is>
      </c>
      <c r="B198" s="417" t="n">
        <v>75050</v>
      </c>
      <c r="C198" s="417" t="n">
        <v>78700</v>
      </c>
      <c r="D198" s="417" t="n">
        <v>78405</v>
      </c>
      <c r="E198" s="417" t="n">
        <v>67195</v>
      </c>
      <c r="F198" s="417" t="n">
        <v>67387</v>
      </c>
      <c r="G198" s="417" t="n">
        <v>72870</v>
      </c>
      <c r="H198" s="417" t="n">
        <v>11</v>
      </c>
      <c r="I198" s="417" t="n">
        <v>9.15</v>
      </c>
      <c r="J198" s="417" t="n">
        <v>56450</v>
      </c>
      <c r="K198" s="417" t="n">
        <v>137000</v>
      </c>
      <c r="L198" s="417" t="n">
        <v>59470</v>
      </c>
      <c r="M198" s="417" t="n">
        <v>806</v>
      </c>
      <c r="N198" s="417" t="n">
        <v>5600</v>
      </c>
      <c r="O198" s="417" t="n">
        <v>4425</v>
      </c>
      <c r="P198" s="417" t="n">
        <v>2975</v>
      </c>
      <c r="Q198" s="417" t="n">
        <v>125</v>
      </c>
      <c r="R198" s="417" t="n">
        <v>217.5</v>
      </c>
      <c r="S198" s="417" t="n">
        <v>345</v>
      </c>
      <c r="T198" s="417" t="n">
        <v>1030</v>
      </c>
      <c r="U198" s="417" t="n">
        <v>1625</v>
      </c>
      <c r="V198" s="417" t="n">
        <v>7125</v>
      </c>
      <c r="W198" s="417" t="n">
        <v>8550</v>
      </c>
      <c r="X198" s="417" t="n">
        <v>845</v>
      </c>
      <c r="Y198" s="417" t="n">
        <v>840</v>
      </c>
    </row>
    <row r="199">
      <c r="A199" t="inlineStr">
        <is>
          <t>Nov 18, 2024</t>
        </is>
      </c>
      <c r="B199" s="419" t="n">
        <v>74850</v>
      </c>
      <c r="C199" s="419" t="n">
        <v>78450</v>
      </c>
      <c r="D199" s="419" t="n">
        <v>78212</v>
      </c>
      <c r="E199" s="419" t="n">
        <v>67250</v>
      </c>
      <c r="F199" s="419" t="n">
        <v>67440</v>
      </c>
      <c r="G199" s="419" t="n">
        <v>72910</v>
      </c>
      <c r="H199" s="419" t="n">
        <v>10.95</v>
      </c>
      <c r="I199" s="419" t="n">
        <v>9.15</v>
      </c>
      <c r="J199" s="419" t="n">
        <v>56450</v>
      </c>
      <c r="K199" s="419" t="n">
        <v>137000</v>
      </c>
      <c r="L199" s="419" t="n">
        <v>59570</v>
      </c>
      <c r="M199" s="419" t="n">
        <v>800</v>
      </c>
      <c r="N199" s="419" t="n">
        <v>5545</v>
      </c>
      <c r="O199" s="419" t="n">
        <v>4375</v>
      </c>
      <c r="P199" s="419" t="n">
        <v>2935</v>
      </c>
      <c r="Q199" s="419" t="n">
        <v>125</v>
      </c>
      <c r="R199" s="419" t="n">
        <v>217.5</v>
      </c>
      <c r="S199" s="419" t="n">
        <v>345</v>
      </c>
      <c r="T199" s="419" t="n">
        <v>1010</v>
      </c>
      <c r="U199" s="419" t="n">
        <v>1585</v>
      </c>
      <c r="V199" s="419" t="n">
        <v>7070</v>
      </c>
      <c r="W199" s="419" t="n">
        <v>8470</v>
      </c>
      <c r="X199" s="419" t="n">
        <v>835</v>
      </c>
      <c r="Y199" s="419" t="n">
        <v>835</v>
      </c>
    </row>
    <row r="200">
      <c r="A200" t="inlineStr">
        <is>
          <t>Nov 19, 2024</t>
        </is>
      </c>
      <c r="B200" s="421" t="n">
        <v>75250</v>
      </c>
      <c r="C200" s="421" t="n">
        <v>78750</v>
      </c>
      <c r="D200" s="421" t="n">
        <v>78513</v>
      </c>
      <c r="E200" s="421" t="n">
        <v>67650</v>
      </c>
      <c r="F200" s="421" t="n">
        <v>68010</v>
      </c>
      <c r="G200" s="421" t="n">
        <v>73260</v>
      </c>
      <c r="H200" s="421" t="n">
        <v>10.95</v>
      </c>
      <c r="I200" s="421" t="n">
        <v>9.15</v>
      </c>
      <c r="J200" s="421" t="n">
        <v>56750</v>
      </c>
      <c r="K200" s="421" t="n">
        <v>137000</v>
      </c>
      <c r="L200" s="421" t="n">
        <v>60070</v>
      </c>
      <c r="M200" s="421" t="n">
        <v>801</v>
      </c>
      <c r="N200" s="421" t="n">
        <v>5545</v>
      </c>
      <c r="O200" s="421" t="n">
        <v>4375</v>
      </c>
      <c r="P200" s="421" t="n">
        <v>2935</v>
      </c>
      <c r="Q200" s="421" t="n">
        <v>125</v>
      </c>
      <c r="R200" s="421" t="n">
        <v>217.5</v>
      </c>
      <c r="S200" s="421" t="n">
        <v>345</v>
      </c>
      <c r="T200" s="421" t="n">
        <v>1010</v>
      </c>
      <c r="U200" s="421" t="n">
        <v>1585</v>
      </c>
      <c r="V200" s="421" t="n">
        <v>7070</v>
      </c>
      <c r="W200" s="421" t="n">
        <v>8470</v>
      </c>
      <c r="X200" s="421" t="n">
        <v>835</v>
      </c>
      <c r="Y200" s="421" t="n">
        <v>835</v>
      </c>
    </row>
    <row r="201">
      <c r="A201" t="inlineStr">
        <is>
          <t>Nov 20, 2024</t>
        </is>
      </c>
      <c r="B201" s="423" t="n">
        <v>75650</v>
      </c>
      <c r="C201" s="423" t="n">
        <v>79050</v>
      </c>
      <c r="D201" s="423" t="n">
        <v>78829</v>
      </c>
      <c r="E201" s="423" t="n">
        <v>67800</v>
      </c>
      <c r="F201" s="423" t="n">
        <v>68145</v>
      </c>
      <c r="G201" s="423" t="n">
        <v>73410</v>
      </c>
      <c r="H201" s="423" t="n">
        <v>10.95</v>
      </c>
      <c r="I201" s="423" t="n">
        <v>9.15</v>
      </c>
      <c r="J201" s="423" t="n">
        <v>57000</v>
      </c>
      <c r="K201" s="423" t="n">
        <v>137000</v>
      </c>
      <c r="L201" s="423" t="n">
        <v>60270</v>
      </c>
      <c r="M201" s="423" t="n">
        <v>803</v>
      </c>
      <c r="N201" s="423" t="n">
        <v>5560</v>
      </c>
      <c r="O201" s="423" t="n">
        <v>4390</v>
      </c>
      <c r="P201" s="423" t="n">
        <v>2950</v>
      </c>
      <c r="Q201" s="423" t="n">
        <v>125</v>
      </c>
      <c r="R201" s="423" t="n">
        <v>217.5</v>
      </c>
      <c r="S201" s="423" t="n">
        <v>345</v>
      </c>
      <c r="T201" s="423" t="n">
        <v>1035</v>
      </c>
      <c r="U201" s="423" t="n">
        <v>1605</v>
      </c>
      <c r="V201" s="423" t="n">
        <v>7125</v>
      </c>
      <c r="W201" s="423" t="n">
        <v>8550</v>
      </c>
      <c r="X201" s="423" t="n">
        <v>840</v>
      </c>
      <c r="Y201" s="423" t="n">
        <v>835</v>
      </c>
    </row>
    <row r="202">
      <c r="A202" t="inlineStr">
        <is>
          <t>Nov 21, 2024</t>
        </is>
      </c>
      <c r="B202" s="425" t="n">
        <v>76150</v>
      </c>
      <c r="C202" s="425" t="n">
        <v>79400</v>
      </c>
      <c r="D202" s="425" t="n">
        <v>79262</v>
      </c>
      <c r="E202" s="425" t="n">
        <v>67900</v>
      </c>
      <c r="F202" s="425" t="n">
        <v>68262</v>
      </c>
      <c r="G202" s="425" t="n">
        <v>73510</v>
      </c>
      <c r="H202" s="425" t="n">
        <v>11</v>
      </c>
      <c r="I202" s="425" t="n">
        <v>9.15</v>
      </c>
      <c r="J202" s="425" t="n">
        <v>57050</v>
      </c>
      <c r="K202" s="425" t="n">
        <v>137000</v>
      </c>
      <c r="L202" s="425" t="n">
        <v>60370</v>
      </c>
      <c r="M202" s="425" t="n">
        <v>806</v>
      </c>
      <c r="N202" s="425" t="n">
        <v>5595</v>
      </c>
      <c r="O202" s="425" t="n">
        <v>4420</v>
      </c>
      <c r="P202" s="425" t="n">
        <v>2970</v>
      </c>
      <c r="Q202" s="425" t="n">
        <v>150</v>
      </c>
      <c r="R202" s="425" t="n">
        <v>242.5</v>
      </c>
      <c r="S202" s="425" t="n">
        <v>372.5</v>
      </c>
      <c r="T202" s="425" t="n">
        <v>1060</v>
      </c>
      <c r="U202" s="425" t="n">
        <v>1635</v>
      </c>
      <c r="V202" s="425" t="n">
        <v>7225</v>
      </c>
      <c r="W202" s="425" t="n">
        <v>8650</v>
      </c>
      <c r="X202" s="425" t="n">
        <v>850</v>
      </c>
      <c r="Y202" s="425" t="n">
        <v>845</v>
      </c>
    </row>
    <row r="203">
      <c r="A203" t="inlineStr">
        <is>
          <t>Nov 22, 2024</t>
        </is>
      </c>
      <c r="B203" s="427" t="n">
        <v>75850</v>
      </c>
      <c r="C203" s="427" t="n">
        <v>79100</v>
      </c>
      <c r="D203" s="427" t="n">
        <v>78924</v>
      </c>
      <c r="E203" s="427" t="n">
        <v>67900</v>
      </c>
      <c r="F203" s="427" t="n">
        <v>68294</v>
      </c>
      <c r="G203" s="427" t="n">
        <v>73510</v>
      </c>
      <c r="H203" s="427" t="n">
        <v>11.1</v>
      </c>
      <c r="I203" s="427" t="n">
        <v>9.25</v>
      </c>
      <c r="J203" s="427" t="n">
        <v>57650</v>
      </c>
      <c r="K203" s="427" t="n">
        <v>139500</v>
      </c>
      <c r="L203" s="427" t="n">
        <v>60370</v>
      </c>
      <c r="M203" s="427" t="n">
        <v>806</v>
      </c>
      <c r="N203" s="427" t="n">
        <v>5595</v>
      </c>
      <c r="O203" s="427" t="n">
        <v>4420</v>
      </c>
      <c r="P203" s="427" t="n">
        <v>2970</v>
      </c>
      <c r="Q203" s="427" t="n">
        <v>150</v>
      </c>
      <c r="R203" s="427" t="n">
        <v>242.5</v>
      </c>
      <c r="S203" s="427" t="n">
        <v>372.5</v>
      </c>
      <c r="T203" s="427" t="n">
        <v>1060</v>
      </c>
      <c r="U203" s="427" t="n">
        <v>1635</v>
      </c>
      <c r="V203" s="427" t="n">
        <v>7225</v>
      </c>
      <c r="W203" s="427" t="n">
        <v>8650</v>
      </c>
      <c r="X203" s="427" t="n">
        <v>850</v>
      </c>
      <c r="Y203" s="427" t="n">
        <v>845</v>
      </c>
    </row>
    <row r="204">
      <c r="A204" t="inlineStr">
        <is>
          <t>Nov 25, 2024</t>
        </is>
      </c>
      <c r="B204" s="429" t="n">
        <v>75850</v>
      </c>
      <c r="C204" s="429" t="n">
        <v>79100</v>
      </c>
      <c r="D204" s="429" t="n">
        <v>78881</v>
      </c>
      <c r="E204" s="429" t="n">
        <v>67900</v>
      </c>
      <c r="F204" s="429" t="n">
        <v>68319</v>
      </c>
      <c r="G204" s="429" t="n">
        <v>73510</v>
      </c>
      <c r="H204" s="429" t="n">
        <v>11.1</v>
      </c>
      <c r="I204" s="429" t="n">
        <v>9.25</v>
      </c>
      <c r="J204" s="429" t="n">
        <v>58000</v>
      </c>
      <c r="K204" s="429" t="n">
        <v>139500</v>
      </c>
      <c r="L204" s="429" t="n">
        <v>60370</v>
      </c>
      <c r="M204" s="429" t="n">
        <v>813</v>
      </c>
      <c r="N204" s="429" t="n">
        <v>5617.5</v>
      </c>
      <c r="O204" s="429" t="n">
        <v>4442.5</v>
      </c>
      <c r="P204" s="429" t="n">
        <v>2990</v>
      </c>
      <c r="Q204" s="429" t="n">
        <v>150</v>
      </c>
      <c r="R204" s="429" t="n">
        <v>242.5</v>
      </c>
      <c r="S204" s="429" t="n">
        <v>372.5</v>
      </c>
      <c r="T204" s="429" t="n">
        <v>1075</v>
      </c>
      <c r="U204" s="429" t="n">
        <v>1650</v>
      </c>
      <c r="V204" s="429" t="n">
        <v>7265</v>
      </c>
      <c r="W204" s="429" t="n">
        <v>8700</v>
      </c>
      <c r="X204" s="429" t="n">
        <v>862.5</v>
      </c>
      <c r="Y204" s="429" t="n">
        <v>850</v>
      </c>
    </row>
    <row r="205">
      <c r="A205" t="inlineStr">
        <is>
          <t>Nov 26, 2024</t>
        </is>
      </c>
      <c r="B205" s="431" t="n">
        <v>75650</v>
      </c>
      <c r="C205" s="431" t="n">
        <v>78900</v>
      </c>
      <c r="D205" s="431" t="n">
        <v>78648</v>
      </c>
      <c r="E205" s="431" t="n">
        <v>67900</v>
      </c>
      <c r="F205" s="431" t="n">
        <v>68328</v>
      </c>
      <c r="G205" s="431" t="n">
        <v>73510</v>
      </c>
      <c r="H205" s="431" t="n">
        <v>11.1</v>
      </c>
      <c r="I205" s="431" t="n">
        <v>9.25</v>
      </c>
      <c r="J205" s="431" t="n">
        <v>58000</v>
      </c>
      <c r="K205" s="431" t="n">
        <v>139500</v>
      </c>
      <c r="L205" s="431" t="n">
        <v>60370</v>
      </c>
      <c r="M205" s="431" t="n">
        <v>818</v>
      </c>
      <c r="N205" s="431" t="n">
        <v>5617.5</v>
      </c>
      <c r="O205" s="431" t="n">
        <v>4442.5</v>
      </c>
      <c r="P205" s="431" t="n">
        <v>2990</v>
      </c>
      <c r="Q205" s="431" t="n">
        <v>150</v>
      </c>
      <c r="R205" s="431" t="n">
        <v>242.5</v>
      </c>
      <c r="S205" s="431" t="n">
        <v>372.5</v>
      </c>
      <c r="T205" s="431" t="n">
        <v>1075</v>
      </c>
      <c r="U205" s="431" t="n">
        <v>1650</v>
      </c>
      <c r="V205" s="431" t="n">
        <v>7265</v>
      </c>
      <c r="W205" s="431" t="n">
        <v>8700</v>
      </c>
      <c r="X205" s="431" t="n">
        <v>862.5</v>
      </c>
      <c r="Y205" s="431" t="n">
        <v>855</v>
      </c>
    </row>
    <row r="206">
      <c r="A206" t="inlineStr">
        <is>
          <t>Nov 27, 2024</t>
        </is>
      </c>
      <c r="B206" s="433" t="n">
        <v>75350</v>
      </c>
      <c r="C206" s="433" t="n">
        <v>78600</v>
      </c>
      <c r="D206" s="433" t="n">
        <v>78312</v>
      </c>
      <c r="E206" s="433" t="n">
        <v>68000</v>
      </c>
      <c r="F206" s="433" t="n">
        <v>68414</v>
      </c>
      <c r="G206" s="433" t="n">
        <v>73610</v>
      </c>
      <c r="H206" s="433" t="n">
        <v>11</v>
      </c>
      <c r="I206" s="433" t="n">
        <v>9.25</v>
      </c>
      <c r="J206" s="433" t="n">
        <v>58000</v>
      </c>
      <c r="K206" s="433" t="n">
        <v>139500</v>
      </c>
      <c r="L206" s="433" t="n">
        <v>60500</v>
      </c>
      <c r="M206" s="433" t="n">
        <v>816</v>
      </c>
      <c r="N206" s="433" t="n">
        <v>5617.5</v>
      </c>
      <c r="O206" s="433" t="n">
        <v>4442.5</v>
      </c>
      <c r="P206" s="433" t="n">
        <v>2990</v>
      </c>
      <c r="Q206" s="433" t="n">
        <v>150</v>
      </c>
      <c r="R206" s="433" t="n">
        <v>242.5</v>
      </c>
      <c r="S206" s="433" t="n">
        <v>372.5</v>
      </c>
      <c r="T206" s="433" t="n">
        <v>1075</v>
      </c>
      <c r="U206" s="433" t="n">
        <v>1650</v>
      </c>
      <c r="V206" s="433" t="n">
        <v>7265</v>
      </c>
      <c r="W206" s="433" t="n">
        <v>8700</v>
      </c>
      <c r="X206" s="433" t="n">
        <v>857.5</v>
      </c>
      <c r="Y206" s="433" t="n">
        <v>855</v>
      </c>
    </row>
    <row r="207">
      <c r="A207" t="inlineStr">
        <is>
          <t>Nov 28, 2024</t>
        </is>
      </c>
      <c r="B207" s="435" t="n">
        <v>74950</v>
      </c>
      <c r="C207" s="435" t="n">
        <v>78200</v>
      </c>
      <c r="D207" s="435" t="n">
        <v>77942</v>
      </c>
      <c r="E207" s="435" t="n">
        <v>68225</v>
      </c>
      <c r="F207" s="435" t="n">
        <v>68633</v>
      </c>
      <c r="G207" s="435" t="n">
        <v>73835</v>
      </c>
      <c r="H207" s="435" t="n">
        <v>11</v>
      </c>
      <c r="I207" s="435" t="n">
        <v>9.300000000000001</v>
      </c>
      <c r="J207" s="435" t="n">
        <v>58750</v>
      </c>
      <c r="K207" s="435" t="n">
        <v>139500</v>
      </c>
      <c r="L207" s="435" t="n">
        <v>60725</v>
      </c>
      <c r="M207" s="435" t="n">
        <v>816</v>
      </c>
      <c r="N207" s="435" t="n">
        <v>5617.5</v>
      </c>
      <c r="O207" s="435" t="n">
        <v>4442.5</v>
      </c>
      <c r="P207" s="435" t="n">
        <v>2990</v>
      </c>
      <c r="Q207" s="435" t="n">
        <v>160</v>
      </c>
      <c r="R207" s="435" t="n">
        <v>257.5</v>
      </c>
      <c r="S207" s="435" t="n">
        <v>395</v>
      </c>
      <c r="T207" s="435" t="n">
        <v>1075</v>
      </c>
      <c r="U207" s="435" t="n">
        <v>1650</v>
      </c>
      <c r="V207" s="435" t="n">
        <v>7225</v>
      </c>
      <c r="W207" s="435" t="n">
        <v>8650</v>
      </c>
      <c r="X207" s="435" t="n">
        <v>855</v>
      </c>
      <c r="Y207" s="435" t="n">
        <v>855</v>
      </c>
    </row>
    <row r="208">
      <c r="A208" t="inlineStr">
        <is>
          <t>Nov 29, 2024</t>
        </is>
      </c>
      <c r="B208" s="437" t="n">
        <v>74950</v>
      </c>
      <c r="C208" s="437" t="n">
        <v>78200</v>
      </c>
      <c r="D208" s="437" t="n">
        <v>77951</v>
      </c>
      <c r="E208" s="437" t="n">
        <v>68280</v>
      </c>
      <c r="F208" s="437" t="n">
        <v>68673</v>
      </c>
      <c r="G208" s="437" t="n">
        <v>73860</v>
      </c>
      <c r="H208" s="437" t="n">
        <v>10.95</v>
      </c>
      <c r="I208" s="437" t="n">
        <v>9.35</v>
      </c>
      <c r="J208" s="437" t="n">
        <v>58750</v>
      </c>
      <c r="K208" s="437" t="n">
        <v>139500</v>
      </c>
      <c r="L208" s="437" t="n">
        <v>60780</v>
      </c>
      <c r="M208" s="437" t="n">
        <v>815</v>
      </c>
      <c r="N208" s="437" t="n">
        <v>5617.5</v>
      </c>
      <c r="O208" s="437" t="n">
        <v>4442.5</v>
      </c>
      <c r="P208" s="437" t="n">
        <v>2990</v>
      </c>
      <c r="Q208" s="437" t="n">
        <v>160</v>
      </c>
      <c r="R208" s="437" t="n">
        <v>257.5</v>
      </c>
      <c r="S208" s="437" t="n">
        <v>395</v>
      </c>
      <c r="T208" s="437" t="n">
        <v>1075</v>
      </c>
      <c r="U208" s="437" t="n">
        <v>1650</v>
      </c>
      <c r="V208" s="437" t="n">
        <v>7225</v>
      </c>
      <c r="W208" s="437" t="n">
        <v>8650</v>
      </c>
      <c r="X208" s="437" t="n">
        <v>855</v>
      </c>
      <c r="Y208" s="437" t="n">
        <v>855</v>
      </c>
    </row>
    <row r="209">
      <c r="A209" t="inlineStr">
        <is>
          <t>Dec 02, 2024</t>
        </is>
      </c>
      <c r="B209" s="439" t="n">
        <v>75150</v>
      </c>
      <c r="C209" s="439" t="n">
        <v>78400</v>
      </c>
      <c r="D209" s="439" t="n">
        <v>78287</v>
      </c>
      <c r="E209" s="439" t="n">
        <v>68310</v>
      </c>
      <c r="F209" s="439" t="n">
        <v>68705</v>
      </c>
      <c r="G209" s="439" t="n">
        <v>73890</v>
      </c>
      <c r="H209" s="439" t="n">
        <v>10.85</v>
      </c>
      <c r="I209" s="439" t="n">
        <v>9.35</v>
      </c>
      <c r="J209" s="439" t="n">
        <v>59000</v>
      </c>
      <c r="K209" s="439" t="n">
        <v>139500</v>
      </c>
      <c r="L209" s="439" t="n">
        <v>60810</v>
      </c>
      <c r="M209" s="439" t="n">
        <v>813</v>
      </c>
      <c r="N209" s="439" t="n">
        <v>5645</v>
      </c>
      <c r="O209" s="439" t="n">
        <v>4475</v>
      </c>
      <c r="P209" s="439" t="n">
        <v>3020</v>
      </c>
      <c r="Q209" s="439" t="n">
        <v>160</v>
      </c>
      <c r="R209" s="439" t="n">
        <v>257.5</v>
      </c>
      <c r="S209" s="439" t="n">
        <v>395</v>
      </c>
      <c r="T209" s="439" t="n">
        <v>1095</v>
      </c>
      <c r="U209" s="439" t="n">
        <v>1685</v>
      </c>
      <c r="V209" s="439" t="n">
        <v>7275</v>
      </c>
      <c r="W209" s="439" t="n">
        <v>8725</v>
      </c>
      <c r="X209" s="439" t="n">
        <v>845</v>
      </c>
      <c r="Y209" s="439" t="n">
        <v>850</v>
      </c>
    </row>
    <row r="210">
      <c r="A210" t="inlineStr">
        <is>
          <t>Dec 03, 2024</t>
        </is>
      </c>
      <c r="B210" s="441" t="n">
        <v>75000</v>
      </c>
      <c r="C210" s="441" t="n">
        <v>78250</v>
      </c>
      <c r="D210" s="441" t="n">
        <v>78145</v>
      </c>
      <c r="E210" s="441" t="n">
        <v>68410</v>
      </c>
      <c r="F210" s="441" t="n">
        <v>68817</v>
      </c>
      <c r="G210" s="441" t="n">
        <v>73990</v>
      </c>
      <c r="H210" s="441" t="n">
        <v>10.8</v>
      </c>
      <c r="I210" s="441" t="n">
        <v>9.35</v>
      </c>
      <c r="J210" s="441" t="n">
        <v>59250</v>
      </c>
      <c r="K210" s="441" t="n">
        <v>139500</v>
      </c>
      <c r="L210" s="441" t="n">
        <v>60910</v>
      </c>
      <c r="M210" s="441" t="n">
        <v>812</v>
      </c>
      <c r="N210" s="441" t="n">
        <v>5625</v>
      </c>
      <c r="O210" s="441" t="n">
        <v>4455</v>
      </c>
      <c r="P210" s="441" t="n">
        <v>3000</v>
      </c>
      <c r="Q210" s="441" t="n">
        <v>160</v>
      </c>
      <c r="R210" s="441" t="n">
        <v>257.5</v>
      </c>
      <c r="S210" s="441" t="n">
        <v>395</v>
      </c>
      <c r="T210" s="441" t="n">
        <v>1095</v>
      </c>
      <c r="U210" s="441" t="n">
        <v>1685</v>
      </c>
      <c r="V210" s="441" t="n">
        <v>7225</v>
      </c>
      <c r="W210" s="441" t="n">
        <v>8675</v>
      </c>
      <c r="X210" s="441" t="n">
        <v>845</v>
      </c>
      <c r="Y210" s="441" t="n">
        <v>845</v>
      </c>
    </row>
    <row r="211">
      <c r="A211" t="inlineStr">
        <is>
          <t>Dec 04, 2024</t>
        </is>
      </c>
      <c r="B211" s="443" t="n">
        <v>74850</v>
      </c>
      <c r="C211" s="443" t="n">
        <v>78100</v>
      </c>
      <c r="D211" s="443" t="n">
        <v>78012</v>
      </c>
      <c r="E211" s="443" t="n">
        <v>68510</v>
      </c>
      <c r="F211" s="443" t="n">
        <v>68948</v>
      </c>
      <c r="G211" s="443" t="n">
        <v>74090</v>
      </c>
      <c r="H211" s="443" t="n">
        <v>10.75</v>
      </c>
      <c r="I211" s="443" t="n">
        <v>9.35</v>
      </c>
      <c r="J211" s="443" t="n">
        <v>59500</v>
      </c>
      <c r="K211" s="443" t="n">
        <v>139500</v>
      </c>
      <c r="L211" s="443" t="n">
        <v>61040</v>
      </c>
      <c r="M211" s="443" t="n">
        <v>812</v>
      </c>
      <c r="N211" s="443" t="n">
        <v>5625</v>
      </c>
      <c r="O211" s="443" t="n">
        <v>4455</v>
      </c>
      <c r="P211" s="443" t="n">
        <v>3000</v>
      </c>
      <c r="Q211" s="443" t="n">
        <v>160</v>
      </c>
      <c r="R211" s="443" t="n">
        <v>257.5</v>
      </c>
      <c r="S211" s="443" t="n">
        <v>395</v>
      </c>
      <c r="T211" s="443" t="n">
        <v>1095</v>
      </c>
      <c r="U211" s="443" t="n">
        <v>1685</v>
      </c>
      <c r="V211" s="443" t="n">
        <v>7225</v>
      </c>
      <c r="W211" s="443" t="n">
        <v>8675</v>
      </c>
      <c r="X211" s="443" t="n">
        <v>845</v>
      </c>
      <c r="Y211" s="443" t="n">
        <v>845</v>
      </c>
    </row>
    <row r="212">
      <c r="A212" t="inlineStr">
        <is>
          <t>Dec 05, 2024</t>
        </is>
      </c>
      <c r="B212" s="445" t="n">
        <v>73850</v>
      </c>
      <c r="C212" s="445" t="n">
        <v>77100</v>
      </c>
      <c r="D212" s="445" t="n">
        <v>77024</v>
      </c>
      <c r="E212" s="445" t="n">
        <v>68560</v>
      </c>
      <c r="F212" s="445" t="n">
        <v>68996</v>
      </c>
      <c r="G212" s="445" t="n">
        <v>74140</v>
      </c>
      <c r="H212" s="445" t="n">
        <v>10.65</v>
      </c>
      <c r="I212" s="445" t="n">
        <v>9.449999999999999</v>
      </c>
      <c r="J212" s="445" t="n">
        <v>59850</v>
      </c>
      <c r="K212" s="445" t="n">
        <v>139500</v>
      </c>
      <c r="L212" s="445" t="n">
        <v>61090</v>
      </c>
      <c r="M212" s="445" t="n">
        <v>811</v>
      </c>
      <c r="N212" s="445" t="n">
        <v>5580</v>
      </c>
      <c r="O212" s="445" t="n">
        <v>4415</v>
      </c>
      <c r="P212" s="445" t="n">
        <v>2970</v>
      </c>
      <c r="Q212" s="445" t="n">
        <v>140</v>
      </c>
      <c r="R212" s="445" t="n">
        <v>232.5</v>
      </c>
      <c r="S212" s="445" t="n">
        <v>365</v>
      </c>
      <c r="T212" s="445" t="n">
        <v>1070</v>
      </c>
      <c r="U212" s="445" t="n">
        <v>1655</v>
      </c>
      <c r="V212" s="445" t="n">
        <v>7150</v>
      </c>
      <c r="W212" s="445" t="n">
        <v>8550</v>
      </c>
      <c r="X212" s="445" t="n">
        <v>842.5</v>
      </c>
      <c r="Y212" s="445" t="n">
        <v>845</v>
      </c>
    </row>
    <row r="213">
      <c r="A213" t="inlineStr">
        <is>
          <t>Dec 06, 2024</t>
        </is>
      </c>
      <c r="B213" s="447" t="n">
        <v>73650</v>
      </c>
      <c r="C213" s="447" t="n">
        <v>76900</v>
      </c>
      <c r="D213" s="447" t="n">
        <v>76823</v>
      </c>
      <c r="E213" s="447" t="n">
        <v>68610</v>
      </c>
      <c r="F213" s="447" t="n">
        <v>69038</v>
      </c>
      <c r="G213" s="447" t="n">
        <v>74190</v>
      </c>
      <c r="H213" s="447" t="n">
        <v>10.65</v>
      </c>
      <c r="I213" s="447" t="n">
        <v>9.5</v>
      </c>
      <c r="J213" s="447" t="n">
        <v>59850</v>
      </c>
      <c r="K213" s="447" t="n">
        <v>139000</v>
      </c>
      <c r="L213" s="447" t="n">
        <v>61140</v>
      </c>
      <c r="M213" s="447" t="n">
        <v>811</v>
      </c>
      <c r="N213" s="447" t="n">
        <v>5580</v>
      </c>
      <c r="O213" s="447" t="n">
        <v>4415</v>
      </c>
      <c r="P213" s="447" t="n">
        <v>2970</v>
      </c>
      <c r="Q213" s="447" t="n">
        <v>140</v>
      </c>
      <c r="R213" s="447" t="n">
        <v>232.5</v>
      </c>
      <c r="S213" s="447" t="n">
        <v>365</v>
      </c>
      <c r="T213" s="447" t="n">
        <v>1070</v>
      </c>
      <c r="U213" s="447" t="n">
        <v>1655</v>
      </c>
      <c r="V213" s="447" t="n">
        <v>7150</v>
      </c>
      <c r="W213" s="447" t="n">
        <v>8550</v>
      </c>
      <c r="X213" s="447" t="n">
        <v>842.5</v>
      </c>
      <c r="Y213" s="447" t="n">
        <v>845</v>
      </c>
    </row>
    <row r="214">
      <c r="A214" t="inlineStr">
        <is>
          <t>Dec 09, 2024</t>
        </is>
      </c>
      <c r="B214" s="449" t="n">
        <v>73250</v>
      </c>
      <c r="C214" s="449" t="n">
        <v>76500</v>
      </c>
      <c r="D214" s="449" t="n">
        <v>76379</v>
      </c>
      <c r="E214" s="449" t="n">
        <v>68900</v>
      </c>
      <c r="F214" s="449" t="n">
        <v>69276</v>
      </c>
      <c r="G214" s="449" t="n">
        <v>74450</v>
      </c>
      <c r="H214" s="449" t="n">
        <v>10.6</v>
      </c>
      <c r="I214" s="449" t="n">
        <v>9.5</v>
      </c>
      <c r="J214" s="449" t="n">
        <v>61050</v>
      </c>
      <c r="K214" s="449" t="n">
        <v>139000</v>
      </c>
      <c r="L214" s="449" t="n">
        <v>61450</v>
      </c>
      <c r="M214" s="449" t="n">
        <v>808</v>
      </c>
      <c r="N214" s="449" t="n">
        <v>5540</v>
      </c>
      <c r="O214" s="449" t="n">
        <v>4380</v>
      </c>
      <c r="P214" s="449" t="n">
        <v>2945</v>
      </c>
      <c r="Q214" s="449" t="n">
        <v>140</v>
      </c>
      <c r="R214" s="449" t="n">
        <v>232.5</v>
      </c>
      <c r="S214" s="449" t="n">
        <v>365</v>
      </c>
      <c r="T214" s="449" t="n">
        <v>1070</v>
      </c>
      <c r="U214" s="449" t="n">
        <v>1655</v>
      </c>
      <c r="V214" s="449" t="n">
        <v>7100</v>
      </c>
      <c r="W214" s="449" t="n">
        <v>8485</v>
      </c>
      <c r="X214" s="449" t="n">
        <v>835</v>
      </c>
      <c r="Y214" s="449" t="n">
        <v>845</v>
      </c>
    </row>
    <row r="215">
      <c r="A215" t="inlineStr">
        <is>
          <t>Dec 10, 2024</t>
        </is>
      </c>
      <c r="B215" s="451" t="n">
        <v>73400</v>
      </c>
      <c r="C215" s="451" t="n">
        <v>76650</v>
      </c>
      <c r="D215" s="451" t="n">
        <v>76544</v>
      </c>
      <c r="E215" s="451" t="n">
        <v>68900</v>
      </c>
      <c r="F215" s="451" t="n">
        <v>69228</v>
      </c>
      <c r="G215" s="451" t="n">
        <v>74450</v>
      </c>
      <c r="H215" s="451" t="n">
        <v>10.6</v>
      </c>
      <c r="I215" s="451" t="n">
        <v>9.5</v>
      </c>
      <c r="J215" s="451" t="n">
        <v>61500</v>
      </c>
      <c r="K215" s="451" t="n">
        <v>139000</v>
      </c>
      <c r="L215" s="451" t="n">
        <v>61450</v>
      </c>
      <c r="M215" s="451" t="n">
        <v>810</v>
      </c>
      <c r="N215" s="451" t="n">
        <v>5540</v>
      </c>
      <c r="O215" s="451" t="n">
        <v>4380</v>
      </c>
      <c r="P215" s="451" t="n">
        <v>2945</v>
      </c>
      <c r="Q215" s="451" t="n">
        <v>140</v>
      </c>
      <c r="R215" s="451" t="n">
        <v>232.5</v>
      </c>
      <c r="S215" s="451" t="n">
        <v>365</v>
      </c>
      <c r="T215" s="451" t="n">
        <v>1070</v>
      </c>
      <c r="U215" s="451" t="n">
        <v>1655</v>
      </c>
      <c r="V215" s="451" t="n">
        <v>7100</v>
      </c>
      <c r="W215" s="451" t="n">
        <v>8485</v>
      </c>
      <c r="X215" s="451" t="n">
        <v>835</v>
      </c>
      <c r="Y215" s="451" t="n">
        <v>845</v>
      </c>
    </row>
    <row r="216">
      <c r="A216" t="inlineStr">
        <is>
          <t>Dec 11, 2024</t>
        </is>
      </c>
      <c r="B216" s="453" t="n">
        <v>73300</v>
      </c>
      <c r="C216" s="453" t="n">
        <v>76550</v>
      </c>
      <c r="D216" s="453" t="n">
        <v>76441</v>
      </c>
      <c r="E216" s="453" t="n">
        <v>68900</v>
      </c>
      <c r="F216" s="453" t="n">
        <v>69210</v>
      </c>
      <c r="G216" s="453" t="n">
        <v>74450</v>
      </c>
      <c r="H216" s="453" t="n">
        <v>10.5</v>
      </c>
      <c r="I216" s="453" t="n">
        <v>9.4</v>
      </c>
      <c r="J216" s="453" t="n">
        <v>62000</v>
      </c>
      <c r="K216" s="453" t="n">
        <v>139000</v>
      </c>
      <c r="L216" s="453" t="n">
        <v>61450</v>
      </c>
      <c r="M216" s="453" t="n">
        <v>810</v>
      </c>
      <c r="N216" s="453" t="n">
        <v>5540</v>
      </c>
      <c r="O216" s="453" t="n">
        <v>4380</v>
      </c>
      <c r="P216" s="453" t="n">
        <v>2945</v>
      </c>
      <c r="Q216" s="453" t="n">
        <v>140</v>
      </c>
      <c r="R216" s="453" t="n">
        <v>232.5</v>
      </c>
      <c r="S216" s="453" t="n">
        <v>365</v>
      </c>
      <c r="T216" s="453" t="n">
        <v>1070</v>
      </c>
      <c r="U216" s="453" t="n">
        <v>1655</v>
      </c>
      <c r="V216" s="453" t="n">
        <v>7100</v>
      </c>
      <c r="W216" s="453" t="n">
        <v>8485</v>
      </c>
      <c r="X216" s="453" t="n">
        <v>835</v>
      </c>
      <c r="Y216" s="453" t="n">
        <v>840</v>
      </c>
    </row>
    <row r="217">
      <c r="A217" t="inlineStr">
        <is>
          <t>Dec 12, 2024</t>
        </is>
      </c>
      <c r="B217" s="455" t="n">
        <v>73300</v>
      </c>
      <c r="C217" s="455" t="n">
        <v>76550</v>
      </c>
      <c r="D217" s="455" t="n">
        <v>76397</v>
      </c>
      <c r="E217" s="455" t="n">
        <v>68900</v>
      </c>
      <c r="F217" s="455" t="n">
        <v>69229</v>
      </c>
      <c r="G217" s="455" t="n">
        <v>74450</v>
      </c>
      <c r="H217" s="455" t="n">
        <v>10.5</v>
      </c>
      <c r="I217" s="455" t="n">
        <v>9.4</v>
      </c>
      <c r="J217" s="455" t="n">
        <v>62500</v>
      </c>
      <c r="K217" s="455" t="n">
        <v>139000</v>
      </c>
      <c r="L217" s="455" t="n">
        <v>61450</v>
      </c>
      <c r="M217" s="455" t="n">
        <v>810</v>
      </c>
      <c r="N217" s="455" t="n">
        <v>5535</v>
      </c>
      <c r="O217" s="455" t="n">
        <v>4370</v>
      </c>
      <c r="P217" s="455" t="n">
        <v>2935</v>
      </c>
      <c r="Q217" s="455" t="n">
        <v>135</v>
      </c>
      <c r="R217" s="455" t="n">
        <v>227.5</v>
      </c>
      <c r="S217" s="455" t="n">
        <v>360</v>
      </c>
      <c r="T217" s="455" t="n">
        <v>1060</v>
      </c>
      <c r="U217" s="455" t="n">
        <v>1650</v>
      </c>
      <c r="V217" s="455" t="n">
        <v>7050</v>
      </c>
      <c r="W217" s="455" t="n">
        <v>8425</v>
      </c>
      <c r="X217" s="455" t="n">
        <v>835</v>
      </c>
      <c r="Y217" s="455" t="n">
        <v>840</v>
      </c>
    </row>
    <row r="218">
      <c r="A218" t="inlineStr">
        <is>
          <t>Dec 13, 2024</t>
        </is>
      </c>
      <c r="B218" s="457" t="n">
        <v>73150</v>
      </c>
      <c r="C218" s="457" t="n">
        <v>76400</v>
      </c>
      <c r="D218" s="457" t="n">
        <v>76268</v>
      </c>
      <c r="E218" s="457" t="n">
        <v>68950</v>
      </c>
      <c r="F218" s="457" t="n">
        <v>69249</v>
      </c>
      <c r="G218" s="457" t="n">
        <v>74500</v>
      </c>
      <c r="H218" s="457" t="n">
        <v>10.5</v>
      </c>
      <c r="I218" s="457" t="n">
        <v>9.449999999999999</v>
      </c>
      <c r="J218" s="457" t="n">
        <v>62500</v>
      </c>
      <c r="K218" s="457" t="n">
        <v>143000</v>
      </c>
      <c r="L218" s="457" t="n">
        <v>61550</v>
      </c>
      <c r="M218" s="457" t="n">
        <v>810</v>
      </c>
      <c r="N218" s="457" t="n">
        <v>5535</v>
      </c>
      <c r="O218" s="457" t="n">
        <v>4370</v>
      </c>
      <c r="P218" s="457" t="n">
        <v>2935</v>
      </c>
      <c r="Q218" s="457" t="n">
        <v>135</v>
      </c>
      <c r="R218" s="457" t="n">
        <v>227.5</v>
      </c>
      <c r="S218" s="457" t="n">
        <v>360</v>
      </c>
      <c r="T218" s="457" t="n">
        <v>1060</v>
      </c>
      <c r="U218" s="457" t="n">
        <v>1650</v>
      </c>
      <c r="V218" s="457" t="n">
        <v>7050</v>
      </c>
      <c r="W218" s="457" t="n">
        <v>8425</v>
      </c>
      <c r="X218" s="457" t="n">
        <v>835</v>
      </c>
      <c r="Y218" s="457" t="n">
        <v>840</v>
      </c>
    </row>
    <row r="219">
      <c r="A219" t="inlineStr">
        <is>
          <t>Dec 16, 2024</t>
        </is>
      </c>
      <c r="B219" s="459" t="n">
        <v>72750</v>
      </c>
      <c r="C219" s="459" t="n">
        <v>76000</v>
      </c>
      <c r="D219" s="459" t="n">
        <v>75876</v>
      </c>
      <c r="E219" s="459" t="n">
        <v>68950</v>
      </c>
      <c r="F219" s="459" t="n">
        <v>69267</v>
      </c>
      <c r="G219" s="459" t="n">
        <v>74500</v>
      </c>
      <c r="H219" s="459" t="n">
        <v>10.5</v>
      </c>
      <c r="I219" s="459" t="n">
        <v>9.550000000000001</v>
      </c>
      <c r="J219" s="459" t="n">
        <v>62500</v>
      </c>
      <c r="K219" s="459" t="n">
        <v>143000</v>
      </c>
      <c r="L219" s="459" t="n">
        <v>61550</v>
      </c>
      <c r="M219" s="459" t="n">
        <v>810</v>
      </c>
      <c r="N219" s="459" t="n">
        <v>5510</v>
      </c>
      <c r="O219" s="459" t="n">
        <v>4345</v>
      </c>
      <c r="P219" s="459" t="n">
        <v>2915</v>
      </c>
      <c r="Q219" s="459" t="n">
        <v>135</v>
      </c>
      <c r="R219" s="459" t="n">
        <v>227.5</v>
      </c>
      <c r="S219" s="459" t="n">
        <v>360</v>
      </c>
      <c r="T219" s="459" t="n">
        <v>1045</v>
      </c>
      <c r="U219" s="459" t="n">
        <v>1640</v>
      </c>
      <c r="V219" s="459" t="n">
        <v>7000</v>
      </c>
      <c r="W219" s="459" t="n">
        <v>8375</v>
      </c>
      <c r="X219" s="459" t="n">
        <v>835</v>
      </c>
      <c r="Y219" s="459" t="n">
        <v>840</v>
      </c>
    </row>
    <row r="220">
      <c r="A220" t="inlineStr">
        <is>
          <t>Dec 17, 2024</t>
        </is>
      </c>
      <c r="B220" s="461" t="n">
        <v>72650</v>
      </c>
      <c r="C220" s="461" t="n">
        <v>75900</v>
      </c>
      <c r="D220" s="461" t="n">
        <v>75798</v>
      </c>
      <c r="E220" s="461" t="n">
        <v>69030</v>
      </c>
      <c r="F220" s="461" t="n">
        <v>69347</v>
      </c>
      <c r="G220" s="461" t="n">
        <v>74580</v>
      </c>
      <c r="H220" s="461" t="n">
        <v>10.45</v>
      </c>
      <c r="I220" s="461" t="n">
        <v>9.550000000000001</v>
      </c>
      <c r="J220" s="461" t="n">
        <v>62500</v>
      </c>
      <c r="K220" s="461" t="n">
        <v>143000</v>
      </c>
      <c r="L220" s="461" t="n">
        <v>61650</v>
      </c>
      <c r="M220" s="461" t="n">
        <v>808</v>
      </c>
      <c r="N220" s="461" t="n">
        <v>5510</v>
      </c>
      <c r="O220" s="461" t="n">
        <v>4345</v>
      </c>
      <c r="P220" s="461" t="n">
        <v>2915</v>
      </c>
      <c r="Q220" s="461" t="n">
        <v>135</v>
      </c>
      <c r="R220" s="461" t="n">
        <v>227.5</v>
      </c>
      <c r="S220" s="461" t="n">
        <v>360</v>
      </c>
      <c r="T220" s="461" t="n">
        <v>1045</v>
      </c>
      <c r="U220" s="461" t="n">
        <v>1640</v>
      </c>
      <c r="V220" s="461" t="n">
        <v>7000</v>
      </c>
      <c r="W220" s="461" t="n">
        <v>8375</v>
      </c>
      <c r="X220" s="461" t="n">
        <v>835</v>
      </c>
      <c r="Y220" s="461" t="n">
        <v>840</v>
      </c>
    </row>
    <row r="221">
      <c r="A221" t="inlineStr">
        <is>
          <t>Dec 18, 2024</t>
        </is>
      </c>
      <c r="B221" s="463" t="n">
        <v>72600</v>
      </c>
      <c r="C221" s="463" t="n">
        <v>75850</v>
      </c>
      <c r="D221" s="463" t="n">
        <v>75736</v>
      </c>
      <c r="E221" s="463" t="n">
        <v>69030</v>
      </c>
      <c r="F221" s="463" t="n">
        <v>69409</v>
      </c>
      <c r="G221" s="463" t="n">
        <v>74580</v>
      </c>
      <c r="H221" s="463" t="n">
        <v>10.45</v>
      </c>
      <c r="I221" s="463" t="n">
        <v>9.550000000000001</v>
      </c>
      <c r="J221" s="463" t="n">
        <v>63000</v>
      </c>
      <c r="K221" s="463" t="n">
        <v>143000</v>
      </c>
      <c r="L221" s="463" t="n">
        <v>61650</v>
      </c>
      <c r="M221" s="463" t="n">
        <v>808</v>
      </c>
      <c r="N221" s="463" t="n">
        <v>5510</v>
      </c>
      <c r="O221" s="463" t="n">
        <v>4345</v>
      </c>
      <c r="P221" s="463" t="n">
        <v>2915</v>
      </c>
      <c r="Q221" s="463" t="n">
        <v>135</v>
      </c>
      <c r="R221" s="463" t="n">
        <v>227.5</v>
      </c>
      <c r="S221" s="463" t="n">
        <v>360</v>
      </c>
      <c r="T221" s="463" t="n">
        <v>1045</v>
      </c>
      <c r="U221" s="463" t="n">
        <v>1640</v>
      </c>
      <c r="V221" s="463" t="n">
        <v>7000</v>
      </c>
      <c r="W221" s="463" t="n">
        <v>8375</v>
      </c>
      <c r="X221" s="463" t="n">
        <v>835</v>
      </c>
      <c r="Y221" s="463" t="n">
        <v>840</v>
      </c>
    </row>
    <row r="222">
      <c r="A222" t="inlineStr">
        <is>
          <t>Dec 19, 2024</t>
        </is>
      </c>
      <c r="B222" s="465" t="n">
        <v>72250</v>
      </c>
      <c r="C222" s="465" t="n">
        <v>75500</v>
      </c>
      <c r="D222" s="465" t="n">
        <v>75411</v>
      </c>
      <c r="E222" s="465" t="n">
        <v>69080</v>
      </c>
      <c r="F222" s="465" t="n">
        <v>69437</v>
      </c>
      <c r="G222" s="465" t="n">
        <v>74630</v>
      </c>
      <c r="H222" s="465" t="n">
        <v>10.35</v>
      </c>
      <c r="I222" s="465" t="n">
        <v>9.550000000000001</v>
      </c>
      <c r="J222" s="465" t="n">
        <v>63000</v>
      </c>
      <c r="K222" s="465" t="n">
        <v>143000</v>
      </c>
      <c r="L222" s="465" t="n">
        <v>61700</v>
      </c>
      <c r="M222" s="465" t="n">
        <v>808</v>
      </c>
      <c r="N222" s="465" t="n">
        <v>5480</v>
      </c>
      <c r="O222" s="465" t="n">
        <v>4320</v>
      </c>
      <c r="P222" s="465" t="n">
        <v>2895</v>
      </c>
      <c r="Q222" s="465" t="n">
        <v>125</v>
      </c>
      <c r="R222" s="465" t="n">
        <v>215</v>
      </c>
      <c r="S222" s="465" t="n">
        <v>342.5</v>
      </c>
      <c r="T222" s="465" t="n">
        <v>1055</v>
      </c>
      <c r="U222" s="465" t="n">
        <v>1652.5</v>
      </c>
      <c r="V222" s="465" t="n">
        <v>6950</v>
      </c>
      <c r="W222" s="465" t="n">
        <v>8325</v>
      </c>
      <c r="X222" s="465" t="n">
        <v>840</v>
      </c>
      <c r="Y222" s="465" t="n">
        <v>840</v>
      </c>
    </row>
    <row r="223">
      <c r="A223" t="inlineStr">
        <is>
          <t>Dec 20, 2024</t>
        </is>
      </c>
      <c r="B223" s="467" t="n">
        <v>72300</v>
      </c>
      <c r="C223" s="467" t="n">
        <v>75550</v>
      </c>
      <c r="D223" s="467" t="n">
        <v>75474</v>
      </c>
      <c r="E223" s="467" t="n">
        <v>69130</v>
      </c>
      <c r="F223" s="467" t="n">
        <v>69481</v>
      </c>
      <c r="G223" s="467" t="n">
        <v>74680</v>
      </c>
      <c r="H223" s="467" t="n">
        <v>10.35</v>
      </c>
      <c r="I223" s="467" t="n">
        <v>9.550000000000001</v>
      </c>
      <c r="J223" s="467" t="n">
        <v>63000</v>
      </c>
      <c r="K223" s="467" t="n">
        <v>143500</v>
      </c>
      <c r="L223" s="467" t="n">
        <v>61800</v>
      </c>
      <c r="M223" s="467" t="n">
        <v>808</v>
      </c>
      <c r="N223" s="467" t="n">
        <v>5445</v>
      </c>
      <c r="O223" s="467" t="n">
        <v>4290</v>
      </c>
      <c r="P223" s="467" t="n">
        <v>2865</v>
      </c>
      <c r="Q223" s="467" t="n">
        <v>125</v>
      </c>
      <c r="R223" s="467" t="n">
        <v>215</v>
      </c>
      <c r="S223" s="467" t="n">
        <v>342.5</v>
      </c>
      <c r="T223" s="467" t="n">
        <v>1060</v>
      </c>
      <c r="U223" s="467" t="n">
        <v>1660</v>
      </c>
      <c r="V223" s="467" t="n">
        <v>6950</v>
      </c>
      <c r="W223" s="467" t="n">
        <v>8325</v>
      </c>
      <c r="X223" s="467" t="n">
        <v>840</v>
      </c>
      <c r="Y223" s="467" t="n">
        <v>840</v>
      </c>
    </row>
    <row r="224">
      <c r="A224" t="inlineStr">
        <is>
          <t>Dec 23, 2024</t>
        </is>
      </c>
      <c r="B224" s="469" t="n">
        <v>72300</v>
      </c>
      <c r="C224" s="469" t="n">
        <v>75550</v>
      </c>
      <c r="D224" s="469" t="n">
        <v>75458</v>
      </c>
      <c r="E224" s="469" t="n">
        <v>69180</v>
      </c>
      <c r="F224" s="469" t="n">
        <v>69570</v>
      </c>
      <c r="G224" s="469" t="n">
        <v>74730</v>
      </c>
      <c r="H224" s="469" t="n">
        <v>10.35</v>
      </c>
      <c r="I224" s="469" t="n">
        <v>9.550000000000001</v>
      </c>
      <c r="J224" s="469" t="n">
        <v>63000</v>
      </c>
      <c r="K224" s="469" t="n">
        <v>143500</v>
      </c>
      <c r="L224" s="469" t="n">
        <v>61900</v>
      </c>
      <c r="M224" s="469" t="n">
        <v>810</v>
      </c>
      <c r="N224" s="469" t="n">
        <v>5480</v>
      </c>
      <c r="O224" s="469" t="n">
        <v>4305</v>
      </c>
      <c r="P224" s="469" t="n">
        <v>2865</v>
      </c>
      <c r="Q224" s="469" t="n">
        <v>125</v>
      </c>
      <c r="R224" s="469" t="n">
        <v>215</v>
      </c>
      <c r="S224" s="469" t="n">
        <v>342.5</v>
      </c>
      <c r="T224" s="469" t="n">
        <v>1090</v>
      </c>
      <c r="U224" s="469" t="n">
        <v>1700</v>
      </c>
      <c r="V224" s="469" t="n">
        <v>6950</v>
      </c>
      <c r="W224" s="469" t="n">
        <v>8325</v>
      </c>
      <c r="X224" s="469" t="n">
        <v>845</v>
      </c>
      <c r="Y224" s="469" t="n">
        <v>840</v>
      </c>
    </row>
    <row r="225">
      <c r="A225" t="inlineStr">
        <is>
          <t>Dec 24, 2024</t>
        </is>
      </c>
      <c r="B225" s="471" t="n">
        <v>72350</v>
      </c>
      <c r="C225" s="471" t="n">
        <v>75600</v>
      </c>
      <c r="D225" s="471" t="n">
        <v>75500</v>
      </c>
      <c r="E225" s="471" t="n">
        <v>69280</v>
      </c>
      <c r="F225" s="471" t="n">
        <v>69663</v>
      </c>
      <c r="G225" s="471" t="n">
        <v>74830</v>
      </c>
      <c r="H225" s="471" t="n">
        <v>10.35</v>
      </c>
      <c r="I225" s="471" t="n">
        <v>9.550000000000001</v>
      </c>
      <c r="J225" s="471" t="n">
        <v>63000</v>
      </c>
      <c r="K225" s="471" t="n">
        <v>143500</v>
      </c>
      <c r="L225" s="471" t="n">
        <v>62000</v>
      </c>
      <c r="M225" s="471" t="n">
        <v>814</v>
      </c>
      <c r="N225" s="471" t="n">
        <v>5480</v>
      </c>
      <c r="O225" s="471" t="n">
        <v>4305</v>
      </c>
      <c r="P225" s="471" t="n">
        <v>2865</v>
      </c>
      <c r="Q225" s="471" t="n">
        <v>125</v>
      </c>
      <c r="R225" s="471" t="n">
        <v>215</v>
      </c>
      <c r="S225" s="471" t="n">
        <v>342.5</v>
      </c>
      <c r="T225" s="471" t="n">
        <v>1090</v>
      </c>
      <c r="U225" s="471" t="n">
        <v>1720</v>
      </c>
      <c r="V225" s="471" t="n">
        <v>7015</v>
      </c>
      <c r="W225" s="471" t="n">
        <v>8415</v>
      </c>
      <c r="X225" s="471" t="n">
        <v>845</v>
      </c>
      <c r="Y225" s="471" t="n">
        <v>840</v>
      </c>
    </row>
    <row r="226">
      <c r="A226" t="inlineStr">
        <is>
          <t>Dec 26, 2024</t>
        </is>
      </c>
      <c r="B226" s="473" t="n">
        <v>72350</v>
      </c>
      <c r="C226" s="473" t="n">
        <v>75600</v>
      </c>
      <c r="D226" s="473" t="n">
        <v>75440</v>
      </c>
      <c r="E226" s="473" t="n">
        <v>69380</v>
      </c>
      <c r="F226" s="473" t="n">
        <v>69738</v>
      </c>
      <c r="G226" s="473" t="n">
        <v>74930</v>
      </c>
      <c r="H226" s="473" t="n">
        <v>10.3</v>
      </c>
      <c r="I226" s="473" t="n">
        <v>9.5</v>
      </c>
      <c r="J226" s="473" t="n">
        <v>63000</v>
      </c>
      <c r="K226" s="473" t="n">
        <v>143500</v>
      </c>
      <c r="L226" s="473" t="n">
        <v>62100</v>
      </c>
      <c r="M226" s="473" t="n">
        <v>814</v>
      </c>
      <c r="N226" s="473" t="n">
        <v>5450</v>
      </c>
      <c r="O226" s="473" t="n">
        <v>4270</v>
      </c>
      <c r="P226" s="473" t="n">
        <v>2840</v>
      </c>
      <c r="Q226" s="473" t="n">
        <v>117.5</v>
      </c>
      <c r="R226" s="473" t="n">
        <v>200</v>
      </c>
      <c r="S226" s="473" t="n">
        <v>325</v>
      </c>
      <c r="T226" s="473" t="n">
        <v>1110</v>
      </c>
      <c r="U226" s="473" t="n">
        <v>1740</v>
      </c>
      <c r="V226" s="473" t="n">
        <v>7015</v>
      </c>
      <c r="W226" s="473" t="n">
        <v>8415</v>
      </c>
      <c r="X226" s="473" t="n">
        <v>845</v>
      </c>
      <c r="Y226" s="473" t="n">
        <v>840</v>
      </c>
    </row>
    <row r="227">
      <c r="A227" t="inlineStr">
        <is>
          <t>Dec 27, 2024</t>
        </is>
      </c>
      <c r="B227" s="475" t="n">
        <v>72300</v>
      </c>
      <c r="C227" s="475" t="n">
        <v>75550</v>
      </c>
      <c r="D227" s="475" t="n">
        <v>75400</v>
      </c>
      <c r="E227" s="475" t="n">
        <v>69430</v>
      </c>
      <c r="F227" s="475" t="n">
        <v>69798</v>
      </c>
      <c r="G227" s="475" t="n">
        <v>74980</v>
      </c>
      <c r="H227" s="475" t="n">
        <v>10.3</v>
      </c>
      <c r="I227" s="475" t="n">
        <v>9.5</v>
      </c>
      <c r="J227" s="475" t="n">
        <v>63000</v>
      </c>
      <c r="K227" s="475" t="n">
        <v>143500</v>
      </c>
      <c r="L227" s="475" t="n">
        <v>62150</v>
      </c>
      <c r="M227" s="475" t="n">
        <v>816</v>
      </c>
      <c r="N227" s="475" t="n">
        <v>5405</v>
      </c>
      <c r="O227" s="475" t="n">
        <v>4230</v>
      </c>
      <c r="P227" s="475" t="n">
        <v>2810</v>
      </c>
      <c r="Q227" s="475" t="n">
        <v>117.5</v>
      </c>
      <c r="R227" s="475" t="n">
        <v>200</v>
      </c>
      <c r="S227" s="475" t="n">
        <v>325</v>
      </c>
      <c r="T227" s="475" t="n">
        <v>1110</v>
      </c>
      <c r="U227" s="475" t="n">
        <v>1740</v>
      </c>
      <c r="V227" s="475" t="n">
        <v>6950</v>
      </c>
      <c r="W227" s="475" t="n">
        <v>8340</v>
      </c>
      <c r="X227" s="475" t="n">
        <v>850</v>
      </c>
      <c r="Y227" s="475" t="n">
        <v>845</v>
      </c>
    </row>
    <row r="228">
      <c r="A228" t="inlineStr">
        <is>
          <t>Dec 30, 2024</t>
        </is>
      </c>
      <c r="B228" s="477" t="n">
        <v>71800</v>
      </c>
      <c r="C228" s="477" t="n">
        <v>75050</v>
      </c>
      <c r="D228" s="477" t="n">
        <v>74955</v>
      </c>
      <c r="E228" s="477" t="n">
        <v>69530</v>
      </c>
      <c r="F228" s="477" t="n">
        <v>69937</v>
      </c>
      <c r="G228" s="477" t="n">
        <v>75030</v>
      </c>
      <c r="H228" s="477" t="n">
        <v>10.3</v>
      </c>
      <c r="I228" s="477" t="n">
        <v>9.5</v>
      </c>
      <c r="J228" s="477" t="n">
        <v>63000</v>
      </c>
      <c r="K228" s="477" t="n">
        <v>143500</v>
      </c>
      <c r="L228" s="477" t="n">
        <v>62250</v>
      </c>
      <c r="M228" s="477" t="n">
        <v>816</v>
      </c>
      <c r="N228" s="477" t="n">
        <v>5405</v>
      </c>
      <c r="O228" s="477" t="n">
        <v>4230</v>
      </c>
      <c r="P228" s="477" t="n">
        <v>2810</v>
      </c>
      <c r="Q228" s="477" t="n">
        <v>117.5</v>
      </c>
      <c r="R228" s="477" t="n">
        <v>200</v>
      </c>
      <c r="S228" s="477" t="n">
        <v>325</v>
      </c>
      <c r="T228" s="477" t="n">
        <v>1090</v>
      </c>
      <c r="U228" s="477" t="n">
        <v>1730</v>
      </c>
      <c r="V228" s="477" t="n">
        <v>6885</v>
      </c>
      <c r="W228" s="477" t="n">
        <v>8260</v>
      </c>
      <c r="X228" s="477" t="n">
        <v>850</v>
      </c>
      <c r="Y228" s="477" t="n">
        <v>845</v>
      </c>
    </row>
    <row r="229">
      <c r="A229" t="inlineStr">
        <is>
          <t>Jan 03, 2025</t>
        </is>
      </c>
      <c r="B229" s="480" t="n">
        <v>71650</v>
      </c>
      <c r="C229" s="480" t="n">
        <v>74900</v>
      </c>
      <c r="D229" s="480" t="n">
        <v>74865</v>
      </c>
      <c r="E229" s="480" t="n">
        <v>69680</v>
      </c>
      <c r="F229" s="480" t="n">
        <v>70098</v>
      </c>
      <c r="G229" s="480" t="n">
        <v>75180</v>
      </c>
      <c r="H229" s="480" t="n">
        <v>10.4</v>
      </c>
      <c r="I229" s="480" t="n">
        <v>9.5</v>
      </c>
      <c r="J229" s="480" t="n">
        <v>63000</v>
      </c>
      <c r="K229" s="480" t="n">
        <v>143500</v>
      </c>
      <c r="L229" s="480" t="n">
        <v>62450</v>
      </c>
      <c r="M229" s="480" t="n">
        <v>814</v>
      </c>
      <c r="N229" s="480" t="n">
        <v>5385</v>
      </c>
      <c r="O229" s="480" t="n">
        <v>4200</v>
      </c>
      <c r="P229" s="480" t="n">
        <v>2790</v>
      </c>
      <c r="Q229" s="480" t="n">
        <v>115</v>
      </c>
      <c r="R229" s="480" t="n">
        <v>195</v>
      </c>
      <c r="S229" s="480" t="n">
        <v>320</v>
      </c>
      <c r="T229" s="480" t="n">
        <v>1040</v>
      </c>
      <c r="U229" s="480" t="n">
        <v>1695</v>
      </c>
      <c r="V229" s="480" t="n">
        <v>6825</v>
      </c>
      <c r="W229" s="480" t="n">
        <v>8175</v>
      </c>
      <c r="X229" s="480" t="n">
        <v>850</v>
      </c>
      <c r="Y229" s="480" t="n">
        <v>845</v>
      </c>
    </row>
    <row r="230">
      <c r="A230" t="inlineStr">
        <is>
          <t>Jan 06, 2025</t>
        </is>
      </c>
      <c r="B230" s="482" t="n">
        <v>72350</v>
      </c>
      <c r="C230" s="482" t="n">
        <v>75600</v>
      </c>
      <c r="D230" s="482" t="n">
        <v>75561</v>
      </c>
      <c r="E230" s="482" t="n">
        <v>69680</v>
      </c>
      <c r="F230" s="482" t="n">
        <v>70127</v>
      </c>
      <c r="G230" s="482" t="n">
        <v>75180</v>
      </c>
      <c r="H230" s="482" t="n">
        <v>10.25</v>
      </c>
      <c r="I230" s="482" t="n">
        <v>9.5</v>
      </c>
      <c r="J230" s="482" t="n">
        <v>63000</v>
      </c>
      <c r="K230" s="482" t="n">
        <v>143500</v>
      </c>
      <c r="L230" s="482" t="n">
        <v>62450</v>
      </c>
      <c r="M230" s="482" t="n">
        <v>812</v>
      </c>
      <c r="N230" s="482" t="n">
        <v>5385</v>
      </c>
      <c r="O230" s="482" t="n">
        <v>4200</v>
      </c>
      <c r="P230" s="482" t="n">
        <v>2790</v>
      </c>
      <c r="Q230" s="482" t="n">
        <v>115</v>
      </c>
      <c r="R230" s="482" t="n">
        <v>195</v>
      </c>
      <c r="S230" s="482" t="n">
        <v>320</v>
      </c>
      <c r="T230" s="482" t="n">
        <v>1040</v>
      </c>
      <c r="U230" s="482" t="n">
        <v>1695</v>
      </c>
      <c r="V230" s="482" t="n">
        <v>6825</v>
      </c>
      <c r="W230" s="482" t="n">
        <v>8175</v>
      </c>
      <c r="X230" s="482" t="n">
        <v>850</v>
      </c>
      <c r="Y230" s="482" t="n">
        <v>845</v>
      </c>
    </row>
    <row r="231">
      <c r="A231" t="inlineStr">
        <is>
          <t>Jan 07, 2025</t>
        </is>
      </c>
      <c r="B231" s="484" t="n">
        <v>72250</v>
      </c>
      <c r="C231" s="484" t="n">
        <v>75450</v>
      </c>
      <c r="D231" s="484" t="n">
        <v>75424</v>
      </c>
      <c r="E231" s="484" t="n">
        <v>69780</v>
      </c>
      <c r="F231" s="484" t="n">
        <v>70207</v>
      </c>
      <c r="G231" s="484" t="n">
        <v>75280</v>
      </c>
      <c r="H231" s="484" t="n">
        <v>10.25</v>
      </c>
      <c r="I231" s="484" t="n">
        <v>9.5</v>
      </c>
      <c r="J231" s="484" t="n">
        <v>63000</v>
      </c>
      <c r="K231" s="484" t="n">
        <v>143500</v>
      </c>
      <c r="L231" s="484" t="n">
        <v>62600</v>
      </c>
      <c r="M231" s="484" t="n">
        <v>815</v>
      </c>
      <c r="N231" s="484" t="n">
        <v>5385</v>
      </c>
      <c r="O231" s="484" t="n">
        <v>4200</v>
      </c>
      <c r="P231" s="484" t="n">
        <v>2790</v>
      </c>
      <c r="Q231" s="484" t="n">
        <v>115</v>
      </c>
      <c r="R231" s="484" t="n">
        <v>195</v>
      </c>
      <c r="S231" s="484" t="n">
        <v>320</v>
      </c>
      <c r="T231" s="484" t="n">
        <v>1030</v>
      </c>
      <c r="U231" s="484" t="n">
        <v>1680</v>
      </c>
      <c r="V231" s="484" t="n">
        <v>6825</v>
      </c>
      <c r="W231" s="484" t="n">
        <v>8175</v>
      </c>
      <c r="X231" s="484" t="n">
        <v>855</v>
      </c>
      <c r="Y231" s="484" t="n">
        <v>845</v>
      </c>
    </row>
    <row r="232">
      <c r="A232" t="inlineStr">
        <is>
          <t>Jan 08, 2025</t>
        </is>
      </c>
      <c r="B232" s="486" t="n">
        <v>72300</v>
      </c>
      <c r="C232" s="486" t="n">
        <v>75500</v>
      </c>
      <c r="D232" s="486" t="n">
        <v>75478</v>
      </c>
      <c r="E232" s="486" t="n">
        <v>69830</v>
      </c>
      <c r="F232" s="486" t="n">
        <v>70277</v>
      </c>
      <c r="G232" s="486" t="n">
        <v>75330</v>
      </c>
      <c r="H232" s="486" t="n">
        <v>10.25</v>
      </c>
      <c r="I232" s="486" t="n">
        <v>9.5</v>
      </c>
      <c r="J232" s="486" t="n">
        <v>63000</v>
      </c>
      <c r="K232" s="486" t="n">
        <v>143500</v>
      </c>
      <c r="L232" s="486" t="n">
        <v>62700</v>
      </c>
      <c r="M232" s="486" t="n">
        <v>815</v>
      </c>
      <c r="N232" s="486" t="n">
        <v>5435</v>
      </c>
      <c r="O232" s="486" t="n">
        <v>4235</v>
      </c>
      <c r="P232" s="486" t="n">
        <v>2820</v>
      </c>
      <c r="Q232" s="486" t="n">
        <v>115</v>
      </c>
      <c r="R232" s="486" t="n">
        <v>195</v>
      </c>
      <c r="S232" s="486" t="n">
        <v>320</v>
      </c>
      <c r="T232" s="486" t="n">
        <v>1030</v>
      </c>
      <c r="U232" s="486" t="n">
        <v>1680</v>
      </c>
      <c r="V232" s="486" t="n">
        <v>6875</v>
      </c>
      <c r="W232" s="486" t="n">
        <v>8250</v>
      </c>
      <c r="X232" s="486" t="n">
        <v>855</v>
      </c>
      <c r="Y232" s="486" t="n">
        <v>845</v>
      </c>
    </row>
    <row r="233">
      <c r="A233" t="inlineStr">
        <is>
          <t>Jan 09, 2025</t>
        </is>
      </c>
      <c r="B233" s="488" t="n">
        <v>72300</v>
      </c>
      <c r="C233" s="488" t="n">
        <v>75500</v>
      </c>
      <c r="D233" s="488" t="n">
        <v>75478</v>
      </c>
      <c r="E233" s="488" t="n">
        <v>69880</v>
      </c>
      <c r="F233" s="488" t="n">
        <v>70366</v>
      </c>
      <c r="G233" s="488" t="n">
        <v>75380</v>
      </c>
      <c r="H233" s="488" t="n">
        <v>10.3</v>
      </c>
      <c r="I233" s="488" t="n">
        <v>9.449999999999999</v>
      </c>
      <c r="J233" s="488" t="n">
        <v>63000</v>
      </c>
      <c r="K233" s="488" t="n">
        <v>143500</v>
      </c>
      <c r="L233" s="488" t="n">
        <v>62800</v>
      </c>
      <c r="M233" s="488" t="n">
        <v>819</v>
      </c>
      <c r="N233" s="488" t="n">
        <v>5475</v>
      </c>
      <c r="O233" s="488" t="n">
        <v>4275</v>
      </c>
      <c r="P233" s="488" t="n">
        <v>2850</v>
      </c>
      <c r="Q233" s="488" t="n">
        <v>115</v>
      </c>
      <c r="R233" s="488" t="n">
        <v>200</v>
      </c>
      <c r="S233" s="488" t="n">
        <v>327.5</v>
      </c>
      <c r="T233" s="488" t="n">
        <v>1040</v>
      </c>
      <c r="U233" s="488" t="n">
        <v>1690</v>
      </c>
      <c r="V233" s="488" t="n">
        <v>6940</v>
      </c>
      <c r="W233" s="488" t="n">
        <v>8340</v>
      </c>
      <c r="X233" s="488" t="n">
        <v>855</v>
      </c>
      <c r="Y233" s="488" t="n">
        <v>850</v>
      </c>
    </row>
    <row r="234">
      <c r="A234" t="inlineStr">
        <is>
          <t>Jan 10, 2025</t>
        </is>
      </c>
      <c r="B234" s="490" t="n">
        <v>72450</v>
      </c>
      <c r="C234" s="490" t="n">
        <v>75700</v>
      </c>
      <c r="D234" s="490" t="n">
        <v>75594</v>
      </c>
      <c r="E234" s="490" t="n">
        <v>70030</v>
      </c>
      <c r="F234" s="490" t="n">
        <v>70455</v>
      </c>
      <c r="G234" s="490" t="n">
        <v>75530</v>
      </c>
      <c r="H234" s="490" t="n">
        <v>10.35</v>
      </c>
      <c r="I234" s="490" t="n">
        <v>9.449999999999999</v>
      </c>
      <c r="J234" s="490" t="n">
        <v>63000</v>
      </c>
      <c r="K234" s="490" t="n">
        <v>143500</v>
      </c>
      <c r="L234" s="490" t="n">
        <v>63000</v>
      </c>
      <c r="M234" s="490" t="n">
        <v>819</v>
      </c>
      <c r="N234" s="490" t="n">
        <v>5525</v>
      </c>
      <c r="O234" s="490" t="n">
        <v>4325</v>
      </c>
      <c r="P234" s="490" t="n">
        <v>2900</v>
      </c>
      <c r="Q234" s="490" t="n">
        <v>115</v>
      </c>
      <c r="R234" s="490" t="n">
        <v>200</v>
      </c>
      <c r="S234" s="490" t="n">
        <v>327.5</v>
      </c>
      <c r="T234" s="490" t="n">
        <v>1040</v>
      </c>
      <c r="U234" s="490" t="n">
        <v>1690</v>
      </c>
      <c r="V234" s="490" t="n">
        <v>6990</v>
      </c>
      <c r="W234" s="490" t="n">
        <v>8405</v>
      </c>
      <c r="X234" s="490" t="n">
        <v>855</v>
      </c>
      <c r="Y234" s="490" t="n">
        <v>850</v>
      </c>
    </row>
    <row r="235">
      <c r="A235" t="inlineStr">
        <is>
          <t>Jan 13, 2025</t>
        </is>
      </c>
      <c r="B235" s="492" t="n">
        <v>72700</v>
      </c>
      <c r="C235" s="492" t="n">
        <v>75950</v>
      </c>
      <c r="D235" s="492" t="n">
        <v>75859</v>
      </c>
      <c r="E235" s="492" t="n">
        <v>70230</v>
      </c>
      <c r="F235" s="492" t="n">
        <v>70674</v>
      </c>
      <c r="G235" s="492" t="n">
        <v>75730</v>
      </c>
      <c r="H235" s="492" t="n">
        <v>10.35</v>
      </c>
      <c r="I235" s="492" t="n">
        <v>9.449999999999999</v>
      </c>
      <c r="J235" s="492" t="n">
        <v>63000</v>
      </c>
      <c r="K235" s="492" t="n">
        <v>143500</v>
      </c>
      <c r="L235" s="492" t="n">
        <v>63250</v>
      </c>
      <c r="M235" s="492" t="n">
        <v>823</v>
      </c>
      <c r="N235" s="492" t="n">
        <v>5615</v>
      </c>
      <c r="O235" s="492" t="n">
        <v>4390</v>
      </c>
      <c r="P235" s="492" t="n">
        <v>2950</v>
      </c>
      <c r="Q235" s="492" t="n">
        <v>115</v>
      </c>
      <c r="R235" s="492" t="n">
        <v>200</v>
      </c>
      <c r="S235" s="492" t="n">
        <v>327.5</v>
      </c>
      <c r="T235" s="492" t="n">
        <v>1045</v>
      </c>
      <c r="U235" s="492" t="n">
        <v>1700</v>
      </c>
      <c r="V235" s="492" t="n">
        <v>7065</v>
      </c>
      <c r="W235" s="492" t="n">
        <v>8515</v>
      </c>
      <c r="X235" s="492" t="n">
        <v>860</v>
      </c>
      <c r="Y235" s="492" t="n">
        <v>855</v>
      </c>
    </row>
    <row r="236">
      <c r="A236" t="inlineStr">
        <is>
          <t>Jan 14, 2025</t>
        </is>
      </c>
      <c r="B236" s="494" t="n">
        <v>73150</v>
      </c>
      <c r="C236" s="494" t="n">
        <v>76350</v>
      </c>
      <c r="D236" s="494" t="n">
        <v>76248</v>
      </c>
      <c r="E236" s="494" t="n">
        <v>70290</v>
      </c>
      <c r="F236" s="494" t="n">
        <v>70733</v>
      </c>
      <c r="G236" s="494" t="n">
        <v>75790</v>
      </c>
      <c r="H236" s="494" t="n">
        <v>10.4</v>
      </c>
      <c r="I236" s="494" t="n">
        <v>9.5</v>
      </c>
      <c r="J236" s="494" t="n">
        <v>63000</v>
      </c>
      <c r="K236" s="494" t="n">
        <v>143500</v>
      </c>
      <c r="L236" s="494" t="n">
        <v>63350</v>
      </c>
      <c r="M236" s="494" t="n">
        <v>825</v>
      </c>
      <c r="N236" s="494" t="n">
        <v>5655</v>
      </c>
      <c r="O236" s="494" t="n">
        <v>4430</v>
      </c>
      <c r="P236" s="494" t="n">
        <v>2980</v>
      </c>
      <c r="Q236" s="494" t="n">
        <v>115</v>
      </c>
      <c r="R236" s="494" t="n">
        <v>200</v>
      </c>
      <c r="S236" s="494" t="n">
        <v>327.5</v>
      </c>
      <c r="T236" s="494" t="n">
        <v>1065</v>
      </c>
      <c r="U236" s="494" t="n">
        <v>1715</v>
      </c>
      <c r="V236" s="494" t="n">
        <v>7125</v>
      </c>
      <c r="W236" s="494" t="n">
        <v>8600</v>
      </c>
      <c r="X236" s="494" t="n">
        <v>865</v>
      </c>
      <c r="Y236" s="494" t="n">
        <v>855</v>
      </c>
    </row>
    <row r="237">
      <c r="A237" t="inlineStr">
        <is>
          <t>Jan 15, 2025</t>
        </is>
      </c>
      <c r="B237" s="496" t="n">
        <v>73900</v>
      </c>
      <c r="C237" s="496" t="n">
        <v>77050</v>
      </c>
      <c r="D237" s="496" t="n">
        <v>76926</v>
      </c>
      <c r="E237" s="496" t="n">
        <v>70340</v>
      </c>
      <c r="F237" s="496" t="n">
        <v>70812</v>
      </c>
      <c r="G237" s="496" t="n">
        <v>75840</v>
      </c>
      <c r="H237" s="496" t="n">
        <v>10.4</v>
      </c>
      <c r="I237" s="496" t="n">
        <v>9.5</v>
      </c>
      <c r="J237" s="496" t="n">
        <v>63000</v>
      </c>
      <c r="K237" s="496" t="n">
        <v>143500</v>
      </c>
      <c r="L237" s="496" t="n">
        <v>63450</v>
      </c>
      <c r="M237" s="496" t="n">
        <v>829</v>
      </c>
      <c r="N237" s="496" t="n">
        <v>5715</v>
      </c>
      <c r="O237" s="496" t="n">
        <v>4490</v>
      </c>
      <c r="P237" s="496" t="n">
        <v>3020</v>
      </c>
      <c r="Q237" s="496" t="n">
        <v>115</v>
      </c>
      <c r="R237" s="496" t="n">
        <v>200</v>
      </c>
      <c r="S237" s="496" t="n">
        <v>327.5</v>
      </c>
      <c r="T237" s="496" t="n">
        <v>1095</v>
      </c>
      <c r="U237" s="496" t="n">
        <v>1740</v>
      </c>
      <c r="V237" s="496" t="n">
        <v>7190</v>
      </c>
      <c r="W237" s="496" t="n">
        <v>8690</v>
      </c>
      <c r="X237" s="496" t="n">
        <v>865</v>
      </c>
      <c r="Y237" s="496" t="n">
        <v>860</v>
      </c>
    </row>
    <row r="238">
      <c r="A238" t="inlineStr">
        <is>
          <t>Jan 16, 2025</t>
        </is>
      </c>
      <c r="B238" s="498" t="n">
        <v>74200</v>
      </c>
      <c r="C238" s="498" t="n">
        <v>77350</v>
      </c>
      <c r="D238" s="498" t="n">
        <v>77232</v>
      </c>
      <c r="E238" s="498" t="n">
        <v>70400</v>
      </c>
      <c r="F238" s="498" t="n">
        <v>70871</v>
      </c>
      <c r="G238" s="498" t="n">
        <v>75900</v>
      </c>
      <c r="H238" s="498" t="n">
        <v>10.4</v>
      </c>
      <c r="I238" s="498" t="n">
        <v>9.5</v>
      </c>
      <c r="J238" s="498" t="n">
        <v>63000</v>
      </c>
      <c r="K238" s="498" t="n">
        <v>143500</v>
      </c>
      <c r="L238" s="498" t="n">
        <v>63550</v>
      </c>
      <c r="M238" s="498" t="n">
        <v>831</v>
      </c>
      <c r="N238" s="498" t="n">
        <v>5775</v>
      </c>
      <c r="O238" s="498" t="n">
        <v>4545</v>
      </c>
      <c r="P238" s="498" t="n">
        <v>3050</v>
      </c>
      <c r="Q238" s="498" t="n">
        <v>115</v>
      </c>
      <c r="R238" s="498" t="n">
        <v>205</v>
      </c>
      <c r="S238" s="498" t="n">
        <v>337.5</v>
      </c>
      <c r="T238" s="498" t="n">
        <v>1105</v>
      </c>
      <c r="U238" s="498" t="n">
        <v>1750</v>
      </c>
      <c r="V238" s="498" t="n">
        <v>7250</v>
      </c>
      <c r="W238" s="498" t="n">
        <v>8775</v>
      </c>
      <c r="X238" s="498" t="n">
        <v>870</v>
      </c>
      <c r="Y238" s="498" t="n">
        <v>860</v>
      </c>
    </row>
    <row r="239">
      <c r="A239" t="inlineStr">
        <is>
          <t>Jan 17, 2025</t>
        </is>
      </c>
      <c r="B239" s="500" t="n">
        <v>74700</v>
      </c>
      <c r="C239" s="500" t="n">
        <v>77850</v>
      </c>
      <c r="D239" s="500" t="n">
        <v>77707</v>
      </c>
      <c r="E239" s="500" t="n">
        <v>70450</v>
      </c>
      <c r="F239" s="500" t="n">
        <v>70923</v>
      </c>
      <c r="G239" s="500" t="n">
        <v>75950</v>
      </c>
      <c r="H239" s="500" t="n">
        <v>10.45</v>
      </c>
      <c r="I239" s="500" t="n">
        <v>9.6</v>
      </c>
      <c r="J239" s="500" t="n">
        <v>63000</v>
      </c>
      <c r="K239" s="500" t="n">
        <v>143500</v>
      </c>
      <c r="L239" s="500" t="n">
        <v>63650</v>
      </c>
      <c r="M239" s="500" t="n">
        <v>837</v>
      </c>
      <c r="N239" s="500" t="n">
        <v>5810</v>
      </c>
      <c r="O239" s="500" t="n">
        <v>4575</v>
      </c>
      <c r="P239" s="500" t="n">
        <v>3075</v>
      </c>
      <c r="Q239" s="500" t="n">
        <v>115</v>
      </c>
      <c r="R239" s="500" t="n">
        <v>205</v>
      </c>
      <c r="S239" s="500" t="n">
        <v>337.5</v>
      </c>
      <c r="T239" s="500" t="n">
        <v>1130</v>
      </c>
      <c r="U239" s="500" t="n">
        <v>1780</v>
      </c>
      <c r="V239" s="500" t="n">
        <v>7315</v>
      </c>
      <c r="W239" s="500" t="n">
        <v>8865</v>
      </c>
      <c r="X239" s="500" t="n">
        <v>880</v>
      </c>
      <c r="Y239" s="500" t="n">
        <v>870</v>
      </c>
    </row>
    <row r="240">
      <c r="A240" t="inlineStr">
        <is>
          <t>Jan 20, 2025</t>
        </is>
      </c>
      <c r="B240" s="502" t="n">
        <v>74700</v>
      </c>
      <c r="C240" s="502" t="n">
        <v>77850</v>
      </c>
      <c r="D240" s="502" t="n">
        <v>77670</v>
      </c>
      <c r="E240" s="502" t="n">
        <v>70550</v>
      </c>
      <c r="F240" s="502" t="n">
        <v>71005</v>
      </c>
      <c r="G240" s="502" t="n">
        <v>76050</v>
      </c>
      <c r="H240" s="502" t="n">
        <v>10.45</v>
      </c>
      <c r="I240" s="502" t="n">
        <v>9.6</v>
      </c>
      <c r="J240" s="502" t="n">
        <v>63000</v>
      </c>
      <c r="K240" s="502" t="n">
        <v>143500</v>
      </c>
      <c r="L240" s="502" t="n">
        <v>63750</v>
      </c>
      <c r="M240" s="502" t="n">
        <v>840</v>
      </c>
      <c r="N240" s="502" t="n">
        <v>5840</v>
      </c>
      <c r="O240" s="502" t="n">
        <v>4600</v>
      </c>
      <c r="P240" s="502" t="n">
        <v>3095</v>
      </c>
      <c r="Q240" s="502" t="n">
        <v>115</v>
      </c>
      <c r="R240" s="502" t="n">
        <v>205</v>
      </c>
      <c r="S240" s="502" t="n">
        <v>337.5</v>
      </c>
      <c r="T240" s="502" t="n">
        <v>1130</v>
      </c>
      <c r="U240" s="502" t="n">
        <v>1780</v>
      </c>
      <c r="V240" s="502" t="n">
        <v>7315</v>
      </c>
      <c r="W240" s="502" t="n">
        <v>8865</v>
      </c>
      <c r="X240" s="502" t="n">
        <v>885</v>
      </c>
      <c r="Y240" s="502" t="n">
        <v>875</v>
      </c>
    </row>
    <row r="241">
      <c r="A241" t="inlineStr">
        <is>
          <t>Jan 21, 2025</t>
        </is>
      </c>
      <c r="B241" s="504" t="n">
        <v>74750</v>
      </c>
      <c r="C241" s="504" t="n">
        <v>77900</v>
      </c>
      <c r="D241" s="504" t="n">
        <v>77714</v>
      </c>
      <c r="E241" s="504" t="n">
        <v>70550</v>
      </c>
      <c r="F241" s="504" t="n">
        <v>71005</v>
      </c>
      <c r="G241" s="504" t="n">
        <v>76050</v>
      </c>
      <c r="H241" s="504" t="n">
        <v>10.45</v>
      </c>
      <c r="I241" s="504" t="n">
        <v>9.6</v>
      </c>
      <c r="J241" s="504" t="n">
        <v>63000</v>
      </c>
      <c r="K241" s="504" t="n">
        <v>143500</v>
      </c>
      <c r="L241" s="504" t="n">
        <v>63750</v>
      </c>
      <c r="M241" s="504" t="n">
        <v>843</v>
      </c>
      <c r="N241" s="504" t="n">
        <v>5840</v>
      </c>
      <c r="O241" s="504" t="n">
        <v>4600</v>
      </c>
      <c r="P241" s="504" t="n">
        <v>3095</v>
      </c>
      <c r="Q241" s="504" t="n">
        <v>115</v>
      </c>
      <c r="R241" s="504" t="n">
        <v>205</v>
      </c>
      <c r="S241" s="504" t="n">
        <v>337.5</v>
      </c>
      <c r="T241" s="504" t="n">
        <v>1130</v>
      </c>
      <c r="U241" s="504" t="n">
        <v>1780</v>
      </c>
      <c r="V241" s="504" t="n">
        <v>7315</v>
      </c>
      <c r="W241" s="504" t="n">
        <v>8865</v>
      </c>
      <c r="X241" s="504" t="n">
        <v>885</v>
      </c>
      <c r="Y241" s="504" t="n">
        <v>880</v>
      </c>
    </row>
    <row r="242">
      <c r="A242" t="inlineStr">
        <is>
          <t>Jan 22, 2025</t>
        </is>
      </c>
      <c r="B242" s="506" t="n">
        <v>74700</v>
      </c>
      <c r="C242" s="506" t="n">
        <v>77850</v>
      </c>
      <c r="D242" s="506" t="n">
        <v>77655</v>
      </c>
      <c r="E242" s="506" t="n">
        <v>70550</v>
      </c>
      <c r="F242" s="506" t="n">
        <v>71004</v>
      </c>
      <c r="G242" s="506" t="n">
        <v>76050</v>
      </c>
      <c r="H242" s="506" t="n">
        <v>10.45</v>
      </c>
      <c r="I242" s="506" t="n">
        <v>9.6</v>
      </c>
      <c r="J242" s="506" t="n">
        <v>63000</v>
      </c>
      <c r="K242" s="506" t="n">
        <v>143500</v>
      </c>
      <c r="L242" s="506" t="n">
        <v>63750</v>
      </c>
      <c r="M242" s="506" t="n">
        <v>843</v>
      </c>
      <c r="N242" s="506" t="n">
        <v>5880</v>
      </c>
      <c r="O242" s="506" t="n">
        <v>4635</v>
      </c>
      <c r="P242" s="506" t="n">
        <v>3115</v>
      </c>
      <c r="Q242" s="506" t="n">
        <v>115</v>
      </c>
      <c r="R242" s="506" t="n">
        <v>205</v>
      </c>
      <c r="S242" s="506" t="n">
        <v>337.5</v>
      </c>
      <c r="T242" s="506" t="n">
        <v>1130</v>
      </c>
      <c r="U242" s="506" t="n">
        <v>1780</v>
      </c>
      <c r="V242" s="506" t="n">
        <v>7315</v>
      </c>
      <c r="W242" s="506" t="n">
        <v>8865</v>
      </c>
      <c r="X242" s="506" t="n">
        <v>885</v>
      </c>
      <c r="Y242" s="506" t="n">
        <v>880</v>
      </c>
    </row>
    <row r="243">
      <c r="A243" t="inlineStr">
        <is>
          <t>Jan 23, 2025</t>
        </is>
      </c>
      <c r="B243" s="508" t="n">
        <v>74750</v>
      </c>
      <c r="C243" s="508" t="n">
        <v>77900</v>
      </c>
      <c r="D243" s="508" t="n">
        <v>77721</v>
      </c>
      <c r="E243" s="508" t="n">
        <v>70550</v>
      </c>
      <c r="F243" s="508" t="n">
        <v>71003</v>
      </c>
      <c r="G243" s="508" t="n">
        <v>76050</v>
      </c>
      <c r="H243" s="508" t="n">
        <v>10.45</v>
      </c>
      <c r="I243" s="508" t="n">
        <v>9.6</v>
      </c>
      <c r="J243" s="508" t="n">
        <v>63000</v>
      </c>
      <c r="K243" s="508" t="n">
        <v>143500</v>
      </c>
      <c r="L243" s="508" t="n">
        <v>63750</v>
      </c>
      <c r="M243" s="508" t="n">
        <v>843</v>
      </c>
      <c r="N243" s="508" t="n">
        <v>5880</v>
      </c>
      <c r="O243" s="508" t="n">
        <v>4635</v>
      </c>
      <c r="P243" s="508" t="n">
        <v>3115</v>
      </c>
      <c r="Q243" s="508" t="n">
        <v>115</v>
      </c>
      <c r="R243" s="508" t="n">
        <v>205</v>
      </c>
      <c r="S243" s="508" t="n">
        <v>337.5</v>
      </c>
      <c r="T243" s="508" t="n">
        <v>1190</v>
      </c>
      <c r="U243" s="508" t="n">
        <v>1810</v>
      </c>
      <c r="V243" s="508" t="n">
        <v>7355</v>
      </c>
      <c r="W243" s="508" t="n">
        <v>8925</v>
      </c>
      <c r="X243" s="508" t="n">
        <v>885</v>
      </c>
      <c r="Y243" s="508" t="n">
        <v>880</v>
      </c>
    </row>
    <row r="244">
      <c r="A244" t="inlineStr">
        <is>
          <t>Jan 24, 2025</t>
        </is>
      </c>
      <c r="B244" s="510" t="n">
        <v>74750</v>
      </c>
      <c r="C244" s="510" t="n">
        <v>77900</v>
      </c>
      <c r="D244" s="510" t="n">
        <v>77729</v>
      </c>
      <c r="E244" s="510" t="n">
        <v>70550</v>
      </c>
      <c r="F244" s="510" t="n">
        <v>71002</v>
      </c>
      <c r="G244" s="510" t="n">
        <v>76050</v>
      </c>
      <c r="H244" s="510" t="n">
        <v>10.45</v>
      </c>
      <c r="I244" s="510" t="n">
        <v>9.6</v>
      </c>
      <c r="J244" s="510" t="n">
        <v>63000</v>
      </c>
      <c r="K244" s="510" t="n">
        <v>143500</v>
      </c>
      <c r="L244" s="510" t="n">
        <v>63750</v>
      </c>
      <c r="M244" s="510" t="n">
        <v>845</v>
      </c>
      <c r="N244" s="510" t="n">
        <v>5880</v>
      </c>
      <c r="O244" s="510" t="n">
        <v>4635</v>
      </c>
      <c r="P244" s="510" t="n">
        <v>3115</v>
      </c>
      <c r="Q244" s="510" t="n">
        <v>115</v>
      </c>
      <c r="R244" s="510" t="n">
        <v>205</v>
      </c>
      <c r="S244" s="510" t="n">
        <v>337.5</v>
      </c>
      <c r="T244" s="510" t="n">
        <v>1230</v>
      </c>
      <c r="U244" s="510" t="n">
        <v>1870</v>
      </c>
      <c r="V244" s="510" t="n">
        <v>7355</v>
      </c>
      <c r="W244" s="510" t="n">
        <v>8925</v>
      </c>
      <c r="X244" s="510" t="n">
        <v>885</v>
      </c>
      <c r="Y244" s="510" t="n">
        <v>880</v>
      </c>
    </row>
    <row r="245">
      <c r="A245" t="inlineStr">
        <is>
          <t>Jan 27, 2025</t>
        </is>
      </c>
      <c r="B245" s="512" t="n">
        <v>74650</v>
      </c>
      <c r="C245" s="512" t="n">
        <v>77800</v>
      </c>
      <c r="D245" s="512" t="n">
        <v>77657</v>
      </c>
      <c r="E245" s="512" t="n">
        <v>70550</v>
      </c>
      <c r="F245" s="512" t="n">
        <v>71002</v>
      </c>
      <c r="G245" s="512" t="n">
        <v>76050</v>
      </c>
      <c r="H245" s="512" t="n">
        <v>10.45</v>
      </c>
      <c r="I245" s="512" t="n">
        <v>9.6</v>
      </c>
      <c r="J245" s="512" t="n">
        <v>63000</v>
      </c>
      <c r="K245" s="512" t="n">
        <v>143500</v>
      </c>
      <c r="L245" s="512" t="n">
        <v>63750</v>
      </c>
      <c r="M245" s="512" t="n">
        <v>845</v>
      </c>
      <c r="N245" s="512" t="n">
        <v>5880</v>
      </c>
      <c r="O245" s="512" t="n">
        <v>4635</v>
      </c>
      <c r="P245" s="512" t="n">
        <v>3115</v>
      </c>
      <c r="Q245" s="512" t="n">
        <v>115</v>
      </c>
      <c r="R245" s="512" t="n">
        <v>205</v>
      </c>
      <c r="S245" s="512" t="n">
        <v>337.5</v>
      </c>
      <c r="T245" s="512" t="n">
        <v>1230</v>
      </c>
      <c r="U245" s="512" t="n">
        <v>1855</v>
      </c>
      <c r="V245" s="512" t="n">
        <v>7355</v>
      </c>
      <c r="W245" s="512" t="n">
        <v>8925</v>
      </c>
      <c r="X245" s="512" t="n">
        <v>885</v>
      </c>
      <c r="Y245" s="512" t="n">
        <v>880</v>
      </c>
    </row>
    <row r="246">
      <c r="A246" t="inlineStr">
        <is>
          <t>Jan 27, 2025</t>
        </is>
      </c>
      <c r="B246" s="514" t="n">
        <v>74650</v>
      </c>
      <c r="C246" s="514" t="n">
        <v>77800</v>
      </c>
      <c r="D246" s="514" t="n">
        <v>77657</v>
      </c>
      <c r="E246" s="514" t="n">
        <v>70550</v>
      </c>
      <c r="F246" s="514" t="n">
        <v>71002</v>
      </c>
      <c r="G246" s="514" t="n">
        <v>76050</v>
      </c>
      <c r="H246" s="514" t="n">
        <v>10.45</v>
      </c>
      <c r="I246" s="514" t="n">
        <v>9.6</v>
      </c>
      <c r="J246" s="514" t="n">
        <v>63000</v>
      </c>
      <c r="K246" s="514" t="n">
        <v>143500</v>
      </c>
      <c r="L246" s="514" t="n">
        <v>63750</v>
      </c>
      <c r="M246" s="514" t="n">
        <v>845</v>
      </c>
      <c r="N246" s="514" t="n">
        <v>5880</v>
      </c>
      <c r="O246" s="514" t="n">
        <v>4635</v>
      </c>
      <c r="P246" s="514" t="n">
        <v>3115</v>
      </c>
      <c r="Q246" s="514" t="n">
        <v>115</v>
      </c>
      <c r="R246" s="514" t="n">
        <v>205</v>
      </c>
      <c r="S246" s="514" t="n">
        <v>337.5</v>
      </c>
      <c r="T246" s="514" t="n">
        <v>1230</v>
      </c>
      <c r="U246" s="514" t="n">
        <v>1855</v>
      </c>
      <c r="V246" s="514" t="n">
        <v>7355</v>
      </c>
      <c r="W246" s="514" t="n">
        <v>8925</v>
      </c>
      <c r="X246" s="514" t="n">
        <v>885</v>
      </c>
      <c r="Y246" s="514" t="n">
        <v>880</v>
      </c>
    </row>
    <row r="247">
      <c r="A247" t="inlineStr">
        <is>
          <t>Feb 06, 2025</t>
        </is>
      </c>
      <c r="B247" s="516" t="n">
        <v>74150</v>
      </c>
      <c r="C247" s="516" t="n">
        <v>77300</v>
      </c>
      <c r="D247" s="516" t="n">
        <v>77150</v>
      </c>
      <c r="E247" s="516" t="n">
        <v>70550</v>
      </c>
      <c r="F247" s="516" t="n">
        <v>70985</v>
      </c>
      <c r="G247" s="516" t="n">
        <v>76050</v>
      </c>
      <c r="H247" s="516" t="n">
        <v>10.4</v>
      </c>
      <c r="I247" s="516" t="n">
        <v>9.6</v>
      </c>
      <c r="J247" s="516" t="n">
        <v>63000</v>
      </c>
      <c r="K247" s="516" t="n">
        <v>143500</v>
      </c>
      <c r="L247" s="516" t="n">
        <v>63750</v>
      </c>
      <c r="M247" s="516" t="n">
        <v>842</v>
      </c>
      <c r="N247" s="516" t="n">
        <v>5810</v>
      </c>
      <c r="O247" s="516" t="n">
        <v>4585</v>
      </c>
      <c r="P247" s="516" t="n">
        <v>3075</v>
      </c>
      <c r="Q247" s="516" t="n">
        <v>95</v>
      </c>
      <c r="R247" s="516" t="n">
        <v>180</v>
      </c>
      <c r="S247" s="516" t="n">
        <v>305</v>
      </c>
      <c r="T247" s="516" t="n">
        <v>1205</v>
      </c>
      <c r="U247" s="516" t="n">
        <v>1800</v>
      </c>
      <c r="V247" s="516" t="n">
        <v>7260</v>
      </c>
      <c r="W247" s="516" t="n">
        <v>8770</v>
      </c>
      <c r="X247" s="516" t="n">
        <v>885</v>
      </c>
      <c r="Y247" s="516" t="n">
        <v>880</v>
      </c>
    </row>
    <row r="248">
      <c r="A248" t="inlineStr">
        <is>
          <t>Feb 07, 2025</t>
        </is>
      </c>
      <c r="B248" s="518" t="n">
        <v>74150</v>
      </c>
      <c r="C248" s="518" t="n">
        <v>77300</v>
      </c>
      <c r="D248" s="518" t="n">
        <v>77148</v>
      </c>
      <c r="E248" s="518" t="n">
        <v>70550</v>
      </c>
      <c r="F248" s="518" t="n">
        <v>70973</v>
      </c>
      <c r="G248" s="518" t="n">
        <v>76050</v>
      </c>
      <c r="H248" s="518" t="n">
        <v>10.25</v>
      </c>
      <c r="I248" s="518" t="n">
        <v>9.6</v>
      </c>
      <c r="J248" s="518" t="n">
        <v>63000</v>
      </c>
      <c r="K248" s="518" t="n">
        <v>143500</v>
      </c>
      <c r="L248" s="518" t="n">
        <v>63750</v>
      </c>
      <c r="M248" s="518" t="n">
        <v>842</v>
      </c>
      <c r="N248" s="518" t="n">
        <v>5810</v>
      </c>
      <c r="O248" s="518" t="n">
        <v>4585</v>
      </c>
      <c r="P248" s="518" t="n">
        <v>3075</v>
      </c>
      <c r="Q248" s="518" t="n">
        <v>95</v>
      </c>
      <c r="R248" s="518" t="n">
        <v>180</v>
      </c>
      <c r="S248" s="518" t="n">
        <v>305</v>
      </c>
      <c r="T248" s="518" t="n">
        <v>1205</v>
      </c>
      <c r="U248" s="518" t="n">
        <v>1800</v>
      </c>
      <c r="V248" s="518" t="n">
        <v>7260</v>
      </c>
      <c r="W248" s="518" t="n">
        <v>8770</v>
      </c>
      <c r="X248" s="518" t="n">
        <v>885</v>
      </c>
      <c r="Y248" s="518" t="n">
        <v>880</v>
      </c>
    </row>
    <row r="249">
      <c r="A249" t="inlineStr">
        <is>
          <t>Feb 10, 2025</t>
        </is>
      </c>
      <c r="B249" s="520" t="n">
        <v>74000</v>
      </c>
      <c r="C249" s="520" t="n">
        <v>77150</v>
      </c>
      <c r="D249" s="520" t="n">
        <v>77028</v>
      </c>
      <c r="E249" s="520" t="n">
        <v>70550</v>
      </c>
      <c r="F249" s="520" t="n">
        <v>70962</v>
      </c>
      <c r="G249" s="520" t="n">
        <v>76050</v>
      </c>
      <c r="H249" s="520" t="n">
        <v>10.15</v>
      </c>
      <c r="I249" s="520" t="n">
        <v>9.6</v>
      </c>
      <c r="J249" s="520" t="n">
        <v>63000</v>
      </c>
      <c r="K249" s="520" t="n">
        <v>143500</v>
      </c>
      <c r="L249" s="520" t="n">
        <v>63750</v>
      </c>
      <c r="M249" s="520" t="n">
        <v>841</v>
      </c>
      <c r="N249" s="520" t="n">
        <v>5810</v>
      </c>
      <c r="O249" s="520" t="n">
        <v>4585</v>
      </c>
      <c r="P249" s="520" t="n">
        <v>3075</v>
      </c>
      <c r="Q249" s="520" t="n">
        <v>95</v>
      </c>
      <c r="R249" s="520" t="n">
        <v>180</v>
      </c>
      <c r="S249" s="520" t="n">
        <v>305</v>
      </c>
      <c r="T249" s="520" t="n">
        <v>1205</v>
      </c>
      <c r="U249" s="520" t="n">
        <v>1800</v>
      </c>
      <c r="V249" s="520" t="n">
        <v>7260</v>
      </c>
      <c r="W249" s="520" t="n">
        <v>8770</v>
      </c>
      <c r="X249" s="520" t="n">
        <v>885</v>
      </c>
      <c r="Y249" s="520" t="n">
        <v>880</v>
      </c>
    </row>
    <row r="250">
      <c r="A250" t="inlineStr">
        <is>
          <t>Feb 11, 2025</t>
        </is>
      </c>
      <c r="B250" s="522" t="n">
        <v>73600</v>
      </c>
      <c r="C250" s="522" t="n">
        <v>76650</v>
      </c>
      <c r="D250" s="522" t="n">
        <v>76550</v>
      </c>
      <c r="E250" s="522" t="n">
        <v>70500</v>
      </c>
      <c r="F250" s="522" t="n">
        <v>70902</v>
      </c>
      <c r="G250" s="522" t="n">
        <v>76000</v>
      </c>
      <c r="H250" s="522" t="n">
        <v>10.1</v>
      </c>
      <c r="I250" s="522" t="n">
        <v>9.6</v>
      </c>
      <c r="J250" s="522" t="n">
        <v>63000</v>
      </c>
      <c r="K250" s="522" t="n">
        <v>143500</v>
      </c>
      <c r="L250" s="522" t="n">
        <v>63750</v>
      </c>
      <c r="M250" s="522" t="n">
        <v>839</v>
      </c>
      <c r="N250" s="522" t="n">
        <v>5745</v>
      </c>
      <c r="O250" s="522" t="n">
        <v>4510</v>
      </c>
      <c r="P250" s="522" t="n">
        <v>3035</v>
      </c>
      <c r="Q250" s="522" t="n">
        <v>95</v>
      </c>
      <c r="R250" s="522" t="n">
        <v>180</v>
      </c>
      <c r="S250" s="522" t="n">
        <v>305</v>
      </c>
      <c r="T250" s="522" t="n">
        <v>1205</v>
      </c>
      <c r="U250" s="522" t="n">
        <v>1800</v>
      </c>
      <c r="V250" s="522" t="n">
        <v>7170</v>
      </c>
      <c r="W250" s="522" t="n">
        <v>8645</v>
      </c>
      <c r="X250" s="522" t="n">
        <v>885</v>
      </c>
      <c r="Y250" s="522" t="n">
        <v>880</v>
      </c>
    </row>
    <row r="251">
      <c r="A251" t="inlineStr">
        <is>
          <t>Feb 12, 2025</t>
        </is>
      </c>
      <c r="B251" s="524" t="n">
        <v>73500</v>
      </c>
      <c r="C251" s="524" t="n">
        <v>76550</v>
      </c>
      <c r="D251" s="524" t="n">
        <v>76459</v>
      </c>
      <c r="E251" s="524" t="n">
        <v>70500</v>
      </c>
      <c r="F251" s="524" t="n">
        <v>70894</v>
      </c>
      <c r="G251" s="524" t="n">
        <v>76000</v>
      </c>
      <c r="H251" s="524" t="n">
        <v>10.1</v>
      </c>
      <c r="I251" s="524" t="n">
        <v>9.6</v>
      </c>
      <c r="J251" s="524" t="n">
        <v>63000</v>
      </c>
      <c r="K251" s="524" t="n">
        <v>143500</v>
      </c>
      <c r="L251" s="524" t="n">
        <v>63750</v>
      </c>
      <c r="M251" s="524" t="n">
        <v>839</v>
      </c>
      <c r="N251" s="524" t="n">
        <v>5745</v>
      </c>
      <c r="O251" s="524" t="n">
        <v>4510</v>
      </c>
      <c r="P251" s="524" t="n">
        <v>3035</v>
      </c>
      <c r="Q251" s="524" t="n">
        <v>95</v>
      </c>
      <c r="R251" s="524" t="n">
        <v>180</v>
      </c>
      <c r="S251" s="524" t="n">
        <v>305</v>
      </c>
      <c r="T251" s="524" t="n">
        <v>1205</v>
      </c>
      <c r="U251" s="524" t="n">
        <v>1800</v>
      </c>
      <c r="V251" s="524" t="n">
        <v>7170</v>
      </c>
      <c r="W251" s="524" t="n">
        <v>8645</v>
      </c>
      <c r="X251" s="524" t="n">
        <v>885</v>
      </c>
      <c r="Y251" s="524" t="n">
        <v>880</v>
      </c>
    </row>
    <row r="252">
      <c r="A252" t="inlineStr">
        <is>
          <t>Feb 13, 2025</t>
        </is>
      </c>
      <c r="B252" s="526" t="n">
        <v>73450</v>
      </c>
      <c r="C252" s="526" t="n">
        <v>76450</v>
      </c>
      <c r="D252" s="526" t="n">
        <v>76390</v>
      </c>
      <c r="E252" s="526" t="n">
        <v>70500</v>
      </c>
      <c r="F252" s="526" t="n">
        <v>70896</v>
      </c>
      <c r="G252" s="526" t="n">
        <v>76000</v>
      </c>
      <c r="H252" s="526" t="n">
        <v>10.1</v>
      </c>
      <c r="I252" s="526" t="n">
        <v>9.6</v>
      </c>
      <c r="J252" s="526" t="n">
        <v>63000</v>
      </c>
      <c r="K252" s="526" t="n">
        <v>143500</v>
      </c>
      <c r="L252" s="526" t="n">
        <v>63750</v>
      </c>
      <c r="M252" s="526" t="n">
        <v>839</v>
      </c>
      <c r="N252" s="526" t="n">
        <v>5745</v>
      </c>
      <c r="O252" s="526" t="n">
        <v>4510</v>
      </c>
      <c r="P252" s="526" t="n">
        <v>3035</v>
      </c>
      <c r="Q252" s="526" t="n">
        <v>95</v>
      </c>
      <c r="R252" s="526" t="n">
        <v>180</v>
      </c>
      <c r="S252" s="526" t="n">
        <v>305</v>
      </c>
      <c r="T252" s="526" t="n">
        <v>1215</v>
      </c>
      <c r="U252" s="526" t="n">
        <v>1840</v>
      </c>
      <c r="V252" s="526" t="n">
        <v>7170</v>
      </c>
      <c r="W252" s="526" t="n">
        <v>8645</v>
      </c>
      <c r="X252" s="526" t="n">
        <v>885</v>
      </c>
      <c r="Y252" s="526" t="n">
        <v>880</v>
      </c>
    </row>
    <row r="253">
      <c r="A253" t="inlineStr">
        <is>
          <t>Feb 14, 2025</t>
        </is>
      </c>
      <c r="B253" s="528" t="n">
        <v>73400</v>
      </c>
      <c r="C253" s="528" t="n">
        <v>76250</v>
      </c>
      <c r="D253" s="528" t="n">
        <v>76225</v>
      </c>
      <c r="E253" s="528" t="n">
        <v>70500</v>
      </c>
      <c r="F253" s="528" t="n">
        <v>70900</v>
      </c>
      <c r="G253" s="528" t="n">
        <v>76000</v>
      </c>
      <c r="H253" s="528" t="n">
        <v>9.9</v>
      </c>
      <c r="I253" s="528" t="n">
        <v>9.449999999999999</v>
      </c>
      <c r="J253" s="528" t="n">
        <v>63000</v>
      </c>
      <c r="K253" s="528" t="n">
        <v>143500</v>
      </c>
      <c r="L253" s="528" t="n">
        <v>63750</v>
      </c>
      <c r="M253" s="528" t="n">
        <v>838</v>
      </c>
      <c r="N253" s="528" t="n">
        <v>5725</v>
      </c>
      <c r="O253" s="528" t="n">
        <v>4490</v>
      </c>
      <c r="P253" s="528" t="n">
        <v>3015</v>
      </c>
      <c r="Q253" s="528" t="n">
        <v>95</v>
      </c>
      <c r="R253" s="528" t="n">
        <v>180</v>
      </c>
      <c r="S253" s="528" t="n">
        <v>305</v>
      </c>
      <c r="T253" s="528" t="n">
        <v>1215</v>
      </c>
      <c r="U253" s="528" t="n">
        <v>1840</v>
      </c>
      <c r="V253" s="528" t="n">
        <v>7170</v>
      </c>
      <c r="W253" s="528" t="n">
        <v>8645</v>
      </c>
      <c r="X253" s="528" t="n">
        <v>880</v>
      </c>
      <c r="Y253" s="528" t="n">
        <v>880</v>
      </c>
    </row>
    <row r="254">
      <c r="A254" t="inlineStr">
        <is>
          <t>Feb 17, 2025</t>
        </is>
      </c>
      <c r="B254" s="530" t="n">
        <v>73350</v>
      </c>
      <c r="C254" s="530" t="n">
        <v>76100</v>
      </c>
      <c r="D254" s="530" t="n">
        <v>76083</v>
      </c>
      <c r="E254" s="530" t="n">
        <v>70500</v>
      </c>
      <c r="F254" s="530" t="n">
        <v>70888</v>
      </c>
      <c r="G254" s="530" t="n">
        <v>76000</v>
      </c>
      <c r="H254" s="530" t="n">
        <v>9.85</v>
      </c>
      <c r="I254" s="530" t="n">
        <v>9.449999999999999</v>
      </c>
      <c r="J254" s="530" t="n">
        <v>63000</v>
      </c>
      <c r="K254" s="530" t="n">
        <v>143500</v>
      </c>
      <c r="L254" s="530" t="n">
        <v>63750</v>
      </c>
      <c r="M254" s="530" t="n">
        <v>838</v>
      </c>
      <c r="N254" s="530" t="n">
        <v>5725</v>
      </c>
      <c r="O254" s="530" t="n">
        <v>4490</v>
      </c>
      <c r="P254" s="530" t="n">
        <v>3015</v>
      </c>
      <c r="Q254" s="530" t="n">
        <v>95</v>
      </c>
      <c r="R254" s="530" t="n">
        <v>180</v>
      </c>
      <c r="S254" s="530" t="n">
        <v>305</v>
      </c>
      <c r="T254" s="530" t="n">
        <v>1265</v>
      </c>
      <c r="U254" s="530" t="n">
        <v>1915</v>
      </c>
      <c r="V254" s="530" t="n">
        <v>7170</v>
      </c>
      <c r="W254" s="530" t="n">
        <v>8645</v>
      </c>
      <c r="X254" s="530" t="n">
        <v>880</v>
      </c>
      <c r="Y254" s="530" t="n">
        <v>880</v>
      </c>
    </row>
    <row r="255">
      <c r="A255" t="inlineStr">
        <is>
          <t>Feb 18, 2025</t>
        </is>
      </c>
      <c r="B255" s="532" t="n">
        <v>73450</v>
      </c>
      <c r="C255" s="532" t="n">
        <v>76150</v>
      </c>
      <c r="D255" s="532" t="n">
        <v>76138</v>
      </c>
      <c r="E255" s="532" t="n">
        <v>70550</v>
      </c>
      <c r="F255" s="532" t="n">
        <v>70898</v>
      </c>
      <c r="G255" s="532" t="n">
        <v>76000</v>
      </c>
      <c r="H255" s="532" t="n">
        <v>9.85</v>
      </c>
      <c r="I255" s="532" t="n">
        <v>9.4</v>
      </c>
      <c r="J255" s="532" t="n">
        <v>63000</v>
      </c>
      <c r="K255" s="532" t="n">
        <v>143500</v>
      </c>
      <c r="L255" s="532" t="n">
        <v>63850</v>
      </c>
      <c r="M255" s="532" t="n">
        <v>838</v>
      </c>
      <c r="N255" s="532" t="n">
        <v>5725</v>
      </c>
      <c r="O255" s="532" t="n">
        <v>4490</v>
      </c>
      <c r="P255" s="532" t="n">
        <v>3015</v>
      </c>
      <c r="Q255" s="532" t="n">
        <v>95</v>
      </c>
      <c r="R255" s="532" t="n">
        <v>180</v>
      </c>
      <c r="S255" s="532" t="n">
        <v>305</v>
      </c>
      <c r="T255" s="532" t="n">
        <v>1280</v>
      </c>
      <c r="U255" s="532" t="n">
        <v>1945</v>
      </c>
      <c r="V255" s="532" t="n">
        <v>7170</v>
      </c>
      <c r="W255" s="532" t="n">
        <v>8645</v>
      </c>
      <c r="X255" s="532" t="n">
        <v>880</v>
      </c>
      <c r="Y255" s="532" t="n">
        <v>880</v>
      </c>
    </row>
    <row r="256">
      <c r="A256" t="inlineStr">
        <is>
          <t>Feb 19, 2025</t>
        </is>
      </c>
      <c r="B256" s="534" t="n">
        <v>73650</v>
      </c>
      <c r="C256" s="534" t="n">
        <v>76250</v>
      </c>
      <c r="D256" s="534" t="n">
        <v>76256</v>
      </c>
      <c r="E256" s="534" t="n">
        <v>70550</v>
      </c>
      <c r="F256" s="534" t="n">
        <v>70881</v>
      </c>
      <c r="G256" s="534" t="n">
        <v>76000</v>
      </c>
      <c r="H256" s="534" t="n">
        <v>9.85</v>
      </c>
      <c r="I256" s="534" t="n">
        <v>9.35</v>
      </c>
      <c r="J256" s="534" t="n">
        <v>63000</v>
      </c>
      <c r="K256" s="534" t="n">
        <v>143500</v>
      </c>
      <c r="L256" s="534" t="n">
        <v>63850</v>
      </c>
      <c r="M256" s="534" t="n">
        <v>838</v>
      </c>
      <c r="N256" s="534" t="n">
        <v>5725</v>
      </c>
      <c r="O256" s="534" t="n">
        <v>4490</v>
      </c>
      <c r="P256" s="534" t="n">
        <v>3015</v>
      </c>
      <c r="Q256" s="534" t="n">
        <v>95</v>
      </c>
      <c r="R256" s="534" t="n">
        <v>180</v>
      </c>
      <c r="S256" s="534" t="n">
        <v>305</v>
      </c>
      <c r="T256" s="534" t="n">
        <v>1280</v>
      </c>
      <c r="U256" s="534" t="n">
        <v>1960</v>
      </c>
      <c r="V256" s="534" t="n">
        <v>7170</v>
      </c>
      <c r="W256" s="534" t="n">
        <v>8645</v>
      </c>
      <c r="X256" s="534" t="n">
        <v>880</v>
      </c>
      <c r="Y256" s="534" t="n">
        <v>880</v>
      </c>
    </row>
    <row r="257">
      <c r="A257" t="inlineStr">
        <is>
          <t>Feb 20, 2025</t>
        </is>
      </c>
      <c r="B257" s="536" t="n">
        <v>73650</v>
      </c>
      <c r="C257" s="536" t="n">
        <v>76220</v>
      </c>
      <c r="D257" s="536" t="n">
        <v>76222</v>
      </c>
      <c r="E257" s="536" t="n">
        <v>70450</v>
      </c>
      <c r="F257" s="536" t="n">
        <v>70745</v>
      </c>
      <c r="G257" s="536" t="n">
        <v>75800</v>
      </c>
      <c r="H257" s="536" t="n">
        <v>9.85</v>
      </c>
      <c r="I257" s="536" t="n">
        <v>9.300000000000001</v>
      </c>
      <c r="J257" s="536" t="n">
        <v>63000</v>
      </c>
      <c r="K257" s="536" t="n">
        <v>143500</v>
      </c>
      <c r="L257" s="536" t="n">
        <v>63800</v>
      </c>
      <c r="M257" s="536" t="n">
        <v>838</v>
      </c>
      <c r="N257" s="536" t="n">
        <v>5725</v>
      </c>
      <c r="O257" s="536" t="n">
        <v>4490</v>
      </c>
      <c r="P257" s="536" t="n">
        <v>3015</v>
      </c>
      <c r="Q257" s="536" t="n">
        <v>95</v>
      </c>
      <c r="R257" s="536" t="n">
        <v>180</v>
      </c>
      <c r="S257" s="536" t="n">
        <v>305</v>
      </c>
      <c r="T257" s="536" t="n">
        <v>1280</v>
      </c>
      <c r="U257" s="536" t="n">
        <v>1960</v>
      </c>
      <c r="V257" s="536" t="n">
        <v>7170</v>
      </c>
      <c r="W257" s="536" t="n">
        <v>8645</v>
      </c>
      <c r="X257" s="536" t="n">
        <v>880</v>
      </c>
      <c r="Y257" s="536" t="n">
        <v>880</v>
      </c>
    </row>
    <row r="258">
      <c r="A258" t="inlineStr">
        <is>
          <t>Feb 21, 2025</t>
        </is>
      </c>
      <c r="B258" s="538" t="n">
        <v>73650</v>
      </c>
      <c r="C258" s="538" t="n">
        <v>76150</v>
      </c>
      <c r="D258" s="538" t="n">
        <v>76141</v>
      </c>
      <c r="E258" s="538" t="n">
        <v>70400</v>
      </c>
      <c r="F258" s="538" t="n">
        <v>70701</v>
      </c>
      <c r="G258" s="538" t="n">
        <v>75700</v>
      </c>
      <c r="H258" s="538" t="n">
        <v>9.85</v>
      </c>
      <c r="I258" s="538" t="n">
        <v>9.300000000000001</v>
      </c>
      <c r="J258" s="538" t="n">
        <v>63000</v>
      </c>
      <c r="K258" s="538" t="n">
        <v>143500</v>
      </c>
      <c r="L258" s="538" t="n">
        <v>63800</v>
      </c>
      <c r="M258" s="538" t="n">
        <v>838</v>
      </c>
      <c r="N258" s="538" t="n">
        <v>5695</v>
      </c>
      <c r="O258" s="538" t="n">
        <v>4460</v>
      </c>
      <c r="P258" s="538" t="n">
        <v>2995</v>
      </c>
      <c r="Q258" s="538" t="n">
        <v>95</v>
      </c>
      <c r="R258" s="538" t="n">
        <v>180</v>
      </c>
      <c r="S258" s="538" t="n">
        <v>305</v>
      </c>
      <c r="T258" s="538" t="n">
        <v>1270</v>
      </c>
      <c r="U258" s="538" t="n">
        <v>1945</v>
      </c>
      <c r="V258" s="538" t="n">
        <v>7080</v>
      </c>
      <c r="W258" s="538" t="n">
        <v>8525</v>
      </c>
      <c r="X258" s="538" t="n">
        <v>875</v>
      </c>
      <c r="Y258" s="538" t="n">
        <v>880</v>
      </c>
    </row>
    <row r="259">
      <c r="A259" t="inlineStr">
        <is>
          <t>Mar 04, 2025</t>
        </is>
      </c>
      <c r="B259" s="541" t="n">
        <v>73000</v>
      </c>
      <c r="C259" s="541" t="n">
        <v>74950</v>
      </c>
      <c r="D259" s="541" t="n">
        <v>74909</v>
      </c>
      <c r="E259" s="541" t="n">
        <v>70150</v>
      </c>
      <c r="F259" s="541" t="n">
        <v>70363</v>
      </c>
      <c r="G259" s="541" t="n">
        <v>75350</v>
      </c>
      <c r="H259" s="541" t="n">
        <v>9.699999999999999</v>
      </c>
      <c r="I259" s="541" t="n">
        <v>9.1</v>
      </c>
      <c r="J259" s="541" t="n">
        <v>63000</v>
      </c>
      <c r="K259" s="541" t="n">
        <v>143500</v>
      </c>
      <c r="L259" s="541" t="n">
        <v>63750</v>
      </c>
      <c r="M259" s="541" t="n">
        <v>844</v>
      </c>
      <c r="N259" s="541" t="n">
        <v>5825</v>
      </c>
      <c r="O259" s="541" t="n">
        <v>4570</v>
      </c>
      <c r="P259" s="541" t="n">
        <v>3070</v>
      </c>
      <c r="Q259" s="541" t="n">
        <v>95</v>
      </c>
      <c r="R259" s="541" t="n">
        <v>180</v>
      </c>
      <c r="S259" s="541" t="n">
        <v>297.5</v>
      </c>
      <c r="T259" s="541" t="n">
        <v>1200</v>
      </c>
      <c r="U259" s="541" t="n">
        <v>1850</v>
      </c>
      <c r="V259" s="541" t="n">
        <v>7125</v>
      </c>
      <c r="W259" s="541" t="n">
        <v>8560</v>
      </c>
      <c r="X259" s="541" t="n">
        <v>875</v>
      </c>
      <c r="Y259" s="541" t="n">
        <v>880</v>
      </c>
    </row>
    <row r="260">
      <c r="A260" t="inlineStr">
        <is>
          <t>Mar 05, 2025</t>
        </is>
      </c>
      <c r="B260" s="543" t="n">
        <v>72900</v>
      </c>
      <c r="C260" s="543" t="n">
        <v>74850</v>
      </c>
      <c r="D260" s="543" t="n">
        <v>74787</v>
      </c>
      <c r="E260" s="543" t="n">
        <v>70100</v>
      </c>
      <c r="F260" s="543" t="n">
        <v>70338</v>
      </c>
      <c r="G260" s="543" t="n">
        <v>75300</v>
      </c>
      <c r="H260" s="543" t="n">
        <v>9.699999999999999</v>
      </c>
      <c r="I260" s="543" t="n">
        <v>9.1</v>
      </c>
      <c r="J260" s="543" t="n">
        <v>63000</v>
      </c>
      <c r="K260" s="543" t="n">
        <v>143500</v>
      </c>
      <c r="L260" s="543" t="n">
        <v>63750</v>
      </c>
      <c r="M260" s="543" t="n">
        <v>845</v>
      </c>
      <c r="N260" s="543" t="n">
        <v>5805</v>
      </c>
      <c r="O260" s="543" t="n">
        <v>4560</v>
      </c>
      <c r="P260" s="543" t="n">
        <v>3040</v>
      </c>
      <c r="Q260" s="543" t="n">
        <v>95</v>
      </c>
      <c r="R260" s="543" t="n">
        <v>180</v>
      </c>
      <c r="S260" s="543" t="n">
        <v>297.5</v>
      </c>
      <c r="T260" s="543" t="n">
        <v>1180</v>
      </c>
      <c r="U260" s="543" t="n">
        <v>1830</v>
      </c>
      <c r="V260" s="543" t="n">
        <v>7125</v>
      </c>
      <c r="W260" s="543" t="n">
        <v>8560</v>
      </c>
      <c r="X260" s="543" t="n">
        <v>875</v>
      </c>
      <c r="Y260" s="543" t="n">
        <v>880</v>
      </c>
    </row>
    <row r="261">
      <c r="A261" t="inlineStr">
        <is>
          <t>Mar 06, 2025</t>
        </is>
      </c>
      <c r="B261" s="545" t="n">
        <v>72900</v>
      </c>
      <c r="C261" s="545" t="n">
        <v>74850</v>
      </c>
      <c r="D261" s="545" t="n">
        <v>74830</v>
      </c>
      <c r="E261" s="545" t="n">
        <v>70050</v>
      </c>
      <c r="F261" s="545" t="n">
        <v>70261</v>
      </c>
      <c r="G261" s="545" t="n">
        <v>75250</v>
      </c>
      <c r="H261" s="545" t="n">
        <v>9.550000000000001</v>
      </c>
      <c r="I261" s="545" t="n">
        <v>9</v>
      </c>
      <c r="J261" s="545" t="n">
        <v>63000</v>
      </c>
      <c r="K261" s="545" t="n">
        <v>143500</v>
      </c>
      <c r="L261" s="545" t="n">
        <v>63700</v>
      </c>
      <c r="M261" s="545" t="n">
        <v>845</v>
      </c>
      <c r="N261" s="545" t="n">
        <v>5805</v>
      </c>
      <c r="O261" s="545" t="n">
        <v>4560</v>
      </c>
      <c r="P261" s="545" t="n">
        <v>3040</v>
      </c>
      <c r="Q261" s="545" t="n">
        <v>100</v>
      </c>
      <c r="R261" s="545" t="n">
        <v>190</v>
      </c>
      <c r="S261" s="545" t="n">
        <v>297.5</v>
      </c>
      <c r="T261" s="545" t="n">
        <v>1180</v>
      </c>
      <c r="U261" s="545" t="n">
        <v>1830</v>
      </c>
      <c r="V261" s="545" t="n">
        <v>7125</v>
      </c>
      <c r="W261" s="545" t="n">
        <v>8560</v>
      </c>
      <c r="X261" s="545" t="n">
        <v>875</v>
      </c>
      <c r="Y261" s="545" t="n">
        <v>875</v>
      </c>
    </row>
    <row r="262">
      <c r="A262" t="inlineStr">
        <is>
          <t>Mar 07, 2025</t>
        </is>
      </c>
      <c r="B262" s="547" t="n">
        <v>73100</v>
      </c>
      <c r="C262" s="547" t="n">
        <v>75050</v>
      </c>
      <c r="D262" s="547" t="n">
        <v>75029</v>
      </c>
      <c r="E262" s="547" t="n">
        <v>70050</v>
      </c>
      <c r="F262" s="547" t="n">
        <v>70238</v>
      </c>
      <c r="G262" s="547" t="n">
        <v>75250</v>
      </c>
      <c r="H262" s="547" t="n">
        <v>9.5</v>
      </c>
      <c r="I262" s="547" t="n">
        <v>8.949999999999999</v>
      </c>
      <c r="J262" s="547" t="n">
        <v>63000</v>
      </c>
      <c r="K262" s="547" t="n">
        <v>143000</v>
      </c>
      <c r="L262" s="547" t="n">
        <v>63700</v>
      </c>
      <c r="M262" s="547" t="n">
        <v>844</v>
      </c>
      <c r="N262" s="547" t="n">
        <v>5805</v>
      </c>
      <c r="O262" s="547" t="n">
        <v>4560</v>
      </c>
      <c r="P262" s="547" t="n">
        <v>3040</v>
      </c>
      <c r="Q262" s="547" t="n">
        <v>100</v>
      </c>
      <c r="R262" s="547" t="n">
        <v>190</v>
      </c>
      <c r="S262" s="547" t="n">
        <v>297.5</v>
      </c>
      <c r="T262" s="547" t="n">
        <v>1180</v>
      </c>
      <c r="U262" s="547" t="n">
        <v>1830</v>
      </c>
      <c r="V262" s="547" t="n">
        <v>7125</v>
      </c>
      <c r="W262" s="547" t="n">
        <v>8560</v>
      </c>
      <c r="X262" s="547" t="n">
        <v>870</v>
      </c>
      <c r="Y262" s="547" t="n">
        <v>875</v>
      </c>
    </row>
    <row r="263">
      <c r="A263" t="inlineStr">
        <is>
          <t>Mar 10, 2025</t>
        </is>
      </c>
      <c r="B263" s="549" t="n">
        <v>73100</v>
      </c>
      <c r="C263" s="549" t="n">
        <v>75050</v>
      </c>
      <c r="D263" s="549" t="n">
        <v>75009</v>
      </c>
      <c r="E263" s="549" t="n">
        <v>70000</v>
      </c>
      <c r="F263" s="549" t="n">
        <v>70173</v>
      </c>
      <c r="G263" s="549" t="n">
        <v>75200</v>
      </c>
      <c r="H263" s="549" t="n">
        <v>9.5</v>
      </c>
      <c r="I263" s="549" t="n">
        <v>8.949999999999999</v>
      </c>
      <c r="J263" s="549" t="n">
        <v>62700</v>
      </c>
      <c r="K263" s="549" t="n">
        <v>143000</v>
      </c>
      <c r="L263" s="549" t="n">
        <v>63650</v>
      </c>
      <c r="M263" s="549" t="n">
        <v>844</v>
      </c>
      <c r="N263" s="549" t="n">
        <v>5805</v>
      </c>
      <c r="O263" s="549" t="n">
        <v>4560</v>
      </c>
      <c r="P263" s="549" t="n">
        <v>3040</v>
      </c>
      <c r="Q263" s="549" t="n">
        <v>100</v>
      </c>
      <c r="R263" s="549" t="n">
        <v>190</v>
      </c>
      <c r="S263" s="549" t="n">
        <v>297.5</v>
      </c>
      <c r="T263" s="549" t="n">
        <v>1180</v>
      </c>
      <c r="U263" s="549" t="n">
        <v>1830</v>
      </c>
      <c r="V263" s="549" t="n">
        <v>7125</v>
      </c>
      <c r="W263" s="549" t="n">
        <v>8560</v>
      </c>
      <c r="X263" s="549" t="n">
        <v>870</v>
      </c>
      <c r="Y263" s="549" t="n">
        <v>875</v>
      </c>
    </row>
    <row r="264">
      <c r="A264" t="inlineStr">
        <is>
          <t>Mar 11, 2025</t>
        </is>
      </c>
      <c r="B264" s="551" t="n">
        <v>72950</v>
      </c>
      <c r="C264" s="551" t="n">
        <v>74900</v>
      </c>
      <c r="D264" s="551" t="n">
        <v>74855</v>
      </c>
      <c r="E264" s="551" t="n">
        <v>69950</v>
      </c>
      <c r="F264" s="551" t="n">
        <v>70126</v>
      </c>
      <c r="G264" s="551" t="n">
        <v>75150</v>
      </c>
      <c r="H264" s="551" t="n">
        <v>9.5</v>
      </c>
      <c r="I264" s="551" t="n">
        <v>8.949999999999999</v>
      </c>
      <c r="J264" s="551" t="n">
        <v>61500</v>
      </c>
      <c r="K264" s="551" t="n">
        <v>143000</v>
      </c>
      <c r="L264" s="551" t="n">
        <v>63600</v>
      </c>
      <c r="M264" s="551" t="n">
        <v>842</v>
      </c>
      <c r="N264" s="551" t="n">
        <v>5805</v>
      </c>
      <c r="O264" s="551" t="n">
        <v>4560</v>
      </c>
      <c r="P264" s="551" t="n">
        <v>3040</v>
      </c>
      <c r="Q264" s="551" t="n">
        <v>100</v>
      </c>
      <c r="R264" s="551" t="n">
        <v>190</v>
      </c>
      <c r="S264" s="551" t="n">
        <v>297.5</v>
      </c>
      <c r="T264" s="551" t="n">
        <v>1195</v>
      </c>
      <c r="U264" s="551" t="n">
        <v>1860</v>
      </c>
      <c r="V264" s="551" t="n">
        <v>7125</v>
      </c>
      <c r="W264" s="551" t="n">
        <v>8560</v>
      </c>
      <c r="X264" s="551" t="n">
        <v>870</v>
      </c>
      <c r="Y264" s="551" t="n">
        <v>870</v>
      </c>
    </row>
    <row r="265">
      <c r="A265" t="inlineStr">
        <is>
          <t>Mar 12, 2025</t>
        </is>
      </c>
      <c r="B265" s="553" t="n">
        <v>72950</v>
      </c>
      <c r="C265" s="553" t="n">
        <v>74900</v>
      </c>
      <c r="D265" s="553" t="n">
        <v>74899</v>
      </c>
      <c r="E265" s="553" t="n">
        <v>69950</v>
      </c>
      <c r="F265" s="553" t="n">
        <v>70111</v>
      </c>
      <c r="G265" s="553" t="n">
        <v>75150</v>
      </c>
      <c r="H265" s="553" t="n">
        <v>9.5</v>
      </c>
      <c r="I265" s="553" t="n">
        <v>8.9</v>
      </c>
      <c r="J265" s="553" t="n">
        <v>61500</v>
      </c>
      <c r="K265" s="553" t="n">
        <v>143000</v>
      </c>
      <c r="L265" s="553" t="n">
        <v>63600</v>
      </c>
      <c r="M265" s="553" t="n">
        <v>841</v>
      </c>
      <c r="N265" s="553" t="n">
        <v>5805</v>
      </c>
      <c r="O265" s="553" t="n">
        <v>4560</v>
      </c>
      <c r="P265" s="553" t="n">
        <v>3040</v>
      </c>
      <c r="Q265" s="553" t="n">
        <v>100</v>
      </c>
      <c r="R265" s="553" t="n">
        <v>190</v>
      </c>
      <c r="S265" s="553" t="n">
        <v>297.5</v>
      </c>
      <c r="T265" s="553" t="n">
        <v>1195</v>
      </c>
      <c r="U265" s="553" t="n">
        <v>1890</v>
      </c>
      <c r="V265" s="553" t="n">
        <v>7125</v>
      </c>
      <c r="W265" s="553" t="n">
        <v>8560</v>
      </c>
      <c r="X265" s="553" t="n">
        <v>865</v>
      </c>
      <c r="Y265" s="553" t="n">
        <v>870</v>
      </c>
    </row>
    <row r="266">
      <c r="A266" t="inlineStr">
        <is>
          <t>Mar 13, 2025</t>
        </is>
      </c>
      <c r="B266" s="555" t="n">
        <v>72800</v>
      </c>
      <c r="C266" s="555" t="n">
        <v>74750</v>
      </c>
      <c r="D266" s="555" t="n">
        <v>74775</v>
      </c>
      <c r="E266" s="555" t="n">
        <v>69900</v>
      </c>
      <c r="F266" s="555" t="n">
        <v>70058</v>
      </c>
      <c r="G266" s="555" t="n">
        <v>75100</v>
      </c>
      <c r="H266" s="555" t="n">
        <v>9.5</v>
      </c>
      <c r="I266" s="555" t="n">
        <v>8.9</v>
      </c>
      <c r="J266" s="555" t="n">
        <v>60900</v>
      </c>
      <c r="K266" s="555" t="n">
        <v>143000</v>
      </c>
      <c r="L266" s="555" t="n">
        <v>63550</v>
      </c>
      <c r="M266" s="555" t="n">
        <v>840</v>
      </c>
      <c r="N266" s="555" t="n">
        <v>5805</v>
      </c>
      <c r="O266" s="555" t="n">
        <v>4560</v>
      </c>
      <c r="P266" s="555" t="n">
        <v>3040</v>
      </c>
      <c r="Q266" s="555" t="n">
        <v>100</v>
      </c>
      <c r="R266" s="555" t="n">
        <v>190</v>
      </c>
      <c r="S266" s="555" t="n">
        <v>297.5</v>
      </c>
      <c r="T266" s="555" t="n">
        <v>1195</v>
      </c>
      <c r="U266" s="555" t="n">
        <v>1905</v>
      </c>
      <c r="V266" s="555" t="n">
        <v>7125</v>
      </c>
      <c r="W266" s="555" t="n">
        <v>8560</v>
      </c>
      <c r="X266" s="555" t="n">
        <v>865</v>
      </c>
      <c r="Y266" s="555" t="n">
        <v>870</v>
      </c>
    </row>
    <row r="267">
      <c r="A267" t="inlineStr">
        <is>
          <t>Mar 14, 2025</t>
        </is>
      </c>
      <c r="B267" s="557" t="n">
        <v>72900</v>
      </c>
      <c r="C267" s="557" t="n">
        <v>74850</v>
      </c>
      <c r="D267" s="557" t="n">
        <v>74864</v>
      </c>
      <c r="E267" s="557" t="n">
        <v>69900</v>
      </c>
      <c r="F267" s="557" t="n">
        <v>70057</v>
      </c>
      <c r="G267" s="557" t="n">
        <v>75100</v>
      </c>
      <c r="H267" s="557" t="n">
        <v>9.5</v>
      </c>
      <c r="I267" s="557" t="n">
        <v>8.9</v>
      </c>
      <c r="J267" s="557" t="n">
        <v>60900</v>
      </c>
      <c r="K267" s="557" t="n">
        <v>142500</v>
      </c>
      <c r="L267" s="557" t="n">
        <v>63550</v>
      </c>
      <c r="M267" s="557" t="n">
        <v>840</v>
      </c>
      <c r="N267" s="557" t="n">
        <v>5805</v>
      </c>
      <c r="O267" s="557" t="n">
        <v>4560</v>
      </c>
      <c r="P267" s="557" t="n">
        <v>3040</v>
      </c>
      <c r="Q267" s="557" t="n">
        <v>100</v>
      </c>
      <c r="R267" s="557" t="n">
        <v>190</v>
      </c>
      <c r="S267" s="557" t="n">
        <v>297.5</v>
      </c>
      <c r="T267" s="557" t="n">
        <v>1235</v>
      </c>
      <c r="U267" s="557" t="n">
        <v>1930</v>
      </c>
      <c r="V267" s="557" t="n">
        <v>7125</v>
      </c>
      <c r="W267" s="557" t="n">
        <v>8560</v>
      </c>
      <c r="X267" s="557" t="n">
        <v>865</v>
      </c>
      <c r="Y267" s="557" t="n">
        <v>870</v>
      </c>
    </row>
    <row r="268">
      <c r="A268" t="inlineStr">
        <is>
          <t>Mar 17, 2025</t>
        </is>
      </c>
      <c r="B268" s="559" t="n">
        <v>72950</v>
      </c>
      <c r="C268" s="559" t="n">
        <v>74900</v>
      </c>
      <c r="D268" s="559" t="n">
        <v>74912</v>
      </c>
      <c r="E268" s="559" t="n">
        <v>69900</v>
      </c>
      <c r="F268" s="559" t="n">
        <v>70035</v>
      </c>
      <c r="G268" s="559" t="n">
        <v>75100</v>
      </c>
      <c r="H268" s="559" t="n">
        <v>9.5</v>
      </c>
      <c r="I268" s="559" t="n">
        <v>8.9</v>
      </c>
      <c r="J268" s="559" t="n">
        <v>60900</v>
      </c>
      <c r="K268" s="559" t="n">
        <v>142500</v>
      </c>
      <c r="L268" s="559" t="n">
        <v>63550</v>
      </c>
      <c r="M268" s="559" t="n">
        <v>838</v>
      </c>
      <c r="N268" s="559" t="n">
        <v>5805</v>
      </c>
      <c r="O268" s="559" t="n">
        <v>4560</v>
      </c>
      <c r="P268" s="559" t="n">
        <v>3040</v>
      </c>
      <c r="Q268" s="559" t="n">
        <v>100</v>
      </c>
      <c r="R268" s="559" t="n">
        <v>190</v>
      </c>
      <c r="S268" s="559" t="n">
        <v>297.5</v>
      </c>
      <c r="T268" s="559" t="n">
        <v>1255</v>
      </c>
      <c r="U268" s="559" t="n">
        <v>1935</v>
      </c>
      <c r="V268" s="559" t="n">
        <v>7125</v>
      </c>
      <c r="W268" s="559" t="n">
        <v>8560</v>
      </c>
      <c r="X268" s="559" t="n">
        <v>860</v>
      </c>
      <c r="Y268" s="559" t="n">
        <v>865</v>
      </c>
    </row>
    <row r="269">
      <c r="A269" t="inlineStr">
        <is>
          <t>Mar 18, 2025</t>
        </is>
      </c>
      <c r="B269" s="561" t="n">
        <v>73100</v>
      </c>
      <c r="C269" s="561" t="n">
        <v>75050</v>
      </c>
      <c r="D269" s="561" t="n">
        <v>75071</v>
      </c>
      <c r="E269" s="561" t="n">
        <v>69900</v>
      </c>
      <c r="F269" s="561" t="n">
        <v>70053</v>
      </c>
      <c r="G269" s="561" t="n">
        <v>75100</v>
      </c>
      <c r="H269" s="561" t="n">
        <v>9.5</v>
      </c>
      <c r="I269" s="561" t="n">
        <v>9.050000000000001</v>
      </c>
      <c r="J269" s="561" t="n">
        <v>60900</v>
      </c>
      <c r="K269" s="561" t="n">
        <v>142500</v>
      </c>
      <c r="L269" s="561" t="n">
        <v>63550</v>
      </c>
      <c r="M269" s="561" t="n">
        <v>836</v>
      </c>
      <c r="N269" s="561" t="n">
        <v>5825</v>
      </c>
      <c r="O269" s="561" t="n">
        <v>4570</v>
      </c>
      <c r="P269" s="561" t="n">
        <v>3060</v>
      </c>
      <c r="Q269" s="561" t="n">
        <v>100</v>
      </c>
      <c r="R269" s="561" t="n">
        <v>190</v>
      </c>
      <c r="S269" s="561" t="n">
        <v>297.5</v>
      </c>
      <c r="T269" s="561" t="n">
        <v>1255</v>
      </c>
      <c r="U269" s="561" t="n">
        <v>1935</v>
      </c>
      <c r="V269" s="561" t="n">
        <v>7125</v>
      </c>
      <c r="W269" s="561" t="n">
        <v>8560</v>
      </c>
      <c r="X269" s="561" t="n">
        <v>855</v>
      </c>
      <c r="Y269" s="561" t="n">
        <v>860</v>
      </c>
    </row>
    <row r="270">
      <c r="A270" t="inlineStr">
        <is>
          <t>Mar 19, 2025</t>
        </is>
      </c>
      <c r="B270" s="563" t="n">
        <v>72950</v>
      </c>
      <c r="C270" s="563" t="n">
        <v>74900</v>
      </c>
      <c r="D270" s="563" t="n">
        <v>74919</v>
      </c>
      <c r="E270" s="563" t="n">
        <v>69850</v>
      </c>
      <c r="F270" s="563" t="n">
        <v>70003</v>
      </c>
      <c r="G270" s="563" t="n">
        <v>75050</v>
      </c>
      <c r="H270" s="563" t="n">
        <v>9.5</v>
      </c>
      <c r="I270" s="563" t="n">
        <v>9.15</v>
      </c>
      <c r="J270" s="563" t="n">
        <v>60500</v>
      </c>
      <c r="K270" s="563" t="n">
        <v>142500</v>
      </c>
      <c r="L270" s="563" t="n">
        <v>63500</v>
      </c>
      <c r="M270" s="563" t="n">
        <v>836</v>
      </c>
      <c r="N270" s="563" t="n">
        <v>5825</v>
      </c>
      <c r="O270" s="563" t="n">
        <v>4570</v>
      </c>
      <c r="P270" s="563" t="n">
        <v>3060</v>
      </c>
      <c r="Q270" s="563" t="n">
        <v>100</v>
      </c>
      <c r="R270" s="563" t="n">
        <v>190</v>
      </c>
      <c r="S270" s="563" t="n">
        <v>297.5</v>
      </c>
      <c r="T270" s="563" t="n">
        <v>1255</v>
      </c>
      <c r="U270" s="563" t="n">
        <v>1935</v>
      </c>
      <c r="V270" s="563" t="n">
        <v>7125</v>
      </c>
      <c r="W270" s="563" t="n">
        <v>8560</v>
      </c>
      <c r="X270" s="563" t="n">
        <v>855</v>
      </c>
      <c r="Y270" s="563" t="n">
        <v>860</v>
      </c>
    </row>
    <row r="271">
      <c r="A271" t="inlineStr">
        <is>
          <t>Mar 20, 2025</t>
        </is>
      </c>
      <c r="B271" s="565" t="n">
        <v>72500</v>
      </c>
      <c r="C271" s="565" t="n">
        <v>74450</v>
      </c>
      <c r="D271" s="565" t="n">
        <v>74461</v>
      </c>
      <c r="E271" s="565" t="n">
        <v>69800</v>
      </c>
      <c r="F271" s="565" t="n">
        <v>69960</v>
      </c>
      <c r="G271" s="565" t="n">
        <v>75000</v>
      </c>
      <c r="H271" s="565" t="n">
        <v>9.5</v>
      </c>
      <c r="I271" s="565" t="n">
        <v>9.15</v>
      </c>
      <c r="J271" s="565" t="n">
        <v>59500</v>
      </c>
      <c r="K271" s="565" t="n">
        <v>142500</v>
      </c>
      <c r="L271" s="565" t="n">
        <v>63450</v>
      </c>
      <c r="M271" s="565" t="n">
        <v>832</v>
      </c>
      <c r="N271" s="565" t="n">
        <v>5825</v>
      </c>
      <c r="O271" s="565" t="n">
        <v>4570</v>
      </c>
      <c r="P271" s="565" t="n">
        <v>3060</v>
      </c>
      <c r="Q271" s="565" t="n">
        <v>95</v>
      </c>
      <c r="R271" s="565" t="n">
        <v>182.5</v>
      </c>
      <c r="S271" s="565" t="n">
        <v>287.5</v>
      </c>
      <c r="T271" s="565" t="n">
        <v>1255</v>
      </c>
      <c r="U271" s="565" t="n">
        <v>1935</v>
      </c>
      <c r="V271" s="565" t="n">
        <v>7125</v>
      </c>
      <c r="W271" s="565" t="n">
        <v>8560</v>
      </c>
      <c r="X271" s="565" t="n">
        <v>845</v>
      </c>
      <c r="Y271" s="565" t="n">
        <v>852.5</v>
      </c>
    </row>
    <row r="272">
      <c r="A272" t="inlineStr">
        <is>
          <t>Mar 21, 2025</t>
        </is>
      </c>
      <c r="B272" s="567" t="n">
        <v>72350</v>
      </c>
      <c r="C272" s="567" t="n">
        <v>74300</v>
      </c>
      <c r="D272" s="567" t="n">
        <v>74350</v>
      </c>
      <c r="E272" s="567" t="n">
        <v>69800</v>
      </c>
      <c r="F272" s="567" t="n">
        <v>69946</v>
      </c>
      <c r="G272" s="567" t="n">
        <v>75000</v>
      </c>
      <c r="H272" s="567" t="n">
        <v>9.449999999999999</v>
      </c>
      <c r="I272" s="567" t="n">
        <v>9.15</v>
      </c>
      <c r="J272" s="567" t="n">
        <v>59300</v>
      </c>
      <c r="K272" s="567" t="n">
        <v>142000</v>
      </c>
      <c r="L272" s="567" t="n">
        <v>63450</v>
      </c>
      <c r="M272" s="567" t="n">
        <v>831</v>
      </c>
      <c r="N272" s="567" t="n">
        <v>5695</v>
      </c>
      <c r="O272" s="567" t="n">
        <v>4460</v>
      </c>
      <c r="P272" s="567" t="n">
        <v>2990</v>
      </c>
      <c r="Q272" s="567" t="n">
        <v>95</v>
      </c>
      <c r="R272" s="567" t="n">
        <v>182.5</v>
      </c>
      <c r="S272" s="567" t="n">
        <v>287.5</v>
      </c>
      <c r="T272" s="567" t="n">
        <v>1190</v>
      </c>
      <c r="U272" s="567" t="n">
        <v>1865</v>
      </c>
      <c r="V272" s="567" t="n">
        <v>7050</v>
      </c>
      <c r="W272" s="567" t="n">
        <v>8450</v>
      </c>
      <c r="X272" s="567" t="n">
        <v>845</v>
      </c>
      <c r="Y272" s="567" t="n">
        <v>850</v>
      </c>
    </row>
    <row r="273">
      <c r="A273" t="inlineStr">
        <is>
          <t>Mar 24, 2025</t>
        </is>
      </c>
      <c r="B273" s="569" t="n">
        <v>72150</v>
      </c>
      <c r="C273" s="569" t="n">
        <v>74100</v>
      </c>
      <c r="D273" s="569" t="n">
        <v>74169</v>
      </c>
      <c r="E273" s="569" t="n">
        <v>69750</v>
      </c>
      <c r="F273" s="569" t="n">
        <v>69897</v>
      </c>
      <c r="G273" s="569" t="n">
        <v>74950</v>
      </c>
      <c r="H273" s="569" t="n">
        <v>9.449999999999999</v>
      </c>
      <c r="I273" s="569" t="n">
        <v>9.300000000000001</v>
      </c>
      <c r="J273" s="569" t="n">
        <v>59300</v>
      </c>
      <c r="K273" s="569" t="n">
        <v>142000</v>
      </c>
      <c r="L273" s="569" t="n">
        <v>63400</v>
      </c>
      <c r="M273" s="569" t="n">
        <v>826</v>
      </c>
      <c r="N273" s="569" t="n">
        <v>5635</v>
      </c>
      <c r="O273" s="569" t="n">
        <v>4400</v>
      </c>
      <c r="P273" s="569" t="n">
        <v>2940</v>
      </c>
      <c r="Q273" s="569" t="n">
        <v>95</v>
      </c>
      <c r="R273" s="569" t="n">
        <v>182.5</v>
      </c>
      <c r="S273" s="569" t="n">
        <v>287.5</v>
      </c>
      <c r="T273" s="569" t="n">
        <v>1150</v>
      </c>
      <c r="U273" s="569" t="n">
        <v>1815</v>
      </c>
      <c r="V273" s="569" t="n">
        <v>7000</v>
      </c>
      <c r="W273" s="569" t="n">
        <v>8325</v>
      </c>
      <c r="X273" s="569" t="n">
        <v>835</v>
      </c>
      <c r="Y273" s="569" t="n">
        <v>840</v>
      </c>
    </row>
    <row r="274">
      <c r="A274" t="inlineStr">
        <is>
          <t>Mar 25, 2025</t>
        </is>
      </c>
      <c r="B274" s="572" t="n">
        <v>72150</v>
      </c>
      <c r="C274" s="572" t="n">
        <v>74100</v>
      </c>
      <c r="D274" s="572" t="n">
        <v>74238</v>
      </c>
      <c r="E274" s="572" t="n">
        <v>69750</v>
      </c>
      <c r="F274" s="572" t="n">
        <v>69885</v>
      </c>
      <c r="G274" s="572" t="n">
        <v>74950</v>
      </c>
      <c r="H274" s="572" t="n">
        <v>9.4</v>
      </c>
      <c r="I274" s="572" t="n">
        <v>9.300000000000001</v>
      </c>
      <c r="J274" s="572" t="n">
        <v>59300</v>
      </c>
      <c r="K274" s="572" t="n">
        <v>142000</v>
      </c>
      <c r="L274" s="572" t="n">
        <v>63400</v>
      </c>
      <c r="M274" s="572" t="n">
        <v>824</v>
      </c>
      <c r="N274" s="572" t="n">
        <v>5635</v>
      </c>
      <c r="O274" s="572" t="n">
        <v>4400</v>
      </c>
      <c r="P274" s="572" t="n">
        <v>2940</v>
      </c>
      <c r="Q274" s="572" t="n">
        <v>95</v>
      </c>
      <c r="R274" s="572" t="n">
        <v>182.5</v>
      </c>
      <c r="S274" s="572" t="n">
        <v>287.5</v>
      </c>
      <c r="T274" s="572" t="n">
        <v>1140</v>
      </c>
      <c r="U274" s="572" t="n">
        <v>1790</v>
      </c>
      <c r="V274" s="572" t="n">
        <v>7000</v>
      </c>
      <c r="W274" s="572" t="n">
        <v>8325</v>
      </c>
      <c r="X274" s="572" t="n">
        <v>835</v>
      </c>
      <c r="Y274" s="572" t="n">
        <v>830</v>
      </c>
    </row>
    <row r="275">
      <c r="A275" t="inlineStr">
        <is>
          <t>Mar 26, 2025</t>
        </is>
      </c>
      <c r="B275" s="574" t="n">
        <v>72150</v>
      </c>
      <c r="C275" s="574" t="n">
        <v>74100</v>
      </c>
      <c r="D275" s="574" t="n">
        <v>74204</v>
      </c>
      <c r="E275" s="574" t="n">
        <v>69700</v>
      </c>
      <c r="F275" s="574" t="n">
        <v>69829</v>
      </c>
      <c r="G275" s="574" t="n">
        <v>74850</v>
      </c>
      <c r="H275" s="574" t="n">
        <v>9.4</v>
      </c>
      <c r="I275" s="574" t="n">
        <v>9.300000000000001</v>
      </c>
      <c r="J275" s="574" t="n">
        <v>59300</v>
      </c>
      <c r="K275" s="574" t="n">
        <v>142000</v>
      </c>
      <c r="L275" s="574" t="n">
        <v>63400</v>
      </c>
      <c r="M275" s="574" t="n">
        <v>822</v>
      </c>
      <c r="N275" s="574" t="n">
        <v>5635</v>
      </c>
      <c r="O275" s="574" t="n">
        <v>4390</v>
      </c>
      <c r="P275" s="574" t="n">
        <v>2920</v>
      </c>
      <c r="Q275" s="574" t="n">
        <v>95</v>
      </c>
      <c r="R275" s="574" t="n">
        <v>182.5</v>
      </c>
      <c r="S275" s="574" t="n">
        <v>287.5</v>
      </c>
      <c r="T275" s="574" t="n">
        <v>1130</v>
      </c>
      <c r="U275" s="574" t="n">
        <v>1780</v>
      </c>
      <c r="V275" s="574" t="n">
        <v>7000</v>
      </c>
      <c r="W275" s="574" t="n">
        <v>8325</v>
      </c>
      <c r="X275" s="574" t="n">
        <v>835</v>
      </c>
      <c r="Y275" s="574" t="n">
        <v>830</v>
      </c>
    </row>
    <row r="276">
      <c r="A276" t="inlineStr">
        <is>
          <t>Mar 27, 2025</t>
        </is>
      </c>
      <c r="B276" s="576" t="n">
        <v>72350</v>
      </c>
      <c r="C276" s="576" t="n">
        <v>74300</v>
      </c>
      <c r="D276" s="576" t="n">
        <v>74383</v>
      </c>
      <c r="E276" s="576" t="n">
        <v>69700</v>
      </c>
      <c r="F276" s="576" t="n">
        <v>69822</v>
      </c>
      <c r="G276" s="576" t="n">
        <v>74850</v>
      </c>
      <c r="H276" s="576" t="n">
        <v>9.4</v>
      </c>
      <c r="I276" s="576" t="n">
        <v>9.35</v>
      </c>
      <c r="J276" s="576" t="n">
        <v>59300</v>
      </c>
      <c r="K276" s="576" t="n">
        <v>142000</v>
      </c>
      <c r="L276" s="576" t="n">
        <v>63400</v>
      </c>
      <c r="M276" s="576" t="n">
        <v>822</v>
      </c>
      <c r="N276" s="576" t="n">
        <v>5635</v>
      </c>
      <c r="O276" s="576" t="n">
        <v>4390</v>
      </c>
      <c r="P276" s="576" t="n">
        <v>2920</v>
      </c>
      <c r="Q276" s="576" t="n">
        <v>92.5</v>
      </c>
      <c r="R276" s="576" t="n">
        <v>177.5</v>
      </c>
      <c r="S276" s="576" t="n">
        <v>280</v>
      </c>
      <c r="T276" s="576" t="n">
        <v>1130</v>
      </c>
      <c r="U276" s="576" t="n">
        <v>1780</v>
      </c>
      <c r="V276" s="576" t="n">
        <v>7000</v>
      </c>
      <c r="W276" s="576" t="n">
        <v>8325</v>
      </c>
      <c r="X276" s="576" t="n">
        <v>835</v>
      </c>
      <c r="Y276" s="576" t="n">
        <v>830</v>
      </c>
    </row>
    <row r="277">
      <c r="A277" t="inlineStr">
        <is>
          <t>Mar 28, 2025</t>
        </is>
      </c>
      <c r="B277" s="578" t="n">
        <v>72200</v>
      </c>
      <c r="C277" s="578" t="n">
        <v>74150</v>
      </c>
      <c r="D277" s="578" t="n">
        <v>74231</v>
      </c>
      <c r="E277" s="578" t="n">
        <v>69650</v>
      </c>
      <c r="F277" s="578" t="n">
        <v>69777</v>
      </c>
      <c r="G277" s="578" t="n">
        <v>74800</v>
      </c>
      <c r="H277" s="578" t="n">
        <v>9.4</v>
      </c>
      <c r="I277" s="578" t="n">
        <v>9.35</v>
      </c>
      <c r="J277" s="578" t="n">
        <v>59300</v>
      </c>
      <c r="K277" s="578" t="n">
        <v>141600</v>
      </c>
      <c r="L277" s="578" t="n">
        <v>63400</v>
      </c>
      <c r="M277" s="578" t="n">
        <v>821</v>
      </c>
      <c r="N277" s="578" t="n">
        <v>5635</v>
      </c>
      <c r="O277" s="578" t="n">
        <v>4390</v>
      </c>
      <c r="P277" s="578" t="n">
        <v>2920</v>
      </c>
      <c r="Q277" s="578" t="n">
        <v>92.5</v>
      </c>
      <c r="R277" s="578" t="n">
        <v>177.5</v>
      </c>
      <c r="S277" s="578" t="n">
        <v>280</v>
      </c>
      <c r="T277" s="578" t="n">
        <v>1130</v>
      </c>
      <c r="U277" s="578" t="n">
        <v>1780</v>
      </c>
      <c r="V277" s="578" t="n">
        <v>7000</v>
      </c>
      <c r="W277" s="578" t="n">
        <v>8325</v>
      </c>
      <c r="X277" s="578" t="n">
        <v>832.5</v>
      </c>
      <c r="Y277" s="578" t="n">
        <v>830</v>
      </c>
    </row>
    <row r="278">
      <c r="A278" t="inlineStr">
        <is>
          <t>Apr 01, 2025</t>
        </is>
      </c>
      <c r="B278" s="580" t="n">
        <v>72150</v>
      </c>
      <c r="C278" s="580" t="n">
        <v>74100</v>
      </c>
      <c r="D278" s="580" t="n">
        <v>74155</v>
      </c>
      <c r="E278" s="580" t="n">
        <v>69650</v>
      </c>
      <c r="F278" s="580" t="n">
        <v>69719</v>
      </c>
      <c r="G278" s="580" t="n">
        <v>74800</v>
      </c>
      <c r="H278" s="580" t="n">
        <v>9.4</v>
      </c>
      <c r="I278" s="580" t="n">
        <v>9.35</v>
      </c>
      <c r="J278" s="580" t="n">
        <v>59100</v>
      </c>
      <c r="K278" s="580" t="n">
        <v>141600</v>
      </c>
      <c r="L278" s="580" t="n">
        <v>63400</v>
      </c>
      <c r="M278" s="580" t="n">
        <v>817</v>
      </c>
      <c r="N278" s="580" t="n">
        <v>5615</v>
      </c>
      <c r="O278" s="580" t="n">
        <v>4370</v>
      </c>
      <c r="P278" s="580" t="n">
        <v>2900</v>
      </c>
      <c r="Q278" s="580" t="n">
        <v>92.5</v>
      </c>
      <c r="R278" s="580" t="n">
        <v>177.5</v>
      </c>
      <c r="S278" s="580" t="n">
        <v>280</v>
      </c>
      <c r="T278" s="580" t="n">
        <v>1120</v>
      </c>
      <c r="U278" s="580" t="n">
        <v>1770</v>
      </c>
      <c r="V278" s="580" t="n">
        <v>7000</v>
      </c>
      <c r="W278" s="580" t="n">
        <v>8325</v>
      </c>
      <c r="X278" s="580" t="n">
        <v>827.5</v>
      </c>
      <c r="Y278" s="580" t="n">
        <v>825</v>
      </c>
    </row>
    <row r="279">
      <c r="A279" t="inlineStr">
        <is>
          <t>Apr 02, 2025</t>
        </is>
      </c>
      <c r="B279" s="582" t="n">
        <v>72150</v>
      </c>
      <c r="C279" s="582" t="n">
        <v>74100</v>
      </c>
      <c r="D279" s="582" t="n">
        <v>74181</v>
      </c>
      <c r="E279" s="582" t="n">
        <v>69650</v>
      </c>
      <c r="F279" s="582" t="n">
        <v>69702</v>
      </c>
      <c r="G279" s="582" t="n">
        <v>74800</v>
      </c>
      <c r="H279" s="582" t="n">
        <v>9.380000000000001</v>
      </c>
      <c r="I279" s="582" t="n">
        <v>9.35</v>
      </c>
      <c r="J279" s="582" t="n">
        <v>59100</v>
      </c>
      <c r="K279" s="582" t="n">
        <v>141600</v>
      </c>
      <c r="L279" s="582" t="n">
        <v>63400</v>
      </c>
      <c r="M279" s="582" t="n">
        <v>817</v>
      </c>
      <c r="N279" s="582" t="n">
        <v>5615</v>
      </c>
      <c r="O279" s="582" t="n">
        <v>4370</v>
      </c>
      <c r="P279" s="582" t="n">
        <v>2900</v>
      </c>
      <c r="Q279" s="582" t="n">
        <v>92.5</v>
      </c>
      <c r="R279" s="582" t="n">
        <v>177.5</v>
      </c>
      <c r="S279" s="582" t="n">
        <v>280</v>
      </c>
      <c r="T279" s="582" t="n">
        <v>1120</v>
      </c>
      <c r="U279" s="582" t="n">
        <v>1770</v>
      </c>
      <c r="V279" s="582" t="n">
        <v>7000</v>
      </c>
      <c r="W279" s="582" t="n">
        <v>8325</v>
      </c>
      <c r="X279" s="582" t="n">
        <v>827.5</v>
      </c>
      <c r="Y279" s="582" t="n">
        <v>825</v>
      </c>
    </row>
    <row r="280">
      <c r="A280" t="inlineStr">
        <is>
          <t>Apr 03, 2025</t>
        </is>
      </c>
      <c r="B280" s="584" t="n">
        <v>71950</v>
      </c>
      <c r="C280" s="584" t="n">
        <v>73900</v>
      </c>
      <c r="D280" s="584" t="n">
        <v>74000</v>
      </c>
      <c r="E280" s="584" t="n">
        <v>69600</v>
      </c>
      <c r="F280" s="584" t="n">
        <v>69695</v>
      </c>
      <c r="G280" s="584" t="n">
        <v>74725</v>
      </c>
      <c r="H280" s="584" t="n">
        <v>9.35</v>
      </c>
      <c r="I280" s="584" t="n">
        <v>9.300000000000001</v>
      </c>
      <c r="J280" s="584" t="n">
        <v>59000</v>
      </c>
      <c r="K280" s="584" t="n">
        <v>141300</v>
      </c>
      <c r="L280" s="584" t="n">
        <v>63350</v>
      </c>
      <c r="M280" s="584" t="n">
        <v>817</v>
      </c>
      <c r="N280" s="584" t="n">
        <v>5615</v>
      </c>
      <c r="O280" s="584" t="n">
        <v>4370</v>
      </c>
      <c r="P280" s="584" t="n">
        <v>2900</v>
      </c>
      <c r="Q280" s="584" t="n">
        <v>92.5</v>
      </c>
      <c r="R280" s="584" t="n">
        <v>177.5</v>
      </c>
      <c r="S280" s="584" t="n">
        <v>280</v>
      </c>
      <c r="T280" s="584" t="n">
        <v>1095</v>
      </c>
      <c r="U280" s="584" t="n">
        <v>1740</v>
      </c>
      <c r="V280" s="584" t="n">
        <v>7000</v>
      </c>
      <c r="W280" s="584" t="n">
        <v>8325</v>
      </c>
      <c r="X280" s="584" t="n">
        <v>827.5</v>
      </c>
      <c r="Y280" s="584" t="n">
        <v>825</v>
      </c>
    </row>
    <row r="281">
      <c r="A281" t="inlineStr">
        <is>
          <t>Apr 07, 2025</t>
        </is>
      </c>
      <c r="B281" s="586" t="n">
        <v>70650</v>
      </c>
      <c r="C281" s="586" t="n">
        <v>72600</v>
      </c>
      <c r="D281" s="586" t="n">
        <v>72698</v>
      </c>
      <c r="E281" s="586" t="n">
        <v>69350</v>
      </c>
      <c r="F281" s="586" t="n">
        <v>69469</v>
      </c>
      <c r="G281" s="586" t="n">
        <v>74475</v>
      </c>
      <c r="H281" s="586" t="n">
        <v>9.300000000000001</v>
      </c>
      <c r="I281" s="586" t="n">
        <v>9.300000000000001</v>
      </c>
      <c r="J281" s="586" t="n">
        <v>58800</v>
      </c>
      <c r="K281" s="586" t="n">
        <v>141300</v>
      </c>
      <c r="L281" s="586" t="n">
        <v>63250</v>
      </c>
      <c r="M281" s="586" t="n">
        <v>814</v>
      </c>
      <c r="N281" s="586" t="n">
        <v>5575</v>
      </c>
      <c r="O281" s="586" t="n">
        <v>4330</v>
      </c>
      <c r="P281" s="586" t="n">
        <v>2860</v>
      </c>
      <c r="Q281" s="586" t="n">
        <v>92.5</v>
      </c>
      <c r="R281" s="586" t="n">
        <v>177.5</v>
      </c>
      <c r="S281" s="586" t="n">
        <v>280</v>
      </c>
      <c r="T281" s="586" t="n">
        <v>1080</v>
      </c>
      <c r="U281" s="586" t="n">
        <v>1725</v>
      </c>
      <c r="V281" s="586" t="n">
        <v>6925</v>
      </c>
      <c r="W281" s="586" t="n">
        <v>8225</v>
      </c>
      <c r="X281" s="586" t="n">
        <v>825</v>
      </c>
      <c r="Y281" s="586" t="n">
        <v>825</v>
      </c>
    </row>
    <row r="282">
      <c r="A282" t="inlineStr">
        <is>
          <t>Apr 08, 2025</t>
        </is>
      </c>
      <c r="B282" s="588" t="n">
        <v>70450</v>
      </c>
      <c r="C282" s="588" t="n">
        <v>72400</v>
      </c>
      <c r="D282" s="588" t="n">
        <v>72456</v>
      </c>
      <c r="E282" s="588" t="n">
        <v>69250</v>
      </c>
      <c r="F282" s="588" t="n">
        <v>69391</v>
      </c>
      <c r="G282" s="588" t="n">
        <v>74375</v>
      </c>
      <c r="H282" s="588" t="n">
        <v>9.300000000000001</v>
      </c>
      <c r="I282" s="588" t="n">
        <v>9.300000000000001</v>
      </c>
      <c r="J282" s="588" t="n">
        <v>58800</v>
      </c>
      <c r="K282" s="588" t="n">
        <v>141300</v>
      </c>
      <c r="L282" s="588" t="n">
        <v>63150</v>
      </c>
      <c r="M282" s="588" t="n">
        <v>812</v>
      </c>
      <c r="N282" s="588" t="n">
        <v>5575</v>
      </c>
      <c r="O282" s="588" t="n">
        <v>4330</v>
      </c>
      <c r="P282" s="588" t="n">
        <v>2860</v>
      </c>
      <c r="Q282" s="588" t="n">
        <v>92.5</v>
      </c>
      <c r="R282" s="588" t="n">
        <v>177.5</v>
      </c>
      <c r="S282" s="588" t="n">
        <v>280</v>
      </c>
      <c r="T282" s="588" t="n">
        <v>1030</v>
      </c>
      <c r="U282" s="588" t="n">
        <v>1725</v>
      </c>
      <c r="V282" s="588" t="n">
        <v>6925</v>
      </c>
      <c r="W282" s="588" t="n">
        <v>8225</v>
      </c>
      <c r="X282" s="588" t="n">
        <v>825</v>
      </c>
      <c r="Y282" s="588" t="n">
        <v>825</v>
      </c>
    </row>
    <row r="283">
      <c r="A283" t="inlineStr">
        <is>
          <t>Apr 09, 2025</t>
        </is>
      </c>
      <c r="B283" s="590" t="n">
        <v>69450</v>
      </c>
      <c r="C283" s="590" t="n">
        <v>71400</v>
      </c>
      <c r="D283" s="590" t="n">
        <v>71456</v>
      </c>
      <c r="E283" s="590" t="n">
        <v>69150</v>
      </c>
      <c r="F283" s="590" t="n">
        <v>69290</v>
      </c>
      <c r="G283" s="590" t="n">
        <v>74275</v>
      </c>
      <c r="H283" s="590" t="n">
        <v>9.25</v>
      </c>
      <c r="I283" s="590" t="n">
        <v>9.300000000000001</v>
      </c>
      <c r="J283" s="590" t="n">
        <v>58500</v>
      </c>
      <c r="K283" s="590" t="n">
        <v>141300</v>
      </c>
      <c r="L283" s="590" t="n">
        <v>63050</v>
      </c>
      <c r="M283" s="590" t="n">
        <v>811</v>
      </c>
      <c r="N283" s="590" t="n">
        <v>5575</v>
      </c>
      <c r="O283" s="590" t="n">
        <v>4330</v>
      </c>
      <c r="P283" s="590" t="n">
        <v>2860</v>
      </c>
      <c r="Q283" s="590" t="n">
        <v>92.5</v>
      </c>
      <c r="R283" s="590" t="n">
        <v>177.5</v>
      </c>
      <c r="S283" s="590" t="n">
        <v>280</v>
      </c>
      <c r="T283" s="590" t="n">
        <v>1030</v>
      </c>
      <c r="U283" s="590" t="n">
        <v>1725</v>
      </c>
      <c r="V283" s="590" t="n">
        <v>6925</v>
      </c>
      <c r="W283" s="590" t="n">
        <v>8225</v>
      </c>
      <c r="X283" s="590" t="n">
        <v>825</v>
      </c>
      <c r="Y283" s="590" t="n">
        <v>820</v>
      </c>
    </row>
    <row r="284">
      <c r="A284" t="inlineStr">
        <is>
          <t>Apr 10, 2025</t>
        </is>
      </c>
      <c r="B284" s="592" t="n">
        <v>69800</v>
      </c>
      <c r="C284" s="592" t="n">
        <v>71750</v>
      </c>
      <c r="D284" s="592" t="n">
        <v>71787</v>
      </c>
      <c r="E284" s="592" t="n">
        <v>69050</v>
      </c>
      <c r="F284" s="592" t="n">
        <v>69202</v>
      </c>
      <c r="G284" s="592" t="n">
        <v>74175</v>
      </c>
      <c r="H284" s="592" t="n">
        <v>9.25</v>
      </c>
      <c r="I284" s="592" t="n">
        <v>9.300000000000001</v>
      </c>
      <c r="J284" s="592" t="n">
        <v>58500</v>
      </c>
      <c r="K284" s="592" t="n">
        <v>141300</v>
      </c>
      <c r="L284" s="592" t="n">
        <v>62950</v>
      </c>
      <c r="M284" s="592" t="n">
        <v>810</v>
      </c>
      <c r="N284" s="592" t="n">
        <v>5575</v>
      </c>
      <c r="O284" s="592" t="n">
        <v>4330</v>
      </c>
      <c r="P284" s="592" t="n">
        <v>2860</v>
      </c>
      <c r="Q284" s="592" t="n">
        <v>92.5</v>
      </c>
      <c r="R284" s="592" t="n">
        <v>177.5</v>
      </c>
      <c r="S284" s="592" t="n">
        <v>275</v>
      </c>
      <c r="T284" s="592" t="n">
        <v>1030</v>
      </c>
      <c r="U284" s="592" t="n">
        <v>1725</v>
      </c>
      <c r="V284" s="592" t="n">
        <v>6925</v>
      </c>
      <c r="W284" s="592" t="n">
        <v>8225</v>
      </c>
      <c r="X284" s="592" t="n">
        <v>820</v>
      </c>
      <c r="Y284" s="592" t="n">
        <v>820</v>
      </c>
    </row>
    <row r="285">
      <c r="A285" t="inlineStr">
        <is>
          <t>Apr 11, 2025</t>
        </is>
      </c>
      <c r="B285" s="594" t="n">
        <v>69650</v>
      </c>
      <c r="C285" s="594" t="n">
        <v>71600</v>
      </c>
      <c r="D285" s="594" t="n">
        <v>71636</v>
      </c>
      <c r="E285" s="594" t="n">
        <v>69050</v>
      </c>
      <c r="F285" s="594" t="n">
        <v>69200</v>
      </c>
      <c r="G285" s="594" t="n">
        <v>74175</v>
      </c>
      <c r="H285" s="594" t="n">
        <v>9.25</v>
      </c>
      <c r="I285" s="594" t="n">
        <v>9.300000000000001</v>
      </c>
      <c r="J285" s="594" t="n">
        <v>58500</v>
      </c>
      <c r="K285" s="594" t="n">
        <v>139900</v>
      </c>
      <c r="L285" s="594" t="n">
        <v>62950</v>
      </c>
      <c r="M285" s="594" t="n">
        <v>810</v>
      </c>
      <c r="N285" s="594" t="n">
        <v>5575</v>
      </c>
      <c r="O285" s="594" t="n">
        <v>4330</v>
      </c>
      <c r="P285" s="594" t="n">
        <v>2860</v>
      </c>
      <c r="Q285" s="594" t="n">
        <v>92.5</v>
      </c>
      <c r="R285" s="594" t="n">
        <v>177.5</v>
      </c>
      <c r="S285" s="594" t="n">
        <v>275</v>
      </c>
      <c r="T285" s="594" t="n">
        <v>1030</v>
      </c>
      <c r="U285" s="594" t="n">
        <v>1725</v>
      </c>
      <c r="V285" s="594" t="n">
        <v>6925</v>
      </c>
      <c r="W285" s="594" t="n">
        <v>8225</v>
      </c>
      <c r="X285" s="594" t="n">
        <v>820</v>
      </c>
      <c r="Y285" s="594" t="n">
        <v>820</v>
      </c>
    </row>
    <row r="286">
      <c r="A286" t="inlineStr">
        <is>
          <t>Apr 14, 2025</t>
        </is>
      </c>
      <c r="B286" s="596" t="n">
        <v>69650</v>
      </c>
      <c r="C286" s="596" t="n">
        <v>71600</v>
      </c>
      <c r="D286" s="596" t="n">
        <v>71641</v>
      </c>
      <c r="E286" s="596" t="n">
        <v>69050</v>
      </c>
      <c r="F286" s="596" t="n">
        <v>69168</v>
      </c>
      <c r="G286" s="596" t="n">
        <v>74175</v>
      </c>
      <c r="H286" s="596" t="n">
        <v>9.15</v>
      </c>
      <c r="I286" s="596" t="n">
        <v>9.15</v>
      </c>
      <c r="J286" s="596" t="n">
        <v>58500</v>
      </c>
      <c r="K286" s="596" t="n">
        <v>139900</v>
      </c>
      <c r="L286" s="596" t="n">
        <v>62950</v>
      </c>
      <c r="M286" s="596" t="n">
        <v>809</v>
      </c>
      <c r="N286" s="596" t="n">
        <v>5575</v>
      </c>
      <c r="O286" s="596" t="n">
        <v>4330</v>
      </c>
      <c r="P286" s="596" t="n">
        <v>2860</v>
      </c>
      <c r="Q286" s="596" t="n">
        <v>92.5</v>
      </c>
      <c r="R286" s="596" t="n">
        <v>177.5</v>
      </c>
      <c r="S286" s="596" t="n">
        <v>275</v>
      </c>
      <c r="T286" s="596" t="n">
        <v>1030</v>
      </c>
      <c r="U286" s="596" t="n">
        <v>1715</v>
      </c>
      <c r="V286" s="596" t="n">
        <v>6925</v>
      </c>
      <c r="W286" s="596" t="n">
        <v>8225</v>
      </c>
      <c r="X286" s="596" t="n">
        <v>815</v>
      </c>
      <c r="Y286" s="596" t="n">
        <v>817.5</v>
      </c>
    </row>
    <row r="287">
      <c r="A287" t="inlineStr">
        <is>
          <t>Apr 15, 2025</t>
        </is>
      </c>
      <c r="B287" s="598" t="n">
        <v>69650</v>
      </c>
      <c r="C287" s="598" t="n">
        <v>71550</v>
      </c>
      <c r="D287" s="598" t="n">
        <v>71584</v>
      </c>
      <c r="E287" s="598" t="n">
        <v>68950</v>
      </c>
      <c r="F287" s="598" t="n">
        <v>69096</v>
      </c>
      <c r="G287" s="598" t="n">
        <v>74075</v>
      </c>
      <c r="H287" s="598" t="n">
        <v>9.15</v>
      </c>
      <c r="I287" s="598" t="n">
        <v>9.1</v>
      </c>
      <c r="J287" s="598" t="n">
        <v>58500</v>
      </c>
      <c r="K287" s="598" t="n">
        <v>139900</v>
      </c>
      <c r="L287" s="598" t="n">
        <v>62850</v>
      </c>
      <c r="M287" s="598" t="n">
        <v>809</v>
      </c>
      <c r="N287" s="598" t="n">
        <v>5565</v>
      </c>
      <c r="O287" s="598" t="n">
        <v>4315</v>
      </c>
      <c r="P287" s="598" t="n">
        <v>2845</v>
      </c>
      <c r="Q287" s="598" t="n">
        <v>92.5</v>
      </c>
      <c r="R287" s="598" t="n">
        <v>177.5</v>
      </c>
      <c r="S287" s="598" t="n">
        <v>275</v>
      </c>
      <c r="T287" s="598" t="n">
        <v>1030</v>
      </c>
      <c r="U287" s="598" t="n">
        <v>1700</v>
      </c>
      <c r="V287" s="598" t="n">
        <v>6885</v>
      </c>
      <c r="W287" s="598" t="n">
        <v>8165</v>
      </c>
      <c r="X287" s="598" t="n">
        <v>815</v>
      </c>
      <c r="Y287" s="598" t="n">
        <v>817.5</v>
      </c>
    </row>
    <row r="288">
      <c r="A288" t="inlineStr">
        <is>
          <t>Apr 16, 2025</t>
        </is>
      </c>
      <c r="B288" s="600" t="n">
        <v>69650</v>
      </c>
      <c r="C288" s="600" t="n">
        <v>71550</v>
      </c>
      <c r="D288" s="600" t="n">
        <v>71638</v>
      </c>
      <c r="E288" s="600" t="n">
        <v>68950</v>
      </c>
      <c r="F288" s="600" t="n">
        <v>69074</v>
      </c>
      <c r="G288" s="600" t="n">
        <v>74075</v>
      </c>
      <c r="H288" s="600" t="n">
        <v>9.15</v>
      </c>
      <c r="I288" s="600" t="n">
        <v>9.1</v>
      </c>
      <c r="J288" s="600" t="n">
        <v>58500</v>
      </c>
      <c r="K288" s="600" t="n">
        <v>139900</v>
      </c>
      <c r="L288" s="600" t="n">
        <v>62850</v>
      </c>
      <c r="M288" s="600" t="n">
        <v>809</v>
      </c>
      <c r="N288" s="600" t="n">
        <v>5565</v>
      </c>
      <c r="O288" s="600" t="n">
        <v>4315</v>
      </c>
      <c r="P288" s="600" t="n">
        <v>2845</v>
      </c>
      <c r="Q288" s="600" t="n">
        <v>92.5</v>
      </c>
      <c r="R288" s="600" t="n">
        <v>177.5</v>
      </c>
      <c r="S288" s="600" t="n">
        <v>275</v>
      </c>
      <c r="T288" s="600" t="n">
        <v>1030</v>
      </c>
      <c r="U288" s="600" t="n">
        <v>1700</v>
      </c>
      <c r="V288" s="600" t="n">
        <v>6885</v>
      </c>
      <c r="W288" s="600" t="n">
        <v>8165</v>
      </c>
      <c r="X288" s="600" t="n">
        <v>815</v>
      </c>
      <c r="Y288" s="600" t="n">
        <v>817.5</v>
      </c>
    </row>
    <row r="289">
      <c r="A289" t="inlineStr">
        <is>
          <t>Apr 17, 2025</t>
        </is>
      </c>
      <c r="B289" s="602" t="n">
        <v>69650</v>
      </c>
      <c r="C289" s="602" t="n">
        <v>71550</v>
      </c>
      <c r="D289" s="602" t="n">
        <v>71619</v>
      </c>
      <c r="E289" s="602" t="n">
        <v>68900</v>
      </c>
      <c r="F289" s="602" t="n">
        <v>69051</v>
      </c>
      <c r="G289" s="602" t="n">
        <v>74025</v>
      </c>
      <c r="H289" s="602" t="n">
        <v>9.1</v>
      </c>
      <c r="I289" s="602" t="n">
        <v>9.1</v>
      </c>
      <c r="J289" s="602" t="n">
        <v>58500</v>
      </c>
      <c r="K289" s="602" t="n">
        <v>139900</v>
      </c>
      <c r="L289" s="602" t="n">
        <v>62800</v>
      </c>
      <c r="M289" s="602" t="n">
        <v>809</v>
      </c>
      <c r="N289" s="602" t="n">
        <v>5565</v>
      </c>
      <c r="O289" s="602" t="n">
        <v>4305</v>
      </c>
      <c r="P289" s="602" t="n">
        <v>2830</v>
      </c>
      <c r="Q289" s="602" t="n">
        <v>90</v>
      </c>
      <c r="R289" s="602" t="n">
        <v>177.5</v>
      </c>
      <c r="S289" s="602" t="n">
        <v>275</v>
      </c>
      <c r="T289" s="602" t="n">
        <v>1020</v>
      </c>
      <c r="U289" s="602" t="n">
        <v>1685</v>
      </c>
      <c r="V289" s="602" t="n">
        <v>6850</v>
      </c>
      <c r="W289" s="602" t="n">
        <v>8100</v>
      </c>
      <c r="X289" s="602" t="n">
        <v>812.5</v>
      </c>
      <c r="Y289" s="602" t="n">
        <v>817.5</v>
      </c>
    </row>
    <row r="290">
      <c r="A290" t="inlineStr">
        <is>
          <t>Apr 21, 2025</t>
        </is>
      </c>
      <c r="B290" s="604" t="n">
        <v>69100</v>
      </c>
      <c r="C290" s="604" t="n">
        <v>70850</v>
      </c>
      <c r="D290" s="604" t="n">
        <v>70957</v>
      </c>
      <c r="E290" s="604" t="n">
        <v>68580</v>
      </c>
      <c r="F290" s="604" t="n">
        <v>68766</v>
      </c>
      <c r="G290" s="604" t="n">
        <v>73725</v>
      </c>
      <c r="H290" s="604" t="n">
        <v>9.050000000000001</v>
      </c>
      <c r="I290" s="604" t="n">
        <v>9.050000000000001</v>
      </c>
      <c r="J290" s="604" t="n">
        <v>58400</v>
      </c>
      <c r="K290" s="604" t="n">
        <v>138000</v>
      </c>
      <c r="L290" s="604" t="n">
        <v>62550</v>
      </c>
      <c r="M290" s="604" t="n">
        <v>807</v>
      </c>
      <c r="N290" s="604" t="n">
        <v>5530</v>
      </c>
      <c r="O290" s="604" t="n">
        <v>4270</v>
      </c>
      <c r="P290" s="604" t="n">
        <v>2800</v>
      </c>
      <c r="Q290" s="604" t="n">
        <v>90</v>
      </c>
      <c r="R290" s="604" t="n">
        <v>177.5</v>
      </c>
      <c r="S290" s="604" t="n">
        <v>275</v>
      </c>
      <c r="T290" s="604" t="n">
        <v>995</v>
      </c>
      <c r="U290" s="604" t="n">
        <v>1655</v>
      </c>
      <c r="V290" s="604" t="n">
        <v>6795</v>
      </c>
      <c r="W290" s="604" t="n">
        <v>8020</v>
      </c>
      <c r="X290" s="604" t="n">
        <v>807.5</v>
      </c>
      <c r="Y290" s="604" t="n">
        <v>812.5</v>
      </c>
    </row>
    <row r="291">
      <c r="A291" t="inlineStr">
        <is>
          <t>Apr 22, 2025</t>
        </is>
      </c>
      <c r="B291" s="607" t="n">
        <v>68650</v>
      </c>
      <c r="C291" s="607" t="n">
        <v>70400</v>
      </c>
      <c r="D291" s="607" t="n">
        <v>70526</v>
      </c>
      <c r="E291" s="607" t="n">
        <v>68460</v>
      </c>
      <c r="F291" s="607" t="n">
        <v>68655</v>
      </c>
      <c r="G291" s="607" t="n">
        <v>73605</v>
      </c>
      <c r="H291" s="607" t="n">
        <v>9.050000000000001</v>
      </c>
      <c r="I291" s="607" t="n">
        <v>9.050000000000001</v>
      </c>
      <c r="J291" s="607" t="n">
        <v>58350</v>
      </c>
      <c r="K291" s="607" t="n">
        <v>138000</v>
      </c>
      <c r="L291" s="607" t="n">
        <v>62450</v>
      </c>
      <c r="M291" s="607" t="n">
        <v>800</v>
      </c>
      <c r="N291" s="607" t="n">
        <v>5515</v>
      </c>
      <c r="O291" s="607" t="n">
        <v>4250</v>
      </c>
      <c r="P291" s="607" t="n">
        <v>2775</v>
      </c>
      <c r="Q291" s="607" t="n">
        <v>90</v>
      </c>
      <c r="R291" s="607" t="n">
        <v>177.5</v>
      </c>
      <c r="S291" s="607" t="n">
        <v>275</v>
      </c>
      <c r="T291" s="607" t="n">
        <v>980</v>
      </c>
      <c r="U291" s="607" t="n">
        <v>1640</v>
      </c>
      <c r="V291" s="607" t="n">
        <v>6740</v>
      </c>
      <c r="W291" s="607" t="n">
        <v>7950</v>
      </c>
      <c r="X291" s="607" t="n">
        <v>795</v>
      </c>
      <c r="Y291" s="607" t="n">
        <v>805</v>
      </c>
    </row>
    <row r="292">
      <c r="A292" t="inlineStr">
        <is>
          <t>Apr 23, 2025</t>
        </is>
      </c>
      <c r="B292" s="609" t="n">
        <v>68200</v>
      </c>
      <c r="C292" s="609" t="n">
        <v>69950</v>
      </c>
      <c r="D292" s="609" t="n">
        <v>70079</v>
      </c>
      <c r="E292" s="609" t="n">
        <v>68260</v>
      </c>
      <c r="F292" s="609" t="n">
        <v>68431</v>
      </c>
      <c r="G292" s="609" t="n">
        <v>73405</v>
      </c>
      <c r="H292" s="609" t="n">
        <v>9</v>
      </c>
      <c r="I292" s="609" t="n">
        <v>9.050000000000001</v>
      </c>
      <c r="J292" s="609" t="n">
        <v>58150</v>
      </c>
      <c r="K292" s="609" t="n">
        <v>138000</v>
      </c>
      <c r="L292" s="609" t="n">
        <v>62250</v>
      </c>
      <c r="M292" s="609" t="n">
        <v>795</v>
      </c>
      <c r="N292" s="609" t="n">
        <v>5490</v>
      </c>
      <c r="O292" s="609" t="n">
        <v>4230</v>
      </c>
      <c r="P292" s="609" t="n">
        <v>2760</v>
      </c>
      <c r="Q292" s="609" t="n">
        <v>90</v>
      </c>
      <c r="R292" s="609" t="n">
        <v>177.5</v>
      </c>
      <c r="S292" s="609" t="n">
        <v>275</v>
      </c>
      <c r="T292" s="609" t="n">
        <v>950</v>
      </c>
      <c r="U292" s="609" t="n">
        <v>1610</v>
      </c>
      <c r="V292" s="609" t="n">
        <v>6700</v>
      </c>
      <c r="W292" s="609" t="n">
        <v>7875</v>
      </c>
      <c r="X292" s="609" t="n">
        <v>787.5</v>
      </c>
      <c r="Y292" s="609" t="n">
        <v>795</v>
      </c>
    </row>
    <row r="293">
      <c r="A293" t="inlineStr">
        <is>
          <t>Apr 24, 2025</t>
        </is>
      </c>
      <c r="B293" s="611" t="n">
        <v>68150</v>
      </c>
      <c r="C293" s="611" t="n">
        <v>69900</v>
      </c>
      <c r="D293" s="611" t="n">
        <v>70048</v>
      </c>
      <c r="E293" s="611" t="n">
        <v>68160</v>
      </c>
      <c r="F293" s="611" t="n">
        <v>68308</v>
      </c>
      <c r="G293" s="611" t="n">
        <v>73305</v>
      </c>
      <c r="H293" s="611" t="n">
        <v>9</v>
      </c>
      <c r="I293" s="611" t="n">
        <v>9.050000000000001</v>
      </c>
      <c r="J293" s="611" t="n">
        <v>58000</v>
      </c>
      <c r="K293" s="611" t="n">
        <v>138000</v>
      </c>
      <c r="L293" s="611" t="n">
        <v>62150</v>
      </c>
      <c r="M293" s="611" t="n">
        <v>795</v>
      </c>
      <c r="N293" s="611" t="n">
        <v>5490</v>
      </c>
      <c r="O293" s="611" t="n">
        <v>4230</v>
      </c>
      <c r="P293" s="611" t="n">
        <v>2760</v>
      </c>
      <c r="Q293" s="611" t="n">
        <v>90</v>
      </c>
      <c r="R293" s="611" t="n">
        <v>177.5</v>
      </c>
      <c r="S293" s="611" t="n">
        <v>272.5</v>
      </c>
      <c r="T293" s="611" t="n">
        <v>950</v>
      </c>
      <c r="U293" s="611" t="n">
        <v>1610</v>
      </c>
      <c r="V293" s="611" t="n">
        <v>6700</v>
      </c>
      <c r="W293" s="611" t="n">
        <v>7875</v>
      </c>
      <c r="X293" s="611" t="n">
        <v>787.5</v>
      </c>
      <c r="Y293" s="611" t="n">
        <v>795</v>
      </c>
    </row>
    <row r="294">
      <c r="A294" t="inlineStr">
        <is>
          <t>Apr 25, 2025</t>
        </is>
      </c>
      <c r="B294" s="613" t="n">
        <v>68050</v>
      </c>
      <c r="C294" s="613" t="n">
        <v>69800</v>
      </c>
      <c r="D294" s="613" t="n">
        <v>69955</v>
      </c>
      <c r="E294" s="613" t="n">
        <v>68160</v>
      </c>
      <c r="F294" s="613" t="n">
        <v>68285</v>
      </c>
      <c r="G294" s="613" t="n">
        <v>73305</v>
      </c>
      <c r="H294" s="613" t="n">
        <v>8.949999999999999</v>
      </c>
      <c r="I294" s="613" t="n">
        <v>9.050000000000001</v>
      </c>
      <c r="J294" s="613" t="n">
        <v>57800</v>
      </c>
      <c r="K294" s="613" t="n">
        <v>135520</v>
      </c>
      <c r="L294" s="613" t="n">
        <v>62150</v>
      </c>
      <c r="M294" s="613" t="n">
        <v>793</v>
      </c>
      <c r="N294" s="613" t="n">
        <v>5470</v>
      </c>
      <c r="O294" s="613" t="n">
        <v>4220</v>
      </c>
      <c r="P294" s="613" t="n">
        <v>2750</v>
      </c>
      <c r="Q294" s="613" t="n">
        <v>90</v>
      </c>
      <c r="R294" s="613" t="n">
        <v>177.5</v>
      </c>
      <c r="S294" s="613" t="n">
        <v>272.5</v>
      </c>
      <c r="T294" s="613" t="n">
        <v>940</v>
      </c>
      <c r="U294" s="613" t="n">
        <v>1590</v>
      </c>
      <c r="V294" s="613" t="n">
        <v>6675</v>
      </c>
      <c r="W294" s="613" t="n">
        <v>7800</v>
      </c>
      <c r="X294" s="613" t="n">
        <v>785</v>
      </c>
      <c r="Y294" s="613" t="n">
        <v>795</v>
      </c>
    </row>
    <row r="295">
      <c r="A295" t="inlineStr">
        <is>
          <t>Apr 28, 2025</t>
        </is>
      </c>
      <c r="B295" s="615" t="n">
        <v>67100</v>
      </c>
      <c r="C295" s="615" t="n">
        <v>68850</v>
      </c>
      <c r="D295" s="615" t="n">
        <v>68998</v>
      </c>
      <c r="E295" s="615" t="n">
        <v>67910</v>
      </c>
      <c r="F295" s="615" t="n">
        <v>68039</v>
      </c>
      <c r="G295" s="615" t="n">
        <v>73055</v>
      </c>
      <c r="H295" s="615" t="n">
        <v>8.85</v>
      </c>
      <c r="I295" s="615" t="n">
        <v>9</v>
      </c>
      <c r="J295" s="615" t="n">
        <v>57300</v>
      </c>
      <c r="K295" s="615" t="n">
        <v>135520</v>
      </c>
      <c r="L295" s="615" t="n">
        <v>61900</v>
      </c>
      <c r="M295" s="615" t="n">
        <v>779</v>
      </c>
      <c r="N295" s="615" t="n">
        <v>5380</v>
      </c>
      <c r="O295" s="615" t="n">
        <v>4165</v>
      </c>
      <c r="P295" s="615" t="n">
        <v>2715</v>
      </c>
      <c r="Q295" s="615" t="n">
        <v>90</v>
      </c>
      <c r="R295" s="615" t="n">
        <v>177.5</v>
      </c>
      <c r="S295" s="615" t="n">
        <v>272.5</v>
      </c>
      <c r="T295" s="615" t="n">
        <v>915</v>
      </c>
      <c r="U295" s="615" t="n">
        <v>1560</v>
      </c>
      <c r="V295" s="615" t="n">
        <v>6625</v>
      </c>
      <c r="W295" s="615" t="n">
        <v>7725</v>
      </c>
      <c r="X295" s="615" t="n">
        <v>767.5</v>
      </c>
      <c r="Y295" s="615" t="n">
        <v>775</v>
      </c>
    </row>
    <row r="296">
      <c r="A296" t="inlineStr">
        <is>
          <t>Apr 29, 2025</t>
        </is>
      </c>
      <c r="B296" s="617" t="n">
        <v>66500</v>
      </c>
      <c r="C296" s="617" t="n">
        <v>68250</v>
      </c>
      <c r="D296" s="617" t="n">
        <v>68372</v>
      </c>
      <c r="E296" s="617" t="n">
        <v>67710</v>
      </c>
      <c r="F296" s="617" t="n">
        <v>67859</v>
      </c>
      <c r="G296" s="617" t="n">
        <v>72855</v>
      </c>
      <c r="H296" s="617" t="n">
        <v>8.800000000000001</v>
      </c>
      <c r="I296" s="617" t="n">
        <v>9</v>
      </c>
      <c r="J296" s="617" t="n">
        <v>56800</v>
      </c>
      <c r="K296" s="617" t="n">
        <v>135520</v>
      </c>
      <c r="L296" s="617" t="n">
        <v>61700</v>
      </c>
      <c r="M296" s="617" t="n">
        <v>776</v>
      </c>
      <c r="N296" s="617" t="n">
        <v>5300</v>
      </c>
      <c r="O296" s="617" t="n">
        <v>4110</v>
      </c>
      <c r="P296" s="617" t="n">
        <v>2685</v>
      </c>
      <c r="Q296" s="617" t="n">
        <v>90</v>
      </c>
      <c r="R296" s="617" t="n">
        <v>177.5</v>
      </c>
      <c r="S296" s="617" t="n">
        <v>272.5</v>
      </c>
      <c r="T296" s="617" t="n">
        <v>895</v>
      </c>
      <c r="U296" s="617" t="n">
        <v>1535</v>
      </c>
      <c r="V296" s="617" t="n">
        <v>6600</v>
      </c>
      <c r="W296" s="617" t="n">
        <v>7700</v>
      </c>
      <c r="X296" s="617" t="n">
        <v>765</v>
      </c>
      <c r="Y296" s="617" t="n">
        <v>775</v>
      </c>
    </row>
    <row r="297">
      <c r="A297" t="inlineStr">
        <is>
          <t>Apr 30, 2025</t>
        </is>
      </c>
      <c r="B297" s="619" t="n">
        <v>66200</v>
      </c>
      <c r="C297" s="619" t="n">
        <v>67950</v>
      </c>
      <c r="D297" s="619" t="n">
        <v>68029</v>
      </c>
      <c r="E297" s="619" t="n">
        <v>67610</v>
      </c>
      <c r="F297" s="619" t="n">
        <v>67783</v>
      </c>
      <c r="G297" s="619" t="n">
        <v>72755</v>
      </c>
      <c r="H297" s="619" t="n">
        <v>8.800000000000001</v>
      </c>
      <c r="I297" s="619" t="n">
        <v>9</v>
      </c>
      <c r="J297" s="619" t="n">
        <v>56400</v>
      </c>
      <c r="K297" s="619" t="n">
        <v>135520</v>
      </c>
      <c r="L297" s="619" t="n">
        <v>61600</v>
      </c>
      <c r="M297" s="619" t="n">
        <v>773</v>
      </c>
      <c r="N297" s="619" t="n">
        <v>5285</v>
      </c>
      <c r="O297" s="619" t="n">
        <v>4110</v>
      </c>
      <c r="P297" s="619" t="n">
        <v>2685</v>
      </c>
      <c r="Q297" s="619" t="n">
        <v>90</v>
      </c>
      <c r="R297" s="619" t="n">
        <v>177.5</v>
      </c>
      <c r="S297" s="619" t="n">
        <v>272.5</v>
      </c>
      <c r="T297" s="619" t="n">
        <v>885</v>
      </c>
      <c r="U297" s="619" t="n">
        <v>1525</v>
      </c>
      <c r="V297" s="619" t="n">
        <v>6600</v>
      </c>
      <c r="W297" s="619" t="n">
        <v>7700</v>
      </c>
      <c r="X297" s="619" t="n">
        <v>765</v>
      </c>
      <c r="Y297" s="619" t="n">
        <v>770</v>
      </c>
    </row>
    <row r="298">
      <c r="A298" t="inlineStr">
        <is>
          <t>May 06, 2025</t>
        </is>
      </c>
      <c r="B298" s="621" t="n">
        <v>65400</v>
      </c>
      <c r="C298" s="621" t="n">
        <v>67100</v>
      </c>
      <c r="D298" s="621" t="n">
        <v>67184</v>
      </c>
      <c r="E298" s="621" t="n">
        <v>67360</v>
      </c>
      <c r="F298" s="621" t="n">
        <v>67555</v>
      </c>
      <c r="G298" s="621" t="n">
        <v>72505</v>
      </c>
      <c r="H298" s="621" t="n">
        <v>8.65</v>
      </c>
      <c r="I298" s="621" t="n">
        <v>8.85</v>
      </c>
      <c r="J298" s="621" t="n">
        <v>55500</v>
      </c>
      <c r="K298" s="621" t="n">
        <v>135520</v>
      </c>
      <c r="L298" s="621" t="n">
        <v>61350</v>
      </c>
      <c r="M298" s="621" t="n">
        <v>767</v>
      </c>
      <c r="N298" s="621" t="n">
        <v>5235</v>
      </c>
      <c r="O298" s="621" t="n">
        <v>4060</v>
      </c>
      <c r="P298" s="621" t="n">
        <v>2645</v>
      </c>
      <c r="Q298" s="621" t="n">
        <v>90</v>
      </c>
      <c r="R298" s="621" t="n">
        <v>177.5</v>
      </c>
      <c r="S298" s="621" t="n">
        <v>272.5</v>
      </c>
      <c r="T298" s="621" t="n">
        <v>865</v>
      </c>
      <c r="U298" s="621" t="n">
        <v>1500</v>
      </c>
      <c r="V298" s="621" t="n">
        <v>6550</v>
      </c>
      <c r="W298" s="621" t="n">
        <v>7650</v>
      </c>
      <c r="X298" s="621" t="n">
        <v>755</v>
      </c>
      <c r="Y298" s="621" t="n">
        <v>760</v>
      </c>
    </row>
    <row r="299">
      <c r="A299" t="inlineStr">
        <is>
          <t>May 07, 2025</t>
        </is>
      </c>
      <c r="B299" s="623" t="n">
        <v>65000</v>
      </c>
      <c r="C299" s="623" t="n">
        <v>66650</v>
      </c>
      <c r="D299" s="623" t="n">
        <v>66761</v>
      </c>
      <c r="E299" s="623" t="n">
        <v>67060</v>
      </c>
      <c r="F299" s="623" t="n">
        <v>67259</v>
      </c>
      <c r="G299" s="623" t="n">
        <v>72205</v>
      </c>
      <c r="H299" s="623" t="n">
        <v>8.550000000000001</v>
      </c>
      <c r="I299" s="623" t="n">
        <v>8.75</v>
      </c>
      <c r="J299" s="623" t="n">
        <v>54950</v>
      </c>
      <c r="K299" s="623" t="n">
        <v>135520</v>
      </c>
      <c r="L299" s="623" t="n">
        <v>61050</v>
      </c>
      <c r="M299" s="623" t="n">
        <v>750</v>
      </c>
      <c r="N299" s="623" t="n">
        <v>5200</v>
      </c>
      <c r="O299" s="623" t="n">
        <v>4025</v>
      </c>
      <c r="P299" s="623" t="n">
        <v>2610</v>
      </c>
      <c r="Q299" s="623" t="n">
        <v>90</v>
      </c>
      <c r="R299" s="623" t="n">
        <v>177.5</v>
      </c>
      <c r="S299" s="623" t="n">
        <v>272.5</v>
      </c>
      <c r="T299" s="623" t="n">
        <v>840</v>
      </c>
      <c r="U299" s="623" t="n">
        <v>1470</v>
      </c>
      <c r="V299" s="623" t="n">
        <v>6500</v>
      </c>
      <c r="W299" s="623" t="n">
        <v>7600</v>
      </c>
      <c r="X299" s="623" t="n">
        <v>742.5</v>
      </c>
      <c r="Y299" s="623" t="n">
        <v>750</v>
      </c>
    </row>
    <row r="300">
      <c r="A300" t="inlineStr">
        <is>
          <t>May 08, 2025</t>
        </is>
      </c>
      <c r="B300" s="625" t="n">
        <v>63600</v>
      </c>
      <c r="C300" s="625" t="n">
        <v>65250</v>
      </c>
      <c r="D300" s="625" t="n">
        <v>65346</v>
      </c>
      <c r="E300" s="625" t="n">
        <v>66460</v>
      </c>
      <c r="F300" s="625" t="n">
        <v>66677</v>
      </c>
      <c r="G300" s="625" t="n">
        <v>71605</v>
      </c>
      <c r="H300" s="625" t="n">
        <v>8.550000000000001</v>
      </c>
      <c r="I300" s="625" t="n">
        <v>8.699999999999999</v>
      </c>
      <c r="J300" s="625" t="n">
        <v>54350</v>
      </c>
      <c r="K300" s="625" t="n">
        <v>135520</v>
      </c>
      <c r="L300" s="625" t="n">
        <v>60450</v>
      </c>
      <c r="M300" s="625" t="n">
        <v>743</v>
      </c>
      <c r="N300" s="625" t="n">
        <v>5145</v>
      </c>
      <c r="O300" s="625" t="n">
        <v>3975</v>
      </c>
      <c r="P300" s="625" t="n">
        <v>2570</v>
      </c>
      <c r="Q300" s="625" t="n">
        <v>85</v>
      </c>
      <c r="R300" s="625" t="n">
        <v>155</v>
      </c>
      <c r="S300" s="625" t="n">
        <v>257.5</v>
      </c>
      <c r="T300" s="625" t="n">
        <v>800</v>
      </c>
      <c r="U300" s="625" t="n">
        <v>1425</v>
      </c>
      <c r="V300" s="625" t="n">
        <v>6450</v>
      </c>
      <c r="W300" s="625" t="n">
        <v>7500</v>
      </c>
      <c r="X300" s="625" t="n">
        <v>735</v>
      </c>
      <c r="Y300" s="625" t="n">
        <v>740</v>
      </c>
    </row>
    <row r="301">
      <c r="A301" t="inlineStr">
        <is>
          <t>May 09, 2025</t>
        </is>
      </c>
      <c r="B301" s="627" t="n">
        <v>63600</v>
      </c>
      <c r="C301" s="627" t="n">
        <v>65250</v>
      </c>
      <c r="D301" s="627" t="n">
        <v>65458</v>
      </c>
      <c r="E301" s="627" t="n">
        <v>66310</v>
      </c>
      <c r="F301" s="627" t="n">
        <v>66561</v>
      </c>
      <c r="G301" s="627" t="n">
        <v>71455</v>
      </c>
      <c r="H301" s="627" t="n">
        <v>8.5</v>
      </c>
      <c r="I301" s="627" t="n">
        <v>8.65</v>
      </c>
      <c r="J301" s="627" t="n">
        <v>54350</v>
      </c>
      <c r="K301" s="627" t="n">
        <v>129950</v>
      </c>
      <c r="L301" s="627" t="n">
        <v>60300</v>
      </c>
      <c r="M301" s="627" t="n">
        <v>725</v>
      </c>
      <c r="N301" s="627" t="n">
        <v>5055</v>
      </c>
      <c r="O301" s="627" t="n">
        <v>3880</v>
      </c>
      <c r="P301" s="627" t="n">
        <v>2495</v>
      </c>
      <c r="Q301" s="627" t="n">
        <v>85</v>
      </c>
      <c r="R301" s="627" t="n">
        <v>155</v>
      </c>
      <c r="S301" s="627" t="n">
        <v>257.5</v>
      </c>
      <c r="T301" s="627" t="n">
        <v>770</v>
      </c>
      <c r="U301" s="627" t="n">
        <v>1385</v>
      </c>
      <c r="V301" s="627" t="n">
        <v>6400</v>
      </c>
      <c r="W301" s="627" t="n">
        <v>7450</v>
      </c>
      <c r="X301" s="627" t="n">
        <v>705</v>
      </c>
      <c r="Y301" s="627" t="n">
        <v>705</v>
      </c>
    </row>
    <row r="302">
      <c r="A302" t="inlineStr">
        <is>
          <t>May 12, 2025</t>
        </is>
      </c>
      <c r="B302" s="629" t="n">
        <v>62950</v>
      </c>
      <c r="C302" s="629" t="n">
        <v>64600</v>
      </c>
      <c r="D302" s="629" t="n">
        <v>64808</v>
      </c>
      <c r="E302" s="629" t="n">
        <v>66090</v>
      </c>
      <c r="F302" s="629" t="n">
        <v>66335</v>
      </c>
      <c r="G302" s="629" t="n">
        <v>71235</v>
      </c>
      <c r="H302" s="629" t="n">
        <v>8.5</v>
      </c>
      <c r="I302" s="629" t="n">
        <v>8.65</v>
      </c>
      <c r="J302" s="629" t="n">
        <v>54000</v>
      </c>
      <c r="K302" s="629" t="n">
        <v>129950</v>
      </c>
      <c r="L302" s="629" t="n">
        <v>60080</v>
      </c>
      <c r="M302" s="629" t="n">
        <v>719</v>
      </c>
      <c r="N302" s="629" t="n">
        <v>4990</v>
      </c>
      <c r="O302" s="629" t="n">
        <v>3840</v>
      </c>
      <c r="P302" s="629" t="n">
        <v>2475</v>
      </c>
      <c r="Q302" s="629" t="n">
        <v>85</v>
      </c>
      <c r="R302" s="629" t="n">
        <v>155</v>
      </c>
      <c r="S302" s="629" t="n">
        <v>257.5</v>
      </c>
      <c r="T302" s="629" t="n">
        <v>770</v>
      </c>
      <c r="U302" s="629" t="n">
        <v>1375</v>
      </c>
      <c r="V302" s="629" t="n">
        <v>6375</v>
      </c>
      <c r="W302" s="629" t="n">
        <v>7425</v>
      </c>
      <c r="X302" s="629" t="n">
        <v>700</v>
      </c>
      <c r="Y302" s="629" t="n">
        <v>700</v>
      </c>
    </row>
    <row r="303">
      <c r="A303" t="inlineStr">
        <is>
          <t>May 13, 2025</t>
        </is>
      </c>
      <c r="B303" s="631" t="n">
        <v>62950</v>
      </c>
      <c r="C303" s="631" t="n">
        <v>64600</v>
      </c>
      <c r="D303" s="631" t="n">
        <v>64762</v>
      </c>
      <c r="E303" s="631" t="n">
        <v>65990</v>
      </c>
      <c r="F303" s="631" t="n">
        <v>66267</v>
      </c>
      <c r="G303" s="631" t="n">
        <v>71135</v>
      </c>
      <c r="H303" s="631" t="n">
        <v>8.5</v>
      </c>
      <c r="I303" s="631" t="n">
        <v>8.550000000000001</v>
      </c>
      <c r="J303" s="631" t="n">
        <v>54000</v>
      </c>
      <c r="K303" s="631" t="n">
        <v>129950</v>
      </c>
      <c r="L303" s="631" t="n">
        <v>59980</v>
      </c>
      <c r="M303" s="631" t="n">
        <v>714</v>
      </c>
      <c r="N303" s="631" t="n">
        <v>4940</v>
      </c>
      <c r="O303" s="631" t="n">
        <v>3800</v>
      </c>
      <c r="P303" s="631" t="n">
        <v>2450</v>
      </c>
      <c r="Q303" s="631" t="n">
        <v>85</v>
      </c>
      <c r="R303" s="631" t="n">
        <v>155</v>
      </c>
      <c r="S303" s="631" t="n">
        <v>257.5</v>
      </c>
      <c r="T303" s="631" t="n">
        <v>760</v>
      </c>
      <c r="U303" s="631" t="n">
        <v>1360</v>
      </c>
      <c r="V303" s="631" t="n">
        <v>6300</v>
      </c>
      <c r="W303" s="631" t="n">
        <v>7340</v>
      </c>
      <c r="X303" s="631" t="n">
        <v>687.5</v>
      </c>
      <c r="Y303" s="631" t="n">
        <v>695</v>
      </c>
    </row>
    <row r="304">
      <c r="A304" t="inlineStr">
        <is>
          <t>May 14, 2025</t>
        </is>
      </c>
      <c r="B304" s="633" t="n">
        <v>63050</v>
      </c>
      <c r="C304" s="633" t="n">
        <v>64700</v>
      </c>
      <c r="D304" s="633" t="n">
        <v>64959</v>
      </c>
      <c r="E304" s="633" t="n">
        <v>65940</v>
      </c>
      <c r="F304" s="633" t="n">
        <v>66224</v>
      </c>
      <c r="G304" s="633" t="n">
        <v>71085</v>
      </c>
      <c r="H304" s="633" t="n">
        <v>8.5</v>
      </c>
      <c r="I304" s="633" t="n">
        <v>8.550000000000001</v>
      </c>
      <c r="J304" s="633" t="n">
        <v>54000</v>
      </c>
      <c r="K304" s="633" t="n">
        <v>129950</v>
      </c>
      <c r="L304" s="633" t="n">
        <v>59930</v>
      </c>
      <c r="M304" s="633" t="n">
        <v>713</v>
      </c>
      <c r="N304" s="633" t="n">
        <v>4940</v>
      </c>
      <c r="O304" s="633" t="n">
        <v>3800</v>
      </c>
      <c r="P304" s="633" t="n">
        <v>2450</v>
      </c>
      <c r="Q304" s="633" t="n">
        <v>85</v>
      </c>
      <c r="R304" s="633" t="n">
        <v>155</v>
      </c>
      <c r="S304" s="633" t="n">
        <v>257.5</v>
      </c>
      <c r="T304" s="633" t="n">
        <v>760</v>
      </c>
      <c r="U304" s="633" t="n">
        <v>1360</v>
      </c>
      <c r="V304" s="633" t="n">
        <v>6300</v>
      </c>
      <c r="W304" s="633" t="n">
        <v>7340</v>
      </c>
      <c r="X304" s="633" t="n">
        <v>687.5</v>
      </c>
      <c r="Y304" s="633" t="n">
        <v>695</v>
      </c>
    </row>
    <row r="305">
      <c r="A305" t="inlineStr">
        <is>
          <t>May 15, 2025</t>
        </is>
      </c>
      <c r="B305" s="635" t="n">
        <v>63150</v>
      </c>
      <c r="C305" s="635" t="n">
        <v>64800</v>
      </c>
      <c r="D305" s="635" t="n">
        <v>65061</v>
      </c>
      <c r="E305" s="635" t="n">
        <v>65840</v>
      </c>
      <c r="F305" s="635" t="n">
        <v>66128</v>
      </c>
      <c r="G305" s="635" t="n">
        <v>70985</v>
      </c>
      <c r="H305" s="635" t="n">
        <v>8.5</v>
      </c>
      <c r="I305" s="635" t="n">
        <v>8.550000000000001</v>
      </c>
      <c r="J305" s="635" t="n">
        <v>54000</v>
      </c>
      <c r="K305" s="635" t="n">
        <v>129950</v>
      </c>
      <c r="L305" s="635" t="n">
        <v>59830</v>
      </c>
      <c r="M305" s="635" t="n">
        <v>713</v>
      </c>
      <c r="N305" s="635" t="n">
        <v>4940</v>
      </c>
      <c r="O305" s="635" t="n">
        <v>3800</v>
      </c>
      <c r="P305" s="635" t="n">
        <v>2450</v>
      </c>
      <c r="Q305" s="635" t="n">
        <v>85</v>
      </c>
      <c r="R305" s="635" t="n">
        <v>152.5</v>
      </c>
      <c r="S305" s="635" t="n">
        <v>250</v>
      </c>
      <c r="T305" s="635" t="n">
        <v>760</v>
      </c>
      <c r="U305" s="635" t="n">
        <v>1360</v>
      </c>
      <c r="V305" s="635" t="n">
        <v>6300</v>
      </c>
      <c r="W305" s="635" t="n">
        <v>7340</v>
      </c>
      <c r="X305" s="635" t="n">
        <v>687.5</v>
      </c>
      <c r="Y305" s="635" t="n">
        <v>695</v>
      </c>
    </row>
    <row r="306">
      <c r="A306" t="inlineStr">
        <is>
          <t>May 16, 2025</t>
        </is>
      </c>
      <c r="B306" s="637" t="n">
        <v>62850</v>
      </c>
      <c r="C306" s="637" t="n">
        <v>64500</v>
      </c>
      <c r="D306" s="637" t="n">
        <v>64772</v>
      </c>
      <c r="E306" s="637" t="n">
        <v>65690</v>
      </c>
      <c r="F306" s="637" t="n">
        <v>65986</v>
      </c>
      <c r="G306" s="637" t="n">
        <v>70835</v>
      </c>
      <c r="H306" s="637" t="n">
        <v>8.449999999999999</v>
      </c>
      <c r="I306" s="637" t="n">
        <v>8.5</v>
      </c>
      <c r="J306" s="637" t="n">
        <v>54000</v>
      </c>
      <c r="K306" s="637" t="n">
        <v>126500</v>
      </c>
      <c r="L306" s="637" t="n">
        <v>59630</v>
      </c>
      <c r="M306" s="637" t="n">
        <v>712</v>
      </c>
      <c r="N306" s="637" t="n">
        <v>4940</v>
      </c>
      <c r="O306" s="637" t="n">
        <v>3800</v>
      </c>
      <c r="P306" s="637" t="n">
        <v>2450</v>
      </c>
      <c r="Q306" s="637" t="n">
        <v>85</v>
      </c>
      <c r="R306" s="637" t="n">
        <v>152.5</v>
      </c>
      <c r="S306" s="637" t="n">
        <v>250</v>
      </c>
      <c r="T306" s="637" t="n">
        <v>760</v>
      </c>
      <c r="U306" s="637" t="n">
        <v>1360</v>
      </c>
      <c r="V306" s="637" t="n">
        <v>6300</v>
      </c>
      <c r="W306" s="637" t="n">
        <v>7340</v>
      </c>
      <c r="X306" s="637" t="n">
        <v>687.5</v>
      </c>
      <c r="Y306" s="637" t="n">
        <v>695</v>
      </c>
    </row>
    <row r="307">
      <c r="A307" t="inlineStr">
        <is>
          <t>May 19, 2025</t>
        </is>
      </c>
      <c r="B307" s="643" t="n">
        <v>62050</v>
      </c>
      <c r="C307" s="643" t="n">
        <v>63700</v>
      </c>
      <c r="D307" s="643" t="n">
        <v>63974</v>
      </c>
      <c r="E307" s="643" t="n">
        <v>65490</v>
      </c>
      <c r="F307" s="643" t="n">
        <v>65789</v>
      </c>
      <c r="G307" s="643" t="n">
        <v>70635</v>
      </c>
      <c r="H307" s="643" t="n">
        <v>8.4</v>
      </c>
      <c r="I307" s="643" t="n">
        <v>8.5</v>
      </c>
      <c r="J307" s="643" t="n">
        <v>54000</v>
      </c>
      <c r="K307" s="643" t="n">
        <v>126500</v>
      </c>
      <c r="L307" s="643" t="n">
        <v>59430</v>
      </c>
      <c r="M307" s="643" t="n">
        <v>700</v>
      </c>
      <c r="N307" s="643" t="n">
        <v>4825</v>
      </c>
      <c r="O307" s="643" t="n">
        <v>3725</v>
      </c>
      <c r="P307" s="643" t="n">
        <v>2400</v>
      </c>
      <c r="Q307" s="643" t="n">
        <v>85</v>
      </c>
      <c r="R307" s="643" t="n">
        <v>152.5</v>
      </c>
      <c r="S307" s="643" t="n">
        <v>250</v>
      </c>
      <c r="T307" s="643" t="n">
        <v>715</v>
      </c>
      <c r="U307" s="643" t="n">
        <v>1310</v>
      </c>
      <c r="V307" s="643" t="n">
        <v>6200</v>
      </c>
      <c r="W307" s="643" t="n">
        <v>7240</v>
      </c>
      <c r="X307" s="643" t="n">
        <v>665</v>
      </c>
      <c r="Y307" s="643" t="n">
        <v>682.5</v>
      </c>
    </row>
    <row r="308">
      <c r="A308" t="inlineStr">
        <is>
          <t>May 20, 2025</t>
        </is>
      </c>
      <c r="B308" s="645" t="n">
        <v>61600</v>
      </c>
      <c r="C308" s="645" t="n">
        <v>63250</v>
      </c>
      <c r="D308" s="645" t="n">
        <v>63508</v>
      </c>
      <c r="E308" s="645" t="n">
        <v>65290</v>
      </c>
      <c r="F308" s="645" t="n">
        <v>65581</v>
      </c>
      <c r="G308" s="645" t="n">
        <v>70435</v>
      </c>
      <c r="H308" s="645" t="n">
        <v>8.4</v>
      </c>
      <c r="I308" s="645" t="n">
        <v>8.449999999999999</v>
      </c>
      <c r="J308" s="645" t="n">
        <v>53900</v>
      </c>
      <c r="K308" s="645" t="n">
        <v>126500</v>
      </c>
      <c r="L308" s="645" t="n">
        <v>59230</v>
      </c>
      <c r="M308" s="645" t="n">
        <v>694</v>
      </c>
      <c r="N308" s="645" t="n">
        <v>4775</v>
      </c>
      <c r="O308" s="645" t="n">
        <v>3680</v>
      </c>
      <c r="P308" s="645" t="n">
        <v>2360</v>
      </c>
      <c r="Q308" s="645" t="n">
        <v>85</v>
      </c>
      <c r="R308" s="645" t="n">
        <v>152.5</v>
      </c>
      <c r="S308" s="645" t="n">
        <v>250</v>
      </c>
      <c r="T308" s="645" t="n">
        <v>710</v>
      </c>
      <c r="U308" s="645" t="n">
        <v>1295</v>
      </c>
      <c r="V308" s="645" t="n">
        <v>6100</v>
      </c>
      <c r="W308" s="645" t="n">
        <v>7140</v>
      </c>
      <c r="X308" s="645" t="n">
        <v>657.5</v>
      </c>
      <c r="Y308" s="645" t="n">
        <v>677.5</v>
      </c>
    </row>
    <row r="309">
      <c r="A309" t="inlineStr">
        <is>
          <t>May 22, 2025</t>
        </is>
      </c>
      <c r="B309" s="647" t="n">
        <v>61450</v>
      </c>
      <c r="C309" s="647" t="n">
        <v>63050</v>
      </c>
      <c r="D309" s="647" t="n">
        <v>63380</v>
      </c>
      <c r="E309" s="647" t="n">
        <v>64940</v>
      </c>
      <c r="F309" s="647" t="n">
        <v>65254</v>
      </c>
      <c r="G309" s="647" t="n">
        <v>70085</v>
      </c>
      <c r="H309" s="647" t="n">
        <v>8.4</v>
      </c>
      <c r="I309" s="647" t="n">
        <v>8.449999999999999</v>
      </c>
      <c r="J309" s="647" t="n">
        <v>53800</v>
      </c>
      <c r="K309" s="647" t="n">
        <v>126500</v>
      </c>
      <c r="L309" s="647" t="n">
        <v>58880</v>
      </c>
      <c r="M309" s="647" t="n">
        <v>690</v>
      </c>
      <c r="N309" s="647" t="n">
        <v>4735</v>
      </c>
      <c r="O309" s="647" t="n">
        <v>3655</v>
      </c>
      <c r="P309" s="647" t="n">
        <v>2340</v>
      </c>
      <c r="Q309" s="647" t="n">
        <v>85</v>
      </c>
      <c r="R309" s="647" t="n">
        <v>152.5</v>
      </c>
      <c r="S309" s="647" t="n">
        <v>250</v>
      </c>
      <c r="T309" s="647" t="n">
        <v>705</v>
      </c>
      <c r="U309" s="647" t="n">
        <v>1280</v>
      </c>
      <c r="V309" s="647" t="n">
        <v>6025</v>
      </c>
      <c r="W309" s="647" t="n">
        <v>7050</v>
      </c>
      <c r="X309" s="647" t="n">
        <v>647.5</v>
      </c>
      <c r="Y309" s="647" t="n">
        <v>662.5</v>
      </c>
    </row>
    <row r="310">
      <c r="A310" t="inlineStr">
        <is>
          <t>May 23, 2025</t>
        </is>
      </c>
      <c r="B310" s="649" t="n">
        <v>61450</v>
      </c>
      <c r="C310" s="649" t="n">
        <v>63050</v>
      </c>
      <c r="D310" s="649" t="n">
        <v>63447</v>
      </c>
      <c r="E310" s="649" t="n">
        <v>64720</v>
      </c>
      <c r="F310" s="649" t="n">
        <v>65041</v>
      </c>
      <c r="G310" s="649" t="n">
        <v>69865</v>
      </c>
      <c r="H310" s="649" t="n">
        <v>8.4</v>
      </c>
      <c r="I310" s="649" t="n">
        <v>8.449999999999999</v>
      </c>
      <c r="J310" s="649" t="n">
        <v>53800</v>
      </c>
      <c r="K310" s="649" t="n">
        <v>124010</v>
      </c>
      <c r="L310" s="649" t="n">
        <v>58660</v>
      </c>
      <c r="M310" s="649" t="n">
        <v>690</v>
      </c>
      <c r="N310" s="649" t="n">
        <v>4735</v>
      </c>
      <c r="O310" s="649" t="n">
        <v>3655</v>
      </c>
      <c r="P310" s="649" t="n">
        <v>2340</v>
      </c>
      <c r="Q310" s="649" t="n">
        <v>85</v>
      </c>
      <c r="R310" s="649" t="n">
        <v>152.5</v>
      </c>
      <c r="S310" s="649" t="n">
        <v>250</v>
      </c>
      <c r="T310" s="649" t="n">
        <v>705</v>
      </c>
      <c r="U310" s="649" t="n">
        <v>1280</v>
      </c>
      <c r="V310" s="649" t="n">
        <v>6025</v>
      </c>
      <c r="W310" s="649" t="n">
        <v>7050</v>
      </c>
      <c r="X310" s="649" t="n">
        <v>647.5</v>
      </c>
      <c r="Y310" s="649" t="n">
        <v>660</v>
      </c>
    </row>
    <row r="311">
      <c r="A311" t="inlineStr">
        <is>
          <t>May 26, 2025</t>
        </is>
      </c>
      <c r="B311" s="651" t="n">
        <v>60900</v>
      </c>
      <c r="C311" s="651" t="n">
        <v>62500</v>
      </c>
      <c r="D311" s="651" t="n">
        <v>62888</v>
      </c>
      <c r="E311" s="651" t="n">
        <v>64420</v>
      </c>
      <c r="F311" s="651" t="n">
        <v>64780</v>
      </c>
      <c r="G311" s="651" t="n">
        <v>69565</v>
      </c>
      <c r="H311" s="651" t="n">
        <v>8.300000000000001</v>
      </c>
      <c r="I311" s="651" t="n">
        <v>8.4</v>
      </c>
      <c r="J311" s="651" t="n">
        <v>53650</v>
      </c>
      <c r="K311" s="651" t="n">
        <v>124010</v>
      </c>
      <c r="L311" s="651" t="n">
        <v>58400</v>
      </c>
      <c r="M311" s="651" t="n">
        <v>688</v>
      </c>
      <c r="N311" s="651" t="n">
        <v>4685</v>
      </c>
      <c r="O311" s="651" t="n">
        <v>3610</v>
      </c>
      <c r="P311" s="651" t="n">
        <v>2300</v>
      </c>
      <c r="Q311" s="651" t="n">
        <v>85</v>
      </c>
      <c r="R311" s="651" t="n">
        <v>152.5</v>
      </c>
      <c r="S311" s="651" t="n">
        <v>250</v>
      </c>
      <c r="T311" s="651" t="n">
        <v>700</v>
      </c>
      <c r="U311" s="651" t="n">
        <v>1260</v>
      </c>
      <c r="V311" s="651" t="n">
        <v>5975</v>
      </c>
      <c r="W311" s="651" t="n">
        <v>6975</v>
      </c>
      <c r="X311" s="651" t="n">
        <v>645</v>
      </c>
      <c r="Y311" s="651" t="n">
        <v>655</v>
      </c>
    </row>
    <row r="312">
      <c r="A312" t="inlineStr">
        <is>
          <t>May 27, 2025</t>
        </is>
      </c>
      <c r="B312" s="653" t="n">
        <v>60400</v>
      </c>
      <c r="C312" s="653" t="n">
        <v>62000</v>
      </c>
      <c r="D312" s="653" t="n">
        <v>62398</v>
      </c>
      <c r="E312" s="653" t="n">
        <v>64220</v>
      </c>
      <c r="F312" s="653" t="n">
        <v>64579</v>
      </c>
      <c r="G312" s="653" t="n">
        <v>69365</v>
      </c>
      <c r="H312" s="651" t="n">
        <v>8.300000000000001</v>
      </c>
      <c r="I312" s="653" t="n">
        <v>8.4</v>
      </c>
      <c r="J312" s="653" t="n">
        <v>53500</v>
      </c>
      <c r="K312" s="653" t="n">
        <v>124010</v>
      </c>
      <c r="L312" s="653" t="n">
        <v>58200</v>
      </c>
      <c r="M312" s="653" t="n">
        <v>686</v>
      </c>
      <c r="N312" s="653" t="n">
        <v>4685</v>
      </c>
      <c r="O312" s="653" t="n">
        <v>3610</v>
      </c>
      <c r="P312" s="653" t="n">
        <v>2300</v>
      </c>
      <c r="Q312" s="653" t="n">
        <v>85</v>
      </c>
      <c r="R312" s="653" t="n">
        <v>152.5</v>
      </c>
      <c r="S312" s="653" t="n">
        <v>250</v>
      </c>
      <c r="T312" s="653" t="n">
        <v>700</v>
      </c>
      <c r="U312" s="653" t="n">
        <v>1250</v>
      </c>
      <c r="V312" s="653" t="n">
        <v>5950</v>
      </c>
      <c r="W312" s="653" t="n">
        <v>6950</v>
      </c>
      <c r="X312" s="653" t="n">
        <v>640</v>
      </c>
      <c r="Y312" s="653" t="n">
        <v>652.5</v>
      </c>
    </row>
    <row r="313">
      <c r="A313" t="inlineStr">
        <is>
          <t>May 28, 2025</t>
        </is>
      </c>
      <c r="B313" s="655" t="n">
        <v>59900</v>
      </c>
      <c r="C313" s="655" t="n">
        <v>61500</v>
      </c>
      <c r="D313" s="655" t="n">
        <v>61795</v>
      </c>
      <c r="E313" s="655" t="n">
        <v>63970</v>
      </c>
      <c r="F313" s="655" t="n">
        <v>64335</v>
      </c>
      <c r="G313" s="655" t="n">
        <v>69115</v>
      </c>
      <c r="H313" s="655" t="n">
        <v>8.25</v>
      </c>
      <c r="I313" s="655" t="n">
        <v>8.4</v>
      </c>
      <c r="J313" s="655" t="n">
        <v>53250</v>
      </c>
      <c r="K313" s="655" t="n">
        <v>124010</v>
      </c>
      <c r="L313" s="655" t="n">
        <v>57950</v>
      </c>
      <c r="M313" s="655" t="n">
        <v>680</v>
      </c>
      <c r="N313" s="655" t="n">
        <v>4640</v>
      </c>
      <c r="O313" s="655" t="n">
        <v>3570</v>
      </c>
      <c r="P313" s="655" t="n">
        <v>2270</v>
      </c>
      <c r="Q313" s="655" t="n">
        <v>85</v>
      </c>
      <c r="R313" s="655" t="n">
        <v>152.5</v>
      </c>
      <c r="S313" s="655" t="n">
        <v>250</v>
      </c>
      <c r="T313" s="655" t="n">
        <v>700</v>
      </c>
      <c r="U313" s="655" t="n">
        <v>1235</v>
      </c>
      <c r="V313" s="655" t="n">
        <v>5905</v>
      </c>
      <c r="W313" s="655" t="n">
        <v>6900</v>
      </c>
      <c r="X313" s="655" t="n">
        <v>630</v>
      </c>
      <c r="Y313" s="655" t="n">
        <v>645</v>
      </c>
    </row>
    <row r="314">
      <c r="A314" t="inlineStr">
        <is>
          <t>May 29, 2025</t>
        </is>
      </c>
      <c r="B314" s="657" t="n">
        <v>59300</v>
      </c>
      <c r="C314" s="657" t="n">
        <v>60900</v>
      </c>
      <c r="D314" s="657" t="n">
        <v>61233</v>
      </c>
      <c r="E314" s="657" t="n">
        <v>63570</v>
      </c>
      <c r="F314" s="657" t="n">
        <v>63942</v>
      </c>
      <c r="G314" s="657" t="n">
        <v>68715</v>
      </c>
      <c r="H314" s="657" t="n">
        <v>8.25</v>
      </c>
      <c r="I314" s="657" t="n">
        <v>8.4</v>
      </c>
      <c r="J314" s="657" t="n">
        <v>52900</v>
      </c>
      <c r="K314" s="657" t="n">
        <v>124010</v>
      </c>
      <c r="L314" s="657" t="n">
        <v>57550</v>
      </c>
      <c r="M314" s="657" t="n">
        <v>677</v>
      </c>
      <c r="N314" s="657" t="n">
        <v>4575</v>
      </c>
      <c r="O314" s="657" t="n">
        <v>3530</v>
      </c>
      <c r="P314" s="657" t="n">
        <v>2240</v>
      </c>
      <c r="Q314" s="657" t="n">
        <v>82.5</v>
      </c>
      <c r="R314" s="657" t="n">
        <v>147.5</v>
      </c>
      <c r="S314" s="657" t="n">
        <v>242.5</v>
      </c>
      <c r="T314" s="657" t="n">
        <v>690</v>
      </c>
      <c r="U314" s="657" t="n">
        <v>1210</v>
      </c>
      <c r="V314" s="657" t="n">
        <v>5840</v>
      </c>
      <c r="W314" s="657" t="n">
        <v>6815</v>
      </c>
      <c r="X314" s="657" t="n">
        <v>627.5</v>
      </c>
      <c r="Y314" s="657" t="n">
        <v>640</v>
      </c>
    </row>
    <row r="315">
      <c r="A315" t="inlineStr">
        <is>
          <t>May 30, 2025</t>
        </is>
      </c>
      <c r="B315" s="659" t="n">
        <v>59100</v>
      </c>
      <c r="C315" s="659" t="n">
        <v>60700</v>
      </c>
      <c r="D315" s="659" t="n">
        <v>60901</v>
      </c>
      <c r="E315" s="659" t="n">
        <v>63120</v>
      </c>
      <c r="F315" s="659" t="n">
        <v>63465</v>
      </c>
      <c r="G315" s="659" t="n">
        <v>68265</v>
      </c>
      <c r="H315" s="659" t="n">
        <v>8.199999999999999</v>
      </c>
      <c r="I315" s="659" t="n">
        <v>8.4</v>
      </c>
      <c r="J315" s="659" t="n">
        <v>52700</v>
      </c>
      <c r="K315" s="659" t="n">
        <v>120690</v>
      </c>
      <c r="L315" s="659" t="n">
        <v>57100</v>
      </c>
      <c r="M315" s="659" t="n">
        <v>676</v>
      </c>
      <c r="N315" s="659" t="n">
        <v>4540</v>
      </c>
      <c r="O315" s="659" t="n">
        <v>3500</v>
      </c>
      <c r="P315" s="659" t="n">
        <v>2215</v>
      </c>
      <c r="Q315" s="659" t="n">
        <v>82.5</v>
      </c>
      <c r="R315" s="659" t="n">
        <v>147.5</v>
      </c>
      <c r="S315" s="659" t="n">
        <v>242.5</v>
      </c>
      <c r="T315" s="659" t="n">
        <v>685</v>
      </c>
      <c r="U315" s="659" t="n">
        <v>1200</v>
      </c>
      <c r="V315" s="659" t="n">
        <v>5790</v>
      </c>
      <c r="W315" s="659" t="n">
        <v>6765</v>
      </c>
      <c r="X315" s="659" t="n">
        <v>625</v>
      </c>
      <c r="Y315" s="659" t="n">
        <v>637.5</v>
      </c>
    </row>
    <row r="316">
      <c r="A316" t="inlineStr">
        <is>
          <t>Jun 03, 2025</t>
        </is>
      </c>
      <c r="B316" s="661" t="n">
        <v>58700</v>
      </c>
      <c r="C316" s="661" t="n">
        <v>60300</v>
      </c>
      <c r="D316" s="661" t="n">
        <v>60456</v>
      </c>
      <c r="E316" s="661" t="n">
        <v>62820</v>
      </c>
      <c r="F316" s="661" t="n">
        <v>63162</v>
      </c>
      <c r="G316" s="661" t="n">
        <v>67965</v>
      </c>
      <c r="H316" s="661" t="n">
        <v>8.15</v>
      </c>
      <c r="I316" s="661" t="n">
        <v>8.35</v>
      </c>
      <c r="J316" s="661" t="n">
        <v>52500</v>
      </c>
      <c r="K316" s="661" t="n">
        <v>120690</v>
      </c>
      <c r="L316" s="661" t="n">
        <v>56800</v>
      </c>
      <c r="M316" s="661" t="n">
        <v>645</v>
      </c>
      <c r="N316" s="661" t="n">
        <v>4485</v>
      </c>
      <c r="O316" s="661" t="n">
        <v>3465</v>
      </c>
      <c r="P316" s="661" t="n">
        <v>2190</v>
      </c>
      <c r="Q316" s="661" t="n">
        <v>82.5</v>
      </c>
      <c r="R316" s="661" t="n">
        <v>147.5</v>
      </c>
      <c r="S316" s="661" t="n">
        <v>242.5</v>
      </c>
      <c r="T316" s="661" t="n">
        <v>675</v>
      </c>
      <c r="U316" s="661" t="n">
        <v>1185</v>
      </c>
      <c r="V316" s="661" t="n">
        <v>5740</v>
      </c>
      <c r="W316" s="661" t="n">
        <v>6690</v>
      </c>
      <c r="X316" s="661" t="n">
        <v>617.5</v>
      </c>
      <c r="Y316" s="661" t="n">
        <v>627.5</v>
      </c>
    </row>
    <row r="317">
      <c r="A317" t="inlineStr">
        <is>
          <t>Jun 04, 2025</t>
        </is>
      </c>
      <c r="B317" s="663" t="n">
        <v>58650</v>
      </c>
      <c r="C317" s="663" t="n">
        <v>60250</v>
      </c>
      <c r="D317" s="663" t="n">
        <v>60417</v>
      </c>
      <c r="E317" s="663" t="n">
        <v>62420</v>
      </c>
      <c r="F317" s="663" t="n">
        <v>62780</v>
      </c>
      <c r="G317" s="663" t="n">
        <v>67565</v>
      </c>
      <c r="H317" s="663" t="n">
        <v>8.1</v>
      </c>
      <c r="I317" s="663" t="n">
        <v>8.35</v>
      </c>
      <c r="J317" s="663" t="n">
        <v>52500</v>
      </c>
      <c r="K317" s="663" t="n">
        <v>120690</v>
      </c>
      <c r="L317" s="663" t="n">
        <v>56400</v>
      </c>
      <c r="M317" s="663" t="n">
        <v>630</v>
      </c>
      <c r="N317" s="663" t="n">
        <v>4465</v>
      </c>
      <c r="O317" s="663" t="n">
        <v>3445</v>
      </c>
      <c r="P317" s="663" t="n">
        <v>2175</v>
      </c>
      <c r="Q317" s="663" t="n">
        <v>82.5</v>
      </c>
      <c r="R317" s="663" t="n">
        <v>147.5</v>
      </c>
      <c r="S317" s="663" t="n">
        <v>242.5</v>
      </c>
      <c r="T317" s="663" t="n">
        <v>675</v>
      </c>
      <c r="U317" s="663" t="n">
        <v>1185</v>
      </c>
      <c r="V317" s="663" t="n">
        <v>5700</v>
      </c>
      <c r="W317" s="663" t="n">
        <v>6640</v>
      </c>
      <c r="X317" s="663" t="n">
        <v>610</v>
      </c>
      <c r="Y317" s="663" t="n">
        <v>620</v>
      </c>
    </row>
    <row r="318">
      <c r="A318" t="inlineStr">
        <is>
          <t>Jun 05, 2025</t>
        </is>
      </c>
      <c r="B318" s="665" t="n">
        <v>58600</v>
      </c>
      <c r="C318" s="665" t="n">
        <v>60200</v>
      </c>
      <c r="D318" s="665" t="n">
        <v>60391</v>
      </c>
      <c r="E318" s="665" t="n">
        <v>62270</v>
      </c>
      <c r="F318" s="665" t="n">
        <v>62642</v>
      </c>
      <c r="G318" s="665" t="n">
        <v>67415</v>
      </c>
      <c r="H318" s="665" t="n">
        <v>8.1</v>
      </c>
      <c r="I318" s="665" t="n">
        <v>8.25</v>
      </c>
      <c r="J318" s="665" t="n">
        <v>52500</v>
      </c>
      <c r="K318" s="665" t="n">
        <v>120690</v>
      </c>
      <c r="L318" s="665" t="n">
        <v>56250</v>
      </c>
      <c r="M318" s="665" t="n">
        <v>626</v>
      </c>
      <c r="N318" s="665" t="n">
        <v>4465</v>
      </c>
      <c r="O318" s="665" t="n">
        <v>3445</v>
      </c>
      <c r="P318" s="665" t="n">
        <v>2175</v>
      </c>
      <c r="Q318" s="665" t="n">
        <v>82.5</v>
      </c>
      <c r="R318" s="665" t="n">
        <v>145</v>
      </c>
      <c r="S318" s="665" t="n">
        <v>237.5</v>
      </c>
      <c r="T318" s="665" t="n">
        <v>675</v>
      </c>
      <c r="U318" s="665" t="n">
        <v>1185</v>
      </c>
      <c r="V318" s="665" t="n">
        <v>5700</v>
      </c>
      <c r="W318" s="665" t="n">
        <v>6640</v>
      </c>
      <c r="X318" s="665" t="n">
        <v>607.5</v>
      </c>
      <c r="Y318" s="665" t="n">
        <v>617.5</v>
      </c>
    </row>
    <row r="319">
      <c r="A319" t="inlineStr">
        <is>
          <t>Jun 06, 2025</t>
        </is>
      </c>
      <c r="B319" s="667" t="n">
        <v>58600</v>
      </c>
      <c r="C319" s="667" t="n">
        <v>60200</v>
      </c>
      <c r="D319" s="667" t="n">
        <v>60485</v>
      </c>
      <c r="E319" s="667" t="n">
        <v>62120</v>
      </c>
      <c r="F319" s="667" t="n">
        <v>62485</v>
      </c>
      <c r="G319" s="667" t="n">
        <v>67265</v>
      </c>
      <c r="H319" s="667" t="n">
        <v>8.1</v>
      </c>
      <c r="I319" s="667" t="n">
        <v>8.25</v>
      </c>
      <c r="J319" s="667" t="n">
        <v>52500</v>
      </c>
      <c r="K319" s="667" t="n">
        <v>119000</v>
      </c>
      <c r="L319" s="667" t="n">
        <v>56100</v>
      </c>
      <c r="M319" s="667" t="n">
        <v>626</v>
      </c>
      <c r="N319" s="667" t="n">
        <v>4465</v>
      </c>
      <c r="O319" s="667" t="n">
        <v>3445</v>
      </c>
      <c r="P319" s="667" t="n">
        <v>2175</v>
      </c>
      <c r="Q319" s="667" t="n">
        <v>82.5</v>
      </c>
      <c r="R319" s="667" t="n">
        <v>145</v>
      </c>
      <c r="S319" s="667" t="n">
        <v>237.5</v>
      </c>
      <c r="T319" s="667" t="n">
        <v>675</v>
      </c>
      <c r="U319" s="667" t="n">
        <v>1185</v>
      </c>
      <c r="V319" s="667" t="n">
        <v>5620</v>
      </c>
      <c r="W319" s="667" t="n">
        <v>6540</v>
      </c>
      <c r="X319" s="667" t="n">
        <v>607.5</v>
      </c>
      <c r="Y319" s="667" t="n">
        <v>617.5</v>
      </c>
    </row>
    <row r="320">
      <c r="A320" t="inlineStr">
        <is>
          <t>Jun 09, 2025</t>
        </is>
      </c>
      <c r="B320" s="669" t="n">
        <v>58650</v>
      </c>
      <c r="C320" s="669" t="n">
        <v>60250</v>
      </c>
      <c r="D320" s="669" t="n">
        <v>60507</v>
      </c>
      <c r="E320" s="669" t="n">
        <v>61700</v>
      </c>
      <c r="F320" s="669" t="n">
        <v>62087</v>
      </c>
      <c r="G320" s="669" t="n">
        <v>66850</v>
      </c>
      <c r="H320" s="669" t="n">
        <v>8.1</v>
      </c>
      <c r="I320" s="669" t="n">
        <v>8.199999999999999</v>
      </c>
      <c r="J320" s="669" t="n">
        <v>52500</v>
      </c>
      <c r="K320" s="669" t="n">
        <v>119000</v>
      </c>
      <c r="L320" s="669" t="n">
        <v>55700</v>
      </c>
      <c r="M320" s="669" t="n">
        <v>628</v>
      </c>
      <c r="N320" s="669" t="n">
        <v>4485</v>
      </c>
      <c r="O320" s="669" t="n">
        <v>3465</v>
      </c>
      <c r="P320" s="669" t="n">
        <v>2190</v>
      </c>
      <c r="Q320" s="669" t="n">
        <v>82.5</v>
      </c>
      <c r="R320" s="669" t="n">
        <v>145</v>
      </c>
      <c r="S320" s="669" t="n">
        <v>237.5</v>
      </c>
      <c r="T320" s="669" t="n">
        <v>675</v>
      </c>
      <c r="U320" s="669" t="n">
        <v>1185</v>
      </c>
      <c r="V320" s="669" t="n">
        <v>5620</v>
      </c>
      <c r="W320" s="669" t="n">
        <v>6540</v>
      </c>
      <c r="X320" s="669" t="n">
        <v>607.5</v>
      </c>
      <c r="Y320" s="669" t="n">
        <v>617.5</v>
      </c>
    </row>
    <row r="321">
      <c r="A321" t="inlineStr">
        <is>
          <t>Jun 10, 2025</t>
        </is>
      </c>
      <c r="B321" s="671" t="n">
        <v>58750</v>
      </c>
      <c r="C321" s="671" t="n">
        <v>60350</v>
      </c>
      <c r="D321" s="671" t="n">
        <v>60599</v>
      </c>
      <c r="E321" s="671" t="n">
        <v>61200</v>
      </c>
      <c r="F321" s="671" t="n">
        <v>61555</v>
      </c>
      <c r="G321" s="671" t="n">
        <v>66350</v>
      </c>
      <c r="H321" s="671" t="n">
        <v>8.1</v>
      </c>
      <c r="I321" s="671" t="n">
        <v>8.199999999999999</v>
      </c>
      <c r="J321" s="671" t="n">
        <v>52500</v>
      </c>
      <c r="K321" s="671" t="n">
        <v>119000</v>
      </c>
      <c r="L321" s="671" t="n">
        <v>55200</v>
      </c>
      <c r="M321" s="671" t="n">
        <v>628</v>
      </c>
      <c r="N321" s="671" t="n">
        <v>4485</v>
      </c>
      <c r="O321" s="671" t="n">
        <v>3465</v>
      </c>
      <c r="P321" s="671" t="n">
        <v>2190</v>
      </c>
      <c r="Q321" s="671" t="n">
        <v>82.5</v>
      </c>
      <c r="R321" s="671" t="n">
        <v>145</v>
      </c>
      <c r="S321" s="671" t="n">
        <v>237.5</v>
      </c>
      <c r="T321" s="671" t="n">
        <v>675</v>
      </c>
      <c r="U321" s="671" t="n">
        <v>1185</v>
      </c>
      <c r="V321" s="671" t="n">
        <v>5620</v>
      </c>
      <c r="W321" s="671" t="n">
        <v>6540</v>
      </c>
      <c r="X321" s="671" t="n">
        <v>607.5</v>
      </c>
      <c r="Y321" s="671" t="n">
        <v>617.5</v>
      </c>
    </row>
    <row r="322">
      <c r="A322" t="inlineStr">
        <is>
          <t>Jun 12, 2025</t>
        </is>
      </c>
      <c r="B322" s="673" t="n">
        <v>59050</v>
      </c>
      <c r="C322" s="673" t="n">
        <v>60650</v>
      </c>
      <c r="D322" s="673" t="n">
        <v>60801</v>
      </c>
      <c r="E322" s="673" t="n">
        <v>60550</v>
      </c>
      <c r="F322" s="673" t="n">
        <v>60902</v>
      </c>
      <c r="G322" s="673" t="n">
        <v>65700</v>
      </c>
      <c r="H322" s="673" t="n">
        <v>8.1</v>
      </c>
      <c r="I322" s="673" t="n">
        <v>8.199999999999999</v>
      </c>
      <c r="J322" s="673" t="n">
        <v>52500</v>
      </c>
      <c r="K322" s="673" t="n">
        <v>119000</v>
      </c>
      <c r="L322" s="673" t="n">
        <v>54550</v>
      </c>
      <c r="M322" s="673" t="n">
        <v>631</v>
      </c>
      <c r="N322" s="673" t="n">
        <v>4565</v>
      </c>
      <c r="O322" s="673" t="n">
        <v>3530</v>
      </c>
      <c r="P322" s="673" t="n">
        <v>2240</v>
      </c>
      <c r="Q322" s="673" t="n">
        <v>85</v>
      </c>
      <c r="R322" s="673" t="n">
        <v>145</v>
      </c>
      <c r="S322" s="673" t="n">
        <v>242.5</v>
      </c>
      <c r="T322" s="673" t="n">
        <v>695</v>
      </c>
      <c r="U322" s="673" t="n">
        <v>1225</v>
      </c>
      <c r="V322" s="673" t="n">
        <v>5660</v>
      </c>
      <c r="W322" s="673" t="n">
        <v>6595</v>
      </c>
      <c r="X322" s="673" t="n">
        <v>612.5</v>
      </c>
      <c r="Y322" s="673" t="n">
        <v>617.5</v>
      </c>
    </row>
    <row r="323">
      <c r="A323" t="inlineStr">
        <is>
          <t>Jun 13, 2025</t>
        </is>
      </c>
      <c r="B323" s="675" t="n">
        <v>59050</v>
      </c>
      <c r="C323" s="675" t="n">
        <v>60650</v>
      </c>
      <c r="D323" s="675" t="n">
        <v>60700</v>
      </c>
      <c r="E323" s="675" t="n">
        <v>60300</v>
      </c>
      <c r="F323" s="675" t="n">
        <v>60618</v>
      </c>
      <c r="G323" s="675" t="n">
        <v>65450</v>
      </c>
      <c r="H323" s="675" t="n">
        <v>8.1</v>
      </c>
      <c r="I323" s="675" t="n">
        <v>8.15</v>
      </c>
      <c r="J323" s="675" t="n">
        <v>52500</v>
      </c>
      <c r="K323" s="675" t="n">
        <v>118450</v>
      </c>
      <c r="L323" s="675" t="n">
        <v>54300</v>
      </c>
      <c r="M323" s="675" t="n">
        <v>629</v>
      </c>
      <c r="N323" s="675" t="n">
        <v>4565</v>
      </c>
      <c r="O323" s="675" t="n">
        <v>3530</v>
      </c>
      <c r="P323" s="675" t="n">
        <v>2240</v>
      </c>
      <c r="Q323" s="675" t="n">
        <v>85</v>
      </c>
      <c r="R323" s="675" t="n">
        <v>145</v>
      </c>
      <c r="S323" s="675" t="n">
        <v>242.5</v>
      </c>
      <c r="T323" s="675" t="n">
        <v>695</v>
      </c>
      <c r="U323" s="675" t="n">
        <v>1225</v>
      </c>
      <c r="V323" s="675" t="n">
        <v>5660</v>
      </c>
      <c r="W323" s="675" t="n">
        <v>6595</v>
      </c>
      <c r="X323" s="675" t="n">
        <v>612.5</v>
      </c>
      <c r="Y323" s="675" t="n">
        <v>617.5</v>
      </c>
    </row>
    <row r="324">
      <c r="A324" t="inlineStr">
        <is>
          <t>Jun 16, 2025</t>
        </is>
      </c>
      <c r="B324" s="677" t="n">
        <v>58900</v>
      </c>
      <c r="C324" s="677" t="n">
        <v>60500</v>
      </c>
      <c r="D324" s="677" t="n">
        <v>60424</v>
      </c>
      <c r="E324" s="677" t="n">
        <v>59950</v>
      </c>
      <c r="F324" s="677" t="n">
        <v>60268</v>
      </c>
      <c r="G324" s="677" t="n">
        <v>65100</v>
      </c>
      <c r="H324" s="677" t="n">
        <v>8.050000000000001</v>
      </c>
      <c r="I324" s="677" t="n">
        <v>8.15</v>
      </c>
      <c r="J324" s="677" t="n">
        <v>52400</v>
      </c>
      <c r="K324" s="677" t="n">
        <v>118450</v>
      </c>
      <c r="L324" s="677" t="n">
        <v>53950</v>
      </c>
      <c r="M324" s="677" t="n">
        <v>624</v>
      </c>
      <c r="N324" s="677" t="n">
        <v>4565</v>
      </c>
      <c r="O324" s="677" t="n">
        <v>3530</v>
      </c>
      <c r="P324" s="677" t="n">
        <v>2240</v>
      </c>
      <c r="Q324" s="677" t="n">
        <v>85</v>
      </c>
      <c r="R324" s="677" t="n">
        <v>145</v>
      </c>
      <c r="S324" s="677" t="n">
        <v>242.5</v>
      </c>
      <c r="T324" s="677" t="n">
        <v>695</v>
      </c>
      <c r="U324" s="677" t="n">
        <v>1225</v>
      </c>
      <c r="V324" s="677" t="n">
        <v>5660</v>
      </c>
      <c r="W324" s="677" t="n">
        <v>6595</v>
      </c>
      <c r="X324" s="677" t="n">
        <v>610</v>
      </c>
      <c r="Y324" s="677" t="n">
        <v>615</v>
      </c>
    </row>
    <row r="325">
      <c r="A325" t="inlineStr">
        <is>
          <t>Jun 17, 2025</t>
        </is>
      </c>
      <c r="B325" s="679" t="n">
        <v>58850</v>
      </c>
      <c r="C325" s="679" t="n">
        <v>60450</v>
      </c>
      <c r="D325" s="679" t="n">
        <v>60392</v>
      </c>
      <c r="E325" s="679" t="n">
        <v>59670</v>
      </c>
      <c r="F325" s="679" t="n">
        <v>59987</v>
      </c>
      <c r="G325" s="679" t="n">
        <v>64820</v>
      </c>
      <c r="H325" s="679" t="n">
        <v>8.050000000000001</v>
      </c>
      <c r="I325" s="679" t="n">
        <v>8.15</v>
      </c>
      <c r="J325" s="679" t="n">
        <v>52350</v>
      </c>
      <c r="K325" s="679" t="n">
        <v>118450</v>
      </c>
      <c r="L325" s="679" t="n">
        <v>53670</v>
      </c>
      <c r="M325" s="679" t="n">
        <v>622</v>
      </c>
      <c r="N325" s="679" t="n">
        <v>4565</v>
      </c>
      <c r="O325" s="679" t="n">
        <v>3530</v>
      </c>
      <c r="P325" s="679" t="n">
        <v>2240</v>
      </c>
      <c r="Q325" s="679" t="n">
        <v>85</v>
      </c>
      <c r="R325" s="679" t="n">
        <v>145</v>
      </c>
      <c r="S325" s="679" t="n">
        <v>242.5</v>
      </c>
      <c r="T325" s="679" t="n">
        <v>695</v>
      </c>
      <c r="U325" s="679" t="n">
        <v>1225</v>
      </c>
      <c r="V325" s="679" t="n">
        <v>5660</v>
      </c>
      <c r="W325" s="679" t="n">
        <v>6595</v>
      </c>
      <c r="X325" s="679" t="n">
        <v>610</v>
      </c>
      <c r="Y325" s="679" t="n">
        <v>615</v>
      </c>
    </row>
    <row r="326">
      <c r="A326" t="inlineStr">
        <is>
          <t>Jun 18, 2025</t>
        </is>
      </c>
      <c r="B326" s="681" t="n">
        <v>58850</v>
      </c>
      <c r="C326" s="681" t="n">
        <v>60450</v>
      </c>
      <c r="D326" s="681" t="n">
        <v>60464</v>
      </c>
      <c r="E326" s="681" t="n">
        <v>59420</v>
      </c>
      <c r="F326" s="681" t="n">
        <v>59743</v>
      </c>
      <c r="G326" s="681" t="n">
        <v>64570</v>
      </c>
      <c r="H326" s="681" t="n">
        <v>8.050000000000001</v>
      </c>
      <c r="I326" s="681" t="n">
        <v>8.15</v>
      </c>
      <c r="J326" s="681" t="n">
        <v>52250</v>
      </c>
      <c r="K326" s="681" t="n">
        <v>118450</v>
      </c>
      <c r="L326" s="681" t="n">
        <v>53420</v>
      </c>
      <c r="M326" s="681" t="n">
        <v>622</v>
      </c>
      <c r="N326" s="681" t="n">
        <v>4565</v>
      </c>
      <c r="O326" s="681" t="n">
        <v>3530</v>
      </c>
      <c r="P326" s="681" t="n">
        <v>2240</v>
      </c>
      <c r="Q326" s="681" t="n">
        <v>85</v>
      </c>
      <c r="R326" s="681" t="n">
        <v>145</v>
      </c>
      <c r="S326" s="681" t="n">
        <v>242.5</v>
      </c>
      <c r="T326" s="681" t="n">
        <v>695</v>
      </c>
      <c r="U326" s="681" t="n">
        <v>1225</v>
      </c>
      <c r="V326" s="681" t="n">
        <v>5660</v>
      </c>
      <c r="W326" s="681" t="n">
        <v>6595</v>
      </c>
      <c r="X326" s="681" t="n">
        <v>610</v>
      </c>
      <c r="Y326" s="681" t="n">
        <v>615</v>
      </c>
    </row>
    <row r="327">
      <c r="A327" t="inlineStr">
        <is>
          <t>Jun 19, 2025</t>
        </is>
      </c>
      <c r="B327" s="684" t="n">
        <v>58850</v>
      </c>
      <c r="C327" s="684" t="n">
        <v>60450</v>
      </c>
      <c r="D327" s="684" t="n">
        <v>60470</v>
      </c>
      <c r="E327" s="684" t="n">
        <v>59170</v>
      </c>
      <c r="F327" s="684" t="n">
        <v>59454</v>
      </c>
      <c r="G327" s="684" t="n">
        <v>64320</v>
      </c>
      <c r="H327" s="684" t="n">
        <v>8.050000000000001</v>
      </c>
      <c r="I327" s="684" t="n">
        <v>8.15</v>
      </c>
      <c r="J327" s="684" t="n">
        <v>52150</v>
      </c>
      <c r="K327" s="684" t="n">
        <v>118450</v>
      </c>
      <c r="L327" s="684" t="n">
        <v>53170</v>
      </c>
      <c r="M327" s="684" t="n">
        <v>621</v>
      </c>
      <c r="N327" s="684" t="n">
        <v>4565</v>
      </c>
      <c r="O327" s="684" t="n">
        <v>3530</v>
      </c>
      <c r="P327" s="684" t="n">
        <v>2240</v>
      </c>
      <c r="Q327" s="684" t="n">
        <v>85</v>
      </c>
      <c r="R327" s="684" t="n">
        <v>145</v>
      </c>
      <c r="S327" s="684" t="n">
        <v>242.5</v>
      </c>
      <c r="T327" s="684" t="n">
        <v>695</v>
      </c>
      <c r="U327" s="684" t="n">
        <v>1225</v>
      </c>
      <c r="V327" s="684" t="n">
        <v>5660</v>
      </c>
      <c r="W327" s="684" t="n">
        <v>6595</v>
      </c>
      <c r="X327" s="684" t="n">
        <v>610</v>
      </c>
      <c r="Y327" s="684" t="n">
        <v>615</v>
      </c>
    </row>
    <row r="328">
      <c r="A328" t="inlineStr">
        <is>
          <t>Jun 23, 2025</t>
        </is>
      </c>
      <c r="B328" s="686" t="n">
        <v>58350</v>
      </c>
      <c r="C328" s="686" t="n">
        <v>59950</v>
      </c>
      <c r="D328" s="686" t="n">
        <v>59990</v>
      </c>
      <c r="E328" s="686" t="n">
        <v>58770</v>
      </c>
      <c r="F328" s="686" t="n">
        <v>59014</v>
      </c>
      <c r="G328" s="686" t="n">
        <v>63920</v>
      </c>
      <c r="H328" s="686" t="n">
        <v>8</v>
      </c>
      <c r="I328" s="686" t="n">
        <v>8.15</v>
      </c>
      <c r="J328" s="686" t="n">
        <v>51700</v>
      </c>
      <c r="K328" s="686" t="n">
        <v>116740</v>
      </c>
      <c r="L328" s="686" t="n">
        <v>52770</v>
      </c>
      <c r="M328" s="686" t="n">
        <v>617</v>
      </c>
      <c r="N328" s="686" t="n">
        <v>4460</v>
      </c>
      <c r="O328" s="686" t="n">
        <v>3435</v>
      </c>
      <c r="P328" s="686" t="n">
        <v>2175</v>
      </c>
      <c r="Q328" s="686" t="n">
        <v>85</v>
      </c>
      <c r="R328" s="686" t="n">
        <v>145</v>
      </c>
      <c r="S328" s="686" t="n">
        <v>242.5</v>
      </c>
      <c r="T328" s="686" t="n">
        <v>665</v>
      </c>
      <c r="U328" s="686" t="n">
        <v>1190</v>
      </c>
      <c r="V328" s="686" t="n">
        <v>5560</v>
      </c>
      <c r="W328" s="686" t="n">
        <v>6465</v>
      </c>
      <c r="X328" s="686" t="n">
        <v>610</v>
      </c>
      <c r="Y328" s="686" t="n">
        <v>610</v>
      </c>
    </row>
    <row r="329">
      <c r="A329" t="inlineStr">
        <is>
          <t>Jun 24, 2025</t>
        </is>
      </c>
      <c r="B329" s="688" t="n">
        <v>58300</v>
      </c>
      <c r="C329" s="688" t="n">
        <v>59900</v>
      </c>
      <c r="D329" s="688" t="n">
        <v>59951</v>
      </c>
      <c r="E329" s="688" t="n">
        <v>58570</v>
      </c>
      <c r="F329" s="688" t="n">
        <v>58765</v>
      </c>
      <c r="G329" s="688" t="n">
        <v>63720</v>
      </c>
      <c r="H329" s="688" t="n">
        <v>8</v>
      </c>
      <c r="I329" s="688" t="n">
        <v>8.15</v>
      </c>
      <c r="J329" s="688" t="n">
        <v>51700</v>
      </c>
      <c r="K329" s="688" t="n">
        <v>116740</v>
      </c>
      <c r="L329" s="688" t="n">
        <v>52570</v>
      </c>
      <c r="M329" s="688" t="n">
        <v>617</v>
      </c>
      <c r="N329" s="688" t="n">
        <v>4460</v>
      </c>
      <c r="O329" s="688" t="n">
        <v>3435</v>
      </c>
      <c r="P329" s="688" t="n">
        <v>2175</v>
      </c>
      <c r="Q329" s="688" t="n">
        <v>85</v>
      </c>
      <c r="R329" s="688" t="n">
        <v>145</v>
      </c>
      <c r="S329" s="688" t="n">
        <v>242.5</v>
      </c>
      <c r="T329" s="688" t="n">
        <v>665</v>
      </c>
      <c r="U329" s="688" t="n">
        <v>1190</v>
      </c>
      <c r="V329" s="688" t="n">
        <v>5225</v>
      </c>
      <c r="W329" s="688" t="n">
        <v>6075</v>
      </c>
      <c r="X329" s="688" t="n">
        <v>610</v>
      </c>
      <c r="Y329" s="688" t="n">
        <v>610</v>
      </c>
    </row>
    <row r="330">
      <c r="A330" t="inlineStr">
        <is>
          <t>Jun 25, 2025</t>
        </is>
      </c>
      <c r="B330" s="690" t="n">
        <v>58600</v>
      </c>
      <c r="C330" s="690" t="n">
        <v>60200</v>
      </c>
      <c r="D330" s="690" t="n">
        <v>60311</v>
      </c>
      <c r="E330" s="690" t="n">
        <v>58270</v>
      </c>
      <c r="F330" s="690" t="n">
        <v>58464</v>
      </c>
      <c r="G330" s="690" t="n">
        <v>63420</v>
      </c>
      <c r="H330" s="690" t="n">
        <v>8</v>
      </c>
      <c r="I330" s="690" t="n">
        <v>8.130000000000001</v>
      </c>
      <c r="J330" s="690" t="n">
        <v>51700</v>
      </c>
      <c r="K330" s="690" t="n">
        <v>116740</v>
      </c>
      <c r="L330" s="690" t="n">
        <v>52370</v>
      </c>
      <c r="M330" s="690" t="n">
        <v>619</v>
      </c>
      <c r="N330" s="690" t="n">
        <v>4505</v>
      </c>
      <c r="O330" s="690" t="n">
        <v>3470</v>
      </c>
      <c r="P330" s="690" t="n">
        <v>2205</v>
      </c>
      <c r="Q330" s="690" t="n">
        <v>85</v>
      </c>
      <c r="R330" s="690" t="n">
        <v>145</v>
      </c>
      <c r="S330" s="690" t="n">
        <v>242.5</v>
      </c>
      <c r="T330" s="690" t="n">
        <v>685</v>
      </c>
      <c r="U330" s="690" t="n">
        <v>1210</v>
      </c>
      <c r="V330" s="690" t="n">
        <v>4875</v>
      </c>
      <c r="W330" s="690" t="n">
        <v>5725</v>
      </c>
      <c r="X330" s="690" t="n">
        <v>615</v>
      </c>
      <c r="Y330" s="690" t="n">
        <v>610</v>
      </c>
    </row>
    <row r="331">
      <c r="A331" t="inlineStr">
        <is>
          <t>Jun 26, 2025</t>
        </is>
      </c>
      <c r="B331" s="692" t="n">
        <v>59000</v>
      </c>
      <c r="C331" s="692" t="n">
        <v>60600</v>
      </c>
      <c r="D331" s="692" t="n">
        <v>60745</v>
      </c>
      <c r="E331" s="692" t="n">
        <v>58070</v>
      </c>
      <c r="F331" s="692" t="n">
        <v>58226</v>
      </c>
      <c r="G331" s="692" t="n">
        <v>63220</v>
      </c>
      <c r="H331" s="692" t="n">
        <v>8</v>
      </c>
      <c r="I331" s="692" t="n">
        <v>8.130000000000001</v>
      </c>
      <c r="J331" s="692" t="n">
        <v>51700</v>
      </c>
      <c r="K331" s="692" t="n">
        <v>116740</v>
      </c>
      <c r="L331" s="692" t="n">
        <v>52270</v>
      </c>
      <c r="M331" s="692" t="n">
        <v>625</v>
      </c>
      <c r="N331" s="692" t="n">
        <v>4570</v>
      </c>
      <c r="O331" s="692" t="n">
        <v>3520</v>
      </c>
      <c r="P331" s="692" t="n">
        <v>2245</v>
      </c>
      <c r="Q331" s="692" t="n">
        <v>87.5</v>
      </c>
      <c r="R331" s="692" t="n">
        <v>147.5</v>
      </c>
      <c r="S331" s="692" t="n">
        <v>250</v>
      </c>
      <c r="T331" s="692" t="n">
        <v>700</v>
      </c>
      <c r="U331" s="692" t="n">
        <v>1235</v>
      </c>
      <c r="V331" s="692" t="n">
        <v>4650</v>
      </c>
      <c r="W331" s="692" t="n">
        <v>5500</v>
      </c>
      <c r="X331" s="692" t="n">
        <v>620</v>
      </c>
      <c r="Y331" s="692" t="n">
        <v>620</v>
      </c>
    </row>
    <row r="332">
      <c r="A332" t="inlineStr">
        <is>
          <t>Jun 27, 2025</t>
        </is>
      </c>
      <c r="B332" s="694" t="n">
        <v>59550</v>
      </c>
      <c r="C332" s="694" t="n">
        <v>61150</v>
      </c>
      <c r="D332" s="694" t="n">
        <v>61279</v>
      </c>
      <c r="E332" s="694" t="n">
        <v>57970</v>
      </c>
      <c r="F332" s="694" t="n">
        <v>58070</v>
      </c>
      <c r="G332" s="694" t="n">
        <v>63120</v>
      </c>
      <c r="H332" s="694" t="n">
        <v>8</v>
      </c>
      <c r="I332" s="694" t="n">
        <v>8.1</v>
      </c>
      <c r="J332" s="694" t="n">
        <v>51700</v>
      </c>
      <c r="K332" s="694" t="n">
        <v>115770</v>
      </c>
      <c r="L332" s="694" t="n">
        <v>52220</v>
      </c>
      <c r="M332" s="694" t="n">
        <v>629</v>
      </c>
      <c r="N332" s="694" t="n">
        <v>4620</v>
      </c>
      <c r="O332" s="694" t="n">
        <v>3580</v>
      </c>
      <c r="P332" s="694" t="n">
        <v>2295</v>
      </c>
      <c r="Q332" s="694" t="n">
        <v>87.5</v>
      </c>
      <c r="R332" s="694" t="n">
        <v>147.5</v>
      </c>
      <c r="S332" s="694" t="n">
        <v>250</v>
      </c>
      <c r="T332" s="694" t="n">
        <v>720</v>
      </c>
      <c r="U332" s="694" t="n">
        <v>1255</v>
      </c>
      <c r="V332" s="694" t="n">
        <v>4450</v>
      </c>
      <c r="W332" s="694" t="n">
        <v>5300</v>
      </c>
      <c r="X332" s="694" t="n">
        <v>625</v>
      </c>
      <c r="Y332" s="694" t="n">
        <v>620</v>
      </c>
    </row>
    <row r="333">
      <c r="A333" t="inlineStr">
        <is>
          <t>Jun 30, 2025</t>
        </is>
      </c>
      <c r="B333" s="696" t="n">
        <v>59700</v>
      </c>
      <c r="C333" s="696" t="n">
        <v>61300</v>
      </c>
      <c r="D333" s="696" t="n">
        <v>61393</v>
      </c>
      <c r="E333" s="696" t="n">
        <v>57820</v>
      </c>
      <c r="F333" s="696" t="n">
        <v>57939</v>
      </c>
      <c r="G333" s="696" t="n">
        <v>62970</v>
      </c>
      <c r="H333" s="696" t="n">
        <v>8</v>
      </c>
      <c r="I333" s="696" t="n">
        <v>8.1</v>
      </c>
      <c r="J333" s="696" t="n">
        <v>51700</v>
      </c>
      <c r="K333" s="696" t="n">
        <v>115770</v>
      </c>
      <c r="L333" s="696" t="n">
        <v>52120</v>
      </c>
      <c r="M333" s="696" t="n">
        <v>630</v>
      </c>
      <c r="N333" s="696" t="n">
        <v>4640</v>
      </c>
      <c r="O333" s="696" t="n">
        <v>3600</v>
      </c>
      <c r="P333" s="696" t="n">
        <v>2315</v>
      </c>
      <c r="Q333" s="696" t="n">
        <v>87.5</v>
      </c>
      <c r="R333" s="696" t="n">
        <v>147.5</v>
      </c>
      <c r="S333" s="696" t="n">
        <v>250</v>
      </c>
      <c r="T333" s="696" t="n">
        <v>720</v>
      </c>
      <c r="U333" s="696" t="n">
        <v>1255</v>
      </c>
      <c r="V333" s="696" t="n">
        <v>4350</v>
      </c>
      <c r="W333" s="696" t="n">
        <v>5200</v>
      </c>
      <c r="X333" s="696" t="n">
        <v>625</v>
      </c>
      <c r="Y333" s="696" t="n">
        <v>620</v>
      </c>
    </row>
    <row r="334">
      <c r="A334" t="inlineStr">
        <is>
          <t>Jul 01, 2025</t>
        </is>
      </c>
      <c r="B334" s="698" t="n">
        <v>59700</v>
      </c>
      <c r="C334" s="698" t="n">
        <v>61300</v>
      </c>
      <c r="D334" s="698" t="n">
        <v>61332</v>
      </c>
      <c r="E334" s="698" t="n">
        <v>57720</v>
      </c>
      <c r="F334" s="698" t="n">
        <v>57858</v>
      </c>
      <c r="G334" s="698" t="n">
        <v>62870</v>
      </c>
      <c r="H334" s="698" t="n">
        <v>8</v>
      </c>
      <c r="I334" s="698" t="n">
        <v>8.1</v>
      </c>
      <c r="J334" s="698" t="n">
        <v>51550</v>
      </c>
      <c r="K334" s="698" t="n">
        <v>115770</v>
      </c>
      <c r="L334" s="698" t="n">
        <v>52070</v>
      </c>
      <c r="M334" s="698" t="n">
        <v>625</v>
      </c>
      <c r="N334" s="698" t="n">
        <v>4640</v>
      </c>
      <c r="O334" s="698" t="n">
        <v>3600</v>
      </c>
      <c r="P334" s="698" t="n">
        <v>2315</v>
      </c>
      <c r="Q334" s="698" t="n">
        <v>87.5</v>
      </c>
      <c r="R334" s="698" t="n">
        <v>147.5</v>
      </c>
      <c r="S334" s="698" t="n">
        <v>250</v>
      </c>
      <c r="T334" s="698" t="n">
        <v>720</v>
      </c>
      <c r="U334" s="698" t="n">
        <v>1255</v>
      </c>
      <c r="V334" s="698" t="n">
        <v>4275</v>
      </c>
      <c r="W334" s="698" t="n">
        <v>5100</v>
      </c>
      <c r="X334" s="698" t="n">
        <v>625</v>
      </c>
      <c r="Y334" s="698" t="n">
        <v>620</v>
      </c>
    </row>
    <row r="335">
      <c r="A335" t="inlineStr">
        <is>
          <t>Jul 02, 2025</t>
        </is>
      </c>
      <c r="B335" s="700" t="n">
        <v>60050</v>
      </c>
      <c r="C335" s="700" t="n">
        <v>61650</v>
      </c>
      <c r="D335" s="700" t="n">
        <v>61638</v>
      </c>
      <c r="E335" s="700" t="n">
        <v>57670</v>
      </c>
      <c r="F335" s="700" t="n">
        <v>57771</v>
      </c>
      <c r="G335" s="700" t="n">
        <v>62820</v>
      </c>
      <c r="H335" s="700" t="n">
        <v>8.050000000000001</v>
      </c>
      <c r="I335" s="700" t="n">
        <v>8.1</v>
      </c>
      <c r="J335" s="700" t="n">
        <v>51550</v>
      </c>
      <c r="K335" s="700" t="n">
        <v>115770</v>
      </c>
      <c r="L335" s="700" t="n">
        <v>52070</v>
      </c>
      <c r="M335" s="700" t="n">
        <v>632</v>
      </c>
      <c r="N335" s="700" t="n">
        <v>4690</v>
      </c>
      <c r="O335" s="700" t="n">
        <v>3645</v>
      </c>
      <c r="P335" s="700" t="n">
        <v>2355</v>
      </c>
      <c r="Q335" s="700" t="n">
        <v>87.5</v>
      </c>
      <c r="R335" s="700" t="n">
        <v>147.5</v>
      </c>
      <c r="S335" s="700" t="n">
        <v>250</v>
      </c>
      <c r="T335" s="700" t="n">
        <v>740</v>
      </c>
      <c r="U335" s="700" t="n">
        <v>1275</v>
      </c>
      <c r="V335" s="700" t="n">
        <v>4275</v>
      </c>
      <c r="W335" s="700" t="n">
        <v>5100</v>
      </c>
      <c r="X335" s="700" t="n">
        <v>635</v>
      </c>
      <c r="Y335" s="700" t="n">
        <v>630</v>
      </c>
    </row>
    <row r="336">
      <c r="A336" t="inlineStr">
        <is>
          <t>Jul 03, 2025</t>
        </is>
      </c>
      <c r="B336" s="702" t="n">
        <v>60500</v>
      </c>
      <c r="C336" s="702" t="n">
        <v>62100</v>
      </c>
      <c r="D336" s="702" t="n">
        <v>62054</v>
      </c>
      <c r="E336" s="702" t="n">
        <v>57620</v>
      </c>
      <c r="F336" s="702" t="n">
        <v>57690</v>
      </c>
      <c r="G336" s="702" t="n">
        <v>62770</v>
      </c>
      <c r="H336" s="702" t="n">
        <v>8.1</v>
      </c>
      <c r="I336" s="702" t="n">
        <v>8.1</v>
      </c>
      <c r="J336" s="702" t="n">
        <v>51550</v>
      </c>
      <c r="K336" s="702" t="n">
        <v>115770</v>
      </c>
      <c r="L336" s="702" t="n">
        <v>52020</v>
      </c>
      <c r="M336" s="702" t="n">
        <v>652</v>
      </c>
      <c r="N336" s="702" t="n">
        <v>4800</v>
      </c>
      <c r="O336" s="702" t="n">
        <v>3715</v>
      </c>
      <c r="P336" s="702" t="n">
        <v>2410</v>
      </c>
      <c r="Q336" s="702" t="n">
        <v>100</v>
      </c>
      <c r="R336" s="702" t="n">
        <v>157.5</v>
      </c>
      <c r="S336" s="702" t="n">
        <v>265</v>
      </c>
      <c r="T336" s="702" t="n">
        <v>765</v>
      </c>
      <c r="U336" s="702" t="n">
        <v>1315</v>
      </c>
      <c r="V336" s="702" t="n">
        <v>4325</v>
      </c>
      <c r="W336" s="702" t="n">
        <v>5150</v>
      </c>
      <c r="X336" s="702" t="n">
        <v>662.5</v>
      </c>
      <c r="Y336" s="702" t="n">
        <v>660</v>
      </c>
    </row>
    <row r="337">
      <c r="A337" t="inlineStr">
        <is>
          <t>Jul 04, 2025</t>
        </is>
      </c>
      <c r="B337" s="704" t="n">
        <v>60700</v>
      </c>
      <c r="C337" s="704" t="n">
        <v>62300</v>
      </c>
      <c r="D337" s="704" t="n">
        <v>62240</v>
      </c>
      <c r="E337" s="704" t="n">
        <v>57570</v>
      </c>
      <c r="F337" s="704" t="n">
        <v>57618</v>
      </c>
      <c r="G337" s="704" t="n">
        <v>62720</v>
      </c>
      <c r="H337" s="704" t="n">
        <v>8.1</v>
      </c>
      <c r="I337" s="704" t="n">
        <v>8.1</v>
      </c>
      <c r="J337" s="704" t="n">
        <v>51550</v>
      </c>
      <c r="K337" s="704" t="n">
        <v>116570</v>
      </c>
      <c r="L337" s="704" t="n">
        <v>52020</v>
      </c>
      <c r="M337" s="704" t="n">
        <v>653</v>
      </c>
      <c r="N337" s="704" t="n">
        <v>4840</v>
      </c>
      <c r="O337" s="704" t="n">
        <v>3765</v>
      </c>
      <c r="P337" s="704" t="n">
        <v>2450</v>
      </c>
      <c r="Q337" s="704" t="n">
        <v>100</v>
      </c>
      <c r="R337" s="704" t="n">
        <v>157.5</v>
      </c>
      <c r="S337" s="704" t="n">
        <v>265</v>
      </c>
      <c r="T337" s="704" t="n">
        <v>775</v>
      </c>
      <c r="U337" s="704" t="n">
        <v>1327.5</v>
      </c>
      <c r="V337" s="704" t="n">
        <v>4375</v>
      </c>
      <c r="W337" s="704" t="n">
        <v>5200</v>
      </c>
      <c r="X337" s="704" t="n">
        <v>662.5</v>
      </c>
      <c r="Y337" s="704" t="n">
        <v>660</v>
      </c>
    </row>
    <row r="338">
      <c r="A338" t="inlineStr">
        <is>
          <t>Jul 07, 2025</t>
        </is>
      </c>
      <c r="B338" s="706" t="n">
        <v>60950</v>
      </c>
      <c r="C338" s="706" t="n">
        <v>62550</v>
      </c>
      <c r="D338" s="706" t="n">
        <v>62482</v>
      </c>
      <c r="E338" s="706" t="n">
        <v>57520</v>
      </c>
      <c r="F338" s="706" t="n">
        <v>57568</v>
      </c>
      <c r="G338" s="706" t="n">
        <v>62670</v>
      </c>
      <c r="H338" s="706" t="n">
        <v>8.1</v>
      </c>
      <c r="I338" s="706" t="n">
        <v>8.1</v>
      </c>
      <c r="J338" s="706" t="n">
        <v>51550</v>
      </c>
      <c r="K338" s="706" t="n">
        <v>116570</v>
      </c>
      <c r="L338" s="706" t="n">
        <v>52020</v>
      </c>
      <c r="M338" s="706" t="n">
        <v>654</v>
      </c>
      <c r="N338" s="706" t="n">
        <v>4840</v>
      </c>
      <c r="O338" s="706" t="n">
        <v>3765</v>
      </c>
      <c r="P338" s="706" t="n">
        <v>2450</v>
      </c>
      <c r="Q338" s="706" t="n">
        <v>100</v>
      </c>
      <c r="R338" s="706" t="n">
        <v>157.5</v>
      </c>
      <c r="S338" s="706" t="n">
        <v>265</v>
      </c>
      <c r="T338" s="706" t="n">
        <v>775</v>
      </c>
      <c r="U338" s="706" t="n">
        <v>1327.5</v>
      </c>
      <c r="V338" s="706" t="n">
        <v>4375</v>
      </c>
      <c r="W338" s="706" t="n">
        <v>5200</v>
      </c>
      <c r="X338" s="706" t="n">
        <v>662.5</v>
      </c>
      <c r="Y338" s="706" t="n">
        <v>660</v>
      </c>
    </row>
    <row r="339">
      <c r="A339" t="inlineStr">
        <is>
          <t>Jul 08, 2025</t>
        </is>
      </c>
      <c r="B339" s="708" t="n">
        <v>61300</v>
      </c>
      <c r="C339" s="708" t="n">
        <v>62900</v>
      </c>
      <c r="D339" s="708" t="n">
        <v>62788</v>
      </c>
      <c r="E339" s="708" t="n">
        <v>57470</v>
      </c>
      <c r="F339" s="708" t="n">
        <v>57514</v>
      </c>
      <c r="G339" s="708" t="n">
        <v>62620</v>
      </c>
      <c r="H339" s="708" t="n">
        <v>8.1</v>
      </c>
      <c r="I339" s="708" t="n">
        <v>8.050000000000001</v>
      </c>
      <c r="J339" s="708" t="n">
        <v>51550</v>
      </c>
      <c r="K339" s="708" t="n">
        <v>116570</v>
      </c>
      <c r="L339" s="708" t="n">
        <v>51970</v>
      </c>
      <c r="M339" s="708" t="n">
        <v>658</v>
      </c>
      <c r="N339" s="708" t="n">
        <v>4900</v>
      </c>
      <c r="O339" s="708" t="n">
        <v>3810</v>
      </c>
      <c r="P339" s="708" t="n">
        <v>2480</v>
      </c>
      <c r="Q339" s="708" t="n">
        <v>100</v>
      </c>
      <c r="R339" s="708" t="n">
        <v>157.5</v>
      </c>
      <c r="S339" s="708" t="n">
        <v>265</v>
      </c>
      <c r="T339" s="708" t="n">
        <v>800</v>
      </c>
      <c r="U339" s="708" t="n">
        <v>1355</v>
      </c>
      <c r="V339" s="708" t="n">
        <v>4425</v>
      </c>
      <c r="W339" s="708" t="n">
        <v>5260</v>
      </c>
      <c r="X339" s="708" t="n">
        <v>665</v>
      </c>
      <c r="Y339" s="708" t="n">
        <v>665</v>
      </c>
    </row>
    <row r="340">
      <c r="A340" t="inlineStr">
        <is>
          <t>Jul 09, 2025</t>
        </is>
      </c>
      <c r="B340" s="710" t="n">
        <v>61700</v>
      </c>
      <c r="C340" s="710" t="n">
        <v>63300</v>
      </c>
      <c r="D340" s="710" t="n">
        <v>63219</v>
      </c>
      <c r="E340" s="710" t="n">
        <v>57420</v>
      </c>
      <c r="F340" s="710" t="n">
        <v>57463</v>
      </c>
      <c r="G340" s="710" t="n">
        <v>62570</v>
      </c>
      <c r="H340" s="710" t="n">
        <v>8.199999999999999</v>
      </c>
      <c r="I340" s="710" t="n">
        <v>8.050000000000001</v>
      </c>
      <c r="J340" s="710" t="n">
        <v>51550</v>
      </c>
      <c r="K340" s="710" t="n">
        <v>116570</v>
      </c>
      <c r="L340" s="710" t="n">
        <v>51970</v>
      </c>
      <c r="M340" s="710" t="n">
        <v>666</v>
      </c>
      <c r="N340" s="710" t="n">
        <v>4950</v>
      </c>
      <c r="O340" s="710" t="n">
        <v>3860</v>
      </c>
      <c r="P340" s="710" t="n">
        <v>2515</v>
      </c>
      <c r="Q340" s="710" t="n">
        <v>100</v>
      </c>
      <c r="R340" s="710" t="n">
        <v>157.5</v>
      </c>
      <c r="S340" s="710" t="n">
        <v>265</v>
      </c>
      <c r="T340" s="710" t="n">
        <v>820</v>
      </c>
      <c r="U340" s="710" t="n">
        <v>1385</v>
      </c>
      <c r="V340" s="710" t="n">
        <v>4500</v>
      </c>
      <c r="W340" s="710" t="n">
        <v>5340</v>
      </c>
      <c r="X340" s="710" t="n">
        <v>670</v>
      </c>
      <c r="Y340" s="710" t="n">
        <v>670</v>
      </c>
    </row>
    <row r="341">
      <c r="A341" t="inlineStr">
        <is>
          <t>Jul 10, 2025</t>
        </is>
      </c>
      <c r="B341" s="712" t="n">
        <v>62050</v>
      </c>
      <c r="C341" s="712" t="n">
        <v>63650</v>
      </c>
      <c r="D341" s="712" t="n">
        <v>63485</v>
      </c>
      <c r="E341" s="712" t="n">
        <v>57420</v>
      </c>
      <c r="F341" s="712" t="n">
        <v>57428</v>
      </c>
      <c r="G341" s="712" t="n">
        <v>62570</v>
      </c>
      <c r="H341" s="712" t="n">
        <v>8.199999999999999</v>
      </c>
      <c r="I341" s="712" t="n">
        <v>8</v>
      </c>
      <c r="J341" s="712" t="n">
        <v>51050</v>
      </c>
      <c r="K341" s="712" t="n">
        <v>116570</v>
      </c>
      <c r="L341" s="712" t="n">
        <v>51970</v>
      </c>
      <c r="M341" s="712" t="n">
        <v>673</v>
      </c>
      <c r="N341" s="712" t="n">
        <v>4995</v>
      </c>
      <c r="O341" s="712" t="n">
        <v>3895</v>
      </c>
      <c r="P341" s="712" t="n">
        <v>2540</v>
      </c>
      <c r="Q341" s="712" t="n">
        <v>112.5</v>
      </c>
      <c r="R341" s="712" t="n">
        <v>172.5</v>
      </c>
      <c r="S341" s="712" t="n">
        <v>290</v>
      </c>
      <c r="T341" s="712" t="n">
        <v>830</v>
      </c>
      <c r="U341" s="712" t="n">
        <v>1405</v>
      </c>
      <c r="V341" s="712" t="n">
        <v>4565</v>
      </c>
      <c r="W341" s="712" t="n">
        <v>5400</v>
      </c>
      <c r="X341" s="712" t="n">
        <v>675</v>
      </c>
      <c r="Y341" s="712" t="n">
        <v>670</v>
      </c>
    </row>
    <row r="342">
      <c r="A342" t="inlineStr">
        <is>
          <t>Jul 11, 2025</t>
        </is>
      </c>
      <c r="B342" s="714" t="n">
        <v>62150</v>
      </c>
      <c r="C342" s="714" t="n">
        <v>63750</v>
      </c>
      <c r="D342" s="714" t="n">
        <v>63557</v>
      </c>
      <c r="E342" s="714" t="n">
        <v>57420</v>
      </c>
      <c r="F342" s="714" t="n">
        <v>57412</v>
      </c>
      <c r="G342" s="714" t="n">
        <v>62570</v>
      </c>
      <c r="H342" s="714" t="n">
        <v>8.199999999999999</v>
      </c>
      <c r="I342" s="714" t="n">
        <v>8</v>
      </c>
      <c r="J342" s="714" t="n">
        <v>50550</v>
      </c>
      <c r="K342" s="714" t="n">
        <v>116810</v>
      </c>
      <c r="L342" s="714" t="n">
        <v>51970</v>
      </c>
      <c r="M342" s="714" t="n">
        <v>674</v>
      </c>
      <c r="N342" s="714" t="n">
        <v>4995</v>
      </c>
      <c r="O342" s="714" t="n">
        <v>3895</v>
      </c>
      <c r="P342" s="714" t="n">
        <v>2540</v>
      </c>
      <c r="Q342" s="714" t="n">
        <v>112.5</v>
      </c>
      <c r="R342" s="714" t="n">
        <v>172.5</v>
      </c>
      <c r="S342" s="714" t="n">
        <v>290</v>
      </c>
      <c r="T342" s="714" t="n">
        <v>830</v>
      </c>
      <c r="U342" s="714" t="n">
        <v>1405</v>
      </c>
      <c r="V342" s="714" t="n">
        <v>4565</v>
      </c>
      <c r="W342" s="714" t="n">
        <v>5400</v>
      </c>
      <c r="X342" s="714" t="n">
        <v>677.5</v>
      </c>
      <c r="Y342" s="714" t="n">
        <v>675</v>
      </c>
    </row>
    <row r="343">
      <c r="A343" t="inlineStr">
        <is>
          <t>Jul 14, 2025</t>
        </is>
      </c>
      <c r="B343" s="716" t="n">
        <v>63050</v>
      </c>
      <c r="C343" s="716" t="n">
        <v>64650</v>
      </c>
      <c r="D343" s="716" t="n">
        <v>64484</v>
      </c>
      <c r="E343" s="716" t="n">
        <v>57420</v>
      </c>
      <c r="F343" s="716" t="n">
        <v>57440</v>
      </c>
      <c r="G343" s="716" t="n">
        <v>62570</v>
      </c>
      <c r="H343" s="716" t="n">
        <v>8.279999999999999</v>
      </c>
      <c r="I343" s="716" t="n">
        <v>8</v>
      </c>
      <c r="J343" s="716" t="n">
        <v>50550</v>
      </c>
      <c r="K343" s="716" t="n">
        <v>116810</v>
      </c>
      <c r="L343" s="716" t="n">
        <v>51970</v>
      </c>
      <c r="M343" s="716" t="n">
        <v>682</v>
      </c>
      <c r="N343" s="716" t="n">
        <v>4995</v>
      </c>
      <c r="O343" s="716" t="n">
        <v>3895</v>
      </c>
      <c r="P343" s="716" t="n">
        <v>2540</v>
      </c>
      <c r="Q343" s="716" t="n">
        <v>112.5</v>
      </c>
      <c r="R343" s="716" t="n">
        <v>172.5</v>
      </c>
      <c r="S343" s="716" t="n">
        <v>290</v>
      </c>
      <c r="T343" s="716" t="n">
        <v>890</v>
      </c>
      <c r="U343" s="716" t="n">
        <v>1450</v>
      </c>
      <c r="V343" s="716" t="n">
        <v>4650</v>
      </c>
      <c r="W343" s="716" t="n">
        <v>5500</v>
      </c>
      <c r="X343" s="716" t="n">
        <v>692.5</v>
      </c>
      <c r="Y343" s="716" t="n">
        <v>690</v>
      </c>
    </row>
    <row r="344">
      <c r="A344" t="inlineStr">
        <is>
          <t>Jul 15, 2025</t>
        </is>
      </c>
      <c r="B344" s="718" t="n">
        <v>63300</v>
      </c>
      <c r="C344" s="718" t="n">
        <v>64900</v>
      </c>
      <c r="D344" s="718" t="n">
        <v>64689</v>
      </c>
      <c r="E344" s="718" t="n">
        <v>57420</v>
      </c>
      <c r="F344" s="718" t="n">
        <v>57406</v>
      </c>
      <c r="G344" s="718" t="n">
        <v>62570</v>
      </c>
      <c r="H344" s="718" t="n">
        <v>8.279999999999999</v>
      </c>
      <c r="I344" s="718" t="n">
        <v>8</v>
      </c>
      <c r="J344" s="718" t="n">
        <v>49900</v>
      </c>
      <c r="K344" s="718" t="n">
        <v>116810</v>
      </c>
      <c r="L344" s="718" t="n">
        <v>51970</v>
      </c>
      <c r="M344" s="718" t="n">
        <v>681</v>
      </c>
      <c r="N344" s="718" t="n">
        <v>4975</v>
      </c>
      <c r="O344" s="718" t="n">
        <v>3885</v>
      </c>
      <c r="P344" s="718" t="n">
        <v>2540</v>
      </c>
      <c r="Q344" s="718" t="n">
        <v>112.5</v>
      </c>
      <c r="R344" s="718" t="n">
        <v>172.5</v>
      </c>
      <c r="S344" s="718" t="n">
        <v>290</v>
      </c>
      <c r="T344" s="718" t="n">
        <v>890</v>
      </c>
      <c r="U344" s="718" t="n">
        <v>1450</v>
      </c>
      <c r="V344" s="718" t="n">
        <v>4605</v>
      </c>
      <c r="W344" s="718" t="n">
        <v>5450</v>
      </c>
      <c r="X344" s="718" t="n">
        <v>690</v>
      </c>
      <c r="Y344" s="718" t="n">
        <v>690</v>
      </c>
    </row>
    <row r="345">
      <c r="A345" t="inlineStr">
        <is>
          <t>Jul 16, 2025</t>
        </is>
      </c>
      <c r="B345" s="720" t="n">
        <v>63350</v>
      </c>
      <c r="C345" s="720" t="n">
        <v>64950</v>
      </c>
      <c r="D345" s="720" t="n">
        <v>64779</v>
      </c>
      <c r="E345" s="720" t="n">
        <v>57420</v>
      </c>
      <c r="F345" s="720" t="n">
        <v>57329</v>
      </c>
      <c r="G345" s="720" t="n">
        <v>62570</v>
      </c>
      <c r="H345" s="720" t="n">
        <v>8.279999999999999</v>
      </c>
      <c r="I345" s="720" t="n">
        <v>8</v>
      </c>
      <c r="J345" s="720" t="n">
        <v>49900</v>
      </c>
      <c r="K345" s="720" t="n">
        <v>116810</v>
      </c>
      <c r="L345" s="720" t="n">
        <v>51970</v>
      </c>
      <c r="M345" s="720" t="n">
        <v>685</v>
      </c>
      <c r="N345" s="720" t="n">
        <v>4975</v>
      </c>
      <c r="O345" s="720" t="n">
        <v>3895</v>
      </c>
      <c r="P345" s="720" t="n">
        <v>2570</v>
      </c>
      <c r="Q345" s="720" t="n">
        <v>112.5</v>
      </c>
      <c r="R345" s="720" t="n">
        <v>172.5</v>
      </c>
      <c r="S345" s="720" t="n">
        <v>290</v>
      </c>
      <c r="T345" s="720" t="n">
        <v>890</v>
      </c>
      <c r="U345" s="720" t="n">
        <v>1450</v>
      </c>
      <c r="V345" s="720" t="n">
        <v>4670</v>
      </c>
      <c r="W345" s="720" t="n">
        <v>5535</v>
      </c>
      <c r="X345" s="720" t="n">
        <v>695</v>
      </c>
      <c r="Y345" s="720" t="n">
        <v>695</v>
      </c>
    </row>
    <row r="346">
      <c r="A346" t="inlineStr">
        <is>
          <t>Jul 17, 2025</t>
        </is>
      </c>
      <c r="B346" s="722" t="n">
        <v>63350</v>
      </c>
      <c r="C346" s="722" t="n">
        <v>64950</v>
      </c>
      <c r="D346" s="722" t="n">
        <v>64840</v>
      </c>
      <c r="E346" s="722" t="n">
        <v>57420</v>
      </c>
      <c r="F346" s="722" t="n">
        <v>57337</v>
      </c>
      <c r="G346" s="722" t="n">
        <v>62570</v>
      </c>
      <c r="H346" s="722" t="n">
        <v>8.279999999999999</v>
      </c>
      <c r="I346" s="722" t="n">
        <v>8</v>
      </c>
      <c r="J346" s="722" t="n">
        <v>49500</v>
      </c>
      <c r="K346" s="722" t="n">
        <v>116810</v>
      </c>
      <c r="L346" s="722" t="n">
        <v>51970</v>
      </c>
      <c r="M346" s="722" t="n">
        <v>693</v>
      </c>
      <c r="N346" s="722" t="n">
        <v>4995</v>
      </c>
      <c r="O346" s="722" t="n">
        <v>3915</v>
      </c>
      <c r="P346" s="722" t="n">
        <v>2595</v>
      </c>
      <c r="Q346" s="722" t="n">
        <v>120</v>
      </c>
      <c r="R346" s="722" t="n">
        <v>180</v>
      </c>
      <c r="S346" s="722" t="n">
        <v>310</v>
      </c>
      <c r="T346" s="722" t="n">
        <v>910</v>
      </c>
      <c r="U346" s="722" t="n">
        <v>1465</v>
      </c>
      <c r="V346" s="722" t="n">
        <v>4670</v>
      </c>
      <c r="W346" s="722" t="n">
        <v>5535</v>
      </c>
      <c r="X346" s="722" t="n">
        <v>705</v>
      </c>
      <c r="Y346" s="722" t="n">
        <v>702.5</v>
      </c>
    </row>
    <row r="347">
      <c r="A347" t="inlineStr">
        <is>
          <t>Jul 18, 2025</t>
        </is>
      </c>
      <c r="B347" s="724" t="n">
        <v>65050</v>
      </c>
      <c r="C347" s="724" t="n">
        <v>66650</v>
      </c>
      <c r="D347" s="724" t="n">
        <v>66468</v>
      </c>
      <c r="E347" s="724" t="n">
        <v>57620</v>
      </c>
      <c r="F347" s="724" t="n">
        <v>57569</v>
      </c>
      <c r="G347" s="724" t="n">
        <v>62770</v>
      </c>
      <c r="H347" s="724" t="n">
        <v>8.43</v>
      </c>
      <c r="I347" s="724" t="n">
        <v>8.050000000000001</v>
      </c>
      <c r="J347" s="724" t="n">
        <v>49500</v>
      </c>
      <c r="K347" s="724" t="n">
        <v>117460</v>
      </c>
      <c r="L347" s="724" t="n">
        <v>52270</v>
      </c>
      <c r="M347" s="724" t="n">
        <v>711</v>
      </c>
      <c r="N347" s="724" t="n">
        <v>5115</v>
      </c>
      <c r="O347" s="724" t="n">
        <v>4025</v>
      </c>
      <c r="P347" s="724" t="n">
        <v>2700</v>
      </c>
      <c r="Q347" s="724" t="n">
        <v>120</v>
      </c>
      <c r="R347" s="724" t="n">
        <v>180</v>
      </c>
      <c r="S347" s="724" t="n">
        <v>310</v>
      </c>
      <c r="T347" s="724" t="n">
        <v>945</v>
      </c>
      <c r="U347" s="724" t="n">
        <v>1505</v>
      </c>
      <c r="V347" s="724" t="n">
        <v>4950</v>
      </c>
      <c r="W347" s="724" t="n">
        <v>5825</v>
      </c>
      <c r="X347" s="724" t="n">
        <v>730</v>
      </c>
      <c r="Y347" s="724" t="n">
        <v>730</v>
      </c>
    </row>
    <row r="348">
      <c r="A348" t="inlineStr">
        <is>
          <t>Jul 21, 2025</t>
        </is>
      </c>
      <c r="B348" s="726" t="n">
        <v>66350</v>
      </c>
      <c r="C348" s="726" t="n">
        <v>68000</v>
      </c>
      <c r="D348" s="726" t="n">
        <v>67741</v>
      </c>
      <c r="E348" s="726" t="n">
        <v>58220</v>
      </c>
      <c r="F348" s="726" t="n">
        <v>58180</v>
      </c>
      <c r="G348" s="726" t="n">
        <v>63370</v>
      </c>
      <c r="H348" s="726" t="n">
        <v>8.5</v>
      </c>
      <c r="I348" s="726" t="n">
        <v>8.050000000000001</v>
      </c>
      <c r="J348" s="726" t="n">
        <v>50250</v>
      </c>
      <c r="K348" s="726" t="n">
        <v>117460</v>
      </c>
      <c r="L348" s="726" t="n">
        <v>52870</v>
      </c>
      <c r="M348" s="726" t="n">
        <v>730</v>
      </c>
      <c r="N348" s="726" t="n">
        <v>5300</v>
      </c>
      <c r="O348" s="726" t="n">
        <v>4145</v>
      </c>
      <c r="P348" s="726" t="n">
        <v>2780</v>
      </c>
      <c r="Q348" s="726" t="n">
        <v>120</v>
      </c>
      <c r="R348" s="726" t="n">
        <v>180</v>
      </c>
      <c r="S348" s="726" t="n">
        <v>310</v>
      </c>
      <c r="T348" s="726" t="n">
        <v>990</v>
      </c>
      <c r="U348" s="726" t="n">
        <v>1545</v>
      </c>
      <c r="V348" s="726" t="n">
        <v>5175</v>
      </c>
      <c r="W348" s="726" t="n">
        <v>6075</v>
      </c>
      <c r="X348" s="726" t="n">
        <v>757.5</v>
      </c>
      <c r="Y348" s="726" t="n">
        <v>755</v>
      </c>
    </row>
    <row r="349">
      <c r="A349" t="inlineStr">
        <is>
          <t>Jul 22, 2025</t>
        </is>
      </c>
      <c r="B349" s="728" t="n">
        <v>67450</v>
      </c>
      <c r="C349" s="728" t="n">
        <v>69100</v>
      </c>
      <c r="D349" s="728" t="n">
        <v>68877</v>
      </c>
      <c r="E349" s="728" t="n">
        <v>58720</v>
      </c>
      <c r="F349" s="728" t="n">
        <v>58692</v>
      </c>
      <c r="G349" s="728" t="n">
        <v>63870</v>
      </c>
      <c r="H349" s="728" t="n">
        <v>8.6</v>
      </c>
      <c r="I349" s="728" t="n">
        <v>8.15</v>
      </c>
      <c r="J349" s="728" t="n">
        <v>50750</v>
      </c>
      <c r="K349" s="728" t="n">
        <v>117460</v>
      </c>
      <c r="L349" s="728" t="n">
        <v>53370</v>
      </c>
      <c r="M349" s="728" t="n">
        <v>742</v>
      </c>
      <c r="N349" s="728" t="n">
        <v>5445</v>
      </c>
      <c r="O349" s="728" t="n">
        <v>4275</v>
      </c>
      <c r="P349" s="728" t="n">
        <v>2870</v>
      </c>
      <c r="Q349" s="728" t="n">
        <v>120</v>
      </c>
      <c r="R349" s="728" t="n">
        <v>180</v>
      </c>
      <c r="S349" s="728" t="n">
        <v>310</v>
      </c>
      <c r="T349" s="728" t="n">
        <v>1030</v>
      </c>
      <c r="U349" s="728" t="n">
        <v>1590</v>
      </c>
      <c r="V349" s="728" t="n">
        <v>5400</v>
      </c>
      <c r="W349" s="728" t="n">
        <v>6325</v>
      </c>
      <c r="X349" s="728" t="n">
        <v>767.5</v>
      </c>
      <c r="Y349" s="728" t="n">
        <v>765</v>
      </c>
    </row>
    <row r="350">
      <c r="A350" t="inlineStr">
        <is>
          <t>Jul 23, 2025</t>
        </is>
      </c>
      <c r="B350" s="730" t="n">
        <v>68800</v>
      </c>
      <c r="C350" s="730" t="n">
        <v>70450</v>
      </c>
      <c r="D350" s="730" t="n">
        <v>70132</v>
      </c>
      <c r="E350" s="730" t="n">
        <v>59820</v>
      </c>
      <c r="F350" s="730" t="n">
        <v>59739</v>
      </c>
      <c r="G350" s="730" t="n">
        <v>64970</v>
      </c>
      <c r="H350" s="730" t="n">
        <v>8.65</v>
      </c>
      <c r="I350" s="730" t="n">
        <v>8.199999999999999</v>
      </c>
      <c r="J350" s="730" t="n">
        <v>51000</v>
      </c>
      <c r="K350" s="730" t="n">
        <v>117460</v>
      </c>
      <c r="L350" s="730" t="n">
        <v>54570</v>
      </c>
      <c r="M350" s="730" t="n">
        <v>750</v>
      </c>
      <c r="N350" s="730" t="n">
        <v>5460</v>
      </c>
      <c r="O350" s="730" t="n">
        <v>4295</v>
      </c>
      <c r="P350" s="730" t="n">
        <v>2900</v>
      </c>
      <c r="Q350" s="730" t="n">
        <v>120</v>
      </c>
      <c r="R350" s="730" t="n">
        <v>180</v>
      </c>
      <c r="S350" s="730" t="n">
        <v>310</v>
      </c>
      <c r="T350" s="730" t="n">
        <v>1040</v>
      </c>
      <c r="U350" s="730" t="n">
        <v>1605</v>
      </c>
      <c r="V350" s="730" t="n">
        <v>5400</v>
      </c>
      <c r="W350" s="730" t="n">
        <v>6325</v>
      </c>
      <c r="X350" s="730" t="n">
        <v>770</v>
      </c>
      <c r="Y350" s="730" t="n">
        <v>765</v>
      </c>
    </row>
    <row r="351">
      <c r="A351" t="inlineStr">
        <is>
          <t>Jul 24, 2025</t>
        </is>
      </c>
      <c r="B351" s="732" t="n">
        <v>68900</v>
      </c>
      <c r="C351" s="732" t="n">
        <v>70550</v>
      </c>
      <c r="D351" s="732" t="n">
        <v>70173</v>
      </c>
      <c r="E351" s="732" t="n">
        <v>60520</v>
      </c>
      <c r="F351" s="732" t="n">
        <v>60423</v>
      </c>
      <c r="G351" s="732" t="n">
        <v>65670</v>
      </c>
      <c r="H351" s="732" t="n">
        <v>8.699999999999999</v>
      </c>
      <c r="I351" s="732" t="n">
        <v>8.199999999999999</v>
      </c>
      <c r="J351" s="732" t="n">
        <v>51500</v>
      </c>
      <c r="K351" s="732" t="n">
        <v>117460</v>
      </c>
      <c r="L351" s="732" t="n">
        <v>55370</v>
      </c>
      <c r="M351" s="732" t="n">
        <v>764</v>
      </c>
      <c r="N351" s="732" t="n">
        <v>5600</v>
      </c>
      <c r="O351" s="732" t="n">
        <v>4390</v>
      </c>
      <c r="P351" s="732" t="n">
        <v>2965</v>
      </c>
      <c r="Q351" s="732" t="n">
        <v>127.5</v>
      </c>
      <c r="R351" s="732" t="n">
        <v>190</v>
      </c>
      <c r="S351" s="732" t="n">
        <v>320</v>
      </c>
      <c r="T351" s="732" t="n">
        <v>1080</v>
      </c>
      <c r="U351" s="732" t="n">
        <v>1655</v>
      </c>
      <c r="V351" s="732" t="n">
        <v>5845</v>
      </c>
      <c r="W351" s="732" t="n">
        <v>6800</v>
      </c>
      <c r="X351" s="732" t="n">
        <v>790</v>
      </c>
      <c r="Y351" s="732" t="n">
        <v>795</v>
      </c>
    </row>
    <row r="352">
      <c r="A352" t="inlineStr">
        <is>
          <t>Jul 25, 2025</t>
        </is>
      </c>
      <c r="B352" s="773" t="n">
        <v>70700</v>
      </c>
      <c r="C352" s="773" t="n">
        <v>72900</v>
      </c>
      <c r="D352" s="773" t="n">
        <v>72746</v>
      </c>
      <c r="E352" s="773" t="n">
        <v>63120</v>
      </c>
      <c r="F352" s="773" t="n">
        <v>63090</v>
      </c>
      <c r="G352" s="773" t="n">
        <v>68270</v>
      </c>
      <c r="H352" s="773" t="n">
        <v>8.800000000000001</v>
      </c>
      <c r="I352" s="773" t="n">
        <v>8.23</v>
      </c>
      <c r="J352" s="773" t="n">
        <v>53000</v>
      </c>
      <c r="K352" s="773" t="n">
        <v>120470</v>
      </c>
      <c r="L352" s="773" t="n">
        <v>57970</v>
      </c>
      <c r="M352" s="773" t="n">
        <v>810</v>
      </c>
      <c r="N352" s="773" t="n">
        <v>6025</v>
      </c>
      <c r="O352" s="773" t="n">
        <v>4715</v>
      </c>
      <c r="P352" s="773" t="n">
        <v>3165</v>
      </c>
      <c r="Q352" s="773" t="n">
        <v>127.5</v>
      </c>
      <c r="R352" s="773" t="n">
        <v>190</v>
      </c>
      <c r="S352" s="773" t="n">
        <v>320</v>
      </c>
      <c r="T352" s="773" t="n">
        <v>1165</v>
      </c>
      <c r="U352" s="773" t="n">
        <v>1790</v>
      </c>
      <c r="V352" s="773" t="n">
        <v>6490</v>
      </c>
      <c r="W352" s="773" t="n">
        <v>7450</v>
      </c>
      <c r="X352" s="773" t="n">
        <v>860</v>
      </c>
      <c r="Y352" s="773" t="n">
        <v>865</v>
      </c>
    </row>
  </sheetData>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3.xml><?xml version="1.0" encoding="utf-8"?>
<worksheet xmlns="http://schemas.openxmlformats.org/spreadsheetml/2006/main">
  <sheetPr codeName="Sheet4">
    <outlinePr summaryBelow="1" summaryRight="1"/>
    <pageSetUpPr autoPageBreaks="0"/>
  </sheetPr>
  <dimension ref="A1:I49"/>
  <sheetViews>
    <sheetView showGridLines="0" workbookViewId="0">
      <pane ySplit="1" topLeftCell="A32" activePane="bottomLeft" state="frozen"/>
      <selection pane="bottomLeft" activeCell="H51" sqref="H51"/>
    </sheetView>
  </sheetViews>
  <sheetFormatPr baseColWidth="8" defaultColWidth="9.1796875" defaultRowHeight="14.5"/>
  <cols>
    <col width="20.7265625" bestFit="1" customWidth="1" style="774" min="1" max="1"/>
    <col width="11.7265625" bestFit="1" customWidth="1" style="11" min="2" max="2"/>
    <col width="11.26953125" customWidth="1" style="11" min="3" max="3"/>
    <col width="10.7265625" bestFit="1" customWidth="1" style="11" min="4" max="4"/>
    <col width="11.7265625" customWidth="1" style="11" min="5" max="5"/>
    <col width="11.54296875" bestFit="1" customWidth="1" style="11" min="6" max="6"/>
    <col width="14.26953125" customWidth="1" style="11" min="7" max="7"/>
    <col width="9.1796875" customWidth="1" style="774" min="8" max="402"/>
    <col width="9.1796875" customWidth="1" style="774" min="403" max="16384"/>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8" t="inlineStr">
        <is>
          <t>Latest %</t>
        </is>
      </c>
      <c r="I1" s="8" t="inlineStr">
        <is>
          <t>O.I %</t>
        </is>
      </c>
    </row>
    <row r="2" customFormat="1" s="775">
      <c r="A2" s="776" t="inlineStr">
        <is>
          <t>Nov 08, 2023 15:00:00</t>
        </is>
      </c>
      <c r="B2" s="756" t="n">
        <v>145350</v>
      </c>
      <c r="C2" s="756" t="n">
        <v>142550</v>
      </c>
      <c r="D2" s="756" t="n">
        <v>584534</v>
      </c>
      <c r="E2" s="756" t="n">
        <v>143800</v>
      </c>
      <c r="F2" s="756" t="n">
        <v>141900</v>
      </c>
      <c r="G2" s="756" t="n">
        <v>105467</v>
      </c>
      <c r="H2" s="28">
        <f>+B2/E2-1</f>
        <v/>
      </c>
      <c r="I2" s="776" t="n"/>
    </row>
    <row r="3" customFormat="1" s="775">
      <c r="A3" s="29" t="inlineStr">
        <is>
          <t>Nov 09, 2023 15:00:00</t>
        </is>
      </c>
      <c r="B3" s="756" t="n">
        <v>144150</v>
      </c>
      <c r="C3" s="756" t="n">
        <v>145350</v>
      </c>
      <c r="D3" s="756" t="n">
        <v>323961</v>
      </c>
      <c r="E3" s="756" t="n">
        <v>143100</v>
      </c>
      <c r="F3" s="756" t="n">
        <v>145300</v>
      </c>
      <c r="G3" s="756" t="n">
        <v>106948</v>
      </c>
      <c r="H3" s="28">
        <f>+B3/E3-1</f>
        <v/>
      </c>
      <c r="I3" s="760">
        <f>+G3/G2-1</f>
        <v/>
      </c>
    </row>
    <row r="4" customFormat="1" s="775">
      <c r="A4" s="29" t="inlineStr">
        <is>
          <t>Nov 10, 2023 15:00:00</t>
        </is>
      </c>
      <c r="B4" s="756" t="n">
        <v>148900</v>
      </c>
      <c r="C4" s="756" t="n">
        <v>144150</v>
      </c>
      <c r="D4" s="756" t="n">
        <v>374012</v>
      </c>
      <c r="E4" s="756" t="n">
        <v>144600</v>
      </c>
      <c r="F4" s="756" t="n">
        <v>144600</v>
      </c>
      <c r="G4" s="756" t="n">
        <v>98275</v>
      </c>
      <c r="H4" s="28">
        <f>+B4/E4-1</f>
        <v/>
      </c>
      <c r="I4" s="760">
        <f>+G4/G3-1</f>
        <v/>
      </c>
    </row>
    <row r="5" customFormat="1" s="775">
      <c r="A5" s="29" t="inlineStr">
        <is>
          <t>Nov 13, 2023 15:00:00</t>
        </is>
      </c>
      <c r="B5" s="756" t="n">
        <v>141650</v>
      </c>
      <c r="C5" s="756" t="n">
        <v>148900</v>
      </c>
      <c r="D5" s="756" t="n">
        <v>382854</v>
      </c>
      <c r="E5" s="756" t="n">
        <v>147500</v>
      </c>
      <c r="F5" s="756" t="n">
        <v>149800</v>
      </c>
      <c r="G5" s="756" t="n">
        <v>96195</v>
      </c>
      <c r="H5" s="28">
        <f>+B5/E5-1</f>
        <v/>
      </c>
      <c r="I5" s="760">
        <f>+G5/G4-1</f>
        <v/>
      </c>
    </row>
    <row r="6" customFormat="1" s="775">
      <c r="A6" s="29" t="inlineStr">
        <is>
          <t>Nov 14, 2023 15:00:00</t>
        </is>
      </c>
      <c r="B6" s="756" t="n">
        <v>142550</v>
      </c>
      <c r="C6" s="756" t="n">
        <v>141650</v>
      </c>
      <c r="D6" s="756" t="n">
        <v>367056</v>
      </c>
      <c r="E6" s="756" t="n">
        <v>147200</v>
      </c>
      <c r="F6" s="756" t="n">
        <v>141150</v>
      </c>
      <c r="G6" s="756" t="n">
        <v>99509</v>
      </c>
      <c r="H6" s="28">
        <f>+B6/E6-1</f>
        <v/>
      </c>
      <c r="I6" s="760">
        <f>+G6/G5-1</f>
        <v/>
      </c>
    </row>
    <row r="7" customFormat="1" s="775">
      <c r="A7" s="29" t="inlineStr">
        <is>
          <t>Nov 15, 2023 15:00:00</t>
        </is>
      </c>
      <c r="B7" s="756" t="n">
        <v>142600</v>
      </c>
      <c r="C7" s="756" t="n">
        <v>142550</v>
      </c>
      <c r="D7" s="756" t="n">
        <v>269895</v>
      </c>
      <c r="E7" s="756" t="n">
        <v>142800</v>
      </c>
      <c r="F7" s="756" t="n">
        <v>144000</v>
      </c>
      <c r="G7" s="756" t="n">
        <v>107801</v>
      </c>
      <c r="H7" s="28">
        <f>+B7/E7-1</f>
        <v/>
      </c>
      <c r="I7" s="760">
        <f>+G7/G6-1</f>
        <v/>
      </c>
    </row>
    <row r="8" customFormat="1" s="775">
      <c r="A8" s="29" t="inlineStr">
        <is>
          <t>Nov 16, 2023 15:00:00</t>
        </is>
      </c>
      <c r="B8" s="756" t="n">
        <v>140900</v>
      </c>
      <c r="C8" s="756" t="n">
        <v>142600</v>
      </c>
      <c r="D8" s="756" t="n">
        <v>234117</v>
      </c>
      <c r="E8" s="756" t="n">
        <v>142800</v>
      </c>
      <c r="F8" s="756" t="n">
        <v>142500</v>
      </c>
      <c r="G8" s="756" t="n">
        <v>113750</v>
      </c>
      <c r="H8" s="28">
        <f>+B8/E8-1</f>
        <v/>
      </c>
      <c r="I8" s="760">
        <f>+G8/G7-1</f>
        <v/>
      </c>
    </row>
    <row r="9">
      <c r="A9" s="735" t="inlineStr">
        <is>
          <t>Nov 17, 2023 15:00:00</t>
        </is>
      </c>
      <c r="B9" s="756" t="n">
        <v>138000</v>
      </c>
      <c r="C9" s="756" t="n">
        <v>140900</v>
      </c>
      <c r="D9" s="756" t="n">
        <v>260599</v>
      </c>
      <c r="E9" s="756" t="n">
        <v>141450</v>
      </c>
      <c r="F9" s="756" t="n">
        <v>139500</v>
      </c>
      <c r="G9" s="756" t="n">
        <v>113625</v>
      </c>
      <c r="H9" s="28">
        <f>+B9/E9-1</f>
        <v/>
      </c>
      <c r="I9" s="760">
        <f>+G9/G8-1</f>
        <v/>
      </c>
    </row>
    <row r="10">
      <c r="A10" s="735" t="inlineStr">
        <is>
          <t>Nov 20, 2023 15:00:00</t>
        </is>
      </c>
      <c r="B10" s="756" t="n">
        <v>137200</v>
      </c>
      <c r="C10" s="756" t="n">
        <v>138000</v>
      </c>
      <c r="D10" s="756" t="n">
        <v>242544</v>
      </c>
      <c r="E10" s="756" t="n">
        <v>138800</v>
      </c>
      <c r="F10" s="756" t="n">
        <v>138000</v>
      </c>
      <c r="G10" s="756" t="n">
        <v>117451</v>
      </c>
      <c r="H10" s="28">
        <f>+B10/E10-1</f>
        <v/>
      </c>
      <c r="I10" s="760">
        <f>+G10/G9-1</f>
        <v/>
      </c>
    </row>
    <row r="11">
      <c r="A11" s="735" t="inlineStr">
        <is>
          <t>Nov 21, 2023 15:00:00</t>
        </is>
      </c>
      <c r="B11" s="756" t="n">
        <v>132300</v>
      </c>
      <c r="C11" s="756" t="n">
        <v>137200</v>
      </c>
      <c r="D11" s="756" t="n">
        <v>342945</v>
      </c>
      <c r="E11" s="756" t="n">
        <v>138600</v>
      </c>
      <c r="F11" s="756" t="n">
        <v>137900</v>
      </c>
      <c r="G11" s="756" t="n">
        <v>119970</v>
      </c>
      <c r="H11" s="28">
        <f>+B11/E11-1</f>
        <v/>
      </c>
      <c r="I11" s="760">
        <f>+G11/G10-1</f>
        <v/>
      </c>
    </row>
    <row r="12">
      <c r="A12" s="735" t="inlineStr">
        <is>
          <t>Nov 22, 2023 15:00:00</t>
        </is>
      </c>
      <c r="B12" s="756" t="n">
        <v>124700</v>
      </c>
      <c r="C12" s="756" t="n">
        <v>132300</v>
      </c>
      <c r="D12" s="756" t="n">
        <v>531056</v>
      </c>
      <c r="E12" s="756" t="n">
        <v>134050</v>
      </c>
      <c r="F12" s="756" t="n">
        <v>132300</v>
      </c>
      <c r="G12" s="756" t="n">
        <v>117807</v>
      </c>
      <c r="H12" s="28">
        <f>+B12/E12-1</f>
        <v/>
      </c>
      <c r="I12" s="760">
        <f>+G12/G11-1</f>
        <v/>
      </c>
    </row>
    <row r="13">
      <c r="A13" s="735" t="inlineStr">
        <is>
          <t>Nov 23, 2023 15:00:00</t>
        </is>
      </c>
      <c r="B13" s="756" t="n">
        <v>124800</v>
      </c>
      <c r="C13" s="756" t="n">
        <v>124700</v>
      </c>
      <c r="D13" s="756" t="n">
        <v>581420</v>
      </c>
      <c r="E13" s="756" t="n">
        <v>127600</v>
      </c>
      <c r="F13" s="756" t="n">
        <v>124400</v>
      </c>
      <c r="G13" s="756" t="n">
        <v>115316</v>
      </c>
      <c r="H13" s="28">
        <f>+B13/E13-1</f>
        <v/>
      </c>
      <c r="I13" s="760">
        <f>+G13/G12-1</f>
        <v/>
      </c>
    </row>
    <row r="14">
      <c r="A14" s="735" t="inlineStr">
        <is>
          <t>Nov 24, 2023 15:00:00</t>
        </is>
      </c>
      <c r="B14" s="756" t="n">
        <v>124050</v>
      </c>
      <c r="C14" s="756" t="n">
        <v>124800</v>
      </c>
      <c r="D14" s="756" t="n">
        <v>699474</v>
      </c>
      <c r="E14" s="756" t="n">
        <v>122900</v>
      </c>
      <c r="F14" s="756" t="n">
        <v>125050</v>
      </c>
      <c r="G14" s="756" t="n">
        <v>121691</v>
      </c>
      <c r="H14" s="28">
        <f>+B14/E14-1</f>
        <v/>
      </c>
      <c r="I14" s="760">
        <f>+G14/G13-1</f>
        <v/>
      </c>
    </row>
    <row r="15">
      <c r="A15" s="735" t="inlineStr">
        <is>
          <t>Nov 27, 2023 15:00:00</t>
        </is>
      </c>
      <c r="B15" s="756" t="n">
        <v>116650</v>
      </c>
      <c r="C15" s="756" t="n">
        <v>124050</v>
      </c>
      <c r="D15" s="756" t="n">
        <v>531989</v>
      </c>
      <c r="E15" s="756" t="n">
        <v>125400</v>
      </c>
      <c r="F15" s="756" t="n">
        <v>123000</v>
      </c>
      <c r="G15" s="756" t="n">
        <v>131929</v>
      </c>
      <c r="H15" s="28">
        <f>+B15/E15-1</f>
        <v/>
      </c>
      <c r="I15" s="760">
        <f>+G15/G14-1</f>
        <v/>
      </c>
    </row>
    <row r="16">
      <c r="A16" s="735" t="inlineStr">
        <is>
          <t>Nov 28, 2023 15:00:00</t>
        </is>
      </c>
      <c r="B16" s="756" t="n">
        <v>113200</v>
      </c>
      <c r="C16" s="756" t="n">
        <v>116650</v>
      </c>
      <c r="D16" s="756" t="n">
        <v>569091</v>
      </c>
      <c r="E16" s="756" t="n">
        <v>119050</v>
      </c>
      <c r="F16" s="756" t="n">
        <v>114000</v>
      </c>
      <c r="G16" s="756" t="n">
        <v>122822</v>
      </c>
      <c r="H16" s="28">
        <f>+B16/E16-1</f>
        <v/>
      </c>
      <c r="I16" s="760">
        <f>+G16/G15-1</f>
        <v/>
      </c>
    </row>
    <row r="17">
      <c r="A17" s="735" t="inlineStr">
        <is>
          <t>Nov 29, 2023 15:00:00</t>
        </is>
      </c>
      <c r="B17" s="756" t="n">
        <v>109850</v>
      </c>
      <c r="C17" s="756" t="n">
        <v>113200</v>
      </c>
      <c r="D17" s="756" t="n">
        <v>759176</v>
      </c>
      <c r="E17" s="756" t="n">
        <v>114250</v>
      </c>
      <c r="F17" s="756" t="n">
        <v>113200</v>
      </c>
      <c r="G17" s="756" t="n">
        <v>140181</v>
      </c>
      <c r="H17" s="28">
        <f>+B17/E17-1</f>
        <v/>
      </c>
      <c r="I17" s="760">
        <f>+G17/G16-1</f>
        <v/>
      </c>
    </row>
    <row r="18">
      <c r="A18" s="735" t="inlineStr">
        <is>
          <t>Nov 30, 2023 15:00:00</t>
        </is>
      </c>
      <c r="B18" s="756" t="n">
        <v>106200</v>
      </c>
      <c r="C18" s="756" t="n">
        <v>109850</v>
      </c>
      <c r="D18" s="756" t="n">
        <v>577530</v>
      </c>
      <c r="E18" s="756" t="n">
        <v>112750</v>
      </c>
      <c r="F18" s="756" t="n">
        <v>110000</v>
      </c>
      <c r="G18" s="756" t="n">
        <v>145373</v>
      </c>
      <c r="H18" s="28">
        <f>+B18/E18-1</f>
        <v/>
      </c>
      <c r="I18" s="760">
        <f>+G18/G17-1</f>
        <v/>
      </c>
    </row>
    <row r="19">
      <c r="A19" s="735" t="inlineStr">
        <is>
          <t>Dec 01, 2023 15:00:00</t>
        </is>
      </c>
      <c r="B19" s="756" t="n">
        <v>101750</v>
      </c>
      <c r="C19" s="756" t="n">
        <v>106200</v>
      </c>
      <c r="D19" s="756" t="n">
        <v>753474</v>
      </c>
      <c r="E19" s="756" t="n">
        <v>109100</v>
      </c>
      <c r="F19" s="756" t="n">
        <v>106700</v>
      </c>
      <c r="G19" s="756" t="n">
        <v>135708</v>
      </c>
      <c r="H19" s="28">
        <f>+B19/E19-1</f>
        <v/>
      </c>
      <c r="I19" s="760">
        <f>+G19/G18-1</f>
        <v/>
      </c>
    </row>
    <row r="20">
      <c r="A20" s="735" t="inlineStr">
        <is>
          <t>Dec 04, 2023 15:00:00</t>
        </is>
      </c>
      <c r="B20" s="756" t="n">
        <v>96350</v>
      </c>
      <c r="C20" s="756" t="n">
        <v>101750</v>
      </c>
      <c r="D20" s="756" t="n">
        <v>851032</v>
      </c>
      <c r="E20" s="756" t="n">
        <v>103550</v>
      </c>
      <c r="F20" s="756" t="n">
        <v>101550</v>
      </c>
      <c r="G20" s="756" t="n">
        <v>145648</v>
      </c>
      <c r="H20" s="28">
        <f>+B20/E20-1</f>
        <v/>
      </c>
      <c r="I20" s="760">
        <f>+G20/G19-1</f>
        <v/>
      </c>
    </row>
    <row r="21">
      <c r="A21" s="735" t="inlineStr">
        <is>
          <t>Dec 05, 2023 15:00:00</t>
        </is>
      </c>
      <c r="B21" s="756" t="n">
        <v>93050</v>
      </c>
      <c r="C21" s="756" t="n">
        <v>96350</v>
      </c>
      <c r="D21" s="756" t="n">
        <v>409821</v>
      </c>
      <c r="E21" s="756" t="n">
        <v>100050</v>
      </c>
      <c r="F21" s="756" t="n">
        <v>96000</v>
      </c>
      <c r="G21" s="756" t="n">
        <v>150052</v>
      </c>
      <c r="H21" s="28">
        <f>+B21/E21-1</f>
        <v/>
      </c>
      <c r="I21" s="760">
        <f>+G21/G20-1</f>
        <v/>
      </c>
    </row>
    <row r="22">
      <c r="A22" s="735" t="inlineStr">
        <is>
          <t>Dec 06, 2023 15:00:00</t>
        </is>
      </c>
      <c r="B22" s="756" t="n">
        <v>92450</v>
      </c>
      <c r="C22" s="756" t="n">
        <v>93050</v>
      </c>
      <c r="D22" s="756" t="n">
        <v>676388</v>
      </c>
      <c r="E22" s="756" t="n">
        <v>94600</v>
      </c>
      <c r="F22" s="756" t="n">
        <v>89900</v>
      </c>
      <c r="G22" s="756" t="n">
        <v>128963</v>
      </c>
      <c r="H22" s="28">
        <f>+B22/E22-1</f>
        <v/>
      </c>
      <c r="I22" s="760">
        <f>+G22/G21-1</f>
        <v/>
      </c>
    </row>
    <row r="23">
      <c r="A23" s="735" t="inlineStr">
        <is>
          <t>Dec 07, 2023 15:00:00</t>
        </is>
      </c>
      <c r="B23" s="756" t="n">
        <v>95600</v>
      </c>
      <c r="C23" s="756" t="n">
        <v>92450</v>
      </c>
      <c r="D23" s="756" t="n">
        <v>182000</v>
      </c>
      <c r="E23" s="756" t="n">
        <v>89350</v>
      </c>
      <c r="F23" s="756" t="n">
        <v>93300</v>
      </c>
      <c r="G23" s="756" t="n">
        <v>124068</v>
      </c>
      <c r="H23" s="28">
        <f>+B23/E23-1</f>
        <v/>
      </c>
      <c r="I23" s="760">
        <f>+G23/G22-1</f>
        <v/>
      </c>
    </row>
    <row r="24">
      <c r="A24" s="735" t="inlineStr">
        <is>
          <t>Dec 08, 2023 15:00:00</t>
        </is>
      </c>
      <c r="B24" s="756" t="n">
        <v>103100</v>
      </c>
      <c r="C24" s="756" t="n">
        <v>95600</v>
      </c>
      <c r="D24" s="756" t="n">
        <v>17613</v>
      </c>
      <c r="E24" s="756" t="n">
        <v>93750</v>
      </c>
      <c r="F24" s="756" t="n">
        <v>103100</v>
      </c>
      <c r="G24" s="756" t="n">
        <v>126990</v>
      </c>
      <c r="H24" s="28">
        <f>+B24/E24-1</f>
        <v/>
      </c>
      <c r="I24" s="760">
        <f>+G24/G23-1</f>
        <v/>
      </c>
    </row>
    <row r="25">
      <c r="A25" s="735" t="inlineStr">
        <is>
          <t>Dec 11, 2023 15:00:00</t>
        </is>
      </c>
      <c r="B25" s="756" t="n">
        <v>98950</v>
      </c>
      <c r="C25" s="756" t="n">
        <v>103100</v>
      </c>
      <c r="D25" s="756" t="n">
        <v>291790</v>
      </c>
      <c r="E25" s="756" t="n">
        <v>103100</v>
      </c>
      <c r="F25" s="756" t="n">
        <v>115450</v>
      </c>
      <c r="G25" s="756" t="n">
        <v>54850</v>
      </c>
      <c r="H25" s="28">
        <f>+B25/E25-1</f>
        <v/>
      </c>
      <c r="I25" s="760">
        <f>+G25/G24-1</f>
        <v/>
      </c>
    </row>
    <row r="26">
      <c r="A26" s="735" t="inlineStr">
        <is>
          <t>Dec 12, 2023 15:00:00</t>
        </is>
      </c>
      <c r="B26" s="756" t="n">
        <v>97000</v>
      </c>
      <c r="C26" s="756" t="n">
        <v>98950</v>
      </c>
      <c r="D26" s="756" t="n">
        <v>60811</v>
      </c>
      <c r="E26" s="756" t="n">
        <v>107750</v>
      </c>
      <c r="F26" s="756" t="n">
        <v>98000</v>
      </c>
      <c r="G26" s="756" t="n">
        <v>52972</v>
      </c>
      <c r="H26" s="28">
        <f>+B26/E26-1</f>
        <v/>
      </c>
      <c r="I26" s="760">
        <f>+G26/G25-1</f>
        <v/>
      </c>
    </row>
    <row r="27">
      <c r="A27" s="735" t="inlineStr">
        <is>
          <t>Dec 13, 2023 15:00:00</t>
        </is>
      </c>
      <c r="B27" s="777" t="n">
        <v>108550</v>
      </c>
      <c r="C27" s="777" t="n">
        <v>97000</v>
      </c>
      <c r="D27" s="777" t="n">
        <v>95090</v>
      </c>
      <c r="E27" s="777" t="n">
        <v>97850</v>
      </c>
      <c r="F27" s="777" t="n">
        <v>95000</v>
      </c>
      <c r="G27" s="777" t="n">
        <v>46331</v>
      </c>
      <c r="H27" s="28">
        <f>+B27/E27-1</f>
        <v/>
      </c>
      <c r="I27" s="760">
        <f>+G27/G26-1</f>
        <v/>
      </c>
    </row>
    <row r="28">
      <c r="A28" s="735" t="inlineStr">
        <is>
          <t>Dec 14, 2023 15:00:00</t>
        </is>
      </c>
      <c r="B28" s="778" t="n">
        <v>100950</v>
      </c>
      <c r="C28" s="778" t="n">
        <v>108550</v>
      </c>
      <c r="D28" s="778" t="n">
        <v>94966</v>
      </c>
      <c r="E28" s="778" t="n">
        <v>96050</v>
      </c>
      <c r="F28" s="778" t="n">
        <v>100000</v>
      </c>
      <c r="G28" s="778" t="n">
        <v>40783</v>
      </c>
      <c r="H28" s="28">
        <f>+B28/E28-1</f>
        <v/>
      </c>
      <c r="I28" s="760">
        <f>+G28/G27-1</f>
        <v/>
      </c>
    </row>
    <row r="29">
      <c r="A29" s="735" t="inlineStr">
        <is>
          <t>Dec 15, 2023 15:00:00</t>
        </is>
      </c>
      <c r="B29" s="756" t="n">
        <v>101800</v>
      </c>
      <c r="C29" s="756" t="n">
        <v>100950</v>
      </c>
      <c r="D29" s="756" t="n">
        <v>31587</v>
      </c>
      <c r="E29" s="756" t="n">
        <v>99900</v>
      </c>
      <c r="F29" s="756" t="n">
        <v>99150</v>
      </c>
      <c r="G29" s="756" t="n">
        <v>36236</v>
      </c>
      <c r="H29" s="28">
        <f>+B29/E29-1</f>
        <v/>
      </c>
      <c r="I29" s="760">
        <f>+G29/G28-1</f>
        <v/>
      </c>
    </row>
    <row r="30">
      <c r="A30" s="735" t="inlineStr">
        <is>
          <t>Dec 18, 2023 15:00:00</t>
        </is>
      </c>
      <c r="B30" s="756" t="n">
        <v>100600</v>
      </c>
      <c r="C30" s="756" t="n">
        <v>101800</v>
      </c>
      <c r="D30" s="756" t="n">
        <v>20288</v>
      </c>
      <c r="E30" s="756" t="n">
        <v>102750</v>
      </c>
      <c r="F30" s="756" t="n">
        <v>102950</v>
      </c>
      <c r="G30" s="756" t="n">
        <v>32722</v>
      </c>
      <c r="H30" s="28">
        <f>+B30/E30-1</f>
        <v/>
      </c>
      <c r="I30" s="760">
        <f>+G30/G29-1</f>
        <v/>
      </c>
    </row>
    <row r="31">
      <c r="A31" s="735" t="inlineStr">
        <is>
          <t>Dec 19, 2023 15:00:00</t>
        </is>
      </c>
      <c r="B31" s="756" t="n">
        <v>99500</v>
      </c>
      <c r="C31" s="756" t="n">
        <v>100600</v>
      </c>
      <c r="D31" s="756" t="n">
        <v>10147</v>
      </c>
      <c r="E31" s="756" t="n">
        <v>102100</v>
      </c>
      <c r="F31" s="756" t="n">
        <v>100500</v>
      </c>
      <c r="G31" s="756" t="n">
        <v>30452</v>
      </c>
      <c r="H31" s="28">
        <f>+B31/E31-1</f>
        <v/>
      </c>
      <c r="I31" s="760">
        <f>+G31/G30-1</f>
        <v/>
      </c>
    </row>
    <row r="32">
      <c r="A32" s="735" t="inlineStr">
        <is>
          <t>Dec 20, 2023 15:00:00</t>
        </is>
      </c>
      <c r="B32" s="756" t="n">
        <v>97500</v>
      </c>
      <c r="C32" s="756" t="n">
        <v>99500</v>
      </c>
      <c r="D32" s="756" t="n">
        <v>8123</v>
      </c>
      <c r="E32" s="756" t="n">
        <v>99950</v>
      </c>
      <c r="F32" s="756" t="n">
        <v>99500</v>
      </c>
      <c r="G32" s="756" t="n">
        <v>26757</v>
      </c>
      <c r="H32" s="28">
        <f>+B32/E32-1</f>
        <v/>
      </c>
      <c r="I32" s="760">
        <f>+G32/G31-1</f>
        <v/>
      </c>
    </row>
    <row r="33">
      <c r="A33" s="735" t="inlineStr">
        <is>
          <t>Dec 21, 2023 15:00:00</t>
        </is>
      </c>
      <c r="B33" s="756" t="n">
        <v>94350</v>
      </c>
      <c r="C33" s="756" t="n">
        <v>97500</v>
      </c>
      <c r="D33" s="756" t="n">
        <v>11080</v>
      </c>
      <c r="E33" s="756" t="n">
        <v>99250</v>
      </c>
      <c r="F33" s="756" t="n">
        <v>96500</v>
      </c>
      <c r="G33" s="756" t="n">
        <v>24583</v>
      </c>
      <c r="H33" s="28">
        <f>+B33/E33-1</f>
        <v/>
      </c>
      <c r="I33" s="760">
        <f>+G33/G32-1</f>
        <v/>
      </c>
    </row>
    <row r="34">
      <c r="A34" s="735" t="inlineStr">
        <is>
          <t>Dec 22, 2023 15:00:00</t>
        </is>
      </c>
      <c r="B34" s="756" t="n">
        <v>96500</v>
      </c>
      <c r="C34" s="756" t="n">
        <v>94350</v>
      </c>
      <c r="D34" s="756" t="n">
        <v>12209</v>
      </c>
      <c r="E34" s="756" t="n">
        <v>95050</v>
      </c>
      <c r="F34" s="756" t="n">
        <v>93350</v>
      </c>
      <c r="G34" s="756" t="n">
        <v>21532</v>
      </c>
      <c r="H34" s="28">
        <f>+B34/E34-1</f>
        <v/>
      </c>
      <c r="I34" s="760">
        <f>+G34/G33-1</f>
        <v/>
      </c>
    </row>
    <row r="35" customFormat="1" s="779">
      <c r="A35" s="735" t="inlineStr">
        <is>
          <t>Dec 25, 2023 15:00:00</t>
        </is>
      </c>
      <c r="B35" s="756" t="n">
        <v>97850</v>
      </c>
      <c r="C35" s="756" t="n">
        <v>96500</v>
      </c>
      <c r="D35" s="756" t="n">
        <v>5188</v>
      </c>
      <c r="E35" s="756" t="n">
        <v>95900</v>
      </c>
      <c r="F35" s="756" t="n">
        <v>95650</v>
      </c>
      <c r="G35" s="756" t="n">
        <v>19970</v>
      </c>
      <c r="H35" s="28">
        <f>+B35/E35-1</f>
        <v/>
      </c>
      <c r="I35" s="760">
        <f>+G35/G34-1</f>
        <v/>
      </c>
    </row>
    <row r="36">
      <c r="A36" s="735" t="inlineStr">
        <is>
          <t>Dec 26, 2023 15:00:00</t>
        </is>
      </c>
      <c r="B36" s="756" t="n">
        <v>102700</v>
      </c>
      <c r="C36" s="756" t="n">
        <v>97850</v>
      </c>
      <c r="D36" s="756" t="n">
        <v>10275</v>
      </c>
      <c r="E36" s="756" t="n">
        <v>97700</v>
      </c>
      <c r="F36" s="756" t="n">
        <v>97700</v>
      </c>
      <c r="G36" s="756" t="n">
        <v>17115</v>
      </c>
      <c r="H36" s="28">
        <f>+B36/E36-1</f>
        <v/>
      </c>
      <c r="I36" s="760">
        <f>+G36/G35-1</f>
        <v/>
      </c>
    </row>
    <row r="37">
      <c r="A37" s="735" t="inlineStr">
        <is>
          <t>Dec 27, 2023 15:00:00</t>
        </is>
      </c>
      <c r="B37" s="756" t="n">
        <v>101600</v>
      </c>
      <c r="C37" s="756" t="n">
        <v>102700</v>
      </c>
      <c r="D37" s="756" t="n">
        <v>7179</v>
      </c>
      <c r="E37" s="756" t="n">
        <v>101400</v>
      </c>
      <c r="F37" s="756" t="n">
        <v>103850</v>
      </c>
      <c r="G37" s="756" t="n">
        <v>14190</v>
      </c>
      <c r="H37" s="28">
        <f>+B37/E37-1</f>
        <v/>
      </c>
      <c r="I37" s="760">
        <f>+G37/G36-1</f>
        <v/>
      </c>
    </row>
    <row r="38">
      <c r="A38" s="735" t="inlineStr">
        <is>
          <t>Dec 28, 2023 15:00:00</t>
        </is>
      </c>
      <c r="B38" s="756" t="n">
        <v>101200</v>
      </c>
      <c r="C38" s="756" t="n">
        <v>101600</v>
      </c>
      <c r="D38" s="756" t="n">
        <v>4319</v>
      </c>
      <c r="E38" s="756" t="n">
        <v>101800</v>
      </c>
      <c r="F38" s="756" t="n">
        <v>101350</v>
      </c>
      <c r="G38" s="756" t="n">
        <v>13033</v>
      </c>
      <c r="H38" s="28">
        <f>+B38/E38-1</f>
        <v/>
      </c>
      <c r="I38" s="760">
        <f>+G38/G37-1</f>
        <v/>
      </c>
    </row>
    <row r="39" customFormat="1" s="779">
      <c r="A39" s="735" t="inlineStr">
        <is>
          <t>Dec 29, 2023 15:00:00</t>
        </is>
      </c>
      <c r="B39" s="756" t="n">
        <v>101100</v>
      </c>
      <c r="C39" s="756" t="n">
        <v>101200</v>
      </c>
      <c r="D39" s="756" t="n">
        <v>6422</v>
      </c>
      <c r="E39" s="756" t="n">
        <v>101350</v>
      </c>
      <c r="F39" s="756" t="n">
        <v>101200</v>
      </c>
      <c r="G39" s="756" t="n">
        <v>11852</v>
      </c>
      <c r="H39" s="28">
        <f>+B39/E39-1</f>
        <v/>
      </c>
      <c r="I39" s="760">
        <f>+G39/G38-1</f>
        <v/>
      </c>
    </row>
    <row r="40">
      <c r="A40" s="735" t="inlineStr">
        <is>
          <t>Jan 02, 2024 15:00:00</t>
        </is>
      </c>
      <c r="B40" s="756" t="n">
        <v>102450</v>
      </c>
      <c r="C40" s="756" t="n">
        <v>101100</v>
      </c>
      <c r="D40" s="756" t="n">
        <v>593</v>
      </c>
      <c r="E40" s="756" t="n">
        <v>100250</v>
      </c>
      <c r="F40" s="756" t="n">
        <v>85250</v>
      </c>
      <c r="G40" s="756" t="n">
        <v>10143</v>
      </c>
      <c r="H40" s="28">
        <f>+B40/E40-1</f>
        <v/>
      </c>
      <c r="I40" s="760">
        <f>+G40/G39-1</f>
        <v/>
      </c>
    </row>
    <row r="41">
      <c r="A41" s="735" t="inlineStr">
        <is>
          <t>Jan 03, 2024 15:00:00</t>
        </is>
      </c>
      <c r="B41" s="756" t="n">
        <v>102600</v>
      </c>
      <c r="C41" s="756" t="n">
        <v>102450</v>
      </c>
      <c r="D41" s="756" t="n">
        <v>323</v>
      </c>
      <c r="E41" s="756" t="n">
        <v>101400</v>
      </c>
      <c r="F41" s="756" t="n">
        <v>101400</v>
      </c>
      <c r="G41" s="756" t="n">
        <v>7370</v>
      </c>
      <c r="H41" s="28">
        <f>+B41/E41-1</f>
        <v/>
      </c>
      <c r="I41" s="760">
        <f>+G41/G40-1</f>
        <v/>
      </c>
    </row>
    <row r="42">
      <c r="A42" s="735" t="inlineStr">
        <is>
          <t>Jan 04, 2024 15:00:00</t>
        </is>
      </c>
      <c r="B42" s="756" t="n">
        <v>96150</v>
      </c>
      <c r="C42" s="756" t="n">
        <v>102600</v>
      </c>
      <c r="D42" s="756" t="n">
        <v>552</v>
      </c>
      <c r="E42" s="756" t="n">
        <v>101900</v>
      </c>
      <c r="F42" s="756" t="n">
        <v>102000</v>
      </c>
      <c r="G42" s="756" t="n">
        <v>6519</v>
      </c>
      <c r="H42" s="28">
        <f>+B42/E42-1</f>
        <v/>
      </c>
      <c r="I42" s="760">
        <f>+G42/G41-1</f>
        <v/>
      </c>
    </row>
    <row r="43">
      <c r="A43" s="735" t="inlineStr">
        <is>
          <t>Jan 05, 2024 15:00:00</t>
        </is>
      </c>
      <c r="B43" s="756" t="n">
        <v>93500</v>
      </c>
      <c r="C43" s="756" t="n">
        <v>96150</v>
      </c>
      <c r="D43" s="756" t="n">
        <v>525</v>
      </c>
      <c r="E43" s="756" t="n">
        <v>99650</v>
      </c>
      <c r="F43" s="756" t="n">
        <v>99650</v>
      </c>
      <c r="G43" s="756" t="n">
        <v>4831</v>
      </c>
      <c r="H43" s="28">
        <f>+B43/E43-1</f>
        <v/>
      </c>
      <c r="I43" s="760">
        <f>+G43/G42-1</f>
        <v/>
      </c>
    </row>
    <row r="44">
      <c r="A44" s="735" t="inlineStr">
        <is>
          <t>Jan 08, 2024 15:00:00</t>
        </is>
      </c>
      <c r="B44" s="756" t="n">
        <v>91400</v>
      </c>
      <c r="C44" s="756" t="n">
        <v>93500</v>
      </c>
      <c r="D44" s="756" t="n">
        <v>348</v>
      </c>
      <c r="E44" s="756" t="n">
        <v>97150</v>
      </c>
      <c r="F44" s="756" t="n">
        <v>92500</v>
      </c>
      <c r="G44" s="756" t="n">
        <v>3097</v>
      </c>
      <c r="H44" s="28">
        <f>+B44/E44-1</f>
        <v/>
      </c>
      <c r="I44" s="760">
        <f>+G44/G43-1</f>
        <v/>
      </c>
    </row>
    <row r="45">
      <c r="A45" s="735" t="inlineStr">
        <is>
          <t>Jan 09, 2024 15:00:00</t>
        </is>
      </c>
      <c r="B45" s="756" t="n">
        <v>94200</v>
      </c>
      <c r="C45" s="756" t="n">
        <v>91400</v>
      </c>
      <c r="D45" s="756" t="n">
        <v>154</v>
      </c>
      <c r="E45" s="756" t="n">
        <v>92850</v>
      </c>
      <c r="F45" s="756" t="n">
        <v>91400</v>
      </c>
      <c r="G45" s="756" t="n">
        <v>2565</v>
      </c>
      <c r="H45" s="28">
        <f>+B45/E45-1</f>
        <v/>
      </c>
      <c r="I45" s="760">
        <f>+G45/G44-1</f>
        <v/>
      </c>
    </row>
    <row r="46">
      <c r="A46" s="735" t="inlineStr">
        <is>
          <t>Jan 10, 2024 15:00:00</t>
        </is>
      </c>
      <c r="B46" s="756" t="n">
        <v>93000</v>
      </c>
      <c r="C46" s="756" t="n">
        <v>94200</v>
      </c>
      <c r="D46" s="756" t="n">
        <v>44</v>
      </c>
      <c r="E46" s="756" t="n">
        <v>91250</v>
      </c>
      <c r="F46" s="756" t="n">
        <v>92750</v>
      </c>
      <c r="G46" s="756" t="n">
        <v>1990</v>
      </c>
      <c r="H46" s="28">
        <f>+B46/E46-1</f>
        <v/>
      </c>
      <c r="I46" s="760">
        <f>+G46/G45-1</f>
        <v/>
      </c>
    </row>
    <row r="47">
      <c r="A47" s="735" t="inlineStr">
        <is>
          <t>Jan 11, 2024 15:00:00</t>
        </is>
      </c>
      <c r="B47" s="756" t="n">
        <v>98500</v>
      </c>
      <c r="C47" s="756" t="n">
        <v>93000</v>
      </c>
      <c r="D47" s="756" t="n">
        <v>384</v>
      </c>
      <c r="E47" s="756" t="n">
        <v>92900</v>
      </c>
      <c r="F47" s="756" t="n">
        <v>93300</v>
      </c>
      <c r="G47" s="756" t="n">
        <v>2085</v>
      </c>
      <c r="H47" s="28">
        <f>+B47/E47-1</f>
        <v/>
      </c>
      <c r="I47" s="760">
        <f>+G47/G46-1</f>
        <v/>
      </c>
    </row>
    <row r="48">
      <c r="A48" s="735" t="inlineStr">
        <is>
          <t>Jan 12, 2024 15:00:00</t>
        </is>
      </c>
      <c r="B48" s="756" t="n">
        <v>97400</v>
      </c>
      <c r="C48" s="756" t="n">
        <v>98500</v>
      </c>
      <c r="D48" s="756" t="n">
        <v>20</v>
      </c>
      <c r="E48" s="756" t="n">
        <v>94250</v>
      </c>
      <c r="F48" s="756" t="n">
        <v>97800</v>
      </c>
      <c r="G48" s="756" t="n">
        <v>565</v>
      </c>
      <c r="H48" s="28">
        <f>+B48/E48-1</f>
        <v/>
      </c>
      <c r="I48" s="760">
        <f>+G48/G47-1</f>
        <v/>
      </c>
    </row>
    <row r="49">
      <c r="A49" s="735" t="inlineStr">
        <is>
          <t>Jan 15, 2024 15:00:00</t>
        </is>
      </c>
      <c r="B49" s="756" t="n">
        <v>96800</v>
      </c>
      <c r="C49" s="756" t="n">
        <v>97400</v>
      </c>
      <c r="D49" s="756" t="n">
        <v>63</v>
      </c>
      <c r="E49" s="756" t="n">
        <v>97500</v>
      </c>
      <c r="F49" s="756" t="n">
        <v>97000</v>
      </c>
      <c r="G49" s="756" t="n">
        <v>0</v>
      </c>
      <c r="H49" s="28">
        <f>+B49/E49-1</f>
        <v/>
      </c>
      <c r="I49" s="760">
        <f>+G49/G48-1</f>
        <v/>
      </c>
    </row>
  </sheetData>
  <conditionalFormatting sqref="H2:I1048576">
    <cfRule type="cellIs" priority="3" operator="greaterThan" dxfId="0">
      <formula>0</formula>
    </cfRule>
    <cfRule type="cellIs" priority="5"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4.xml><?xml version="1.0" encoding="utf-8"?>
<worksheet xmlns="http://schemas.openxmlformats.org/spreadsheetml/2006/main">
  <sheetPr codeName="Sheet5">
    <outlinePr summaryBelow="1" summaryRight="1"/>
    <pageSetUpPr/>
  </sheetPr>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baseColWidth="8" defaultRowHeight="14.5"/>
  <cols>
    <col width="19.81640625" bestFit="1" customWidth="1" style="736" min="1" max="1"/>
    <col width="11.81640625" bestFit="1" customWidth="1" style="11" min="2" max="2"/>
    <col width="11.54296875" bestFit="1" customWidth="1" style="11" min="3" max="3"/>
    <col width="10.81640625" bestFit="1" customWidth="1" style="11" min="4" max="4"/>
    <col width="11.7265625" bestFit="1" customWidth="1" style="11" min="5" max="5"/>
    <col width="11.54296875" bestFit="1" customWidth="1" style="11" min="6" max="6"/>
    <col width="13.81640625" bestFit="1" customWidth="1" style="11" min="7" max="7"/>
    <col width="9.1796875" customWidth="1" style="774" min="8" max="9"/>
  </cols>
  <sheetData>
    <row r="1">
      <c r="A1" s="7" t="inlineStr">
        <is>
          <t>Date</t>
        </is>
      </c>
      <c r="B1" s="8" t="inlineStr">
        <is>
          <t>Latest</t>
        </is>
      </c>
      <c r="C1" s="8" t="inlineStr">
        <is>
          <t>Prev.Close</t>
        </is>
      </c>
      <c r="D1" s="8" t="inlineStr">
        <is>
          <t>Volume</t>
        </is>
      </c>
      <c r="E1" s="8" t="inlineStr">
        <is>
          <t>Prev.Settle</t>
        </is>
      </c>
      <c r="F1" s="8" t="inlineStr">
        <is>
          <t>Open</t>
        </is>
      </c>
      <c r="G1" s="8" t="inlineStr">
        <is>
          <t>Open Interest</t>
        </is>
      </c>
      <c r="H1" s="780" t="inlineStr">
        <is>
          <t>Var %</t>
        </is>
      </c>
      <c r="I1" s="8" t="inlineStr">
        <is>
          <t>O.I %</t>
        </is>
      </c>
    </row>
    <row r="2">
      <c r="A2" s="735" t="inlineStr">
        <is>
          <t>Nov 08, 2023 15:00:00</t>
        </is>
      </c>
      <c r="B2" s="30" t="n">
        <v>136000</v>
      </c>
      <c r="C2" s="30" t="n">
        <v>134250</v>
      </c>
      <c r="D2" s="30" t="n">
        <v>3354</v>
      </c>
      <c r="E2" s="30" t="n">
        <v>135750</v>
      </c>
      <c r="F2" s="30" t="n">
        <v>134250</v>
      </c>
      <c r="G2" s="30" t="n">
        <v>5489</v>
      </c>
      <c r="H2" s="31">
        <f>+B2/E2-1</f>
        <v/>
      </c>
      <c r="I2" s="776" t="n"/>
    </row>
    <row r="3">
      <c r="A3" s="735" t="inlineStr">
        <is>
          <t>Nov 09, 2023 15:00:00</t>
        </is>
      </c>
      <c r="B3" s="32" t="n">
        <v>135700</v>
      </c>
      <c r="C3" s="32" t="n">
        <v>136000</v>
      </c>
      <c r="D3" s="32" t="n">
        <v>2076</v>
      </c>
      <c r="E3" s="32" t="n">
        <v>134350</v>
      </c>
      <c r="F3" s="32" t="n">
        <v>136000</v>
      </c>
      <c r="G3" s="32" t="n">
        <v>5501</v>
      </c>
      <c r="H3" s="31">
        <f>+B3/E3-1</f>
        <v/>
      </c>
      <c r="I3" s="760">
        <f>+G3/G2-1</f>
        <v/>
      </c>
    </row>
    <row r="4">
      <c r="A4" s="735" t="inlineStr">
        <is>
          <t>Nov 10, 2023 15:00:00</t>
        </is>
      </c>
      <c r="B4" s="32" t="n">
        <v>139800</v>
      </c>
      <c r="C4" s="32" t="n">
        <v>135700</v>
      </c>
      <c r="D4" s="32" t="n">
        <v>2056</v>
      </c>
      <c r="E4" s="32" t="n">
        <v>136100</v>
      </c>
      <c r="F4" s="32" t="n">
        <v>136200</v>
      </c>
      <c r="G4" s="32" t="n">
        <v>5262</v>
      </c>
      <c r="H4" s="31">
        <f>+B4/E4-1</f>
        <v/>
      </c>
      <c r="I4" s="760">
        <f>+G4/G3-1</f>
        <v/>
      </c>
    </row>
    <row r="5">
      <c r="A5" s="735" t="inlineStr">
        <is>
          <t>Nov 13, 2023 15:00:00</t>
        </is>
      </c>
      <c r="B5" s="32" t="n">
        <v>134550</v>
      </c>
      <c r="C5" s="32" t="n">
        <v>139800</v>
      </c>
      <c r="D5" s="32" t="n">
        <v>2563</v>
      </c>
      <c r="E5" s="32" t="n">
        <v>138700</v>
      </c>
      <c r="F5" s="32" t="n">
        <v>139000</v>
      </c>
      <c r="G5" s="32" t="n">
        <v>5545</v>
      </c>
      <c r="H5" s="31">
        <f>+B5/E5-1</f>
        <v/>
      </c>
      <c r="I5" s="760">
        <f>+G5/G4-1</f>
        <v/>
      </c>
    </row>
    <row r="6">
      <c r="A6" s="735" t="inlineStr">
        <is>
          <t>Nov 14, 2023 15:00:00</t>
        </is>
      </c>
      <c r="B6" s="32" t="n">
        <v>136250</v>
      </c>
      <c r="C6" s="32" t="n">
        <v>134550</v>
      </c>
      <c r="D6" s="32" t="n">
        <v>2467</v>
      </c>
      <c r="E6" s="32" t="n">
        <v>138950</v>
      </c>
      <c r="F6" s="32" t="n">
        <v>134050</v>
      </c>
      <c r="G6" s="32" t="n">
        <v>5802</v>
      </c>
      <c r="H6" s="31">
        <f>+B6/E6-1</f>
        <v/>
      </c>
      <c r="I6" s="760">
        <f>+G6/G5-1</f>
        <v/>
      </c>
    </row>
    <row r="7">
      <c r="A7" s="735" t="inlineStr">
        <is>
          <t>Nov 15, 2023 15:00:00</t>
        </is>
      </c>
      <c r="B7" s="32" t="n">
        <v>136700</v>
      </c>
      <c r="C7" s="32" t="n">
        <v>136250</v>
      </c>
      <c r="D7" s="32" t="n">
        <v>1916</v>
      </c>
      <c r="E7" s="32" t="n">
        <v>136150</v>
      </c>
      <c r="F7" s="32" t="n">
        <v>139800</v>
      </c>
      <c r="G7" s="32" t="n">
        <v>6023</v>
      </c>
      <c r="H7" s="31">
        <f>+B7/E7-1</f>
        <v/>
      </c>
      <c r="I7" s="760">
        <f>+G7/G6-1</f>
        <v/>
      </c>
    </row>
    <row r="8">
      <c r="A8" s="735" t="inlineStr">
        <is>
          <t>Nov 16, 2023 15:00:00</t>
        </is>
      </c>
      <c r="B8" s="756" t="n">
        <v>135900</v>
      </c>
      <c r="C8" s="756" t="n">
        <v>136700</v>
      </c>
      <c r="D8" s="756" t="n">
        <v>1123</v>
      </c>
      <c r="E8" s="756" t="n">
        <v>136950</v>
      </c>
      <c r="F8" s="756" t="n">
        <v>136050</v>
      </c>
      <c r="G8" s="756" t="n">
        <v>6118</v>
      </c>
      <c r="H8" s="31">
        <f>+B8/E8-1</f>
        <v/>
      </c>
      <c r="I8" s="760">
        <f>+G8/G7-1</f>
        <v/>
      </c>
    </row>
    <row r="9">
      <c r="A9" s="735" t="inlineStr">
        <is>
          <t>Nov 17, 2023 15:00:00</t>
        </is>
      </c>
      <c r="B9" s="756" t="n">
        <v>133400</v>
      </c>
      <c r="C9" s="756" t="n">
        <v>135900</v>
      </c>
      <c r="D9" s="756" t="n">
        <v>1745</v>
      </c>
      <c r="E9" s="756" t="n">
        <v>136000</v>
      </c>
      <c r="F9" s="756" t="n">
        <v>134900</v>
      </c>
      <c r="G9" s="756" t="n">
        <v>5920</v>
      </c>
      <c r="H9" s="31">
        <f>+B9/E9-1</f>
        <v/>
      </c>
      <c r="I9" s="760">
        <f>+G9/G8-1</f>
        <v/>
      </c>
    </row>
    <row r="10">
      <c r="A10" s="735" t="inlineStr">
        <is>
          <t>Nov 20, 2023 15:00:00</t>
        </is>
      </c>
      <c r="B10" s="756" t="n">
        <v>131900</v>
      </c>
      <c r="C10" s="756" t="n">
        <v>133400</v>
      </c>
      <c r="D10" s="756" t="n">
        <v>1137</v>
      </c>
      <c r="E10" s="756" t="n">
        <v>133650</v>
      </c>
      <c r="F10" s="756" t="n">
        <v>133600</v>
      </c>
      <c r="G10" s="756" t="n">
        <v>5875</v>
      </c>
      <c r="H10" s="31">
        <f>+B10/E10-1</f>
        <v/>
      </c>
      <c r="I10" s="760">
        <f>+G10/G9-1</f>
        <v/>
      </c>
    </row>
    <row r="11">
      <c r="A11" s="735" t="inlineStr">
        <is>
          <t>Nov 21, 2023 15:00:00</t>
        </is>
      </c>
      <c r="B11" s="756" t="n">
        <v>127750</v>
      </c>
      <c r="C11" s="756" t="n">
        <v>131900</v>
      </c>
      <c r="D11" s="756" t="n">
        <v>2244</v>
      </c>
      <c r="E11" s="756" t="n">
        <v>133100</v>
      </c>
      <c r="F11" s="756" t="n">
        <v>131100</v>
      </c>
      <c r="G11" s="756" t="n">
        <v>5781</v>
      </c>
      <c r="H11" s="31">
        <f>+B11/E11-1</f>
        <v/>
      </c>
      <c r="I11" s="760">
        <f>+G11/G10-1</f>
        <v/>
      </c>
    </row>
    <row r="12">
      <c r="A12" s="735" t="inlineStr">
        <is>
          <t>Nov 22, 2023 15:00:00</t>
        </is>
      </c>
      <c r="B12" s="756" t="n">
        <v>119900</v>
      </c>
      <c r="C12" s="756" t="n">
        <v>127750</v>
      </c>
      <c r="D12" s="756" t="n">
        <v>8008</v>
      </c>
      <c r="E12" s="756" t="n">
        <v>128900</v>
      </c>
      <c r="F12" s="756" t="n">
        <v>126600</v>
      </c>
      <c r="G12" s="756" t="n">
        <v>5793</v>
      </c>
      <c r="H12" s="31">
        <f>+B12/E12-1</f>
        <v/>
      </c>
      <c r="I12" s="760">
        <f>+G12/G11-1</f>
        <v/>
      </c>
    </row>
    <row r="13">
      <c r="A13" s="735" t="inlineStr">
        <is>
          <t>Nov 23, 2023 15:00:00</t>
        </is>
      </c>
      <c r="B13" s="756" t="n">
        <v>119600</v>
      </c>
      <c r="C13" s="756" t="n">
        <v>119900</v>
      </c>
      <c r="D13" s="756" t="n">
        <v>5453</v>
      </c>
      <c r="E13" s="756" t="n">
        <v>122450</v>
      </c>
      <c r="F13" s="756" t="n">
        <v>119500</v>
      </c>
      <c r="G13" s="756" t="n">
        <v>6045</v>
      </c>
      <c r="H13" s="31">
        <f>+B13/E13-1</f>
        <v/>
      </c>
      <c r="I13" s="760">
        <f>+G13/G12-1</f>
        <v/>
      </c>
    </row>
    <row r="14">
      <c r="A14" s="735" t="inlineStr">
        <is>
          <t>Nov 24, 2023 15:00:00</t>
        </is>
      </c>
      <c r="B14" s="756" t="n">
        <v>119100</v>
      </c>
      <c r="C14" s="756" t="n">
        <v>119600</v>
      </c>
      <c r="D14" s="756" t="n">
        <v>4123</v>
      </c>
      <c r="E14" s="756" t="n">
        <v>118500</v>
      </c>
      <c r="F14" s="756" t="n">
        <v>120500</v>
      </c>
      <c r="G14" s="756" t="n">
        <v>6327</v>
      </c>
      <c r="H14" s="31">
        <f>+B14/E14-1</f>
        <v/>
      </c>
      <c r="I14" s="760">
        <f>+G14/G13-1</f>
        <v/>
      </c>
    </row>
    <row r="15">
      <c r="A15" s="735" t="inlineStr">
        <is>
          <t>Nov 27, 2023 15:00:00</t>
        </is>
      </c>
      <c r="B15" s="756" t="n">
        <v>111750</v>
      </c>
      <c r="C15" s="756" t="n">
        <v>119100</v>
      </c>
      <c r="D15" s="756" t="n">
        <v>6141</v>
      </c>
      <c r="E15" s="756" t="n">
        <v>120150</v>
      </c>
      <c r="F15" s="756" t="n">
        <v>119000</v>
      </c>
      <c r="G15" s="756" t="n">
        <v>6638</v>
      </c>
      <c r="H15" s="31">
        <f>+B15/E15-1</f>
        <v/>
      </c>
      <c r="I15" s="760">
        <f>+G15/G14-1</f>
        <v/>
      </c>
    </row>
    <row r="16">
      <c r="A16" s="735" t="inlineStr">
        <is>
          <t>Nov 28, 2023 15:00:00</t>
        </is>
      </c>
      <c r="B16" s="756" t="n">
        <v>109500</v>
      </c>
      <c r="C16" s="756" t="n">
        <v>111750</v>
      </c>
      <c r="D16" s="756" t="n">
        <v>9967</v>
      </c>
      <c r="E16" s="756" t="n">
        <v>113650</v>
      </c>
      <c r="F16" s="756" t="n">
        <v>111350</v>
      </c>
      <c r="G16" s="756" t="n">
        <v>7186</v>
      </c>
      <c r="H16" s="31">
        <f>+B16/E16-1</f>
        <v/>
      </c>
      <c r="I16" s="760">
        <f>+G16/G15-1</f>
        <v/>
      </c>
    </row>
    <row r="17">
      <c r="A17" s="735" t="inlineStr">
        <is>
          <t>Nov 29, 2023 15:00:00</t>
        </is>
      </c>
      <c r="B17" s="756" t="n">
        <v>108550</v>
      </c>
      <c r="C17" s="756" t="n">
        <v>109500</v>
      </c>
      <c r="D17" s="756" t="n">
        <v>16620</v>
      </c>
      <c r="E17" s="756" t="n">
        <v>109750</v>
      </c>
      <c r="F17" s="756" t="n">
        <v>110000</v>
      </c>
      <c r="G17" s="756" t="n">
        <v>9534</v>
      </c>
      <c r="H17" s="31">
        <f>+B17/E17-1</f>
        <v/>
      </c>
      <c r="I17" s="760">
        <f>+G17/G16-1</f>
        <v/>
      </c>
    </row>
    <row r="18">
      <c r="A18" s="735" t="inlineStr">
        <is>
          <t>Nov 30, 2023 15:00:00</t>
        </is>
      </c>
      <c r="B18" s="756" t="n">
        <v>105100</v>
      </c>
      <c r="C18" s="756" t="n">
        <v>108550</v>
      </c>
      <c r="D18" s="756" t="n">
        <v>6791</v>
      </c>
      <c r="E18" s="756" t="n">
        <v>110050</v>
      </c>
      <c r="F18" s="756" t="n">
        <v>108500</v>
      </c>
      <c r="G18" s="756" t="n">
        <v>9965</v>
      </c>
      <c r="H18" s="31">
        <f>+B18/E18-1</f>
        <v/>
      </c>
      <c r="I18" s="760">
        <f>+G18/G17-1</f>
        <v/>
      </c>
    </row>
    <row r="19">
      <c r="A19" s="735" t="inlineStr">
        <is>
          <t>Dec 01, 2023 15:00:00</t>
        </is>
      </c>
      <c r="B19" s="756" t="n">
        <v>100200</v>
      </c>
      <c r="C19" s="756" t="n">
        <v>105100</v>
      </c>
      <c r="D19" s="756" t="n">
        <v>15128</v>
      </c>
      <c r="E19" s="756" t="n">
        <v>107500</v>
      </c>
      <c r="F19" s="756" t="n">
        <v>105000</v>
      </c>
      <c r="G19" s="756" t="n">
        <v>12282</v>
      </c>
      <c r="H19" s="31">
        <f>+B19/E19-1</f>
        <v/>
      </c>
      <c r="I19" s="760">
        <f>+G19/G18-1</f>
        <v/>
      </c>
    </row>
    <row r="20">
      <c r="A20" s="735" t="inlineStr">
        <is>
          <t>Dec 04, 2023 15:00:00</t>
        </is>
      </c>
      <c r="B20" s="756" t="n">
        <v>94750</v>
      </c>
      <c r="C20" s="756" t="n">
        <v>100200</v>
      </c>
      <c r="D20" s="756" t="n">
        <v>20407</v>
      </c>
      <c r="E20" s="756" t="n">
        <v>101850</v>
      </c>
      <c r="F20" s="756" t="n">
        <v>101000</v>
      </c>
      <c r="G20" s="756" t="n">
        <v>15204</v>
      </c>
      <c r="H20" s="31">
        <f>+B20/E20-1</f>
        <v/>
      </c>
      <c r="I20" s="760">
        <f>+G20/G19-1</f>
        <v/>
      </c>
    </row>
    <row r="21">
      <c r="A21" s="735" t="inlineStr">
        <is>
          <t>Dec 05, 2023 15:00:00</t>
        </is>
      </c>
      <c r="B21" s="756" t="n">
        <v>88050</v>
      </c>
      <c r="C21" s="756" t="n">
        <v>94750</v>
      </c>
      <c r="D21" s="756" t="n">
        <v>23496</v>
      </c>
      <c r="E21" s="756" t="n">
        <v>97800</v>
      </c>
      <c r="F21" s="756" t="n">
        <v>93000</v>
      </c>
      <c r="G21" s="756" t="n">
        <v>19643</v>
      </c>
      <c r="H21" s="31">
        <f>+B21/E21-1</f>
        <v/>
      </c>
      <c r="I21" s="760">
        <f>+G21/G20-1</f>
        <v/>
      </c>
    </row>
    <row r="22">
      <c r="A22" s="735" t="inlineStr">
        <is>
          <t>Dec 06, 2023 15:00:00</t>
        </is>
      </c>
      <c r="B22" s="756" t="n">
        <v>89750</v>
      </c>
      <c r="C22" s="756" t="n">
        <v>88050</v>
      </c>
      <c r="D22" s="756" t="n">
        <v>61724</v>
      </c>
      <c r="E22" s="756" t="n">
        <v>89950</v>
      </c>
      <c r="F22" s="756" t="n">
        <v>87650</v>
      </c>
      <c r="G22" s="756" t="n">
        <v>21976</v>
      </c>
      <c r="H22" s="31">
        <f>+B22/E22-1</f>
        <v/>
      </c>
      <c r="I22" s="760">
        <f>+G22/G21-1</f>
        <v/>
      </c>
    </row>
    <row r="23">
      <c r="A23" s="735" t="inlineStr">
        <is>
          <t>Dec 07, 2023 15:00:00</t>
        </is>
      </c>
      <c r="B23" s="756" t="n">
        <v>92600</v>
      </c>
      <c r="C23" s="756" t="n">
        <v>89750</v>
      </c>
      <c r="D23" s="756" t="n">
        <v>27094</v>
      </c>
      <c r="E23" s="756" t="n">
        <v>86550</v>
      </c>
      <c r="F23" s="756" t="n">
        <v>91150</v>
      </c>
      <c r="G23" s="756" t="n">
        <v>25035</v>
      </c>
      <c r="H23" s="31">
        <f>+B23/E23-1</f>
        <v/>
      </c>
      <c r="I23" s="760">
        <f>+G23/G22-1</f>
        <v/>
      </c>
    </row>
    <row r="24">
      <c r="A24" s="735" t="inlineStr">
        <is>
          <t>Dec 08, 2023 15:00:00</t>
        </is>
      </c>
      <c r="B24" s="756" t="n">
        <v>99150</v>
      </c>
      <c r="C24" s="756" t="n">
        <v>92600</v>
      </c>
      <c r="D24" s="756" t="n">
        <v>2208</v>
      </c>
      <c r="E24" s="756" t="n">
        <v>90150</v>
      </c>
      <c r="F24" s="756" t="n">
        <v>99150</v>
      </c>
      <c r="G24" s="756" t="n">
        <v>24010</v>
      </c>
      <c r="H24" s="31">
        <f>+B24/E24-1</f>
        <v/>
      </c>
      <c r="I24" s="760">
        <f>+G24/G23-1</f>
        <v/>
      </c>
    </row>
    <row r="25">
      <c r="A25" s="735" t="inlineStr">
        <is>
          <t>Dec 11, 2023 15:00:00</t>
        </is>
      </c>
      <c r="B25" s="756" t="n">
        <v>95850</v>
      </c>
      <c r="C25" s="756" t="n">
        <v>99150</v>
      </c>
      <c r="D25" s="756" t="n">
        <v>52096</v>
      </c>
      <c r="E25" s="756" t="n">
        <v>98900</v>
      </c>
      <c r="F25" s="756" t="n">
        <v>110750</v>
      </c>
      <c r="G25" s="756" t="n">
        <v>18047</v>
      </c>
      <c r="H25" s="31">
        <f>+B25/E25-1</f>
        <v/>
      </c>
      <c r="I25" s="760">
        <f>+G25/G24-1</f>
        <v/>
      </c>
    </row>
    <row r="26">
      <c r="A26" s="735" t="inlineStr">
        <is>
          <t>Dec 12, 2023 15:00:00</t>
        </is>
      </c>
      <c r="B26" s="777" t="n">
        <v>93550</v>
      </c>
      <c r="C26" s="777" t="n">
        <v>95850</v>
      </c>
      <c r="D26" s="777" t="n">
        <v>12024</v>
      </c>
      <c r="E26" s="777" t="n">
        <v>103900</v>
      </c>
      <c r="F26" s="777" t="n">
        <v>94500</v>
      </c>
      <c r="G26" s="777" t="n">
        <v>18310</v>
      </c>
      <c r="H26" s="31">
        <f>+B26/E26-1</f>
        <v/>
      </c>
      <c r="I26" s="760">
        <f>+G26/G25-1</f>
        <v/>
      </c>
    </row>
    <row r="27">
      <c r="A27" s="735" t="inlineStr">
        <is>
          <t>Dec 13, 2023 15:00:00</t>
        </is>
      </c>
      <c r="B27" s="777" t="n">
        <v>106650</v>
      </c>
      <c r="C27" s="777" t="n">
        <v>93550</v>
      </c>
      <c r="D27" s="777" t="n">
        <v>18724</v>
      </c>
      <c r="E27" s="777" t="n">
        <v>94400</v>
      </c>
      <c r="F27" s="777" t="n">
        <v>91500</v>
      </c>
      <c r="G27" s="777" t="n">
        <v>19057</v>
      </c>
      <c r="H27" s="31">
        <f>+B27/E27-1</f>
        <v/>
      </c>
      <c r="I27" s="760">
        <f>+G27/G26-1</f>
        <v/>
      </c>
    </row>
    <row r="28">
      <c r="A28" s="735" t="inlineStr">
        <is>
          <t>Dec 14, 2023 15:00:00</t>
        </is>
      </c>
      <c r="B28" s="778" t="n">
        <v>99900</v>
      </c>
      <c r="C28" s="778" t="n">
        <v>106650</v>
      </c>
      <c r="D28" s="778" t="n">
        <v>22654</v>
      </c>
      <c r="E28" s="778" t="n">
        <v>94050</v>
      </c>
      <c r="F28" s="778" t="n">
        <v>103900</v>
      </c>
      <c r="G28" s="778" t="n">
        <v>18374</v>
      </c>
      <c r="H28" s="31">
        <f>+B28/E28-1</f>
        <v/>
      </c>
      <c r="I28" s="760">
        <f>+G28/G27-1</f>
        <v/>
      </c>
    </row>
    <row r="29">
      <c r="A29" s="735" t="inlineStr">
        <is>
          <t>Dec 15, 2023 15:00:00</t>
        </is>
      </c>
      <c r="B29" s="756" t="n">
        <v>100950</v>
      </c>
      <c r="C29" s="756" t="n">
        <v>99900</v>
      </c>
      <c r="D29" s="756" t="n">
        <v>9291</v>
      </c>
      <c r="E29" s="756" t="n">
        <v>98500</v>
      </c>
      <c r="F29" s="756" t="n">
        <v>98550</v>
      </c>
      <c r="G29" s="756" t="n">
        <v>18204</v>
      </c>
      <c r="H29" s="31">
        <f>+B29/E29-1</f>
        <v/>
      </c>
      <c r="I29" s="760">
        <f>+G29/G28-1</f>
        <v/>
      </c>
    </row>
    <row r="30">
      <c r="A30" s="735" t="inlineStr">
        <is>
          <t>Dec 18, 2023 15:00:00</t>
        </is>
      </c>
      <c r="B30" s="756" t="n">
        <v>99750</v>
      </c>
      <c r="C30" s="756" t="n">
        <v>100950</v>
      </c>
      <c r="D30" s="756" t="n">
        <v>6812</v>
      </c>
      <c r="E30" s="756" t="n">
        <v>101800</v>
      </c>
      <c r="F30" s="756" t="n">
        <v>101000</v>
      </c>
      <c r="G30" s="756" t="n">
        <v>17434</v>
      </c>
      <c r="H30" s="31">
        <f>+B30/E30-1</f>
        <v/>
      </c>
      <c r="I30" s="760">
        <f>+G30/G29-1</f>
        <v/>
      </c>
    </row>
    <row r="31">
      <c r="A31" s="735" t="inlineStr">
        <is>
          <t>Dec 19, 2023 15:00:00</t>
        </is>
      </c>
      <c r="B31" s="756" t="n">
        <v>99000</v>
      </c>
      <c r="C31" s="756" t="n">
        <v>99750</v>
      </c>
      <c r="D31" s="756" t="n">
        <v>3157</v>
      </c>
      <c r="E31" s="756" t="n">
        <v>101150</v>
      </c>
      <c r="F31" s="756" t="n">
        <v>99500</v>
      </c>
      <c r="G31" s="756" t="n">
        <v>16308</v>
      </c>
      <c r="H31" s="31">
        <f>+B31/E31-1</f>
        <v/>
      </c>
      <c r="I31" s="760">
        <f>+G31/G30-1</f>
        <v/>
      </c>
    </row>
    <row r="32">
      <c r="A32" s="735" t="inlineStr">
        <is>
          <t>Dec 20, 2023 15:00:00</t>
        </is>
      </c>
      <c r="B32" s="756" t="n">
        <v>97550</v>
      </c>
      <c r="C32" s="756" t="n">
        <v>99000</v>
      </c>
      <c r="D32" s="756" t="n">
        <v>3174</v>
      </c>
      <c r="E32" s="756" t="n">
        <v>99450</v>
      </c>
      <c r="F32" s="756" t="n">
        <v>99100</v>
      </c>
      <c r="G32" s="756" t="n">
        <v>15620</v>
      </c>
      <c r="H32" s="31">
        <f>+B32/E32-1</f>
        <v/>
      </c>
      <c r="I32" s="760">
        <f>+G32/G31-1</f>
        <v/>
      </c>
    </row>
    <row r="33">
      <c r="A33" s="735" t="inlineStr">
        <is>
          <t>Dec 21, 2023 15:00:00</t>
        </is>
      </c>
      <c r="B33" s="756" t="n">
        <v>94450</v>
      </c>
      <c r="C33" s="756" t="n">
        <v>97550</v>
      </c>
      <c r="D33" s="756" t="n">
        <v>6207</v>
      </c>
      <c r="E33" s="756" t="n">
        <v>98900</v>
      </c>
      <c r="F33" s="756" t="n">
        <v>97100</v>
      </c>
      <c r="G33" s="756" t="n">
        <v>15099</v>
      </c>
      <c r="H33" s="31">
        <f>+B33/E33-1</f>
        <v/>
      </c>
      <c r="I33" s="760">
        <f>+G33/G32-1</f>
        <v/>
      </c>
    </row>
    <row r="34">
      <c r="A34" s="735" t="inlineStr">
        <is>
          <t>Dec 22, 2023 15:00:00</t>
        </is>
      </c>
      <c r="B34" s="756" t="n">
        <v>96900</v>
      </c>
      <c r="C34" s="756" t="n">
        <v>94450</v>
      </c>
      <c r="D34" s="756" t="n">
        <v>7041</v>
      </c>
      <c r="E34" s="756" t="n">
        <v>94800</v>
      </c>
      <c r="F34" s="756" t="n">
        <v>93400</v>
      </c>
      <c r="G34" s="756" t="n">
        <v>15802</v>
      </c>
      <c r="H34" s="31">
        <f>+B34/E34-1</f>
        <v/>
      </c>
      <c r="I34" s="760">
        <f>+G34/G33-1</f>
        <v/>
      </c>
    </row>
    <row r="35" customFormat="1" s="735">
      <c r="A35" s="735" t="inlineStr">
        <is>
          <t>Dec 25, 2023 15:00:00</t>
        </is>
      </c>
      <c r="B35" s="756" t="n">
        <v>98500</v>
      </c>
      <c r="C35" s="756" t="n">
        <v>96900</v>
      </c>
      <c r="D35" s="756" t="n">
        <v>3435</v>
      </c>
      <c r="E35" s="756" t="n">
        <v>96400</v>
      </c>
      <c r="F35" s="756" t="n">
        <v>94550</v>
      </c>
      <c r="G35" s="756" t="n">
        <v>15931</v>
      </c>
      <c r="H35" s="31">
        <f>+B35/E35-1</f>
        <v/>
      </c>
      <c r="I35" s="760">
        <f>+G35/G34-1</f>
        <v/>
      </c>
    </row>
    <row r="36">
      <c r="A36" s="735" t="inlineStr">
        <is>
          <t>Dec 26, 2023 15:00:00</t>
        </is>
      </c>
      <c r="B36" s="756" t="n">
        <v>103000</v>
      </c>
      <c r="C36" s="756" t="n">
        <v>98500</v>
      </c>
      <c r="D36" s="756" t="n">
        <v>7786</v>
      </c>
      <c r="E36" s="756" t="n">
        <v>97850</v>
      </c>
      <c r="F36" s="756" t="n">
        <v>98900</v>
      </c>
      <c r="G36" s="756" t="n">
        <v>15024</v>
      </c>
      <c r="H36" s="31">
        <f>+B36/E36-1</f>
        <v/>
      </c>
      <c r="I36" s="760">
        <f>+G36/G35-1</f>
        <v/>
      </c>
    </row>
    <row r="37">
      <c r="A37" s="735" t="inlineStr">
        <is>
          <t>Dec 27, 2023 15:00:00</t>
        </is>
      </c>
      <c r="B37" s="756" t="n">
        <v>101900</v>
      </c>
      <c r="C37" s="756" t="n">
        <v>103000</v>
      </c>
      <c r="D37" s="756" t="n">
        <v>5823</v>
      </c>
      <c r="E37" s="756" t="n">
        <v>102050</v>
      </c>
      <c r="F37" s="756" t="n">
        <v>103100</v>
      </c>
      <c r="G37" s="756" t="n">
        <v>14291</v>
      </c>
      <c r="H37" s="31">
        <f>+B37/E37-1</f>
        <v/>
      </c>
      <c r="I37" s="760">
        <f>+G37/G36-1</f>
        <v/>
      </c>
    </row>
    <row r="38">
      <c r="A38" s="735" t="inlineStr">
        <is>
          <t>Dec 28, 2023 15:00:00</t>
        </is>
      </c>
      <c r="B38" s="756" t="n">
        <v>101600</v>
      </c>
      <c r="C38" s="756" t="n">
        <v>101900</v>
      </c>
      <c r="D38" s="756" t="n">
        <v>2605</v>
      </c>
      <c r="E38" s="756" t="n">
        <v>102100</v>
      </c>
      <c r="F38" s="756" t="n">
        <v>100050</v>
      </c>
      <c r="G38" s="756" t="n">
        <v>14530</v>
      </c>
      <c r="H38" s="31">
        <f>+B38/E38-1</f>
        <v/>
      </c>
      <c r="I38" s="760">
        <f>+G38/G37-1</f>
        <v/>
      </c>
    </row>
    <row r="39" customFormat="1" s="735">
      <c r="A39" s="735" t="inlineStr">
        <is>
          <t>Dec 29, 2023 15:00:00</t>
        </is>
      </c>
      <c r="B39" s="756" t="n">
        <v>101650</v>
      </c>
      <c r="C39" s="756" t="n">
        <v>101600</v>
      </c>
      <c r="D39" s="756" t="n">
        <v>6382</v>
      </c>
      <c r="E39" s="756" t="n">
        <v>101850</v>
      </c>
      <c r="F39" s="756" t="n">
        <v>101800</v>
      </c>
      <c r="G39" s="756" t="n">
        <v>14973</v>
      </c>
      <c r="H39" s="31">
        <f>+B39/E39-1</f>
        <v/>
      </c>
      <c r="I39" s="760">
        <f>+G39/G38-1</f>
        <v/>
      </c>
    </row>
    <row r="40">
      <c r="A40" s="735" t="inlineStr">
        <is>
          <t>Jan 02, 2024 15:00:00</t>
        </is>
      </c>
      <c r="B40" s="756" t="n">
        <v>102850</v>
      </c>
      <c r="C40" s="756" t="n">
        <v>101650</v>
      </c>
      <c r="D40" s="756" t="n">
        <v>2670</v>
      </c>
      <c r="E40" s="756" t="n">
        <v>100500</v>
      </c>
      <c r="F40" s="756" t="n">
        <v>101750</v>
      </c>
      <c r="G40" s="756" t="n">
        <v>14375</v>
      </c>
      <c r="H40" s="31">
        <f>+B40/E40-1</f>
        <v/>
      </c>
      <c r="I40" s="760">
        <f>+G40/G39-1</f>
        <v/>
      </c>
    </row>
    <row r="41">
      <c r="A41" s="735" t="inlineStr">
        <is>
          <t>Jan 03, 2024 15:00:00</t>
        </is>
      </c>
      <c r="B41" s="756" t="n">
        <v>102050</v>
      </c>
      <c r="C41" s="756" t="n">
        <v>102850</v>
      </c>
      <c r="D41" s="756" t="n">
        <v>1937</v>
      </c>
      <c r="E41" s="756" t="n">
        <v>102900</v>
      </c>
      <c r="F41" s="756" t="n">
        <v>102550</v>
      </c>
      <c r="G41" s="756" t="n">
        <v>13850</v>
      </c>
      <c r="H41" s="31">
        <f>+B41/E41-1</f>
        <v/>
      </c>
      <c r="I41" s="760">
        <f>+G41/G40-1</f>
        <v/>
      </c>
    </row>
    <row r="42">
      <c r="A42" s="735" t="inlineStr">
        <is>
          <t>Jan 04, 2024 15:00:00</t>
        </is>
      </c>
      <c r="B42" s="756" t="n">
        <v>96850</v>
      </c>
      <c r="C42" s="756" t="n">
        <v>102050</v>
      </c>
      <c r="D42" s="756" t="n">
        <v>2561</v>
      </c>
      <c r="E42" s="756" t="n">
        <v>102550</v>
      </c>
      <c r="F42" s="756" t="n">
        <v>102000</v>
      </c>
      <c r="G42" s="756" t="n">
        <v>12917</v>
      </c>
      <c r="H42" s="31">
        <f>+B42/E42-1</f>
        <v/>
      </c>
      <c r="I42" s="760">
        <f>+G42/G41-1</f>
        <v/>
      </c>
    </row>
    <row r="43">
      <c r="A43" s="735" t="inlineStr">
        <is>
          <t>Jan 05, 2024 15:00:00</t>
        </is>
      </c>
      <c r="B43" s="756" t="n">
        <v>93700</v>
      </c>
      <c r="C43" s="756" t="n">
        <v>96850</v>
      </c>
      <c r="D43" s="756" t="n">
        <v>3012</v>
      </c>
      <c r="E43" s="756" t="n">
        <v>99400</v>
      </c>
      <c r="F43" s="756" t="n">
        <v>96700</v>
      </c>
      <c r="G43" s="756" t="n">
        <v>11782</v>
      </c>
      <c r="H43" s="31">
        <f>+B43/E43-1</f>
        <v/>
      </c>
      <c r="I43" s="760">
        <f>+G43/G42-1</f>
        <v/>
      </c>
    </row>
    <row r="44">
      <c r="A44" s="735" t="inlineStr">
        <is>
          <t>Jan 08, 2024 15:00:00</t>
        </is>
      </c>
      <c r="B44" s="756" t="n">
        <v>91800</v>
      </c>
      <c r="C44" s="756" t="n">
        <v>93700</v>
      </c>
      <c r="D44" s="756" t="n">
        <v>7844</v>
      </c>
      <c r="E44" s="756" t="n">
        <v>95000</v>
      </c>
      <c r="F44" s="756" t="n">
        <v>93100</v>
      </c>
      <c r="G44" s="756" t="n">
        <v>11843</v>
      </c>
      <c r="H44" s="31">
        <f>+B44/E44-1</f>
        <v/>
      </c>
      <c r="I44" s="760">
        <f>+G44/G43-1</f>
        <v/>
      </c>
    </row>
    <row r="45">
      <c r="A45" s="735" t="inlineStr">
        <is>
          <t>Jan 09, 2024 15:00:00</t>
        </is>
      </c>
      <c r="B45" s="756" t="n">
        <v>93650</v>
      </c>
      <c r="C45" s="756" t="n">
        <v>91800</v>
      </c>
      <c r="D45" s="756" t="n">
        <v>3456</v>
      </c>
      <c r="E45" s="756" t="n">
        <v>93100</v>
      </c>
      <c r="F45" s="756" t="n">
        <v>91800</v>
      </c>
      <c r="G45" s="756" t="n">
        <v>9956</v>
      </c>
      <c r="H45" s="31">
        <f>+B45/E45-1</f>
        <v/>
      </c>
      <c r="I45" s="760">
        <f>+G45/G44-1</f>
        <v/>
      </c>
    </row>
    <row r="46">
      <c r="A46" s="735" t="inlineStr">
        <is>
          <t>Jan 10, 2024 15:00:00</t>
        </is>
      </c>
      <c r="B46" s="756" t="n">
        <v>93300</v>
      </c>
      <c r="C46" s="756" t="n">
        <v>93650</v>
      </c>
      <c r="D46" s="756" t="n">
        <v>1269</v>
      </c>
      <c r="E46" s="756" t="n">
        <v>91800</v>
      </c>
      <c r="F46" s="756" t="n">
        <v>92700</v>
      </c>
      <c r="G46" s="756" t="n">
        <v>9426</v>
      </c>
      <c r="H46" s="31">
        <f>+B46/E46-1</f>
        <v/>
      </c>
      <c r="I46" s="760">
        <f>+G46/G45-1</f>
        <v/>
      </c>
    </row>
    <row r="47">
      <c r="A47" s="735" t="inlineStr">
        <is>
          <t>Jan 11, 2024 15:00:00</t>
        </is>
      </c>
      <c r="B47" s="756" t="n">
        <v>98600</v>
      </c>
      <c r="C47" s="756" t="n">
        <v>93300</v>
      </c>
      <c r="D47" s="756" t="n">
        <v>2177</v>
      </c>
      <c r="E47" s="756" t="n">
        <v>93200</v>
      </c>
      <c r="F47" s="756" t="n">
        <v>93200</v>
      </c>
      <c r="G47" s="756" t="n">
        <v>9416</v>
      </c>
      <c r="H47" s="31">
        <f>+B47/E47-1</f>
        <v/>
      </c>
      <c r="I47" s="760">
        <f>+G47/G46-1</f>
        <v/>
      </c>
    </row>
    <row r="48">
      <c r="A48" s="735" t="inlineStr">
        <is>
          <t>Jan 12, 2024 15:00:00</t>
        </is>
      </c>
      <c r="B48" s="756" t="n">
        <v>97450</v>
      </c>
      <c r="C48" s="756" t="n">
        <v>98600</v>
      </c>
      <c r="D48" s="756" t="n">
        <v>1117</v>
      </c>
      <c r="E48" s="756" t="n">
        <v>96600</v>
      </c>
      <c r="F48" s="756" t="n">
        <v>99000</v>
      </c>
      <c r="G48" s="756" t="n">
        <v>9083</v>
      </c>
      <c r="H48" s="31">
        <f>+B48/E48-1</f>
        <v/>
      </c>
      <c r="I48" s="760">
        <f>+G48/G47-1</f>
        <v/>
      </c>
    </row>
    <row r="49">
      <c r="A49" s="735" t="inlineStr">
        <is>
          <t>Jan 15, 2024 15:00:00</t>
        </is>
      </c>
      <c r="B49" s="756" t="n">
        <v>97000</v>
      </c>
      <c r="C49" s="756" t="n">
        <v>97450</v>
      </c>
      <c r="D49" s="756" t="n">
        <v>1022</v>
      </c>
      <c r="E49" s="756" t="n">
        <v>98250</v>
      </c>
      <c r="F49" s="756" t="n">
        <v>97450</v>
      </c>
      <c r="G49" s="756" t="n">
        <v>8585</v>
      </c>
      <c r="H49" s="31">
        <f>+B49/E49-1</f>
        <v/>
      </c>
      <c r="I49" s="760">
        <f>+G49/G48-1</f>
        <v/>
      </c>
    </row>
    <row r="50">
      <c r="A50" s="735" t="inlineStr">
        <is>
          <t>Jan 16, 2024 15:00:00</t>
        </is>
      </c>
      <c r="B50" s="756" t="n">
        <v>98400</v>
      </c>
      <c r="C50" s="756" t="n">
        <v>97000</v>
      </c>
      <c r="D50" s="756" t="n">
        <v>1200</v>
      </c>
      <c r="E50" s="756" t="n">
        <v>97000</v>
      </c>
      <c r="F50" s="756" t="n">
        <v>97350</v>
      </c>
      <c r="G50" s="756" t="n">
        <v>8362</v>
      </c>
      <c r="H50" s="31">
        <f>+B50/E50-1</f>
        <v/>
      </c>
      <c r="I50" s="760">
        <f>+G50/G49-1</f>
        <v/>
      </c>
    </row>
    <row r="51">
      <c r="A51" s="735" t="inlineStr">
        <is>
          <t>Jan 17, 2024 15:00:00</t>
        </is>
      </c>
      <c r="B51" s="756" t="n">
        <v>97000</v>
      </c>
      <c r="C51" s="756" t="n">
        <v>98400</v>
      </c>
      <c r="D51" s="756" t="n">
        <v>822</v>
      </c>
      <c r="E51" s="756" t="n">
        <v>98050</v>
      </c>
      <c r="F51" s="756" t="n">
        <v>98800</v>
      </c>
      <c r="G51" s="756" t="n">
        <v>8217</v>
      </c>
      <c r="H51" s="31">
        <f>+B51/E51-1</f>
        <v/>
      </c>
      <c r="I51" s="760">
        <f>+G51/G50-1</f>
        <v/>
      </c>
    </row>
    <row r="52">
      <c r="A52" s="735" t="inlineStr">
        <is>
          <t>Jan 18, 2024 15:00:00</t>
        </is>
      </c>
      <c r="B52" s="756" t="n">
        <v>97550</v>
      </c>
      <c r="C52" s="756" t="n">
        <v>97000</v>
      </c>
      <c r="D52" s="756" t="n">
        <v>784</v>
      </c>
      <c r="E52" s="756" t="n">
        <v>98900</v>
      </c>
      <c r="F52" s="756" t="n">
        <v>97300</v>
      </c>
      <c r="G52" s="756" t="n">
        <v>7725</v>
      </c>
      <c r="H52" s="31">
        <f>+B52/E52-1</f>
        <v/>
      </c>
      <c r="I52" s="760">
        <f>+G52/G51-1</f>
        <v/>
      </c>
    </row>
    <row r="53">
      <c r="A53" s="735" t="inlineStr">
        <is>
          <t>Jan 19, 2024 15:00:00</t>
        </is>
      </c>
      <c r="B53" s="756" t="n">
        <v>96500</v>
      </c>
      <c r="C53" s="756" t="n">
        <v>97550</v>
      </c>
      <c r="D53" s="756" t="n">
        <v>363</v>
      </c>
      <c r="E53" s="756" t="n">
        <v>96600</v>
      </c>
      <c r="F53" s="756" t="n">
        <v>96600</v>
      </c>
      <c r="G53" s="756" t="n">
        <v>7553</v>
      </c>
      <c r="H53" s="31">
        <f>+B53/E53-1</f>
        <v/>
      </c>
      <c r="I53" s="760">
        <f>+G53/G52-1</f>
        <v/>
      </c>
    </row>
    <row r="54">
      <c r="A54" s="735" t="inlineStr">
        <is>
          <t>Jan 22, 2024 15:00:00</t>
        </is>
      </c>
      <c r="B54" s="756" t="n">
        <v>95000</v>
      </c>
      <c r="C54" s="756" t="n">
        <v>96500</v>
      </c>
      <c r="D54" s="756" t="n">
        <v>994</v>
      </c>
      <c r="E54" s="756" t="n">
        <v>97050</v>
      </c>
      <c r="F54" s="756" t="n">
        <v>97050</v>
      </c>
      <c r="G54" s="756" t="n">
        <v>7188</v>
      </c>
      <c r="H54" s="31">
        <f>+B54/E54-1</f>
        <v/>
      </c>
      <c r="I54" s="760">
        <f>+G54/G53-1</f>
        <v/>
      </c>
    </row>
    <row r="55">
      <c r="A55" s="735" t="inlineStr">
        <is>
          <t>Jan 23, 2024 15:00:00</t>
        </is>
      </c>
      <c r="B55" s="756" t="n">
        <v>97500</v>
      </c>
      <c r="C55" s="756" t="n">
        <v>95000</v>
      </c>
      <c r="D55" s="756" t="n">
        <v>547</v>
      </c>
      <c r="E55" s="756" t="n">
        <v>95450</v>
      </c>
      <c r="F55" s="756" t="n">
        <v>95450</v>
      </c>
      <c r="G55" s="756" t="n">
        <v>7057</v>
      </c>
      <c r="H55" s="31">
        <f>+B55/E55-1</f>
        <v/>
      </c>
      <c r="I55" s="760">
        <f>+G55/G54-1</f>
        <v/>
      </c>
    </row>
    <row r="56">
      <c r="A56" s="735" t="inlineStr">
        <is>
          <t>Jan 24, 2024 15:00:00</t>
        </is>
      </c>
      <c r="B56" s="756" t="n">
        <v>97650</v>
      </c>
      <c r="C56" s="756" t="n">
        <v>97500</v>
      </c>
      <c r="D56" s="756" t="n">
        <v>749</v>
      </c>
      <c r="E56" s="756" t="n">
        <v>96500</v>
      </c>
      <c r="F56" s="756" t="n">
        <v>97900</v>
      </c>
      <c r="G56" s="756" t="n">
        <v>6548</v>
      </c>
      <c r="H56" s="31">
        <f>+B56/E56-1</f>
        <v/>
      </c>
      <c r="I56" s="760">
        <f>+G56/G55-1</f>
        <v/>
      </c>
    </row>
    <row r="57">
      <c r="A57" s="735" t="inlineStr">
        <is>
          <t>Jan 25, 2024 15:00:00</t>
        </is>
      </c>
      <c r="B57" s="756" t="n">
        <v>97400</v>
      </c>
      <c r="C57" s="756" t="n">
        <v>97650</v>
      </c>
      <c r="D57" s="756" t="n">
        <v>414</v>
      </c>
      <c r="E57" s="756" t="n">
        <v>97750</v>
      </c>
      <c r="F57" s="756" t="n">
        <v>97750</v>
      </c>
      <c r="G57" s="756" t="n">
        <v>6291</v>
      </c>
      <c r="H57" s="31">
        <f>+B57/E57-1</f>
        <v/>
      </c>
      <c r="I57" s="760">
        <f>+G57/G56-1</f>
        <v/>
      </c>
    </row>
    <row r="58">
      <c r="A58" s="735" t="inlineStr">
        <is>
          <t>Jan 26, 2024 15:00:00</t>
        </is>
      </c>
      <c r="B58" s="756" t="n">
        <v>96500</v>
      </c>
      <c r="C58" s="756" t="n">
        <v>97400</v>
      </c>
      <c r="D58" s="756" t="n">
        <v>1106</v>
      </c>
      <c r="E58" s="756" t="n">
        <v>97350</v>
      </c>
      <c r="F58" s="756" t="n">
        <v>97350</v>
      </c>
      <c r="G58" s="756" t="n">
        <v>6112</v>
      </c>
      <c r="H58" s="31">
        <f>+B58/E58-1</f>
        <v/>
      </c>
      <c r="I58" s="760">
        <f>+G58/G57-1</f>
        <v/>
      </c>
    </row>
    <row r="59">
      <c r="A59" s="735" t="inlineStr">
        <is>
          <t>Jan 29, 2024 15:00:00</t>
        </is>
      </c>
      <c r="B59" s="756" t="n">
        <v>97500</v>
      </c>
      <c r="C59" s="756" t="n">
        <v>96500</v>
      </c>
      <c r="D59" s="756" t="n">
        <v>1227</v>
      </c>
      <c r="E59" s="756" t="n">
        <v>97450</v>
      </c>
      <c r="F59" s="756" t="n">
        <v>97450</v>
      </c>
      <c r="G59" s="756" t="n">
        <v>5378</v>
      </c>
      <c r="H59" s="31">
        <f>+B59/E59-1</f>
        <v/>
      </c>
      <c r="I59" s="760">
        <f>+G59/G58-1</f>
        <v/>
      </c>
    </row>
    <row r="60">
      <c r="A60" s="735" t="inlineStr">
        <is>
          <t>Jan 30, 2024 15:00:00</t>
        </is>
      </c>
      <c r="B60" s="756" t="n">
        <v>97050</v>
      </c>
      <c r="C60" s="756" t="n">
        <v>97500</v>
      </c>
      <c r="D60" s="756" t="n">
        <v>1502</v>
      </c>
      <c r="E60" s="756" t="n">
        <v>97100</v>
      </c>
      <c r="F60" s="756" t="n">
        <v>93550</v>
      </c>
      <c r="G60" s="756" t="n">
        <v>4981</v>
      </c>
      <c r="H60" s="31">
        <f>+B60/E60-1</f>
        <v/>
      </c>
      <c r="I60" s="760">
        <f>+G60/G59-1</f>
        <v/>
      </c>
    </row>
    <row r="61">
      <c r="A61" s="735" t="inlineStr">
        <is>
          <t>Jan 31, 2024 15:00:00</t>
        </is>
      </c>
      <c r="B61" s="756" t="n">
        <v>95500</v>
      </c>
      <c r="C61" s="756" t="n">
        <v>97050</v>
      </c>
      <c r="D61" s="756" t="n">
        <v>1058</v>
      </c>
      <c r="E61" s="756" t="n">
        <v>96100</v>
      </c>
      <c r="F61" s="756" t="n">
        <v>97100</v>
      </c>
      <c r="G61" s="756" t="n">
        <v>4862</v>
      </c>
      <c r="H61" s="31">
        <f>+B61/E61-1</f>
        <v/>
      </c>
      <c r="I61" s="760">
        <f>+G61/G60-1</f>
        <v/>
      </c>
    </row>
    <row r="62">
      <c r="A62" s="735" t="inlineStr">
        <is>
          <t>Feb 01, 2024 15:00:00</t>
        </is>
      </c>
      <c r="B62" s="756" t="n">
        <v>96000</v>
      </c>
      <c r="C62" s="756" t="n">
        <v>95500</v>
      </c>
      <c r="D62" s="756" t="n">
        <v>371</v>
      </c>
      <c r="E62" s="756" t="n">
        <v>96350</v>
      </c>
      <c r="F62" s="756" t="n">
        <v>95550</v>
      </c>
      <c r="G62" s="756" t="n">
        <v>2240</v>
      </c>
      <c r="H62" s="31">
        <f>+B62/E62-1</f>
        <v/>
      </c>
      <c r="I62" s="760">
        <f>+G62/G61-1</f>
        <v/>
      </c>
    </row>
    <row r="63">
      <c r="A63" s="735" t="inlineStr">
        <is>
          <t>Feb 02, 2024 15:00:00</t>
        </is>
      </c>
      <c r="B63" s="756" t="n">
        <v>95800</v>
      </c>
      <c r="C63" s="756" t="n">
        <v>96000</v>
      </c>
      <c r="D63" s="756" t="n">
        <v>214</v>
      </c>
      <c r="E63" s="756" t="n">
        <v>95800</v>
      </c>
      <c r="F63" s="756" t="n">
        <v>95800</v>
      </c>
      <c r="G63" s="735" t="n">
        <v>1659</v>
      </c>
      <c r="H63" s="31">
        <f>+B63/E63-1</f>
        <v/>
      </c>
      <c r="I63" s="760">
        <f>+G63/G62-1</f>
        <v/>
      </c>
    </row>
    <row r="64">
      <c r="A64" s="735" t="inlineStr">
        <is>
          <t>Feb 05, 2024 15:00:00</t>
        </is>
      </c>
      <c r="B64" s="756" t="n">
        <v>96300</v>
      </c>
      <c r="C64" s="756" t="n">
        <v>95800</v>
      </c>
      <c r="D64" s="756" t="n">
        <v>86</v>
      </c>
      <c r="E64" s="756" t="n">
        <v>95950</v>
      </c>
      <c r="F64" s="756" t="n">
        <v>96250</v>
      </c>
      <c r="G64" s="756" t="n">
        <v>938</v>
      </c>
      <c r="H64" s="31">
        <f>+B64/E64-1</f>
        <v/>
      </c>
      <c r="I64" s="760">
        <f>+G64/G63-1</f>
        <v/>
      </c>
    </row>
    <row r="65">
      <c r="A65" s="735" t="inlineStr">
        <is>
          <t>Feb 06, 2024 15:00:00</t>
        </is>
      </c>
      <c r="B65" s="756" t="n">
        <v>95250</v>
      </c>
      <c r="C65" s="756" t="n">
        <v>96300</v>
      </c>
      <c r="D65" s="756" t="n">
        <v>103</v>
      </c>
      <c r="E65" s="756" t="n">
        <v>95950</v>
      </c>
      <c r="F65" s="756" t="n">
        <v>96000</v>
      </c>
      <c r="G65" s="756" t="n">
        <v>286</v>
      </c>
      <c r="H65" s="31">
        <f>+B65/E65-1</f>
        <v/>
      </c>
      <c r="I65" s="760">
        <f>+G65/G64-1</f>
        <v/>
      </c>
    </row>
    <row r="66">
      <c r="A66" s="735" t="inlineStr">
        <is>
          <t>Feb 07, 2024 15:00:00</t>
        </is>
      </c>
      <c r="B66" s="756" t="n">
        <v>93800</v>
      </c>
      <c r="C66" s="756" t="n">
        <v>95250</v>
      </c>
      <c r="D66" s="756" t="n">
        <v>2</v>
      </c>
      <c r="E66" s="756" t="n">
        <v>95700</v>
      </c>
      <c r="F66" s="756" t="n">
        <v>93800</v>
      </c>
      <c r="G66" s="756" t="n">
        <v>187600</v>
      </c>
      <c r="H66" s="31">
        <f>+B66/E66-1</f>
        <v/>
      </c>
      <c r="I66" s="760">
        <f>+G66/G65-1</f>
        <v/>
      </c>
    </row>
    <row r="67">
      <c r="A67" s="735" t="inlineStr">
        <is>
          <t>Feb 08, 2024 15:00:00</t>
        </is>
      </c>
      <c r="B67" s="756" t="n">
        <v>92250</v>
      </c>
      <c r="C67" s="756" t="n">
        <v>93800</v>
      </c>
      <c r="D67" s="756" t="n">
        <v>25</v>
      </c>
      <c r="E67" s="756" t="n">
        <v>93800</v>
      </c>
      <c r="F67" s="756" t="n">
        <v>94200</v>
      </c>
      <c r="G67" s="756" t="n">
        <v>305</v>
      </c>
      <c r="H67" s="31">
        <f>+B67/E67-1</f>
        <v/>
      </c>
      <c r="I67" s="760">
        <f>+G67/G66-1</f>
        <v/>
      </c>
    </row>
    <row r="68">
      <c r="A68" s="735" t="inlineStr">
        <is>
          <t>Feb 19, 2024 15:00:00</t>
        </is>
      </c>
      <c r="B68" s="756" t="n">
        <v>91200</v>
      </c>
      <c r="C68" s="756" t="n">
        <v>92250</v>
      </c>
      <c r="D68" s="756" t="n">
        <v>161</v>
      </c>
      <c r="E68" s="756" t="n">
        <v>93200</v>
      </c>
      <c r="F68" s="756" t="n">
        <v>92800</v>
      </c>
      <c r="G68" s="756" t="n">
        <v>360</v>
      </c>
      <c r="H68" s="31">
        <f>+B68/E68-1</f>
        <v/>
      </c>
      <c r="I68" s="760">
        <f>+G68/G67-1</f>
        <v/>
      </c>
    </row>
    <row r="69">
      <c r="A69" s="735" t="inlineStr">
        <is>
          <t>Feb 20, 2024 15:00:00</t>
        </is>
      </c>
      <c r="B69" s="756" t="n">
        <v>90000</v>
      </c>
      <c r="C69" s="756" t="n">
        <v>91200</v>
      </c>
      <c r="D69" s="756" t="n">
        <v>99</v>
      </c>
      <c r="E69" s="756" t="n">
        <v>91400</v>
      </c>
      <c r="F69" s="756" t="n">
        <v>91000</v>
      </c>
      <c r="G69" s="756" t="n">
        <v>375</v>
      </c>
      <c r="H69" s="31">
        <f>+B69/E69-1</f>
        <v/>
      </c>
      <c r="I69" s="760">
        <f>+G69/G68-1</f>
        <v/>
      </c>
    </row>
    <row r="70">
      <c r="A70" s="735" t="inlineStr">
        <is>
          <t>Feb 21, 2024 15:00:00</t>
        </is>
      </c>
      <c r="B70" s="756" t="n">
        <v>99250</v>
      </c>
      <c r="C70" s="756" t="n">
        <v>90000</v>
      </c>
      <c r="D70" s="756" t="n">
        <v>16</v>
      </c>
      <c r="E70" s="756" t="n">
        <v>90450</v>
      </c>
      <c r="F70" s="756" t="n">
        <v>95800</v>
      </c>
      <c r="G70" s="756" t="n">
        <v>351</v>
      </c>
      <c r="H70" s="31">
        <f>+B70/E70-1</f>
        <v/>
      </c>
      <c r="I70" s="760">
        <f>+G70/G69-1</f>
        <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5.xml><?xml version="1.0" encoding="utf-8"?>
<worksheet xmlns="http://schemas.openxmlformats.org/spreadsheetml/2006/main">
  <sheetPr codeName="Sheet6">
    <outlinePr summaryBelow="1" summaryRight="1"/>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baseColWidth="8" defaultRowHeight="14.5"/>
  <cols>
    <col width="19.81640625" bestFit="1" customWidth="1" style="736" min="1" max="1"/>
    <col width="11.7265625" bestFit="1" customWidth="1" style="11" min="2" max="2"/>
    <col width="11.54296875" bestFit="1" customWidth="1" style="11" min="3" max="3"/>
    <col width="10.7265625" bestFit="1" customWidth="1" style="11" min="4" max="4"/>
    <col width="12" bestFit="1" customWidth="1" style="11" min="5" max="5"/>
    <col width="11.54296875" bestFit="1" customWidth="1" style="11" min="6" max="6"/>
    <col width="14.54296875" bestFit="1" customWidth="1" style="11" min="7" max="7"/>
    <col width="9.1796875" customWidth="1" style="774" min="8" max="9"/>
  </cols>
  <sheetData>
    <row r="1">
      <c r="A1" s="7" t="inlineStr">
        <is>
          <t>Date</t>
        </is>
      </c>
      <c r="B1" s="8" t="inlineStr">
        <is>
          <t>Latest</t>
        </is>
      </c>
      <c r="C1" s="8" t="inlineStr">
        <is>
          <t>Prev.Close</t>
        </is>
      </c>
      <c r="D1" s="8" t="inlineStr">
        <is>
          <t>Volume</t>
        </is>
      </c>
      <c r="E1" s="8" t="inlineStr">
        <is>
          <t>Prev.Settle</t>
        </is>
      </c>
      <c r="F1" s="8" t="inlineStr">
        <is>
          <t>Open</t>
        </is>
      </c>
      <c r="G1" s="8" t="inlineStr">
        <is>
          <t>Open Interest</t>
        </is>
      </c>
      <c r="H1" s="780" t="inlineStr">
        <is>
          <t>Var %</t>
        </is>
      </c>
      <c r="I1" s="8" t="inlineStr">
        <is>
          <t>O.I %</t>
        </is>
      </c>
    </row>
    <row r="2">
      <c r="A2" s="735" t="inlineStr">
        <is>
          <t>Nov 08, 2023 15:00:00</t>
        </is>
      </c>
      <c r="B2" s="30" t="n">
        <v>131700</v>
      </c>
      <c r="C2" s="30" t="n">
        <v>130900</v>
      </c>
      <c r="D2" s="30" t="n">
        <v>1747</v>
      </c>
      <c r="E2" s="30" t="n">
        <v>132400</v>
      </c>
      <c r="F2" s="30" t="n">
        <v>130600</v>
      </c>
      <c r="G2" s="30" t="n">
        <v>3464</v>
      </c>
      <c r="H2" s="31">
        <f>+B2/E2-1</f>
        <v/>
      </c>
      <c r="I2" s="776" t="n"/>
    </row>
    <row r="3">
      <c r="A3" s="735" t="inlineStr">
        <is>
          <t>Nov 09, 2023 15:00:00</t>
        </is>
      </c>
      <c r="B3" s="32" t="n">
        <v>131850</v>
      </c>
      <c r="C3" s="32" t="n">
        <v>131700</v>
      </c>
      <c r="D3" s="32" t="n">
        <v>847</v>
      </c>
      <c r="E3" s="32" t="n">
        <v>130500</v>
      </c>
      <c r="F3" s="32" t="n">
        <v>131600</v>
      </c>
      <c r="G3" s="32" t="n">
        <v>3495</v>
      </c>
      <c r="H3" s="31">
        <f>+B3/E3-1</f>
        <v/>
      </c>
      <c r="I3" s="760">
        <f>+G3/G2-1</f>
        <v/>
      </c>
    </row>
    <row r="4">
      <c r="A4" s="735" t="inlineStr">
        <is>
          <t>Nov 10, 2023 15:00:00</t>
        </is>
      </c>
      <c r="B4" s="32" t="n">
        <v>135500</v>
      </c>
      <c r="C4" s="32" t="n">
        <v>131850</v>
      </c>
      <c r="D4" s="32" t="n">
        <v>1223</v>
      </c>
      <c r="E4" s="32" t="n">
        <v>131750</v>
      </c>
      <c r="F4" s="32" t="n">
        <v>131900</v>
      </c>
      <c r="G4" s="32" t="n">
        <v>3412</v>
      </c>
      <c r="H4" s="31">
        <f>+B4/E4-1</f>
        <v/>
      </c>
      <c r="I4" s="760">
        <f>+G4/G3-1</f>
        <v/>
      </c>
    </row>
    <row r="5">
      <c r="A5" s="735" t="inlineStr">
        <is>
          <t>Nov 13, 2023 15:00:00</t>
        </is>
      </c>
      <c r="B5" s="32" t="n">
        <v>131500</v>
      </c>
      <c r="C5" s="32" t="n">
        <v>135500</v>
      </c>
      <c r="D5" s="32" t="n">
        <v>1474</v>
      </c>
      <c r="E5" s="32" t="n">
        <v>134300</v>
      </c>
      <c r="F5" s="32" t="n">
        <v>135700</v>
      </c>
      <c r="G5" s="32" t="n">
        <v>3497</v>
      </c>
      <c r="H5" s="31">
        <f>+B5/E5-1</f>
        <v/>
      </c>
      <c r="I5" s="760">
        <f>+G5/G4-1</f>
        <v/>
      </c>
    </row>
    <row r="6">
      <c r="A6" s="735" t="inlineStr">
        <is>
          <t>Nov 14, 2023 15:00:00</t>
        </is>
      </c>
      <c r="B6" s="32" t="n">
        <v>132950</v>
      </c>
      <c r="C6" s="32" t="n">
        <v>131500</v>
      </c>
      <c r="D6" s="32" t="n">
        <v>1432</v>
      </c>
      <c r="E6" s="32" t="n">
        <v>134450</v>
      </c>
      <c r="F6" s="32" t="n">
        <v>131400</v>
      </c>
      <c r="G6" s="32" t="n">
        <v>3233</v>
      </c>
      <c r="H6" s="31">
        <f>+B6/E6-1</f>
        <v/>
      </c>
      <c r="I6" s="760">
        <f>+G6/G5-1</f>
        <v/>
      </c>
    </row>
    <row r="7">
      <c r="A7" s="735" t="inlineStr">
        <is>
          <t>Nov 15, 2023 15:00:00</t>
        </is>
      </c>
      <c r="B7" s="32" t="n">
        <v>133200</v>
      </c>
      <c r="C7" s="32" t="n">
        <v>132950</v>
      </c>
      <c r="D7" s="32" t="n">
        <v>506</v>
      </c>
      <c r="E7" s="32" t="n">
        <v>133000</v>
      </c>
      <c r="F7" s="32" t="n">
        <v>133100</v>
      </c>
      <c r="G7" s="32" t="n">
        <v>3227</v>
      </c>
      <c r="H7" s="31">
        <f>+B7/E7-1</f>
        <v/>
      </c>
      <c r="I7" s="760">
        <f>+G7/G6-1</f>
        <v/>
      </c>
    </row>
    <row r="8">
      <c r="A8" s="735" t="inlineStr">
        <is>
          <t>Nov 16, 2023 15:00:00</t>
        </is>
      </c>
      <c r="B8" s="756" t="n">
        <v>132600</v>
      </c>
      <c r="C8" s="756" t="n">
        <v>133200</v>
      </c>
      <c r="D8" s="756" t="n">
        <v>469</v>
      </c>
      <c r="E8" s="756" t="n">
        <v>133700</v>
      </c>
      <c r="F8" s="756" t="n">
        <v>133200</v>
      </c>
      <c r="G8" s="756" t="n">
        <v>3297</v>
      </c>
      <c r="H8" s="31">
        <f>+B8/E8-1</f>
        <v/>
      </c>
      <c r="I8" s="760">
        <f>+G8/G7-1</f>
        <v/>
      </c>
    </row>
    <row r="9">
      <c r="A9" s="735" t="inlineStr">
        <is>
          <t>Nov 17, 2023 15:00:00</t>
        </is>
      </c>
      <c r="B9" s="756" t="n">
        <v>131250</v>
      </c>
      <c r="C9" s="756" t="n">
        <v>132600</v>
      </c>
      <c r="D9" s="756" t="n">
        <v>826</v>
      </c>
      <c r="E9" s="756" t="n">
        <v>132950</v>
      </c>
      <c r="F9" s="756" t="n">
        <v>132200</v>
      </c>
      <c r="G9" s="756" t="n">
        <v>3310</v>
      </c>
      <c r="H9" s="31">
        <f>+B9/E9-1</f>
        <v/>
      </c>
      <c r="I9" s="760">
        <f>+G9/G8-1</f>
        <v/>
      </c>
    </row>
    <row r="10">
      <c r="A10" s="735" t="inlineStr">
        <is>
          <t>Nov 20, 2023 15:00:00</t>
        </is>
      </c>
      <c r="B10" s="756" t="n">
        <v>128650</v>
      </c>
      <c r="C10" s="756" t="n">
        <v>131250</v>
      </c>
      <c r="D10" s="756" t="n">
        <v>927</v>
      </c>
      <c r="E10" s="756" t="n">
        <v>131600</v>
      </c>
      <c r="F10" s="756" t="n">
        <v>131200</v>
      </c>
      <c r="G10" s="756" t="n">
        <v>3393</v>
      </c>
      <c r="H10" s="31">
        <f>+B10/E10-1</f>
        <v/>
      </c>
      <c r="I10" s="760">
        <f>+G10/G9-1</f>
        <v/>
      </c>
    </row>
    <row r="11">
      <c r="A11" s="735" t="inlineStr">
        <is>
          <t>Nov 21, 2023 15:00:00</t>
        </is>
      </c>
      <c r="B11" s="756" t="n">
        <v>125400</v>
      </c>
      <c r="C11" s="756" t="n">
        <v>128650</v>
      </c>
      <c r="D11" s="756" t="n">
        <v>900</v>
      </c>
      <c r="E11" s="756" t="n">
        <v>130450</v>
      </c>
      <c r="F11" s="756" t="n">
        <v>128900</v>
      </c>
      <c r="G11" s="756" t="n">
        <v>3548</v>
      </c>
      <c r="H11" s="31">
        <f>+B11/E11-1</f>
        <v/>
      </c>
      <c r="I11" s="760">
        <f>+G11/G10-1</f>
        <v/>
      </c>
    </row>
    <row r="12">
      <c r="A12" s="735" t="inlineStr">
        <is>
          <t>Nov 22, 2023 15:00:00</t>
        </is>
      </c>
      <c r="B12" s="756" t="n">
        <v>117900</v>
      </c>
      <c r="C12" s="756" t="n">
        <v>125400</v>
      </c>
      <c r="D12" s="756" t="n">
        <v>2137</v>
      </c>
      <c r="E12" s="756" t="n">
        <v>126650</v>
      </c>
      <c r="F12" s="756" t="n">
        <v>125700</v>
      </c>
      <c r="G12" s="756" t="n">
        <v>3822</v>
      </c>
      <c r="H12" s="31">
        <f>+B12/E12-1</f>
        <v/>
      </c>
      <c r="I12" s="760">
        <f>+G12/G11-1</f>
        <v/>
      </c>
    </row>
    <row r="13">
      <c r="A13" s="735" t="inlineStr">
        <is>
          <t>Nov 23, 2023 15:00:00</t>
        </is>
      </c>
      <c r="B13" s="756" t="n">
        <v>117900</v>
      </c>
      <c r="C13" s="756" t="n">
        <v>117900</v>
      </c>
      <c r="D13" s="756" t="n">
        <v>2871</v>
      </c>
      <c r="E13" s="756" t="n">
        <v>120800</v>
      </c>
      <c r="F13" s="756" t="n">
        <v>117950</v>
      </c>
      <c r="G13" s="756" t="n">
        <v>3830</v>
      </c>
      <c r="H13" s="31">
        <f>+B13/E13-1</f>
        <v/>
      </c>
      <c r="I13" s="760">
        <f>+G13/G12-1</f>
        <v/>
      </c>
    </row>
    <row r="14">
      <c r="A14" s="735" t="inlineStr">
        <is>
          <t>Nov 24, 2023 15:00:00</t>
        </is>
      </c>
      <c r="B14" s="756" t="n">
        <v>116900</v>
      </c>
      <c r="C14" s="756" t="n">
        <v>117900</v>
      </c>
      <c r="D14" s="756" t="n">
        <v>2661</v>
      </c>
      <c r="E14" s="756" t="n">
        <v>116300</v>
      </c>
      <c r="F14" s="756" t="n">
        <v>118300</v>
      </c>
      <c r="G14" s="756" t="n">
        <v>4409</v>
      </c>
      <c r="H14" s="31">
        <f>+B14/E14-1</f>
        <v/>
      </c>
      <c r="I14" s="760">
        <f>+G14/G13-1</f>
        <v/>
      </c>
    </row>
    <row r="15">
      <c r="A15" s="735" t="inlineStr">
        <is>
          <t>Nov 27, 2023 15:00:00</t>
        </is>
      </c>
      <c r="B15" s="756" t="n">
        <v>109900</v>
      </c>
      <c r="C15" s="756" t="n">
        <v>116900</v>
      </c>
      <c r="D15" s="756" t="n">
        <v>4777</v>
      </c>
      <c r="E15" s="756" t="n">
        <v>118150</v>
      </c>
      <c r="F15" s="756" t="n">
        <v>116600</v>
      </c>
      <c r="G15" s="756" t="n">
        <v>5833</v>
      </c>
      <c r="H15" s="31">
        <f>+B15/E15-1</f>
        <v/>
      </c>
      <c r="I15" s="760">
        <f>+G15/G14-1</f>
        <v/>
      </c>
    </row>
    <row r="16">
      <c r="A16" s="735" t="inlineStr">
        <is>
          <t>Nov 28, 2023 15:00:00</t>
        </is>
      </c>
      <c r="B16" s="756" t="n">
        <v>108850</v>
      </c>
      <c r="C16" s="756" t="n">
        <v>109900</v>
      </c>
      <c r="D16" s="756" t="n">
        <v>7279</v>
      </c>
      <c r="E16" s="756" t="n">
        <v>112400</v>
      </c>
      <c r="F16" s="756" t="n">
        <v>109600</v>
      </c>
      <c r="G16" s="756" t="n">
        <v>7388</v>
      </c>
      <c r="H16" s="31">
        <f>+B16/E16-1</f>
        <v/>
      </c>
      <c r="I16" s="760">
        <f>+G16/G15-1</f>
        <v/>
      </c>
    </row>
    <row r="17">
      <c r="A17" s="735" t="inlineStr">
        <is>
          <t>Nov 29, 2023 15:00:00</t>
        </is>
      </c>
      <c r="B17" s="756" t="n">
        <v>108350</v>
      </c>
      <c r="C17" s="756" t="n">
        <v>108850</v>
      </c>
      <c r="D17" s="756" t="n">
        <v>9974</v>
      </c>
      <c r="E17" s="756" t="n">
        <v>108350</v>
      </c>
      <c r="F17" s="756" t="n">
        <v>109100</v>
      </c>
      <c r="G17" s="756" t="n">
        <v>9844</v>
      </c>
      <c r="H17" s="31">
        <f>+B17/E17-1</f>
        <v/>
      </c>
      <c r="I17" s="760">
        <f>+G17/G16-1</f>
        <v/>
      </c>
    </row>
    <row r="18">
      <c r="A18" s="735" t="inlineStr">
        <is>
          <t>Nov 30, 2023 15:00:00</t>
        </is>
      </c>
      <c r="B18" s="756" t="n">
        <v>104800</v>
      </c>
      <c r="C18" s="756" t="n">
        <v>108350</v>
      </c>
      <c r="D18" s="756" t="n">
        <v>6833</v>
      </c>
      <c r="E18" s="756" t="n">
        <v>109600</v>
      </c>
      <c r="F18" s="756" t="n">
        <v>108500</v>
      </c>
      <c r="G18" s="756" t="n">
        <v>10313</v>
      </c>
      <c r="H18" s="31">
        <f>+B18/E18-1</f>
        <v/>
      </c>
      <c r="I18" s="760">
        <f>+G18/G17-1</f>
        <v/>
      </c>
    </row>
    <row r="19">
      <c r="A19" s="735" t="inlineStr">
        <is>
          <t>Dec 01, 2023 15:00:00</t>
        </is>
      </c>
      <c r="B19" s="756" t="n">
        <v>100100</v>
      </c>
      <c r="C19" s="756" t="n">
        <v>104800</v>
      </c>
      <c r="D19" s="756" t="n">
        <v>13512</v>
      </c>
      <c r="E19" s="756" t="n">
        <v>107250</v>
      </c>
      <c r="F19" s="756" t="n">
        <v>105000</v>
      </c>
      <c r="G19" s="756" t="n">
        <v>12749</v>
      </c>
      <c r="H19" s="31">
        <f>+B19/E19-1</f>
        <v/>
      </c>
      <c r="I19" s="760">
        <f>+G19/G18-1</f>
        <v/>
      </c>
    </row>
    <row r="20">
      <c r="A20" s="735" t="inlineStr">
        <is>
          <t>Dec 04, 2023 15:00:00</t>
        </is>
      </c>
      <c r="B20" s="756" t="n">
        <v>94550</v>
      </c>
      <c r="C20" s="756" t="n">
        <v>100100</v>
      </c>
      <c r="D20" s="756" t="n">
        <v>16977</v>
      </c>
      <c r="E20" s="756" t="n">
        <v>101650</v>
      </c>
      <c r="F20" s="756" t="n">
        <v>100300</v>
      </c>
      <c r="G20" s="756" t="n">
        <v>14212</v>
      </c>
      <c r="H20" s="31">
        <f>+B20/E20-1</f>
        <v/>
      </c>
      <c r="I20" s="760">
        <f>+G20/G19-1</f>
        <v/>
      </c>
    </row>
    <row r="21">
      <c r="A21" s="735" t="inlineStr">
        <is>
          <t>Dec 05, 2023 15:00:00</t>
        </is>
      </c>
      <c r="B21" s="756" t="n">
        <v>88200</v>
      </c>
      <c r="C21" s="756" t="n">
        <v>94550</v>
      </c>
      <c r="D21" s="756" t="n">
        <v>12938</v>
      </c>
      <c r="E21" s="756" t="n">
        <v>97950</v>
      </c>
      <c r="F21" s="756" t="n">
        <v>94200</v>
      </c>
      <c r="G21" s="756" t="n">
        <v>14505</v>
      </c>
      <c r="H21" s="31">
        <f>+B21/E21-1</f>
        <v/>
      </c>
      <c r="I21" s="760">
        <f>+G21/G20-1</f>
        <v/>
      </c>
    </row>
    <row r="22">
      <c r="A22" s="735" t="inlineStr">
        <is>
          <t>Dec 06, 2023 15:00:00</t>
        </is>
      </c>
      <c r="B22" s="756" t="n">
        <v>90100</v>
      </c>
      <c r="C22" s="756" t="n">
        <v>88200</v>
      </c>
      <c r="D22" s="756" t="n">
        <v>29706</v>
      </c>
      <c r="E22" s="756" t="n">
        <v>90300</v>
      </c>
      <c r="F22" s="756" t="n">
        <v>85800</v>
      </c>
      <c r="G22" s="756" t="n">
        <v>17531</v>
      </c>
      <c r="H22" s="31">
        <f>+B22/E22-1</f>
        <v/>
      </c>
      <c r="I22" s="760">
        <f>+G22/G21-1</f>
        <v/>
      </c>
    </row>
    <row r="23">
      <c r="A23" s="735" t="inlineStr">
        <is>
          <t>Dec 07, 2023 15:00:00</t>
        </is>
      </c>
      <c r="B23" s="756" t="n">
        <v>92550</v>
      </c>
      <c r="C23" s="756" t="n">
        <v>90100</v>
      </c>
      <c r="D23" s="756" t="n">
        <v>15990</v>
      </c>
      <c r="E23" s="756" t="n">
        <v>86500</v>
      </c>
      <c r="F23" s="756" t="n">
        <v>90000</v>
      </c>
      <c r="G23" s="756" t="n">
        <v>17452</v>
      </c>
      <c r="H23" s="31">
        <f>+B23/E23-1</f>
        <v/>
      </c>
      <c r="I23" s="760">
        <f>+G23/G22-1</f>
        <v/>
      </c>
    </row>
    <row r="24">
      <c r="A24" s="735" t="inlineStr">
        <is>
          <t>Dec 08, 2023 15:00:00</t>
        </is>
      </c>
      <c r="B24" s="756" t="n">
        <v>98900</v>
      </c>
      <c r="C24" s="756" t="n">
        <v>92550</v>
      </c>
      <c r="D24" s="756" t="n">
        <v>2222</v>
      </c>
      <c r="E24" s="756" t="n">
        <v>89950</v>
      </c>
      <c r="F24" s="756" t="n">
        <v>97700</v>
      </c>
      <c r="G24" s="756" t="n">
        <v>16954</v>
      </c>
      <c r="H24" s="31">
        <f>+B24/E24-1</f>
        <v/>
      </c>
      <c r="I24" s="760">
        <f>+G24/G23-1</f>
        <v/>
      </c>
    </row>
    <row r="25">
      <c r="A25" s="735" t="inlineStr">
        <is>
          <t>Dec 11, 2023 15:00:00</t>
        </is>
      </c>
      <c r="B25" s="756" t="n">
        <v>95600</v>
      </c>
      <c r="C25" s="756" t="n">
        <v>98900</v>
      </c>
      <c r="D25" s="756" t="n">
        <v>54174</v>
      </c>
      <c r="E25" s="756" t="n">
        <v>98300</v>
      </c>
      <c r="F25" s="756" t="n">
        <v>110050</v>
      </c>
      <c r="G25" s="756" t="n">
        <v>15965</v>
      </c>
      <c r="H25" s="31">
        <f>+B25/E25-1</f>
        <v/>
      </c>
      <c r="I25" s="760">
        <f>+G25/G24-1</f>
        <v/>
      </c>
    </row>
    <row r="26">
      <c r="A26" s="735" t="inlineStr">
        <is>
          <t>Dec 12, 2023 15:00:00</t>
        </is>
      </c>
      <c r="B26" s="756" t="n">
        <v>92150</v>
      </c>
      <c r="C26" s="756" t="n">
        <v>95600</v>
      </c>
      <c r="D26" s="756" t="n">
        <v>15480</v>
      </c>
      <c r="E26" s="756" t="n">
        <v>102100</v>
      </c>
      <c r="F26" s="756" t="n">
        <v>94950</v>
      </c>
      <c r="G26" s="756" t="n">
        <v>16581</v>
      </c>
      <c r="H26" s="31">
        <f>+B26/E26-1</f>
        <v/>
      </c>
      <c r="I26" s="760">
        <f>+G26/G25-1</f>
        <v/>
      </c>
    </row>
    <row r="27">
      <c r="A27" s="735" t="inlineStr">
        <is>
          <t>Dec 13, 2023 15:00:00</t>
        </is>
      </c>
      <c r="B27" s="778" t="n">
        <v>103100</v>
      </c>
      <c r="C27" s="778" t="n">
        <v>92150</v>
      </c>
      <c r="D27" s="778" t="n">
        <v>27387</v>
      </c>
      <c r="E27" s="778" t="n">
        <v>93750</v>
      </c>
      <c r="F27" s="778" t="n">
        <v>91200</v>
      </c>
      <c r="G27" s="778" t="n">
        <v>18067</v>
      </c>
      <c r="H27" s="31">
        <f>+B27/E27-1</f>
        <v/>
      </c>
      <c r="I27" s="760">
        <f>+G27/G26-1</f>
        <v/>
      </c>
    </row>
    <row r="28">
      <c r="A28" s="735" t="inlineStr">
        <is>
          <t>Dec 14, 2023 15:00:00</t>
        </is>
      </c>
      <c r="B28" s="778" t="n">
        <v>99650</v>
      </c>
      <c r="C28" s="778" t="n">
        <v>103100</v>
      </c>
      <c r="D28" s="778" t="n">
        <v>40337</v>
      </c>
      <c r="E28" s="778" t="n">
        <v>92300</v>
      </c>
      <c r="F28" s="778" t="n">
        <v>104250</v>
      </c>
      <c r="G28" s="778" t="n">
        <v>16647</v>
      </c>
      <c r="H28" s="31">
        <f>+B28/E28-1</f>
        <v/>
      </c>
      <c r="I28" s="760">
        <f>+G28/G27-1</f>
        <v/>
      </c>
    </row>
    <row r="29">
      <c r="A29" s="735" t="inlineStr">
        <is>
          <t>Dec 15, 2023 15:00:00</t>
        </is>
      </c>
      <c r="B29" s="756" t="n">
        <v>100900</v>
      </c>
      <c r="C29" s="756" t="n">
        <v>99650</v>
      </c>
      <c r="D29" s="756" t="n">
        <v>17954</v>
      </c>
      <c r="E29" s="756" t="n">
        <v>98250</v>
      </c>
      <c r="F29" s="756" t="n">
        <v>99500</v>
      </c>
      <c r="G29" s="756" t="n">
        <v>19115</v>
      </c>
      <c r="H29" s="31">
        <f>+B29/E29-1</f>
        <v/>
      </c>
      <c r="I29" s="760">
        <f>+G29/G28-1</f>
        <v/>
      </c>
    </row>
    <row r="30">
      <c r="A30" s="735" t="inlineStr">
        <is>
          <t>Dec 18, 2023 15:00:00</t>
        </is>
      </c>
      <c r="B30" s="756" t="n">
        <v>99750</v>
      </c>
      <c r="C30" s="756" t="n">
        <v>100900</v>
      </c>
      <c r="D30" s="756" t="n">
        <v>14557</v>
      </c>
      <c r="E30" s="756" t="n">
        <v>101850</v>
      </c>
      <c r="F30" s="756" t="n">
        <v>101300</v>
      </c>
      <c r="G30" s="756" t="n">
        <v>19135</v>
      </c>
      <c r="H30" s="31">
        <f>+B30/E30-1</f>
        <v/>
      </c>
      <c r="I30" s="760">
        <f>+G30/G29-1</f>
        <v/>
      </c>
    </row>
    <row r="31">
      <c r="A31" s="735" t="inlineStr">
        <is>
          <t>Dec 19, 2023 15:00:00</t>
        </is>
      </c>
      <c r="B31" s="756" t="n">
        <v>99100</v>
      </c>
      <c r="C31" s="756" t="n">
        <v>99750</v>
      </c>
      <c r="D31" s="756" t="n">
        <v>7980</v>
      </c>
      <c r="E31" s="756" t="n">
        <v>101100</v>
      </c>
      <c r="F31" s="756" t="n">
        <v>99700</v>
      </c>
      <c r="G31" s="756" t="n">
        <v>18696</v>
      </c>
      <c r="H31" s="31">
        <f>+B31/E31-1</f>
        <v/>
      </c>
      <c r="I31" s="760">
        <f>+G31/G30-1</f>
        <v/>
      </c>
    </row>
    <row r="32">
      <c r="A32" s="735" t="inlineStr">
        <is>
          <t>Dec 20, 2023 15:00:00</t>
        </is>
      </c>
      <c r="B32" s="756" t="n">
        <v>98000</v>
      </c>
      <c r="C32" s="756" t="n">
        <v>99100</v>
      </c>
      <c r="D32" s="756" t="n">
        <v>5141</v>
      </c>
      <c r="E32" s="756" t="n">
        <v>99550</v>
      </c>
      <c r="F32" s="756" t="n">
        <v>99100</v>
      </c>
      <c r="G32" s="756" t="n">
        <v>18476</v>
      </c>
      <c r="H32" s="31">
        <f>+B32/E32-1</f>
        <v/>
      </c>
      <c r="I32" s="760">
        <f>+G32/G31-1</f>
        <v/>
      </c>
    </row>
    <row r="33">
      <c r="A33" s="735" t="inlineStr">
        <is>
          <t>Dec 21, 2023 15:00:00</t>
        </is>
      </c>
      <c r="B33" s="756" t="n">
        <v>94750</v>
      </c>
      <c r="C33" s="756" t="n">
        <v>98000</v>
      </c>
      <c r="D33" s="756" t="n">
        <v>12755</v>
      </c>
      <c r="E33" s="756" t="n">
        <v>99100</v>
      </c>
      <c r="F33" s="756" t="n">
        <v>97250</v>
      </c>
      <c r="G33" s="756" t="n">
        <v>19003</v>
      </c>
      <c r="H33" s="31">
        <f>+B33/E33-1</f>
        <v/>
      </c>
      <c r="I33" s="760">
        <f>+G33/G32-1</f>
        <v/>
      </c>
    </row>
    <row r="34">
      <c r="A34" s="735" t="inlineStr">
        <is>
          <t>Dec 22, 2023 15:00:00</t>
        </is>
      </c>
      <c r="B34" s="756" t="n">
        <v>97050</v>
      </c>
      <c r="C34" s="756" t="n">
        <v>94750</v>
      </c>
      <c r="D34" s="756" t="n">
        <v>16538</v>
      </c>
      <c r="E34" s="756" t="n">
        <v>95150</v>
      </c>
      <c r="F34" s="756" t="n">
        <v>94400</v>
      </c>
      <c r="G34" s="756" t="n">
        <v>20661</v>
      </c>
      <c r="H34" s="31">
        <f>+B34/E34-1</f>
        <v/>
      </c>
      <c r="I34" s="760">
        <f>+G34/G33-1</f>
        <v/>
      </c>
    </row>
    <row r="35" customFormat="1" s="735">
      <c r="A35" s="735" t="inlineStr">
        <is>
          <t>Dec 25, 2023 15:00:00</t>
        </is>
      </c>
      <c r="B35" s="756" t="n">
        <v>98700</v>
      </c>
      <c r="C35" s="756" t="n">
        <v>97050</v>
      </c>
      <c r="D35" s="756" t="n">
        <v>7565</v>
      </c>
      <c r="E35" s="756" t="n">
        <v>96600</v>
      </c>
      <c r="F35" s="756" t="n">
        <v>97050</v>
      </c>
      <c r="G35" s="756" t="n">
        <v>22201</v>
      </c>
      <c r="H35" s="31">
        <f>+B35/E35-1</f>
        <v/>
      </c>
      <c r="I35" s="760">
        <f>+G35/G34-1</f>
        <v/>
      </c>
    </row>
    <row r="36">
      <c r="A36" s="735" t="inlineStr">
        <is>
          <t>Dec 26, 2023 15:00:00</t>
        </is>
      </c>
      <c r="B36" s="756" t="n">
        <v>103600</v>
      </c>
      <c r="C36" s="756" t="n">
        <v>98700</v>
      </c>
      <c r="D36" s="756" t="n">
        <v>15586</v>
      </c>
      <c r="E36" s="756" t="n">
        <v>98300</v>
      </c>
      <c r="F36" s="756" t="n">
        <v>99000</v>
      </c>
      <c r="G36" s="756" t="n">
        <v>21176</v>
      </c>
      <c r="H36" s="31">
        <f>+B36/E36-1</f>
        <v/>
      </c>
      <c r="I36" s="760">
        <f>+G36/G35-1</f>
        <v/>
      </c>
    </row>
    <row r="37">
      <c r="A37" s="735" t="inlineStr">
        <is>
          <t>Dec 27, 2023 15:00:00</t>
        </is>
      </c>
      <c r="B37" s="756" t="n">
        <v>102100</v>
      </c>
      <c r="C37" s="756" t="n">
        <v>103600</v>
      </c>
      <c r="D37" s="756" t="n">
        <v>13394</v>
      </c>
      <c r="E37" s="756" t="n">
        <v>102450</v>
      </c>
      <c r="F37" s="756" t="n">
        <v>104000</v>
      </c>
      <c r="G37" s="756" t="n">
        <v>21009</v>
      </c>
      <c r="H37" s="31">
        <f>+B37/E37-1</f>
        <v/>
      </c>
      <c r="I37" s="760">
        <f>+G37/G36-1</f>
        <v/>
      </c>
    </row>
    <row r="38">
      <c r="A38" s="735" t="inlineStr">
        <is>
          <t>Dec 28, 2023 15:00:00</t>
        </is>
      </c>
      <c r="B38" s="756" t="n">
        <v>102200</v>
      </c>
      <c r="C38" s="756" t="n">
        <v>102100</v>
      </c>
      <c r="D38" s="756" t="n">
        <v>6707</v>
      </c>
      <c r="E38" s="756" t="n">
        <v>102400</v>
      </c>
      <c r="F38" s="756" t="n">
        <v>101850</v>
      </c>
      <c r="G38" s="756" t="n">
        <v>21913</v>
      </c>
      <c r="H38" s="31">
        <f>+B38/E38-1</f>
        <v/>
      </c>
      <c r="I38" s="760">
        <f>+G38/G37-1</f>
        <v/>
      </c>
    </row>
    <row r="39" customFormat="1" s="735">
      <c r="A39" s="735" t="inlineStr">
        <is>
          <t>Dec 29, 2023 15:00:00</t>
        </is>
      </c>
      <c r="B39" s="756" t="n">
        <v>102350</v>
      </c>
      <c r="C39" s="756" t="n">
        <v>102200</v>
      </c>
      <c r="D39" s="756" t="n">
        <v>15907</v>
      </c>
      <c r="E39" s="756" t="n">
        <v>102350</v>
      </c>
      <c r="F39" s="756" t="n">
        <v>102100</v>
      </c>
      <c r="G39" s="756" t="n">
        <v>23839</v>
      </c>
      <c r="H39" s="31">
        <f>+B39/E39-1</f>
        <v/>
      </c>
      <c r="I39" s="760">
        <f>+G39/G38-1</f>
        <v/>
      </c>
    </row>
    <row r="40">
      <c r="A40" s="735" t="inlineStr">
        <is>
          <t>Jan 02, 2024 15:00:00</t>
        </is>
      </c>
      <c r="B40" s="756" t="n">
        <v>103500</v>
      </c>
      <c r="C40" s="756" t="n">
        <v>102350</v>
      </c>
      <c r="D40" s="756" t="n">
        <v>8237</v>
      </c>
      <c r="E40" s="756" t="n">
        <v>100950</v>
      </c>
      <c r="F40" s="756" t="n">
        <v>102500</v>
      </c>
      <c r="G40" s="756" t="n">
        <v>22409</v>
      </c>
      <c r="H40" s="31">
        <f>+B40/E40-1</f>
        <v/>
      </c>
      <c r="I40" s="760">
        <f>+G40/G39-1</f>
        <v/>
      </c>
    </row>
    <row r="41">
      <c r="A41" s="735" t="inlineStr">
        <is>
          <t>Jan 03, 2024 15:00:00</t>
        </is>
      </c>
      <c r="B41" s="756" t="n">
        <v>102350</v>
      </c>
      <c r="C41" s="756" t="n">
        <v>103500</v>
      </c>
      <c r="D41" s="756" t="n">
        <v>5044</v>
      </c>
      <c r="E41" s="756" t="n">
        <v>103200</v>
      </c>
      <c r="F41" s="756" t="n">
        <v>103900</v>
      </c>
      <c r="G41" s="756" t="n">
        <v>21900</v>
      </c>
      <c r="H41" s="31">
        <f>+B41/E41-1</f>
        <v/>
      </c>
      <c r="I41" s="760">
        <f>+G41/G40-1</f>
        <v/>
      </c>
    </row>
    <row r="42">
      <c r="A42" s="735" t="inlineStr">
        <is>
          <t>Jan 04, 2024 15:00:00</t>
        </is>
      </c>
      <c r="B42" s="756" t="n">
        <v>97300</v>
      </c>
      <c r="C42" s="756" t="n">
        <v>102350</v>
      </c>
      <c r="D42" s="756" t="n">
        <v>10530</v>
      </c>
      <c r="E42" s="756" t="n">
        <v>103050</v>
      </c>
      <c r="F42" s="756" t="n">
        <v>102500</v>
      </c>
      <c r="G42" s="756" t="n">
        <v>20332</v>
      </c>
      <c r="H42" s="31">
        <f>+B42/E42-1</f>
        <v/>
      </c>
      <c r="I42" s="760">
        <f>+G42/G41-1</f>
        <v/>
      </c>
    </row>
    <row r="43">
      <c r="A43" s="735" t="inlineStr">
        <is>
          <t>Jan 05, 2024 15:00:00</t>
        </is>
      </c>
      <c r="B43" s="756" t="n">
        <v>94200</v>
      </c>
      <c r="C43" s="756" t="n">
        <v>97300</v>
      </c>
      <c r="D43" s="756" t="n">
        <v>8538</v>
      </c>
      <c r="E43" s="756" t="n">
        <v>99800</v>
      </c>
      <c r="F43" s="756" t="n">
        <v>96500</v>
      </c>
      <c r="G43" s="756" t="n">
        <v>19658</v>
      </c>
      <c r="H43" s="31">
        <f>+B43/E43-1</f>
        <v/>
      </c>
      <c r="I43" s="760">
        <f>+G43/G42-1</f>
        <v/>
      </c>
    </row>
    <row r="44">
      <c r="A44" s="735" t="inlineStr">
        <is>
          <t>Jan 08, 2024 15:00:00</t>
        </is>
      </c>
      <c r="B44" s="756" t="n">
        <v>92200</v>
      </c>
      <c r="C44" s="756" t="n">
        <v>94200</v>
      </c>
      <c r="D44" s="756" t="n">
        <v>13867</v>
      </c>
      <c r="E44" s="756" t="n">
        <v>95250</v>
      </c>
      <c r="F44" s="756" t="n">
        <v>94500</v>
      </c>
      <c r="G44" s="756" t="n">
        <v>20615</v>
      </c>
      <c r="H44" s="31">
        <f>+B44/E44-1</f>
        <v/>
      </c>
      <c r="I44" s="760">
        <f>+G44/G43-1</f>
        <v/>
      </c>
    </row>
    <row r="45">
      <c r="A45" s="735" t="inlineStr">
        <is>
          <t>Jan 09, 2024 15:00:00</t>
        </is>
      </c>
      <c r="B45" s="756" t="n">
        <v>93900</v>
      </c>
      <c r="C45" s="756" t="n">
        <v>92200</v>
      </c>
      <c r="D45" s="756" t="n">
        <v>11896</v>
      </c>
      <c r="E45" s="756" t="n">
        <v>93500</v>
      </c>
      <c r="F45" s="756" t="n">
        <v>92150</v>
      </c>
      <c r="G45" s="756" t="n">
        <v>21067</v>
      </c>
      <c r="H45" s="31">
        <f>+B45/E45-1</f>
        <v/>
      </c>
      <c r="I45" s="760">
        <f>+G45/G44-1</f>
        <v/>
      </c>
    </row>
    <row r="46">
      <c r="A46" s="735" t="inlineStr">
        <is>
          <t>Jan 10, 2024 15:00:00</t>
        </is>
      </c>
      <c r="B46" s="756" t="n">
        <v>93200</v>
      </c>
      <c r="C46" s="756" t="n">
        <v>93900</v>
      </c>
      <c r="D46" s="756" t="n">
        <v>4714</v>
      </c>
      <c r="E46" s="756" t="n">
        <v>92650</v>
      </c>
      <c r="F46" s="756" t="n">
        <v>92850</v>
      </c>
      <c r="G46" s="756" t="n">
        <v>20262</v>
      </c>
      <c r="H46" s="31">
        <f>+B46/E46-1</f>
        <v/>
      </c>
      <c r="I46" s="760">
        <f>+G46/G45-1</f>
        <v/>
      </c>
    </row>
    <row r="47">
      <c r="A47" s="735" t="inlineStr">
        <is>
          <t>Jan 11, 2024 15:00:00</t>
        </is>
      </c>
      <c r="B47" s="756" t="n">
        <v>99200</v>
      </c>
      <c r="C47" s="756" t="n">
        <v>93200</v>
      </c>
      <c r="D47" s="756" t="n">
        <v>10832</v>
      </c>
      <c r="E47" s="756" t="n">
        <v>93500</v>
      </c>
      <c r="F47" s="756" t="n">
        <v>93800</v>
      </c>
      <c r="G47" s="756" t="n">
        <v>20076</v>
      </c>
      <c r="H47" s="31">
        <f>+B47/E47-1</f>
        <v/>
      </c>
      <c r="I47" s="760">
        <f>+G47/G46-1</f>
        <v/>
      </c>
    </row>
    <row r="48">
      <c r="A48" s="735" t="inlineStr">
        <is>
          <t>Jan 12, 2024 15:00:00</t>
        </is>
      </c>
      <c r="B48" s="756" t="n">
        <v>97950</v>
      </c>
      <c r="C48" s="756" t="n">
        <v>99200</v>
      </c>
      <c r="D48" s="756" t="n">
        <v>6668</v>
      </c>
      <c r="E48" s="756" t="n">
        <v>97000</v>
      </c>
      <c r="F48" s="756" t="n">
        <v>98900</v>
      </c>
      <c r="G48" s="756" t="n">
        <v>19926</v>
      </c>
      <c r="H48" s="31">
        <f>+B48/E48-1</f>
        <v/>
      </c>
      <c r="I48" s="760">
        <f>+G48/G47-1</f>
        <v/>
      </c>
    </row>
    <row r="49">
      <c r="A49" s="735" t="inlineStr">
        <is>
          <t>Jan 15, 2024 15:00:00</t>
        </is>
      </c>
      <c r="B49" s="756" t="n">
        <v>96800</v>
      </c>
      <c r="C49" s="756" t="n">
        <v>97950</v>
      </c>
      <c r="D49" s="756" t="n">
        <v>6030</v>
      </c>
      <c r="E49" s="756" t="n">
        <v>98650</v>
      </c>
      <c r="F49" s="756" t="n">
        <v>96050</v>
      </c>
      <c r="G49" s="756" t="n">
        <v>18984</v>
      </c>
      <c r="H49" s="31">
        <f>+B49/E49-1</f>
        <v/>
      </c>
      <c r="I49" s="760">
        <f>+G49/G48-1</f>
        <v/>
      </c>
    </row>
    <row r="50">
      <c r="A50" s="735" t="inlineStr">
        <is>
          <t>Jan 16, 2024 15:00:00</t>
        </is>
      </c>
      <c r="B50" s="756" t="n">
        <v>98950</v>
      </c>
      <c r="C50" s="756" t="n">
        <v>96800</v>
      </c>
      <c r="D50" s="756" t="n">
        <v>5084</v>
      </c>
      <c r="E50" s="756" t="n">
        <v>97150</v>
      </c>
      <c r="F50" s="756" t="n">
        <v>97350</v>
      </c>
      <c r="G50" s="756" t="n">
        <v>19141</v>
      </c>
      <c r="H50" s="31">
        <f>+B50/E50-1</f>
        <v/>
      </c>
      <c r="I50" s="760">
        <f>+G50/G49-1</f>
        <v/>
      </c>
    </row>
    <row r="51">
      <c r="A51" s="735" t="inlineStr">
        <is>
          <t>Jan 17, 2024 15:00:00</t>
        </is>
      </c>
      <c r="B51" s="756" t="n">
        <v>97200</v>
      </c>
      <c r="C51" s="756" t="n">
        <v>98950</v>
      </c>
      <c r="D51" s="756" t="n">
        <v>5519</v>
      </c>
      <c r="E51" s="756" t="n">
        <v>98500</v>
      </c>
      <c r="F51" s="756" t="n">
        <v>99500</v>
      </c>
      <c r="G51" s="756" t="n">
        <v>18585</v>
      </c>
      <c r="H51" s="31">
        <f>+B51/E51-1</f>
        <v/>
      </c>
      <c r="I51" s="760">
        <f>+G51/G50-1</f>
        <v/>
      </c>
    </row>
    <row r="52">
      <c r="A52" s="735" t="inlineStr">
        <is>
          <t>Jan 18, 2024 15:00:00</t>
        </is>
      </c>
      <c r="B52" s="756" t="n">
        <v>97550</v>
      </c>
      <c r="C52" s="756" t="n">
        <v>97200</v>
      </c>
      <c r="D52" s="756" t="n">
        <v>5201</v>
      </c>
      <c r="E52" s="756" t="n">
        <v>98750</v>
      </c>
      <c r="F52" s="756" t="n">
        <v>97950</v>
      </c>
      <c r="G52" s="756" t="n">
        <v>17723</v>
      </c>
      <c r="H52" s="31">
        <f>+B52/E52-1</f>
        <v/>
      </c>
      <c r="I52" s="760">
        <f>+G52/G51-1</f>
        <v/>
      </c>
    </row>
    <row r="53">
      <c r="A53" s="735" t="inlineStr">
        <is>
          <t>Jan 19, 2024 15:00:00</t>
        </is>
      </c>
      <c r="B53" s="756" t="n">
        <v>96900</v>
      </c>
      <c r="C53" s="756" t="n">
        <v>97550</v>
      </c>
      <c r="D53" s="756" t="n">
        <v>3269</v>
      </c>
      <c r="E53" s="756" t="n">
        <v>97050</v>
      </c>
      <c r="F53" s="756" t="n">
        <v>97600</v>
      </c>
      <c r="G53" s="756" t="n">
        <v>17277</v>
      </c>
      <c r="H53" s="31">
        <f>+B53/E53-1</f>
        <v/>
      </c>
      <c r="I53" s="760">
        <f>+G53/G52-1</f>
        <v/>
      </c>
    </row>
    <row r="54">
      <c r="A54" s="735" t="inlineStr">
        <is>
          <t>Jan 22, 2024 15:00:00</t>
        </is>
      </c>
      <c r="B54" s="756" t="n">
        <v>95200</v>
      </c>
      <c r="C54" s="756" t="n">
        <v>96900</v>
      </c>
      <c r="D54" s="756" t="n">
        <v>5706</v>
      </c>
      <c r="E54" s="756" t="n">
        <v>97400</v>
      </c>
      <c r="F54" s="756" t="n">
        <v>96100</v>
      </c>
      <c r="G54" s="756" t="n">
        <v>16033</v>
      </c>
      <c r="H54" s="31">
        <f>+B54/E54-1</f>
        <v/>
      </c>
      <c r="I54" s="760">
        <f>+G54/G53-1</f>
        <v/>
      </c>
    </row>
    <row r="55">
      <c r="A55" s="735" t="inlineStr">
        <is>
          <t>Jan 23, 2024 15:00:00</t>
        </is>
      </c>
      <c r="B55" s="756" t="n">
        <v>98000</v>
      </c>
      <c r="C55" s="756" t="n">
        <v>95200</v>
      </c>
      <c r="D55" s="756" t="n">
        <v>6502</v>
      </c>
      <c r="E55" s="756" t="n">
        <v>95600</v>
      </c>
      <c r="F55" s="756" t="n">
        <v>95050</v>
      </c>
      <c r="G55" s="756" t="n">
        <v>16079</v>
      </c>
      <c r="H55" s="31">
        <f>+B55/E55-1</f>
        <v/>
      </c>
      <c r="I55" s="760">
        <f>+G55/G54-1</f>
        <v/>
      </c>
    </row>
    <row r="56">
      <c r="A56" s="735" t="inlineStr">
        <is>
          <t>Jan 24, 2024 15:00:00</t>
        </is>
      </c>
      <c r="B56" s="756" t="n">
        <v>97900</v>
      </c>
      <c r="C56" s="756" t="n">
        <v>98000</v>
      </c>
      <c r="D56" s="756" t="n">
        <v>3176</v>
      </c>
      <c r="E56" s="756" t="n">
        <v>96900</v>
      </c>
      <c r="F56" s="756" t="n">
        <v>98000</v>
      </c>
      <c r="G56" s="756" t="n">
        <v>15988</v>
      </c>
      <c r="H56" s="31">
        <f>+B56/E56-1</f>
        <v/>
      </c>
      <c r="I56" s="760">
        <f>+G56/G55-1</f>
        <v/>
      </c>
    </row>
    <row r="57">
      <c r="A57" s="735" t="inlineStr">
        <is>
          <t>Jan 25, 2024 15:00:00</t>
        </is>
      </c>
      <c r="B57" s="756" t="n">
        <v>97300</v>
      </c>
      <c r="C57" s="756" t="n">
        <v>97900</v>
      </c>
      <c r="D57" s="756" t="n">
        <v>4267</v>
      </c>
      <c r="E57" s="756" t="n">
        <v>97950</v>
      </c>
      <c r="F57" s="756" t="n">
        <v>98250</v>
      </c>
      <c r="G57" s="756" t="n">
        <v>15832</v>
      </c>
      <c r="H57" s="31">
        <f>+B57/E57-1</f>
        <v/>
      </c>
      <c r="I57" s="760">
        <f>+G57/G56-1</f>
        <v/>
      </c>
    </row>
    <row r="58">
      <c r="A58" s="735" t="inlineStr">
        <is>
          <t>Jan 26, 2024 15:00:00</t>
        </is>
      </c>
      <c r="B58" s="756" t="n">
        <v>96750</v>
      </c>
      <c r="C58" s="756" t="n">
        <v>97300</v>
      </c>
      <c r="D58" s="756" t="n">
        <v>3036</v>
      </c>
      <c r="E58" s="756" t="n">
        <v>97650</v>
      </c>
      <c r="F58" s="756" t="n">
        <v>97800</v>
      </c>
      <c r="G58" s="756" t="n">
        <v>15665</v>
      </c>
      <c r="H58" s="31">
        <f>+B58/E58-1</f>
        <v/>
      </c>
      <c r="I58" s="760">
        <f>+G58/G57-1</f>
        <v/>
      </c>
    </row>
    <row r="59">
      <c r="A59" s="735" t="inlineStr">
        <is>
          <t>Jan 29, 2024 15:00:00</t>
        </is>
      </c>
      <c r="B59" s="756" t="n">
        <v>97850</v>
      </c>
      <c r="C59" s="756" t="n">
        <v>96750</v>
      </c>
      <c r="D59" s="756" t="n">
        <v>1985</v>
      </c>
      <c r="E59" s="756" t="n">
        <v>97500</v>
      </c>
      <c r="F59" s="756" t="n">
        <v>96750</v>
      </c>
      <c r="G59" s="756" t="n">
        <v>15395</v>
      </c>
      <c r="H59" s="31">
        <f>+B59/E59-1</f>
        <v/>
      </c>
      <c r="I59" s="760">
        <f>+G59/G58-1</f>
        <v/>
      </c>
    </row>
    <row r="60">
      <c r="A60" s="735" t="inlineStr">
        <is>
          <t>Jan 30, 2024 15:00:00</t>
        </is>
      </c>
      <c r="B60" s="756" t="n">
        <v>97150</v>
      </c>
      <c r="C60" s="756" t="n">
        <v>97850</v>
      </c>
      <c r="D60" s="756" t="n">
        <v>2099</v>
      </c>
      <c r="E60" s="756" t="n">
        <v>97300</v>
      </c>
      <c r="F60" s="756" t="n">
        <v>97350</v>
      </c>
      <c r="G60" s="756" t="n">
        <v>15074</v>
      </c>
      <c r="H60" s="31">
        <f>+B60/E60-1</f>
        <v/>
      </c>
      <c r="I60" s="760">
        <f>+G60/G59-1</f>
        <v/>
      </c>
    </row>
    <row r="61">
      <c r="A61" s="735" t="inlineStr">
        <is>
          <t>Jan 31, 2024 15:00:00</t>
        </is>
      </c>
      <c r="B61" s="756" t="n">
        <v>96000</v>
      </c>
      <c r="C61" s="756" t="n">
        <v>97150</v>
      </c>
      <c r="D61" s="756" t="n">
        <v>4068</v>
      </c>
      <c r="E61" s="756" t="n">
        <v>97550</v>
      </c>
      <c r="F61" s="756" t="n">
        <v>97450</v>
      </c>
      <c r="G61" s="756" t="n">
        <v>14864</v>
      </c>
      <c r="H61" s="31">
        <f>+B61/E61-1</f>
        <v/>
      </c>
      <c r="I61" s="760">
        <f>+G61/G60-1</f>
        <v/>
      </c>
    </row>
    <row r="62">
      <c r="A62" s="735" t="inlineStr">
        <is>
          <t>Feb 01, 2024 15:00:00</t>
        </is>
      </c>
      <c r="B62" s="756" t="n">
        <v>96250</v>
      </c>
      <c r="C62" s="756" t="n">
        <v>96000</v>
      </c>
      <c r="D62" s="756" t="n">
        <v>1771</v>
      </c>
      <c r="E62" s="756" t="n">
        <v>96450</v>
      </c>
      <c r="F62" s="756" t="n">
        <v>96300</v>
      </c>
      <c r="G62" s="756" t="n">
        <v>14894</v>
      </c>
      <c r="H62" s="31">
        <f>+B62/E62-1</f>
        <v/>
      </c>
      <c r="I62" s="760">
        <f>+G62/G61-1</f>
        <v/>
      </c>
    </row>
    <row r="63">
      <c r="A63" s="735" t="inlineStr">
        <is>
          <t>Feb 02, 2024 15:00:00</t>
        </is>
      </c>
      <c r="B63" s="756" t="n">
        <v>96100</v>
      </c>
      <c r="C63" s="756" t="n">
        <v>96250</v>
      </c>
      <c r="D63" s="756" t="n">
        <v>2823</v>
      </c>
      <c r="E63" s="756" t="n">
        <v>96050</v>
      </c>
      <c r="F63" s="756" t="n">
        <v>96050</v>
      </c>
      <c r="G63" s="756" t="n">
        <v>14818</v>
      </c>
      <c r="H63" s="31">
        <f>+B63/E63-1</f>
        <v/>
      </c>
      <c r="I63" s="760">
        <f>+G63/G62-1</f>
        <v/>
      </c>
    </row>
    <row r="64">
      <c r="A64" s="735" t="inlineStr">
        <is>
          <t>Feb 05, 2024 15:00:00</t>
        </is>
      </c>
      <c r="B64" s="756" t="n">
        <v>96300</v>
      </c>
      <c r="C64" s="756" t="n">
        <v>96100</v>
      </c>
      <c r="D64" s="756" t="n">
        <v>1498</v>
      </c>
      <c r="E64" s="756" t="n">
        <v>96400</v>
      </c>
      <c r="F64" s="756" t="n">
        <v>96400</v>
      </c>
      <c r="G64" s="756" t="n">
        <v>14544</v>
      </c>
      <c r="H64" s="31">
        <f>+B64/E64-1</f>
        <v/>
      </c>
      <c r="I64" s="760">
        <f>+G64/G63-1</f>
        <v/>
      </c>
    </row>
    <row r="65">
      <c r="A65" s="735" t="inlineStr">
        <is>
          <t>Feb 06, 2024 15:00:00</t>
        </is>
      </c>
      <c r="B65" s="756" t="n">
        <v>94350</v>
      </c>
      <c r="C65" s="756" t="n">
        <v>96300</v>
      </c>
      <c r="D65" s="756" t="n">
        <v>4046</v>
      </c>
      <c r="E65" s="756" t="n">
        <v>96400</v>
      </c>
      <c r="F65" s="756" t="n">
        <v>96400</v>
      </c>
      <c r="G65" s="756" t="n">
        <v>15377</v>
      </c>
      <c r="H65" s="31">
        <f>+B65/E65-1</f>
        <v/>
      </c>
      <c r="I65" s="760">
        <f>+G65/G64-1</f>
        <v/>
      </c>
    </row>
    <row r="66">
      <c r="A66" s="735" t="inlineStr">
        <is>
          <t>Feb 07, 2024 15:00:00</t>
        </is>
      </c>
      <c r="B66" s="756" t="n">
        <v>94100</v>
      </c>
      <c r="C66" s="756" t="n">
        <v>94350</v>
      </c>
      <c r="D66" s="756" t="n">
        <v>5727</v>
      </c>
      <c r="E66" s="756" t="n">
        <v>94600</v>
      </c>
      <c r="F66" s="756" t="n">
        <v>94600</v>
      </c>
      <c r="G66" s="756" t="n">
        <v>15615</v>
      </c>
      <c r="H66" s="31">
        <f>+B66/E66-1</f>
        <v/>
      </c>
      <c r="I66" s="760">
        <f>+G66/G65-1</f>
        <v/>
      </c>
    </row>
    <row r="67">
      <c r="A67" s="735" t="inlineStr">
        <is>
          <t>Feb 08, 2024 15:00:00</t>
        </is>
      </c>
      <c r="B67" s="756" t="n">
        <v>92600</v>
      </c>
      <c r="C67" s="756" t="n">
        <v>94100</v>
      </c>
      <c r="D67" s="756" t="n">
        <v>3583</v>
      </c>
      <c r="E67" s="756" t="n">
        <v>94450</v>
      </c>
      <c r="F67" s="756" t="n">
        <v>94450</v>
      </c>
      <c r="G67" s="756" t="n">
        <v>14324</v>
      </c>
      <c r="H67" s="31">
        <f>+B67/E67-1</f>
        <v/>
      </c>
      <c r="I67" s="760">
        <f>+G67/G66-1</f>
        <v/>
      </c>
    </row>
    <row r="68">
      <c r="A68" s="735" t="inlineStr">
        <is>
          <t>Feb 19, 2024 15:00:00</t>
        </is>
      </c>
      <c r="B68" s="756" t="n">
        <v>91550</v>
      </c>
      <c r="C68" s="756" t="n">
        <v>92600</v>
      </c>
      <c r="D68" s="756" t="n">
        <v>3454</v>
      </c>
      <c r="E68" s="756" t="n">
        <v>93400</v>
      </c>
      <c r="F68" s="756" t="n">
        <v>92900</v>
      </c>
      <c r="G68" s="756" t="n">
        <v>14533</v>
      </c>
      <c r="H68" s="31">
        <f>+B68/E68-1</f>
        <v/>
      </c>
      <c r="I68" s="760">
        <f>+G68/G67-1</f>
        <v/>
      </c>
    </row>
    <row r="69">
      <c r="A69" s="735" t="inlineStr">
        <is>
          <t>Feb 20, 2024 15:00:00</t>
        </is>
      </c>
      <c r="B69" s="756" t="n">
        <v>90150</v>
      </c>
      <c r="C69" s="756" t="n">
        <v>91550</v>
      </c>
      <c r="D69" s="756" t="n">
        <v>3560</v>
      </c>
      <c r="E69" s="756" t="n">
        <v>92100</v>
      </c>
      <c r="F69" s="756" t="n">
        <v>92500</v>
      </c>
      <c r="G69" s="756" t="n">
        <v>14129</v>
      </c>
      <c r="H69" s="31">
        <f>+B69/E69-1</f>
        <v/>
      </c>
      <c r="I69" s="760">
        <f>+G69/G68-1</f>
        <v/>
      </c>
    </row>
    <row r="70">
      <c r="A70" s="735" t="inlineStr">
        <is>
          <t>Feb 21, 2024 15:00:00</t>
        </is>
      </c>
      <c r="B70" s="756" t="n">
        <v>93700</v>
      </c>
      <c r="C70" s="756" t="n">
        <v>90150</v>
      </c>
      <c r="D70" s="756" t="n">
        <v>4808</v>
      </c>
      <c r="E70" s="756" t="n">
        <v>90800</v>
      </c>
      <c r="F70" s="756" t="n">
        <v>91000</v>
      </c>
      <c r="G70" s="756" t="n">
        <v>13102</v>
      </c>
      <c r="H70" s="31">
        <f>+B70/E70-1</f>
        <v/>
      </c>
      <c r="I70" s="760">
        <f>+G70/G69-1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6.xml><?xml version="1.0" encoding="utf-8"?>
<worksheet xmlns="http://schemas.openxmlformats.org/spreadsheetml/2006/main">
  <sheetPr codeName="Sheet7">
    <outlinePr summaryBelow="1" summaryRight="1"/>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baseColWidth="8" defaultRowHeight="14.5"/>
  <cols>
    <col width="19.81640625" bestFit="1" customWidth="1" style="736" min="1" max="1"/>
    <col width="11.7265625" bestFit="1" customWidth="1" style="2" min="2" max="2"/>
    <col width="11.54296875" bestFit="1" customWidth="1" style="2" min="3" max="3"/>
    <col width="10.7265625" bestFit="1" customWidth="1" style="2" min="4" max="4"/>
    <col width="11.1796875" bestFit="1" customWidth="1" style="2" min="5" max="5"/>
    <col width="11.54296875" bestFit="1" customWidth="1" style="2" min="6" max="6"/>
    <col width="13.7265625" bestFit="1" customWidth="1" style="2" min="7" max="7"/>
    <col width="9.1796875" customWidth="1" style="774" min="8"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 t="inlineStr">
        <is>
          <t>O.I %</t>
        </is>
      </c>
    </row>
    <row r="2">
      <c r="A2" s="735" t="inlineStr">
        <is>
          <t>Nov 08, 2023 15:00:00</t>
        </is>
      </c>
      <c r="B2" s="32" t="n">
        <v>130200</v>
      </c>
      <c r="C2" s="32" t="n">
        <v>128800</v>
      </c>
      <c r="D2" s="32" t="n">
        <v>798</v>
      </c>
      <c r="E2" s="32" t="n">
        <v>131000</v>
      </c>
      <c r="F2" s="32" t="n">
        <v>128850</v>
      </c>
      <c r="G2" s="32" t="n">
        <v>3424</v>
      </c>
      <c r="H2" s="31">
        <f>+B2/E2-1</f>
        <v/>
      </c>
      <c r="I2" s="776" t="n"/>
    </row>
    <row r="3">
      <c r="A3" s="735" t="inlineStr">
        <is>
          <t>Nov 09, 2023 15:00:00</t>
        </is>
      </c>
      <c r="B3" s="32" t="n">
        <v>130400</v>
      </c>
      <c r="C3" s="32" t="n">
        <v>130200</v>
      </c>
      <c r="D3" s="32" t="n">
        <v>718</v>
      </c>
      <c r="E3" s="32" t="n">
        <v>128950</v>
      </c>
      <c r="F3" s="32" t="n">
        <v>129750</v>
      </c>
      <c r="G3" s="32" t="n">
        <v>3565</v>
      </c>
      <c r="H3" s="31">
        <f>+B3/E3-1</f>
        <v/>
      </c>
      <c r="I3" s="760">
        <f>+G3/G2-1</f>
        <v/>
      </c>
    </row>
    <row r="4">
      <c r="A4" s="735" t="inlineStr">
        <is>
          <t>Nov 10, 2023 15:00:00</t>
        </is>
      </c>
      <c r="B4" s="32" t="n">
        <v>134650</v>
      </c>
      <c r="C4" s="32" t="n">
        <v>130400</v>
      </c>
      <c r="D4" s="32" t="n">
        <v>1039</v>
      </c>
      <c r="E4" s="32" t="n">
        <v>130000</v>
      </c>
      <c r="F4" s="32" t="n">
        <v>130250</v>
      </c>
      <c r="G4" s="32" t="n">
        <v>3891</v>
      </c>
      <c r="H4" s="31">
        <f>+B4/E4-1</f>
        <v/>
      </c>
      <c r="I4" s="760">
        <f>+G4/G3-1</f>
        <v/>
      </c>
    </row>
    <row r="5">
      <c r="A5" s="735" t="inlineStr">
        <is>
          <t>Nov 13, 2023 15:00:00</t>
        </is>
      </c>
      <c r="B5" s="32" t="n">
        <v>130650</v>
      </c>
      <c r="C5" s="32" t="n">
        <v>134650</v>
      </c>
      <c r="D5" s="32" t="n">
        <v>819</v>
      </c>
      <c r="E5" s="32" t="n">
        <v>133100</v>
      </c>
      <c r="F5" s="32" t="n">
        <v>136200</v>
      </c>
      <c r="G5" s="32" t="n">
        <v>4076</v>
      </c>
      <c r="H5" s="31">
        <f>+B5/E5-1</f>
        <v/>
      </c>
      <c r="I5" s="760">
        <f>+G5/G4-1</f>
        <v/>
      </c>
    </row>
    <row r="6">
      <c r="A6" s="735" t="inlineStr">
        <is>
          <t>Nov 14, 2023 15:00:00</t>
        </is>
      </c>
      <c r="B6" s="32" t="n">
        <v>131100</v>
      </c>
      <c r="C6" s="32" t="n">
        <v>130650</v>
      </c>
      <c r="D6" s="32" t="n">
        <v>838</v>
      </c>
      <c r="E6" s="32" t="n">
        <v>133050</v>
      </c>
      <c r="F6" s="32" t="n">
        <v>129950</v>
      </c>
      <c r="G6" s="32" t="n">
        <v>3965</v>
      </c>
      <c r="H6" s="31">
        <f>+B6/E6-1</f>
        <v/>
      </c>
      <c r="I6" s="760">
        <f>+G6/G5-1</f>
        <v/>
      </c>
    </row>
    <row r="7">
      <c r="A7" s="735" t="inlineStr">
        <is>
          <t>Nov 15, 2023 15:00:00</t>
        </is>
      </c>
      <c r="B7" s="32" t="n">
        <v>131700</v>
      </c>
      <c r="C7" s="32" t="n">
        <v>131100</v>
      </c>
      <c r="D7" s="32" t="n">
        <v>421</v>
      </c>
      <c r="E7" s="32" t="n">
        <v>131550</v>
      </c>
      <c r="F7" s="32" t="n">
        <v>131900</v>
      </c>
      <c r="G7" s="32" t="n">
        <v>4059</v>
      </c>
      <c r="H7" s="31">
        <f>+B7/E7-1</f>
        <v/>
      </c>
      <c r="I7" s="760">
        <f>+G7/G6-1</f>
        <v/>
      </c>
    </row>
    <row r="8">
      <c r="A8" s="735" t="inlineStr">
        <is>
          <t>Nov 16, 2023 15:00:00</t>
        </is>
      </c>
      <c r="B8" s="756" t="n">
        <v>131350</v>
      </c>
      <c r="C8" s="756" t="n">
        <v>131700</v>
      </c>
      <c r="D8" s="756" t="n">
        <v>348</v>
      </c>
      <c r="E8" s="756" t="n">
        <v>132300</v>
      </c>
      <c r="F8" s="756" t="n">
        <v>131450</v>
      </c>
      <c r="G8" s="756" t="n">
        <v>4205</v>
      </c>
      <c r="H8" s="31">
        <f>+B8/E8-1</f>
        <v/>
      </c>
      <c r="I8" s="760">
        <f>+G8/G7-1</f>
        <v/>
      </c>
    </row>
    <row r="9">
      <c r="A9" s="735" t="inlineStr">
        <is>
          <t>Nov 17, 2023 15:00:00</t>
        </is>
      </c>
      <c r="B9" s="756" t="n">
        <v>130350</v>
      </c>
      <c r="C9" s="756" t="n">
        <v>131350</v>
      </c>
      <c r="D9" s="756" t="n">
        <v>819</v>
      </c>
      <c r="E9" s="756" t="n">
        <v>131750</v>
      </c>
      <c r="F9" s="756" t="n">
        <v>131750</v>
      </c>
      <c r="G9" s="756" t="n">
        <v>4508</v>
      </c>
      <c r="H9" s="31">
        <f>+B9/E9-1</f>
        <v/>
      </c>
      <c r="I9" s="760">
        <f>+G9/G8-1</f>
        <v/>
      </c>
    </row>
    <row r="10">
      <c r="A10" s="735" t="inlineStr">
        <is>
          <t>Nov 20, 2023 15:00:00</t>
        </is>
      </c>
      <c r="B10" s="756" t="n">
        <v>126650</v>
      </c>
      <c r="C10" s="756" t="n">
        <v>130350</v>
      </c>
      <c r="D10" s="756" t="n">
        <v>896</v>
      </c>
      <c r="E10" s="756" t="n">
        <v>130550</v>
      </c>
      <c r="F10" s="756" t="n">
        <v>129350</v>
      </c>
      <c r="G10" s="756" t="n">
        <v>4289</v>
      </c>
      <c r="H10" s="31">
        <f>+B10/E10-1</f>
        <v/>
      </c>
      <c r="I10" s="760">
        <f>+G10/G9-1</f>
        <v/>
      </c>
    </row>
    <row r="11">
      <c r="A11" s="735" t="inlineStr">
        <is>
          <t>Nov 21, 2023 15:00:00</t>
        </is>
      </c>
      <c r="B11" s="756" t="n">
        <v>124350</v>
      </c>
      <c r="C11" s="756" t="n">
        <v>126650</v>
      </c>
      <c r="D11" s="756" t="n">
        <v>545</v>
      </c>
      <c r="E11" s="756" t="n">
        <v>128950</v>
      </c>
      <c r="F11" s="756" t="n">
        <v>127750</v>
      </c>
      <c r="G11" s="756" t="n">
        <v>4282</v>
      </c>
      <c r="H11" s="31">
        <f>+B11/E11-1</f>
        <v/>
      </c>
      <c r="I11" s="760">
        <f>+G11/G10-1</f>
        <v/>
      </c>
    </row>
    <row r="12">
      <c r="A12" s="735" t="inlineStr">
        <is>
          <t>Nov 22, 2023 15:00:00</t>
        </is>
      </c>
      <c r="B12" s="756" t="n">
        <v>117900</v>
      </c>
      <c r="C12" s="756" t="n">
        <v>124350</v>
      </c>
      <c r="D12" s="756" t="n">
        <v>1531</v>
      </c>
      <c r="E12" s="756" t="n">
        <v>125200</v>
      </c>
      <c r="F12" s="756" t="n">
        <v>124350</v>
      </c>
      <c r="G12" s="756" t="n">
        <v>4137</v>
      </c>
      <c r="H12" s="31">
        <f>+B12/E12-1</f>
        <v/>
      </c>
      <c r="I12" s="760">
        <f>+G12/G11-1</f>
        <v/>
      </c>
    </row>
    <row r="13">
      <c r="A13" s="735" t="inlineStr">
        <is>
          <t>Nov 23, 2023 15:00:00</t>
        </is>
      </c>
      <c r="B13" s="756" t="n">
        <v>116500</v>
      </c>
      <c r="C13" s="756" t="n">
        <v>117900</v>
      </c>
      <c r="D13" s="756" t="n">
        <v>2505</v>
      </c>
      <c r="E13" s="756" t="n">
        <v>119550</v>
      </c>
      <c r="F13" s="756" t="n">
        <v>117900</v>
      </c>
      <c r="G13" s="756" t="n">
        <v>4055</v>
      </c>
      <c r="H13" s="31">
        <f>+B13/E13-1</f>
        <v/>
      </c>
      <c r="I13" s="760">
        <f>+G13/G12-1</f>
        <v/>
      </c>
    </row>
    <row r="14">
      <c r="A14" s="735" t="inlineStr">
        <is>
          <t>Nov 24, 2023 15:00:00</t>
        </is>
      </c>
      <c r="B14" s="756" t="n">
        <v>116750</v>
      </c>
      <c r="C14" s="756" t="n">
        <v>116500</v>
      </c>
      <c r="D14" s="756" t="n">
        <v>1738</v>
      </c>
      <c r="E14" s="756" t="n">
        <v>115350</v>
      </c>
      <c r="F14" s="756" t="n">
        <v>117700</v>
      </c>
      <c r="G14" s="756" t="n">
        <v>4498</v>
      </c>
      <c r="H14" s="31">
        <f>+B14/E14-1</f>
        <v/>
      </c>
      <c r="I14" s="760">
        <f>+G14/G13-1</f>
        <v/>
      </c>
    </row>
    <row r="15">
      <c r="A15" s="735" t="inlineStr">
        <is>
          <t>Nov 27, 2023 15:00:00</t>
        </is>
      </c>
      <c r="B15" s="756" t="n">
        <v>109450</v>
      </c>
      <c r="C15" s="756" t="n">
        <v>116750</v>
      </c>
      <c r="D15" s="756" t="n">
        <v>3651</v>
      </c>
      <c r="E15" s="756" t="n">
        <v>117550</v>
      </c>
      <c r="F15" s="756" t="n">
        <v>116750</v>
      </c>
      <c r="G15" s="756" t="n">
        <v>5169</v>
      </c>
      <c r="H15" s="31">
        <f>+B15/E15-1</f>
        <v/>
      </c>
      <c r="I15" s="760">
        <f>+G15/G14-1</f>
        <v/>
      </c>
    </row>
    <row r="16">
      <c r="A16" s="735" t="inlineStr">
        <is>
          <t>Nov 28, 2023 15:00:00</t>
        </is>
      </c>
      <c r="B16" s="756" t="n">
        <v>109850</v>
      </c>
      <c r="C16" s="756" t="n">
        <v>109450</v>
      </c>
      <c r="D16" s="756" t="n">
        <v>4962</v>
      </c>
      <c r="E16" s="756" t="n">
        <v>112750</v>
      </c>
      <c r="F16" s="756" t="n">
        <v>109600</v>
      </c>
      <c r="G16" s="756" t="n">
        <v>6575</v>
      </c>
      <c r="H16" s="31">
        <f>+B16/E16-1</f>
        <v/>
      </c>
      <c r="I16" s="760">
        <f>+G16/G15-1</f>
        <v/>
      </c>
    </row>
    <row r="17">
      <c r="A17" s="735" t="inlineStr">
        <is>
          <t>Nov 29, 2023 15:00:00</t>
        </is>
      </c>
      <c r="B17" s="756" t="n">
        <v>111300</v>
      </c>
      <c r="C17" s="756" t="n">
        <v>109850</v>
      </c>
      <c r="D17" s="756" t="n">
        <v>7584</v>
      </c>
      <c r="E17" s="756" t="n">
        <v>109600</v>
      </c>
      <c r="F17" s="756" t="n">
        <v>110600</v>
      </c>
      <c r="G17" s="756" t="n">
        <v>9537</v>
      </c>
      <c r="H17" s="31">
        <f>+B17/E17-1</f>
        <v/>
      </c>
      <c r="I17" s="760">
        <f>+G17/G16-1</f>
        <v/>
      </c>
    </row>
    <row r="18">
      <c r="A18" s="735" t="inlineStr">
        <is>
          <t>Nov 30, 2023 15:00:00</t>
        </is>
      </c>
      <c r="B18" s="756" t="n">
        <v>107900</v>
      </c>
      <c r="C18" s="756" t="n">
        <v>111300</v>
      </c>
      <c r="D18" s="756" t="n">
        <v>5698</v>
      </c>
      <c r="E18" s="756" t="n">
        <v>111800</v>
      </c>
      <c r="F18" s="756" t="n">
        <v>111700</v>
      </c>
      <c r="G18" s="756" t="n">
        <v>9975</v>
      </c>
      <c r="H18" s="31">
        <f>+B18/E18-1</f>
        <v/>
      </c>
      <c r="I18" s="760">
        <f>+G18/G17-1</f>
        <v/>
      </c>
    </row>
    <row r="19">
      <c r="A19" s="735" t="inlineStr">
        <is>
          <t>Dec 01, 2023 15:00:00</t>
        </is>
      </c>
      <c r="B19" s="756" t="n">
        <v>104250</v>
      </c>
      <c r="C19" s="756" t="n">
        <v>107900</v>
      </c>
      <c r="D19" s="756" t="n">
        <v>9256</v>
      </c>
      <c r="E19" s="756" t="n">
        <v>109750</v>
      </c>
      <c r="F19" s="756" t="n">
        <v>108250</v>
      </c>
      <c r="G19" s="756" t="n">
        <v>12287</v>
      </c>
      <c r="H19" s="31">
        <f>+B19/E19-1</f>
        <v/>
      </c>
      <c r="I19" s="760">
        <f>+G19/G18-1</f>
        <v/>
      </c>
    </row>
    <row r="20">
      <c r="A20" s="735" t="inlineStr">
        <is>
          <t>Dec 04, 2023 15:00:00</t>
        </is>
      </c>
      <c r="B20" s="756" t="n">
        <v>97500</v>
      </c>
      <c r="C20" s="756" t="n">
        <v>104250</v>
      </c>
      <c r="D20" s="756" t="n">
        <v>16431</v>
      </c>
      <c r="E20" s="756" t="n">
        <v>104800</v>
      </c>
      <c r="F20" s="756" t="n">
        <v>104000</v>
      </c>
      <c r="G20" s="756" t="n">
        <v>16676</v>
      </c>
      <c r="H20" s="31">
        <f>+B20/E20-1</f>
        <v/>
      </c>
      <c r="I20" s="760">
        <f>+G20/G19-1</f>
        <v/>
      </c>
    </row>
    <row r="21">
      <c r="A21" s="735" t="inlineStr">
        <is>
          <t>Dec 05, 2023 15:00:00</t>
        </is>
      </c>
      <c r="B21" s="756" t="n">
        <v>91600</v>
      </c>
      <c r="C21" s="756" t="n">
        <v>97500</v>
      </c>
      <c r="D21" s="756" t="n">
        <v>5834</v>
      </c>
      <c r="E21" s="756" t="n">
        <v>101750</v>
      </c>
      <c r="F21" s="756" t="n">
        <v>95000</v>
      </c>
      <c r="G21" s="756" t="n">
        <v>17394</v>
      </c>
      <c r="H21" s="31">
        <f>+B21/E21-1</f>
        <v/>
      </c>
      <c r="I21" s="760">
        <f>+G21/G20-1</f>
        <v/>
      </c>
    </row>
    <row r="22">
      <c r="A22" s="735" t="inlineStr">
        <is>
          <t>Dec 06, 2023 15:00:00</t>
        </is>
      </c>
      <c r="B22" s="756" t="n">
        <v>93400</v>
      </c>
      <c r="C22" s="756" t="n">
        <v>91600</v>
      </c>
      <c r="D22" s="756" t="n">
        <v>23433</v>
      </c>
      <c r="E22" s="756" t="n">
        <v>93350</v>
      </c>
      <c r="F22" s="756" t="n">
        <v>90000</v>
      </c>
      <c r="G22" s="756" t="n">
        <v>21030</v>
      </c>
      <c r="H22" s="31">
        <f>+B22/E22-1</f>
        <v/>
      </c>
      <c r="I22" s="760">
        <f>+G22/G21-1</f>
        <v/>
      </c>
    </row>
    <row r="23">
      <c r="A23" s="735" t="inlineStr">
        <is>
          <t>Dec 07, 2023 15:00:00</t>
        </is>
      </c>
      <c r="B23" s="756" t="n">
        <v>95750</v>
      </c>
      <c r="C23" s="756" t="n">
        <v>93400</v>
      </c>
      <c r="D23" s="756" t="n">
        <v>10434</v>
      </c>
      <c r="E23" s="756" t="n">
        <v>89500</v>
      </c>
      <c r="F23" s="756" t="n">
        <v>93250</v>
      </c>
      <c r="G23" s="756" t="n">
        <v>23101</v>
      </c>
      <c r="H23" s="31">
        <f>+B23/E23-1</f>
        <v/>
      </c>
      <c r="I23" s="760">
        <f>+G23/G22-1</f>
        <v/>
      </c>
    </row>
    <row r="24">
      <c r="A24" s="735" t="inlineStr">
        <is>
          <t>Dec 08, 2023 15:00:00</t>
        </is>
      </c>
      <c r="B24" s="756" t="n">
        <v>102200</v>
      </c>
      <c r="C24" s="756" t="n">
        <v>95750</v>
      </c>
      <c r="D24" s="756" t="n">
        <v>1357</v>
      </c>
      <c r="E24" s="756" t="n">
        <v>92950</v>
      </c>
      <c r="F24" s="756" t="n">
        <v>102200</v>
      </c>
      <c r="G24" s="756" t="n">
        <v>22664</v>
      </c>
      <c r="H24" s="31">
        <f>+B24/E24-1</f>
        <v/>
      </c>
      <c r="I24" s="760">
        <f>+G24/G23-1</f>
        <v/>
      </c>
    </row>
    <row r="25">
      <c r="A25" s="735" t="inlineStr">
        <is>
          <t>Dec 11, 2023 15:00:00</t>
        </is>
      </c>
      <c r="B25" s="756" t="n">
        <v>98150</v>
      </c>
      <c r="C25" s="756" t="n">
        <v>102200</v>
      </c>
      <c r="D25" s="756" t="n">
        <v>39546</v>
      </c>
      <c r="E25" s="756" t="n">
        <v>101700</v>
      </c>
      <c r="F25" s="756" t="n">
        <v>113900</v>
      </c>
      <c r="G25" s="756" t="n">
        <v>18423</v>
      </c>
      <c r="H25" s="31">
        <f>+B25/E25-1</f>
        <v/>
      </c>
      <c r="I25" s="760">
        <f>+G25/G24-1</f>
        <v/>
      </c>
    </row>
    <row r="26">
      <c r="A26" s="735" t="inlineStr">
        <is>
          <t>Dec 12, 2023 15:00:00</t>
        </is>
      </c>
      <c r="B26" s="756" t="n">
        <v>94950</v>
      </c>
      <c r="C26" s="756" t="n">
        <v>98150</v>
      </c>
      <c r="D26" s="756" t="n">
        <v>10816</v>
      </c>
      <c r="E26" s="756" t="n">
        <v>105500</v>
      </c>
      <c r="F26" s="756" t="n">
        <v>97950</v>
      </c>
      <c r="G26" s="756" t="n">
        <v>18082</v>
      </c>
      <c r="H26" s="31">
        <f>+B26/E26-1</f>
        <v/>
      </c>
      <c r="I26" s="760">
        <f>+G26/G25-1</f>
        <v/>
      </c>
    </row>
    <row r="27">
      <c r="A27" s="735" t="inlineStr">
        <is>
          <t>Dec 13, 2023 15:00:00</t>
        </is>
      </c>
      <c r="B27" s="777" t="n">
        <v>108700</v>
      </c>
      <c r="C27" s="777" t="n">
        <v>94950</v>
      </c>
      <c r="D27" s="777" t="n">
        <v>20893</v>
      </c>
      <c r="E27" s="777" t="n">
        <v>96200</v>
      </c>
      <c r="F27" s="777" t="n">
        <v>94600</v>
      </c>
      <c r="G27" s="777" t="n">
        <v>21630</v>
      </c>
      <c r="H27" s="31">
        <f>+B27/E27-1</f>
        <v/>
      </c>
      <c r="I27" s="760">
        <f>+G27/G26-1</f>
        <v/>
      </c>
    </row>
    <row r="28">
      <c r="A28" s="735" t="inlineStr">
        <is>
          <t>Dec 14, 2023 15:00:00</t>
        </is>
      </c>
      <c r="B28" s="778" t="n">
        <v>102900</v>
      </c>
      <c r="C28" s="778" t="n">
        <v>108700</v>
      </c>
      <c r="D28" s="778" t="n">
        <v>30014</v>
      </c>
      <c r="E28" s="778" t="n">
        <v>95850</v>
      </c>
      <c r="F28" s="778" t="n">
        <v>106000</v>
      </c>
      <c r="G28" s="778" t="n">
        <v>23590</v>
      </c>
      <c r="H28" s="31">
        <f>+B28/E28-1</f>
        <v/>
      </c>
      <c r="I28" s="760">
        <f>+G28/G27-1</f>
        <v/>
      </c>
    </row>
    <row r="29">
      <c r="A29" s="735" t="inlineStr">
        <is>
          <t>Dec 15, 2023 15:00:00</t>
        </is>
      </c>
      <c r="B29" s="756" t="n">
        <v>104850</v>
      </c>
      <c r="C29" s="756" t="n">
        <v>102900</v>
      </c>
      <c r="D29" s="756" t="n">
        <v>11786</v>
      </c>
      <c r="E29" s="756" t="n">
        <v>101200</v>
      </c>
      <c r="F29" s="756" t="n">
        <v>105000</v>
      </c>
      <c r="G29" s="756" t="n">
        <v>25617</v>
      </c>
      <c r="H29" s="31">
        <f>+B29/E29-1</f>
        <v/>
      </c>
      <c r="I29" s="760">
        <f>+G29/G28-1</f>
        <v/>
      </c>
    </row>
    <row r="30">
      <c r="A30" s="735" t="inlineStr">
        <is>
          <t>Dec 18, 2023 15:00:00</t>
        </is>
      </c>
      <c r="B30" s="756" t="n">
        <v>103500</v>
      </c>
      <c r="C30" s="756" t="n">
        <v>104850</v>
      </c>
      <c r="D30" s="756" t="n">
        <v>10185</v>
      </c>
      <c r="E30" s="756" t="n">
        <v>105600</v>
      </c>
      <c r="F30" s="756" t="n">
        <v>105750</v>
      </c>
      <c r="G30" s="756" t="n">
        <v>25079</v>
      </c>
      <c r="H30" s="31">
        <f>+B30/E30-1</f>
        <v/>
      </c>
      <c r="I30" s="760">
        <f>+G30/G29-1</f>
        <v/>
      </c>
    </row>
    <row r="31">
      <c r="A31" s="735" t="inlineStr">
        <is>
          <t>Dec 19, 2023 15:00:00</t>
        </is>
      </c>
      <c r="B31" s="756" t="n">
        <v>102500</v>
      </c>
      <c r="C31" s="756" t="n">
        <v>103500</v>
      </c>
      <c r="D31" s="756" t="n">
        <v>4778</v>
      </c>
      <c r="E31" s="756" t="n">
        <v>104600</v>
      </c>
      <c r="F31" s="756" t="n">
        <v>102550</v>
      </c>
      <c r="G31" s="756" t="n">
        <v>24580</v>
      </c>
      <c r="H31" s="31">
        <f>+B31/E31-1</f>
        <v/>
      </c>
      <c r="I31" s="760">
        <f>+G31/G30-1</f>
        <v/>
      </c>
    </row>
    <row r="32">
      <c r="A32" s="735" t="inlineStr">
        <is>
          <t>Dec 20, 2023 15:00:00</t>
        </is>
      </c>
      <c r="B32" s="756" t="n">
        <v>101150</v>
      </c>
      <c r="C32" s="756" t="n">
        <v>102500</v>
      </c>
      <c r="D32" s="756" t="n">
        <v>4123</v>
      </c>
      <c r="E32" s="756" t="n">
        <v>102650</v>
      </c>
      <c r="F32" s="756" t="n">
        <v>102200</v>
      </c>
      <c r="G32" s="756" t="n">
        <v>24470</v>
      </c>
      <c r="H32" s="31">
        <f>+B32/E32-1</f>
        <v/>
      </c>
      <c r="I32" s="760">
        <f>+G32/G31-1</f>
        <v/>
      </c>
    </row>
    <row r="33">
      <c r="A33" s="735" t="inlineStr">
        <is>
          <t>Dec 21, 2023 15:00:00</t>
        </is>
      </c>
      <c r="B33" s="756" t="n">
        <v>98250</v>
      </c>
      <c r="C33" s="756" t="n">
        <v>101150</v>
      </c>
      <c r="D33" s="756" t="n">
        <v>10143</v>
      </c>
      <c r="E33" s="756" t="n">
        <v>102250</v>
      </c>
      <c r="F33" s="756" t="n">
        <v>100500</v>
      </c>
      <c r="G33" s="756" t="n">
        <v>24746</v>
      </c>
      <c r="H33" s="31">
        <f>+B33/E33-1</f>
        <v/>
      </c>
      <c r="I33" s="760">
        <f>+G33/G32-1</f>
        <v/>
      </c>
    </row>
    <row r="34">
      <c r="A34" s="735" t="inlineStr">
        <is>
          <t>Dec 22, 2023 15:00:00</t>
        </is>
      </c>
      <c r="B34" s="756" t="n">
        <v>101100</v>
      </c>
      <c r="C34" s="756" t="n">
        <v>98250</v>
      </c>
      <c r="D34" s="756" t="n">
        <v>12564</v>
      </c>
      <c r="E34" s="756" t="n">
        <v>98450</v>
      </c>
      <c r="F34" s="756" t="n">
        <v>98500</v>
      </c>
      <c r="G34" s="756" t="n">
        <v>28223</v>
      </c>
      <c r="H34" s="31">
        <f>+B34/E34-1</f>
        <v/>
      </c>
      <c r="I34" s="760">
        <f>+G34/G33-1</f>
        <v/>
      </c>
    </row>
    <row r="35" customFormat="1" s="735">
      <c r="A35" s="735" t="inlineStr">
        <is>
          <t>Dec 25, 2023 15:00:00</t>
        </is>
      </c>
      <c r="B35" s="756" t="n">
        <v>102900</v>
      </c>
      <c r="C35" s="756" t="n">
        <v>101100</v>
      </c>
      <c r="D35" s="756" t="n">
        <v>6124</v>
      </c>
      <c r="E35" s="756" t="n">
        <v>100950</v>
      </c>
      <c r="F35" s="756" t="n">
        <v>101200</v>
      </c>
      <c r="G35" s="756" t="n">
        <v>28995</v>
      </c>
      <c r="H35" s="31">
        <f>+B35/E35-1</f>
        <v/>
      </c>
      <c r="I35" s="760">
        <f>+G35/G34-1</f>
        <v/>
      </c>
    </row>
    <row r="36">
      <c r="A36" s="735" t="inlineStr">
        <is>
          <t>Dec 26, 2023 15:00:00</t>
        </is>
      </c>
      <c r="B36" s="756" t="n">
        <v>107200</v>
      </c>
      <c r="C36" s="756" t="n">
        <v>102900</v>
      </c>
      <c r="D36" s="756" t="n">
        <v>10835</v>
      </c>
      <c r="E36" s="756" t="n">
        <v>102450</v>
      </c>
      <c r="F36" s="756" t="n">
        <v>104000</v>
      </c>
      <c r="G36" s="756" t="n">
        <v>28863</v>
      </c>
      <c r="H36" s="31">
        <f>+B36/E36-1</f>
        <v/>
      </c>
      <c r="I36" s="760">
        <f>+G36/G35-1</f>
        <v/>
      </c>
    </row>
    <row r="37">
      <c r="A37" s="735" t="inlineStr">
        <is>
          <t>Dec 27, 2023 15:00:00</t>
        </is>
      </c>
      <c r="B37" s="756" t="n">
        <v>105650</v>
      </c>
      <c r="C37" s="756" t="n">
        <v>107200</v>
      </c>
      <c r="D37" s="756" t="n">
        <v>11416</v>
      </c>
      <c r="E37" s="756" t="n">
        <v>106250</v>
      </c>
      <c r="F37" s="756" t="n">
        <v>107000</v>
      </c>
      <c r="G37" s="756" t="n">
        <v>29652</v>
      </c>
      <c r="H37" s="31">
        <f>+B37/E37-1</f>
        <v/>
      </c>
      <c r="I37" s="760">
        <f>+G37/G36-1</f>
        <v/>
      </c>
    </row>
    <row r="38">
      <c r="A38" s="735" t="inlineStr">
        <is>
          <t>Dec 28, 2023 15:00:00</t>
        </is>
      </c>
      <c r="B38" s="756" t="n">
        <v>106250</v>
      </c>
      <c r="C38" s="756" t="n">
        <v>105650</v>
      </c>
      <c r="D38" s="756" t="n">
        <v>3940</v>
      </c>
      <c r="E38" s="756" t="n">
        <v>106400</v>
      </c>
      <c r="F38" s="756" t="n">
        <v>105300</v>
      </c>
      <c r="G38" s="756" t="n">
        <v>30141</v>
      </c>
      <c r="H38" s="31">
        <f>+B38/E38-1</f>
        <v/>
      </c>
      <c r="I38" s="760">
        <f>+G38/G37-1</f>
        <v/>
      </c>
    </row>
    <row r="39" customFormat="1" s="735">
      <c r="A39" s="735" t="inlineStr">
        <is>
          <t>Dec 29, 2023 15:00:00</t>
        </is>
      </c>
      <c r="B39" s="756" t="n">
        <v>107200</v>
      </c>
      <c r="C39" s="756" t="n">
        <v>106250</v>
      </c>
      <c r="D39" s="756" t="n">
        <v>12489</v>
      </c>
      <c r="E39" s="756" t="n">
        <v>106250</v>
      </c>
      <c r="F39" s="756" t="n">
        <v>106250</v>
      </c>
      <c r="G39" s="756" t="n">
        <v>33648</v>
      </c>
      <c r="H39" s="31">
        <f>+B39/E39-1</f>
        <v/>
      </c>
      <c r="I39" s="760">
        <f>+G39/G38-1</f>
        <v/>
      </c>
    </row>
    <row r="40">
      <c r="A40" s="735" t="inlineStr">
        <is>
          <t>Jan 02, 2024 15:00:00</t>
        </is>
      </c>
      <c r="B40" s="756" t="n">
        <v>107650</v>
      </c>
      <c r="C40" s="756" t="n">
        <v>107200</v>
      </c>
      <c r="D40" s="756" t="n">
        <v>6426</v>
      </c>
      <c r="E40" s="756" t="n">
        <v>105650</v>
      </c>
      <c r="F40" s="756" t="n">
        <v>107200</v>
      </c>
      <c r="G40" s="756" t="n">
        <v>31697</v>
      </c>
      <c r="H40" s="31">
        <f>+B40/E40-1</f>
        <v/>
      </c>
      <c r="I40" s="760">
        <f>+G40/G39-1</f>
        <v/>
      </c>
    </row>
    <row r="41">
      <c r="A41" s="735" t="inlineStr">
        <is>
          <t>Jan 03, 2024 15:00:00</t>
        </is>
      </c>
      <c r="B41" s="756" t="n">
        <v>106200</v>
      </c>
      <c r="C41" s="756" t="n">
        <v>107650</v>
      </c>
      <c r="D41" s="756" t="n">
        <v>5025</v>
      </c>
      <c r="E41" s="756" t="n">
        <v>107600</v>
      </c>
      <c r="F41" s="756" t="n">
        <v>106600</v>
      </c>
      <c r="G41" s="756" t="n">
        <v>31634</v>
      </c>
      <c r="H41" s="31">
        <f>+B41/E41-1</f>
        <v/>
      </c>
      <c r="I41" s="760">
        <f>+G41/G40-1</f>
        <v/>
      </c>
    </row>
    <row r="42">
      <c r="A42" s="735" t="inlineStr">
        <is>
          <t>Jan 04, 2024 15:00:00</t>
        </is>
      </c>
      <c r="B42" s="756" t="n">
        <v>100500</v>
      </c>
      <c r="C42" s="756" t="n">
        <v>106200</v>
      </c>
      <c r="D42" s="756" t="n">
        <v>10268</v>
      </c>
      <c r="E42" s="756" t="n">
        <v>107250</v>
      </c>
      <c r="F42" s="756" t="n">
        <v>107600</v>
      </c>
      <c r="G42" s="756" t="n">
        <v>29473</v>
      </c>
      <c r="H42" s="31">
        <f>+B42/E42-1</f>
        <v/>
      </c>
      <c r="I42" s="760">
        <f>+G42/G41-1</f>
        <v/>
      </c>
    </row>
    <row r="43">
      <c r="A43" s="735" t="inlineStr">
        <is>
          <t>Jan 05, 2024 15:00:00</t>
        </is>
      </c>
      <c r="B43" s="756" t="n">
        <v>98500</v>
      </c>
      <c r="C43" s="756" t="n">
        <v>100500</v>
      </c>
      <c r="D43" s="756" t="n">
        <v>7120</v>
      </c>
      <c r="E43" s="756" t="n">
        <v>103550</v>
      </c>
      <c r="F43" s="756" t="n">
        <v>100000</v>
      </c>
      <c r="G43" s="756" t="n">
        <v>28050</v>
      </c>
      <c r="H43" s="31">
        <f>+B43/E43-1</f>
        <v/>
      </c>
      <c r="I43" s="760">
        <f>+G43/G42-1</f>
        <v/>
      </c>
    </row>
    <row r="44">
      <c r="A44" s="735" t="inlineStr">
        <is>
          <t>Jan 08, 2024 15:00:00</t>
        </is>
      </c>
      <c r="B44" s="756" t="n">
        <v>96400</v>
      </c>
      <c r="C44" s="756" t="n">
        <v>98500</v>
      </c>
      <c r="D44" s="756" t="n">
        <v>10858</v>
      </c>
      <c r="E44" s="756" t="n">
        <v>98650</v>
      </c>
      <c r="F44" s="756" t="n">
        <v>98150</v>
      </c>
      <c r="G44" s="756" t="n">
        <v>31041</v>
      </c>
      <c r="H44" s="31">
        <f>+B44/E44-1</f>
        <v/>
      </c>
      <c r="I44" s="760">
        <f>+G44/G43-1</f>
        <v/>
      </c>
    </row>
    <row r="45">
      <c r="A45" s="735" t="inlineStr">
        <is>
          <t>Jan 09, 2024 15:00:00</t>
        </is>
      </c>
      <c r="B45" s="756" t="n">
        <v>98300</v>
      </c>
      <c r="C45" s="756" t="n">
        <v>96400</v>
      </c>
      <c r="D45" s="756" t="n">
        <v>9839</v>
      </c>
      <c r="E45" s="756" t="n">
        <v>97750</v>
      </c>
      <c r="F45" s="756" t="n">
        <v>96500</v>
      </c>
      <c r="G45" s="756" t="n">
        <v>33938</v>
      </c>
      <c r="H45" s="31">
        <f>+B45/E45-1</f>
        <v/>
      </c>
      <c r="I45" s="760">
        <f>+G45/G44-1</f>
        <v/>
      </c>
    </row>
    <row r="46">
      <c r="A46" s="735" t="inlineStr">
        <is>
          <t>Jan 10, 2024 15:00:00</t>
        </is>
      </c>
      <c r="B46" s="756" t="n">
        <v>97300</v>
      </c>
      <c r="C46" s="756" t="n">
        <v>98300</v>
      </c>
      <c r="D46" s="756" t="n">
        <v>3644</v>
      </c>
      <c r="E46" s="756" t="n">
        <v>97400</v>
      </c>
      <c r="F46" s="756" t="n">
        <v>98500</v>
      </c>
      <c r="G46" s="756" t="n">
        <v>33487</v>
      </c>
      <c r="H46" s="31">
        <f>+B46/E46-1</f>
        <v/>
      </c>
      <c r="I46" s="760">
        <f>+G46/G45-1</f>
        <v/>
      </c>
    </row>
    <row r="47">
      <c r="A47" s="735" t="inlineStr">
        <is>
          <t>Jan 11, 2024 15:00:00</t>
        </is>
      </c>
      <c r="B47" s="756" t="n">
        <v>104000</v>
      </c>
      <c r="C47" s="756" t="n">
        <v>97300</v>
      </c>
      <c r="D47" s="756" t="n">
        <v>8622</v>
      </c>
      <c r="E47" s="756" t="n">
        <v>97750</v>
      </c>
      <c r="F47" s="756" t="n">
        <v>97300</v>
      </c>
      <c r="G47" s="756" t="n">
        <v>34900</v>
      </c>
      <c r="H47" s="31">
        <f>+B47/E47-1</f>
        <v/>
      </c>
      <c r="I47" s="760">
        <f>+G47/G46-1</f>
        <v/>
      </c>
    </row>
    <row r="48">
      <c r="A48" s="735" t="inlineStr">
        <is>
          <t>Jan 12, 2024 15:00:00</t>
        </is>
      </c>
      <c r="B48" s="756" t="n">
        <v>102050</v>
      </c>
      <c r="C48" s="756" t="n">
        <v>104000</v>
      </c>
      <c r="D48" s="756" t="n">
        <v>6241</v>
      </c>
      <c r="E48" s="756" t="n">
        <v>101350</v>
      </c>
      <c r="F48" s="756" t="n">
        <v>103300</v>
      </c>
      <c r="G48" s="756" t="n">
        <v>36069</v>
      </c>
      <c r="H48" s="31">
        <f>+B48/E48-1</f>
        <v/>
      </c>
      <c r="I48" s="760">
        <f>+G48/G47-1</f>
        <v/>
      </c>
    </row>
    <row r="49">
      <c r="A49" s="735" t="inlineStr">
        <is>
          <t>Jan 15, 2024 15:00:00</t>
        </is>
      </c>
      <c r="B49" s="756" t="n">
        <v>101450</v>
      </c>
      <c r="C49" s="756" t="n">
        <v>102050</v>
      </c>
      <c r="D49" s="756" t="n">
        <v>3875</v>
      </c>
      <c r="E49" s="756" t="n">
        <v>102950</v>
      </c>
      <c r="F49" s="756" t="n">
        <v>100000</v>
      </c>
      <c r="G49" s="756" t="n">
        <v>36074</v>
      </c>
      <c r="H49" s="31">
        <f>+B49/E49-1</f>
        <v/>
      </c>
      <c r="I49" s="760">
        <f>+G49/G48-1</f>
        <v/>
      </c>
    </row>
    <row r="50">
      <c r="A50" s="735" t="inlineStr">
        <is>
          <t>Jan 16, 2024 15:00:00</t>
        </is>
      </c>
      <c r="B50" s="756" t="n">
        <v>103100</v>
      </c>
      <c r="C50" s="756" t="n">
        <v>101450</v>
      </c>
      <c r="D50" s="756" t="n">
        <v>4298</v>
      </c>
      <c r="E50" s="756" t="n">
        <v>101300</v>
      </c>
      <c r="F50" s="756" t="n">
        <v>101250</v>
      </c>
      <c r="G50" s="756" t="n">
        <v>37852</v>
      </c>
      <c r="H50" s="31">
        <f>+B50/E50-1</f>
        <v/>
      </c>
      <c r="I50" s="760">
        <f>+G50/G49-1</f>
        <v/>
      </c>
    </row>
    <row r="51">
      <c r="A51" s="735" t="inlineStr">
        <is>
          <t>Jan 17, 2024 15:00:00</t>
        </is>
      </c>
      <c r="B51" s="756" t="n">
        <v>101300</v>
      </c>
      <c r="C51" s="756" t="n">
        <v>103100</v>
      </c>
      <c r="D51" s="756" t="n">
        <v>5290</v>
      </c>
      <c r="E51" s="756" t="n">
        <v>102750</v>
      </c>
      <c r="F51" s="756" t="n">
        <v>103100</v>
      </c>
      <c r="G51" s="756" t="n">
        <v>37745</v>
      </c>
      <c r="H51" s="31">
        <f>+B51/E51-1</f>
        <v/>
      </c>
      <c r="I51" s="760">
        <f>+G51/G50-1</f>
        <v/>
      </c>
    </row>
    <row r="52">
      <c r="A52" s="735" t="inlineStr">
        <is>
          <t>Jan 18, 2024 15:00:00</t>
        </is>
      </c>
      <c r="B52" s="756" t="n">
        <v>101500</v>
      </c>
      <c r="C52" s="756" t="n">
        <v>101300</v>
      </c>
      <c r="D52" s="756" t="n">
        <v>5323</v>
      </c>
      <c r="E52" s="756" t="n">
        <v>102900</v>
      </c>
      <c r="F52" s="756" t="n">
        <v>101400</v>
      </c>
      <c r="G52" s="756" t="n">
        <v>38260</v>
      </c>
      <c r="H52" s="31">
        <f>+B52/E52-1</f>
        <v/>
      </c>
      <c r="I52" s="760">
        <f>+G52/G51-1</f>
        <v/>
      </c>
    </row>
    <row r="53">
      <c r="A53" s="735" t="inlineStr">
        <is>
          <t>Jan 19, 2024 15:00:00</t>
        </is>
      </c>
      <c r="B53" s="756" t="n">
        <v>100800</v>
      </c>
      <c r="C53" s="756" t="n">
        <v>101500</v>
      </c>
      <c r="D53" s="756" t="n">
        <v>3730</v>
      </c>
      <c r="E53" s="756" t="n">
        <v>101100</v>
      </c>
      <c r="F53" s="756" t="n">
        <v>101600</v>
      </c>
      <c r="G53" s="756" t="n">
        <v>37825</v>
      </c>
      <c r="H53" s="31">
        <f>+B53/E53-1</f>
        <v/>
      </c>
      <c r="I53" s="760">
        <f>+G53/G52-1</f>
        <v/>
      </c>
    </row>
    <row r="54">
      <c r="A54" s="735" t="inlineStr">
        <is>
          <t>Jan 22, 2024 15:00:00</t>
        </is>
      </c>
      <c r="B54" s="756" t="n">
        <v>99000</v>
      </c>
      <c r="C54" s="756" t="n">
        <v>100800</v>
      </c>
      <c r="D54" s="756" t="n">
        <v>8186</v>
      </c>
      <c r="E54" s="756" t="n">
        <v>101350</v>
      </c>
      <c r="F54" s="756" t="n">
        <v>100600</v>
      </c>
      <c r="G54" s="756" t="n">
        <v>36090</v>
      </c>
      <c r="H54" s="31">
        <f>+B54/E54-1</f>
        <v/>
      </c>
      <c r="I54" s="760">
        <f>+G54/G53-1</f>
        <v/>
      </c>
    </row>
    <row r="55">
      <c r="A55" s="735" t="inlineStr">
        <is>
          <t>Jan 23, 2024 15:00:00</t>
        </is>
      </c>
      <c r="B55" s="756" t="n">
        <v>101300</v>
      </c>
      <c r="C55" s="756" t="n">
        <v>99000</v>
      </c>
      <c r="D55" s="756" t="n">
        <v>6897</v>
      </c>
      <c r="E55" s="756" t="n">
        <v>99500</v>
      </c>
      <c r="F55" s="756" t="n">
        <v>99000</v>
      </c>
      <c r="G55" s="756" t="n">
        <v>36259</v>
      </c>
      <c r="H55" s="31">
        <f>+B55/E55-1</f>
        <v/>
      </c>
      <c r="I55" s="760">
        <f>+G55/G54-1</f>
        <v/>
      </c>
    </row>
    <row r="56">
      <c r="A56" s="735" t="inlineStr">
        <is>
          <t>Jan 24, 2024 15:00:00</t>
        </is>
      </c>
      <c r="B56" s="756" t="n">
        <v>101550</v>
      </c>
      <c r="C56" s="756" t="n">
        <v>101300</v>
      </c>
      <c r="D56" s="756" t="n">
        <v>4927</v>
      </c>
      <c r="E56" s="756" t="n">
        <v>100500</v>
      </c>
      <c r="F56" s="756" t="n">
        <v>101700</v>
      </c>
      <c r="G56" s="756" t="n">
        <v>38056</v>
      </c>
      <c r="H56" s="31">
        <f>+B56/E56-1</f>
        <v/>
      </c>
      <c r="I56" s="760">
        <f>+G56/G55-1</f>
        <v/>
      </c>
    </row>
    <row r="57">
      <c r="A57" s="735" t="inlineStr">
        <is>
          <t>Jan 25, 2024 15:00:00</t>
        </is>
      </c>
      <c r="B57" s="756" t="n">
        <v>100450</v>
      </c>
      <c r="C57" s="756" t="n">
        <v>101550</v>
      </c>
      <c r="D57" s="756" t="n">
        <v>7463</v>
      </c>
      <c r="E57" s="756" t="n">
        <v>101500</v>
      </c>
      <c r="F57" s="756" t="n">
        <v>101950</v>
      </c>
      <c r="G57" s="756" t="n">
        <v>37748</v>
      </c>
      <c r="H57" s="31">
        <f>+B57/E57-1</f>
        <v/>
      </c>
      <c r="I57" s="760">
        <f>+G57/G56-1</f>
        <v/>
      </c>
    </row>
    <row r="58">
      <c r="A58" s="735" t="inlineStr">
        <is>
          <t>Jan 26, 2024 15:00:00</t>
        </is>
      </c>
      <c r="B58" s="756" t="n">
        <v>99850</v>
      </c>
      <c r="C58" s="756" t="n">
        <v>100450</v>
      </c>
      <c r="D58" s="756" t="n">
        <v>4298</v>
      </c>
      <c r="E58" s="756" t="n">
        <v>100700</v>
      </c>
      <c r="F58" s="756" t="n">
        <v>100550</v>
      </c>
      <c r="G58" s="756" t="n">
        <v>37577</v>
      </c>
      <c r="H58" s="31">
        <f>+B58/E58-1</f>
        <v/>
      </c>
      <c r="I58" s="760">
        <f>+G58/G57-1</f>
        <v/>
      </c>
    </row>
    <row r="59">
      <c r="A59" s="735" t="inlineStr">
        <is>
          <t>Jan 29, 2024 15:00:00</t>
        </is>
      </c>
      <c r="B59" s="756" t="n">
        <v>101100</v>
      </c>
      <c r="C59" s="756" t="n">
        <v>99850</v>
      </c>
      <c r="D59" s="756" t="n">
        <v>3780</v>
      </c>
      <c r="E59" s="756" t="n">
        <v>100700</v>
      </c>
      <c r="F59" s="756" t="n">
        <v>100250</v>
      </c>
      <c r="G59" s="756" t="n">
        <v>37606</v>
      </c>
      <c r="H59" s="31">
        <f>+B59/E59-1</f>
        <v/>
      </c>
      <c r="I59" s="760">
        <f>+G59/G58-1</f>
        <v/>
      </c>
    </row>
    <row r="60">
      <c r="A60" s="735" t="inlineStr">
        <is>
          <t>Jan 30, 2024 15:00:00</t>
        </is>
      </c>
      <c r="B60" s="756" t="n">
        <v>100400</v>
      </c>
      <c r="C60" s="756" t="n">
        <v>101100</v>
      </c>
      <c r="D60" s="756" t="n">
        <v>3899</v>
      </c>
      <c r="E60" s="756" t="n">
        <v>100700</v>
      </c>
      <c r="F60" s="756" t="n">
        <v>104900</v>
      </c>
      <c r="G60" s="756" t="n">
        <v>36633</v>
      </c>
      <c r="H60" s="31">
        <f>+B60/E60-1</f>
        <v/>
      </c>
      <c r="I60" s="760">
        <f>+G60/G59-1</f>
        <v/>
      </c>
    </row>
    <row r="61">
      <c r="A61" s="735" t="inlineStr">
        <is>
          <t>Jan 31, 2024 15:00:00</t>
        </is>
      </c>
      <c r="B61" s="756" t="n">
        <v>98650</v>
      </c>
      <c r="C61" s="756" t="n">
        <v>100400</v>
      </c>
      <c r="D61" s="756" t="n">
        <v>5693</v>
      </c>
      <c r="E61" s="756" t="n">
        <v>101100</v>
      </c>
      <c r="F61" s="756" t="n">
        <v>100000</v>
      </c>
      <c r="G61" s="756" t="n">
        <v>35147</v>
      </c>
      <c r="H61" s="31">
        <f>+B61/E61-1</f>
        <v/>
      </c>
      <c r="I61" s="760">
        <f>+G61/G60-1</f>
        <v/>
      </c>
    </row>
    <row r="62">
      <c r="A62" s="735" t="inlineStr">
        <is>
          <t>Feb 01, 2024 15:00:00</t>
        </is>
      </c>
      <c r="B62" s="756" t="n">
        <v>99000</v>
      </c>
      <c r="C62" s="756" t="n">
        <v>98650</v>
      </c>
      <c r="D62" s="756" t="n">
        <v>4553</v>
      </c>
      <c r="E62" s="756" t="n">
        <v>99200</v>
      </c>
      <c r="F62" s="756" t="n">
        <v>99000</v>
      </c>
      <c r="G62" s="756" t="n">
        <v>33934</v>
      </c>
      <c r="H62" s="31">
        <f>+B62/E62-1</f>
        <v/>
      </c>
      <c r="I62" s="760">
        <f>+G62/G61-1</f>
        <v/>
      </c>
    </row>
    <row r="63">
      <c r="A63" s="735" t="inlineStr">
        <is>
          <t>Feb 02, 2024 15:00:00</t>
        </is>
      </c>
      <c r="B63" s="756" t="n">
        <v>99300</v>
      </c>
      <c r="C63" s="756" t="n">
        <v>99000</v>
      </c>
      <c r="D63" s="756" t="n">
        <v>3366</v>
      </c>
      <c r="E63" s="756" t="n">
        <v>98650</v>
      </c>
      <c r="F63" s="756" t="n">
        <v>98700</v>
      </c>
      <c r="G63" s="756" t="n">
        <v>34219</v>
      </c>
      <c r="H63" s="31">
        <f>+B63/E63-1</f>
        <v/>
      </c>
      <c r="I63" s="760">
        <f>+G63/G62-1</f>
        <v/>
      </c>
    </row>
    <row r="64">
      <c r="A64" s="735" t="inlineStr">
        <is>
          <t>Feb 05, 2024 15:00:00</t>
        </is>
      </c>
      <c r="B64" s="756" t="n">
        <v>99650</v>
      </c>
      <c r="C64" s="756" t="n">
        <v>99300</v>
      </c>
      <c r="D64" s="756" t="n">
        <v>2345</v>
      </c>
      <c r="E64" s="756" t="n">
        <v>99600</v>
      </c>
      <c r="F64" s="756" t="n">
        <v>99600</v>
      </c>
      <c r="G64" s="756" t="n">
        <v>34033</v>
      </c>
      <c r="H64" s="31">
        <f>+B64/E64-1</f>
        <v/>
      </c>
      <c r="I64" s="760">
        <f>+G64/G63-1</f>
        <v/>
      </c>
    </row>
    <row r="65">
      <c r="A65" s="735" t="inlineStr">
        <is>
          <t>Feb 06, 2024 15:00:00</t>
        </is>
      </c>
      <c r="B65" s="756" t="n">
        <v>96750</v>
      </c>
      <c r="C65" s="756" t="n">
        <v>99650</v>
      </c>
      <c r="D65" s="756" t="n">
        <v>8395</v>
      </c>
      <c r="E65" s="756" t="n">
        <v>99700</v>
      </c>
      <c r="F65" s="756" t="n">
        <v>99600</v>
      </c>
      <c r="G65" s="756" t="n">
        <v>31186</v>
      </c>
      <c r="H65" s="31">
        <f>+B65/E65-1</f>
        <v/>
      </c>
      <c r="I65" s="760">
        <f>+G65/G64-1</f>
        <v/>
      </c>
    </row>
    <row r="66">
      <c r="A66" s="735" t="inlineStr">
        <is>
          <t>Feb 07, 2024 15:00:00</t>
        </is>
      </c>
      <c r="B66" s="756" t="n">
        <v>97100</v>
      </c>
      <c r="C66" s="756" t="n">
        <v>96750</v>
      </c>
      <c r="D66" s="756" t="n">
        <v>1719</v>
      </c>
      <c r="E66" s="756" t="n">
        <v>97350</v>
      </c>
      <c r="F66" s="756" t="n">
        <v>97000</v>
      </c>
      <c r="G66" s="756" t="n">
        <v>30833</v>
      </c>
      <c r="H66" s="31">
        <f>+B66/E66-1</f>
        <v/>
      </c>
      <c r="I66" s="760">
        <f>+G66/G65-1</f>
        <v/>
      </c>
    </row>
    <row r="67">
      <c r="A67" s="735" t="inlineStr">
        <is>
          <t>Feb 08, 2024 15:00:00</t>
        </is>
      </c>
      <c r="B67" s="756" t="n">
        <v>95700</v>
      </c>
      <c r="C67" s="756" t="n">
        <v>97100</v>
      </c>
      <c r="D67" s="756" t="n">
        <v>2728</v>
      </c>
      <c r="E67" s="756" t="n">
        <v>97100</v>
      </c>
      <c r="F67" s="756" t="n">
        <v>97400</v>
      </c>
      <c r="G67" s="756" t="n">
        <v>30204</v>
      </c>
      <c r="H67" s="31">
        <f>+B67/E67-1</f>
        <v/>
      </c>
      <c r="I67" s="760">
        <f>+G67/G66-1</f>
        <v/>
      </c>
    </row>
    <row r="68">
      <c r="A68" s="735" t="inlineStr">
        <is>
          <t>Feb 19, 2024 15:00:00</t>
        </is>
      </c>
      <c r="B68" s="756" t="n">
        <v>94200</v>
      </c>
      <c r="C68" s="756" t="n">
        <v>95700</v>
      </c>
      <c r="D68" s="756" t="n">
        <v>4096</v>
      </c>
      <c r="E68" s="756" t="n">
        <v>96350</v>
      </c>
      <c r="F68" s="756" t="n">
        <v>96000</v>
      </c>
      <c r="G68" s="756" t="n">
        <v>29809</v>
      </c>
      <c r="H68" s="31">
        <f>+B68/E68-1</f>
        <v/>
      </c>
      <c r="I68" s="760">
        <f>+G68/G67-1</f>
        <v/>
      </c>
    </row>
    <row r="69">
      <c r="A69" s="735" t="inlineStr">
        <is>
          <t>Feb 20, 2024 15:00:00</t>
        </is>
      </c>
      <c r="B69" s="756" t="n">
        <v>92300</v>
      </c>
      <c r="C69" s="756" t="n">
        <v>94200</v>
      </c>
      <c r="D69" s="756" t="n">
        <v>5008</v>
      </c>
      <c r="E69" s="756" t="n">
        <v>95500</v>
      </c>
      <c r="F69" s="756" t="n">
        <v>94350</v>
      </c>
      <c r="G69" s="756" t="n">
        <v>29588</v>
      </c>
      <c r="H69" s="31">
        <f>+B69/E69-1</f>
        <v/>
      </c>
      <c r="I69" s="760">
        <f>+G69/G68-1</f>
        <v/>
      </c>
    </row>
    <row r="70">
      <c r="A70" s="735" t="inlineStr">
        <is>
          <t>Feb 21, 2024 15:00:00</t>
        </is>
      </c>
      <c r="B70" s="756" t="n">
        <v>96300</v>
      </c>
      <c r="C70" s="756" t="n">
        <v>92300</v>
      </c>
      <c r="D70" s="756" t="n">
        <v>15207</v>
      </c>
      <c r="E70" s="756" t="n">
        <v>93100</v>
      </c>
      <c r="F70" s="756" t="n">
        <v>92750</v>
      </c>
      <c r="G70" s="756" t="n">
        <v>30244</v>
      </c>
      <c r="H70" s="31">
        <f>+B70/E70-1</f>
        <v/>
      </c>
      <c r="I70" s="760">
        <f>+G70/G69-1</f>
        <v/>
      </c>
    </row>
    <row r="71">
      <c r="A71" t="inlineStr">
        <is>
          <t>Mar 19, 2024 15:00:00</t>
        </is>
      </c>
      <c r="B71" s="756" t="n">
        <v>114000</v>
      </c>
      <c r="C71" s="756" t="n">
        <v>115750</v>
      </c>
      <c r="D71" s="756" t="n">
        <v>4514</v>
      </c>
      <c r="E71" s="756" t="n">
        <v>116450</v>
      </c>
      <c r="F71" s="756" t="n">
        <v>116000</v>
      </c>
      <c r="G71" s="756" t="n">
        <v>21570</v>
      </c>
      <c r="H71" s="31">
        <f>+B71/E71-1</f>
        <v/>
      </c>
      <c r="I71" s="760">
        <f>+G71/G70-1</f>
        <v/>
      </c>
    </row>
    <row r="72">
      <c r="A72" t="inlineStr">
        <is>
          <t>Mar 25, 2024 15:00:00</t>
        </is>
      </c>
      <c r="B72" s="756" t="n">
        <v>106500</v>
      </c>
      <c r="C72" s="756" t="n">
        <v>113500</v>
      </c>
      <c r="D72" s="756" t="n">
        <v>6552</v>
      </c>
      <c r="E72" s="756" t="n">
        <v>114200</v>
      </c>
      <c r="F72" s="756" t="n">
        <v>113850</v>
      </c>
      <c r="G72" s="756" t="n">
        <v>14716</v>
      </c>
      <c r="H72" s="31">
        <f>+B72/E72-1</f>
        <v/>
      </c>
      <c r="I72" s="760">
        <f>+G72/G71-1</f>
        <v/>
      </c>
    </row>
    <row r="73">
      <c r="A73" t="inlineStr">
        <is>
          <t>Mar 28, 2024 15:00:00</t>
        </is>
      </c>
      <c r="B73" s="756" t="n">
        <v>107400</v>
      </c>
      <c r="C73" s="756" t="n">
        <v>107200</v>
      </c>
      <c r="D73" s="756" t="n">
        <v>3577</v>
      </c>
      <c r="E73" s="756" t="n">
        <v>106550</v>
      </c>
      <c r="F73" s="756" t="n">
        <v>106750</v>
      </c>
      <c r="G73" s="756" t="n">
        <v>11962</v>
      </c>
      <c r="H73" s="31">
        <f>+B73/E73-1</f>
        <v/>
      </c>
      <c r="I73" s="760">
        <f>+G73/G72-1</f>
        <v/>
      </c>
    </row>
    <row r="74">
      <c r="A74" t="inlineStr">
        <is>
          <t>Mar 29, 2024 15:00:00</t>
        </is>
      </c>
      <c r="B74" s="756" t="n">
        <v>105300</v>
      </c>
      <c r="C74" s="756" t="n">
        <v>107400</v>
      </c>
      <c r="D74" s="756" t="n">
        <v>2766</v>
      </c>
      <c r="E74" s="756" t="n">
        <v>107100</v>
      </c>
      <c r="F74" s="756" t="n">
        <v>107800</v>
      </c>
      <c r="G74" s="756" t="n">
        <v>11167</v>
      </c>
      <c r="H74" s="31">
        <f>+B74/E74-1</f>
        <v/>
      </c>
      <c r="I74" s="760">
        <f>+G74/G73-1</f>
        <v/>
      </c>
    </row>
    <row r="75">
      <c r="A75" t="inlineStr">
        <is>
          <t>Apr 01, 2024 15:00:00</t>
        </is>
      </c>
      <c r="B75" s="781" t="n">
        <v>109900</v>
      </c>
      <c r="C75" s="781" t="n">
        <v>105300</v>
      </c>
      <c r="D75" s="781" t="n">
        <v>611</v>
      </c>
      <c r="E75" s="781" t="n">
        <v>106800</v>
      </c>
      <c r="F75" s="781" t="n">
        <v>105900</v>
      </c>
      <c r="G75" s="72" t="n">
        <v>10165</v>
      </c>
      <c r="H75" s="31">
        <f>+B75/E75-1</f>
        <v/>
      </c>
      <c r="I75" s="760">
        <f>+G75/G74-1</f>
        <v/>
      </c>
    </row>
    <row r="76">
      <c r="A76" t="inlineStr">
        <is>
          <t>Apr 02, 2024 15:00:00</t>
        </is>
      </c>
      <c r="B76" s="782" t="n">
        <v>110000</v>
      </c>
      <c r="C76" s="782" t="n">
        <v>109900</v>
      </c>
      <c r="D76" s="782" t="n">
        <v>409</v>
      </c>
      <c r="E76" s="782" t="n">
        <v>107500</v>
      </c>
      <c r="F76" s="782" t="n">
        <v>109000</v>
      </c>
      <c r="G76" s="782" t="n">
        <v>8613</v>
      </c>
      <c r="H76" s="31">
        <f>+B76/E76-1</f>
        <v/>
      </c>
      <c r="I76" s="760">
        <f>+G76/G75-1</f>
        <v/>
      </c>
    </row>
    <row r="77">
      <c r="A77" t="inlineStr">
        <is>
          <t>Apr 03, 2024 15:00:00</t>
        </is>
      </c>
      <c r="B77" s="783" t="n">
        <v>110500</v>
      </c>
      <c r="C77" s="783" t="n">
        <v>110000</v>
      </c>
      <c r="D77" s="783" t="n">
        <v>465</v>
      </c>
      <c r="E77" s="783" t="n">
        <v>110400</v>
      </c>
      <c r="F77" s="783" t="n">
        <v>112900</v>
      </c>
      <c r="G77" s="783" t="n">
        <v>7523</v>
      </c>
      <c r="H77" s="31">
        <f>+B77/E77-1</f>
        <v/>
      </c>
      <c r="I77" s="760">
        <f>+G77/G76-1</f>
        <v/>
      </c>
    </row>
    <row r="78">
      <c r="A78" t="inlineStr">
        <is>
          <t>Apr 03, 2024 15:00:00</t>
        </is>
      </c>
      <c r="B78" s="79" t="n">
        <v>110500</v>
      </c>
      <c r="C78" s="79" t="n">
        <v>110000</v>
      </c>
      <c r="D78" s="79" t="n">
        <v>465</v>
      </c>
      <c r="E78" s="79" t="n">
        <v>110400</v>
      </c>
      <c r="F78" s="79" t="n">
        <v>112900</v>
      </c>
      <c r="G78" s="79" t="n">
        <v>7523</v>
      </c>
      <c r="H78" s="31">
        <f>+B78/E78-1</f>
        <v/>
      </c>
      <c r="I78" s="760">
        <f>+G78/G77-1</f>
        <v/>
      </c>
    </row>
    <row r="79">
      <c r="A79" t="inlineStr">
        <is>
          <t>Apr 03, 2024 15:00:00</t>
        </is>
      </c>
      <c r="B79" s="80" t="n">
        <v>110500</v>
      </c>
      <c r="C79" s="80" t="n">
        <v>110000</v>
      </c>
      <c r="D79" s="80" t="n">
        <v>465</v>
      </c>
      <c r="E79" s="80" t="n">
        <v>110400</v>
      </c>
      <c r="F79" s="80" t="n">
        <v>112900</v>
      </c>
      <c r="G79" s="80" t="n">
        <v>7523</v>
      </c>
      <c r="H79" s="31">
        <f>+B79/E79-1</f>
        <v/>
      </c>
      <c r="I79" s="760">
        <f>+G79/G78-1</f>
        <v/>
      </c>
    </row>
    <row r="80">
      <c r="A80" t="inlineStr">
        <is>
          <t>Apr 03, 2024 15:00:00</t>
        </is>
      </c>
      <c r="B80" s="81" t="n">
        <v>110500</v>
      </c>
      <c r="C80" s="81" t="n">
        <v>110000</v>
      </c>
      <c r="D80" s="81" t="n">
        <v>465</v>
      </c>
      <c r="E80" s="81" t="n">
        <v>110400</v>
      </c>
      <c r="F80" s="81" t="n">
        <v>112900</v>
      </c>
      <c r="G80" s="81" t="n">
        <v>7523</v>
      </c>
      <c r="H80" s="31">
        <f>+B80/E80-1</f>
        <v/>
      </c>
      <c r="I80" s="760">
        <f>+G80/G79-1</f>
        <v/>
      </c>
    </row>
    <row r="81">
      <c r="A81" t="inlineStr">
        <is>
          <t>Apr 03, 2024 15:00:00</t>
        </is>
      </c>
      <c r="B81" s="82" t="n">
        <v>110500</v>
      </c>
      <c r="C81" s="82" t="n">
        <v>110000</v>
      </c>
      <c r="D81" s="82" t="n">
        <v>465</v>
      </c>
      <c r="E81" s="82" t="n">
        <v>110400</v>
      </c>
      <c r="F81" s="82" t="n">
        <v>112900</v>
      </c>
      <c r="G81" s="82" t="n">
        <v>7523</v>
      </c>
      <c r="H81" s="31">
        <f>+B81/E81-1</f>
        <v/>
      </c>
      <c r="I81" s="760">
        <f>+G81/G80-1</f>
        <v/>
      </c>
    </row>
    <row r="82">
      <c r="A82" t="inlineStr">
        <is>
          <t>Apr 03, 2024 15:00:00</t>
        </is>
      </c>
      <c r="B82" s="83" t="n">
        <v>110500</v>
      </c>
      <c r="C82" s="83" t="n">
        <v>110000</v>
      </c>
      <c r="D82" s="83" t="n">
        <v>465</v>
      </c>
      <c r="E82" s="83" t="n">
        <v>110400</v>
      </c>
      <c r="F82" s="83" t="n">
        <v>112900</v>
      </c>
      <c r="G82" s="83" t="n">
        <v>7523</v>
      </c>
      <c r="H82" s="31">
        <f>+B82/E82-1</f>
        <v/>
      </c>
      <c r="I82" s="760">
        <f>+G82/G81-1</f>
        <v/>
      </c>
    </row>
    <row r="83">
      <c r="A83" t="inlineStr">
        <is>
          <t>Apr 03, 2024 15:00:00</t>
        </is>
      </c>
      <c r="B83" s="84" t="n">
        <v>110500</v>
      </c>
      <c r="C83" s="84" t="n">
        <v>110000</v>
      </c>
      <c r="D83" s="84" t="n">
        <v>465</v>
      </c>
      <c r="E83" s="84" t="n">
        <v>110400</v>
      </c>
      <c r="F83" s="84" t="n">
        <v>112900</v>
      </c>
      <c r="G83" s="84" t="n">
        <v>7523</v>
      </c>
      <c r="H83" s="31">
        <f>+B83/E83-1</f>
        <v/>
      </c>
      <c r="I83" s="760">
        <f>+G83/G82-1</f>
        <v/>
      </c>
    </row>
    <row r="84">
      <c r="A84" t="inlineStr">
        <is>
          <t>Apr 03, 2024 15:00:00</t>
        </is>
      </c>
      <c r="B84" s="85" t="n">
        <v>110500</v>
      </c>
      <c r="C84" s="85" t="n">
        <v>110000</v>
      </c>
      <c r="D84" s="85" t="n">
        <v>465</v>
      </c>
      <c r="E84" s="85" t="n">
        <v>110400</v>
      </c>
      <c r="F84" s="85" t="n">
        <v>112900</v>
      </c>
      <c r="G84" s="85" t="n">
        <v>7523</v>
      </c>
      <c r="H84" s="31">
        <f>+B84/E84-1</f>
        <v/>
      </c>
      <c r="I84" s="760">
        <f>+G84/G83-1</f>
        <v/>
      </c>
    </row>
    <row r="85">
      <c r="A85" t="inlineStr">
        <is>
          <t>Apr 08, 2024 15:00:00</t>
        </is>
      </c>
      <c r="B85" s="88" t="n">
        <v>113350</v>
      </c>
      <c r="C85" s="88" t="n">
        <v>110500</v>
      </c>
      <c r="D85" s="88" t="n">
        <v>546</v>
      </c>
      <c r="E85" s="88" t="n">
        <v>111900</v>
      </c>
      <c r="F85" s="88" t="n">
        <v>112000</v>
      </c>
      <c r="G85" s="88" t="n">
        <v>7120</v>
      </c>
      <c r="H85" s="31">
        <f>+B85/E85-1</f>
        <v/>
      </c>
      <c r="I85" s="760">
        <f>+G85/G84-1</f>
        <v/>
      </c>
    </row>
    <row r="86">
      <c r="A86" t="inlineStr">
        <is>
          <t>Apr 09, 2024 15:00:00</t>
        </is>
      </c>
      <c r="B86" s="92" t="n">
        <v>113000</v>
      </c>
      <c r="C86" s="92" t="n">
        <v>113350</v>
      </c>
      <c r="D86" s="92" t="n">
        <v>532</v>
      </c>
      <c r="E86" s="92" t="n">
        <v>112300</v>
      </c>
      <c r="F86" s="92" t="n">
        <v>112300</v>
      </c>
      <c r="G86" s="92" t="n">
        <v>6217</v>
      </c>
      <c r="H86" s="31">
        <f>+B86/E86-1</f>
        <v/>
      </c>
      <c r="I86" s="760">
        <f>+G86/G85-1</f>
        <v/>
      </c>
    </row>
    <row r="87">
      <c r="A87" t="inlineStr">
        <is>
          <t>Apr 10, 2024 15:00:00</t>
        </is>
      </c>
      <c r="B87" s="95" t="n">
        <v>114500</v>
      </c>
      <c r="C87" s="95" t="n">
        <v>113000</v>
      </c>
      <c r="D87" s="95" t="n">
        <v>601</v>
      </c>
      <c r="E87" s="95" t="n">
        <v>112400</v>
      </c>
      <c r="F87" s="95" t="n">
        <v>112400</v>
      </c>
      <c r="G87" s="95" t="n">
        <v>5322</v>
      </c>
      <c r="H87" s="31">
        <f>+B87/E87-1</f>
        <v/>
      </c>
      <c r="I87" s="760">
        <f>+G87/G86-1</f>
        <v/>
      </c>
    </row>
    <row r="88">
      <c r="A88" t="inlineStr">
        <is>
          <t>Apr 11, 2024 15:00:00</t>
        </is>
      </c>
      <c r="B88" s="98" t="n">
        <v>112000</v>
      </c>
      <c r="C88" s="98" t="n">
        <v>114500</v>
      </c>
      <c r="D88" s="98" t="n">
        <v>741</v>
      </c>
      <c r="E88" s="98" t="n">
        <v>113550</v>
      </c>
      <c r="F88" s="98" t="n">
        <v>113550</v>
      </c>
      <c r="G88" s="98" t="n">
        <v>5055</v>
      </c>
      <c r="H88" s="31">
        <f>+B88/E88-1</f>
        <v/>
      </c>
      <c r="I88" s="760">
        <f>+G88/G87-1</f>
        <v/>
      </c>
    </row>
    <row r="89">
      <c r="A89" t="inlineStr">
        <is>
          <t>Apr 12, 2024 15:00:00</t>
        </is>
      </c>
      <c r="B89" s="101" t="n">
        <v>111600</v>
      </c>
      <c r="C89" s="101" t="n">
        <v>112000</v>
      </c>
      <c r="D89" s="101" t="n">
        <v>1272</v>
      </c>
      <c r="E89" s="101" t="n">
        <v>112100</v>
      </c>
      <c r="F89" s="101" t="n">
        <v>111850</v>
      </c>
      <c r="G89" s="101" t="n">
        <v>3691</v>
      </c>
      <c r="H89" s="31">
        <f>+B89/E89-1</f>
        <v/>
      </c>
      <c r="I89" s="760">
        <f>+G89/G88-1</f>
        <v/>
      </c>
    </row>
    <row r="90">
      <c r="A90" t="inlineStr">
        <is>
          <t>Apr 15, 2024 15:00:00</t>
        </is>
      </c>
      <c r="B90" s="104" t="n">
        <v>111250</v>
      </c>
      <c r="C90" s="104" t="n">
        <v>111600</v>
      </c>
      <c r="D90" s="104" t="n">
        <v>517</v>
      </c>
      <c r="E90" s="104" t="n">
        <v>111900</v>
      </c>
      <c r="F90" s="104" t="n">
        <v>111900</v>
      </c>
      <c r="G90" s="104" t="n">
        <v>2734</v>
      </c>
      <c r="H90" s="31">
        <f>+B90/E90-1</f>
        <v/>
      </c>
      <c r="I90" s="760">
        <f>+G90/G89-1</f>
        <v/>
      </c>
    </row>
    <row r="91">
      <c r="A91" t="inlineStr">
        <is>
          <t>Apr 16, 2024 15:00:00</t>
        </is>
      </c>
      <c r="B91" s="107" t="n">
        <v>106200</v>
      </c>
      <c r="C91" s="107" t="n">
        <v>111250</v>
      </c>
      <c r="D91" s="107" t="n">
        <v>342</v>
      </c>
      <c r="E91" s="107" t="n">
        <v>111850</v>
      </c>
      <c r="F91" s="107" t="n">
        <v>111850</v>
      </c>
      <c r="G91" s="107" t="n">
        <v>0</v>
      </c>
      <c r="H91" s="31">
        <f>+B91/E91-1</f>
        <v/>
      </c>
      <c r="I91" s="760">
        <f>+G91/G90-1</f>
        <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7.xml><?xml version="1.0" encoding="utf-8"?>
<worksheet xmlns="http://schemas.openxmlformats.org/spreadsheetml/2006/main">
  <sheetPr codeName="Sheet8">
    <outlinePr summaryBelow="1" summaryRight="1"/>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baseColWidth="8" defaultRowHeight="14.5"/>
  <cols>
    <col width="19.81640625" bestFit="1" customWidth="1" style="736" min="1" max="1"/>
    <col width="13.7265625" bestFit="1" customWidth="1" style="2" min="2" max="2"/>
    <col width="12.54296875" bestFit="1" customWidth="1" style="2" min="3" max="6"/>
    <col width="13.81640625" bestFit="1" customWidth="1" style="2" min="7" max="7"/>
    <col width="9.1796875" customWidth="1" style="774" min="8"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 t="inlineStr">
        <is>
          <t>O.I %</t>
        </is>
      </c>
    </row>
    <row r="2">
      <c r="A2" s="735" t="inlineStr">
        <is>
          <t>Nov 08, 2023 15:00:00</t>
        </is>
      </c>
      <c r="B2" s="32" t="n">
        <v>128350</v>
      </c>
      <c r="C2" s="32" t="n">
        <v>126650</v>
      </c>
      <c r="D2" s="32" t="n">
        <v>1867</v>
      </c>
      <c r="E2" s="32" t="n">
        <v>128700</v>
      </c>
      <c r="F2" s="32" t="n">
        <v>126050</v>
      </c>
      <c r="G2" s="32" t="n">
        <v>5244</v>
      </c>
      <c r="H2" s="31">
        <f>+B2/E2-1</f>
        <v/>
      </c>
      <c r="I2" s="776" t="n"/>
    </row>
    <row r="3">
      <c r="A3" s="735" t="inlineStr">
        <is>
          <t>Nov 09, 2023 15:00:00</t>
        </is>
      </c>
      <c r="B3" s="32" t="n">
        <v>128600</v>
      </c>
      <c r="C3" s="32" t="n">
        <v>128350</v>
      </c>
      <c r="D3" s="32" t="n">
        <v>833</v>
      </c>
      <c r="E3" s="32" t="n">
        <v>127050</v>
      </c>
      <c r="F3" s="32" t="n">
        <v>128150</v>
      </c>
      <c r="G3" s="32" t="n">
        <v>5277</v>
      </c>
      <c r="H3" s="31">
        <f>+B3/E3-1</f>
        <v/>
      </c>
      <c r="I3" s="760">
        <f>+G3/G2-1</f>
        <v/>
      </c>
    </row>
    <row r="4">
      <c r="A4" s="735" t="inlineStr">
        <is>
          <t>Nov 10, 2023 15:00:00</t>
        </is>
      </c>
      <c r="B4" s="32" t="n">
        <v>132650</v>
      </c>
      <c r="C4" s="32" t="n">
        <v>128600</v>
      </c>
      <c r="D4" s="32" t="n">
        <v>3016</v>
      </c>
      <c r="E4" s="32" t="n">
        <v>128200</v>
      </c>
      <c r="F4" s="32" t="n">
        <v>128900</v>
      </c>
      <c r="G4" s="32" t="n">
        <v>5316</v>
      </c>
      <c r="H4" s="31">
        <f>+B4/E4-1</f>
        <v/>
      </c>
      <c r="I4" s="760">
        <f>+G4/G3-1</f>
        <v/>
      </c>
    </row>
    <row r="5">
      <c r="A5" s="735" t="inlineStr">
        <is>
          <t>Nov 13, 2023 15:00:00</t>
        </is>
      </c>
      <c r="B5" s="32" t="n">
        <v>129200</v>
      </c>
      <c r="C5" s="32" t="n">
        <v>132650</v>
      </c>
      <c r="D5" s="32" t="n">
        <v>2919</v>
      </c>
      <c r="E5" s="32" t="n">
        <v>131350</v>
      </c>
      <c r="F5" s="32" t="n">
        <v>133000</v>
      </c>
      <c r="G5" s="32" t="n">
        <v>5537</v>
      </c>
      <c r="H5" s="31">
        <f>+B5/E5-1</f>
        <v/>
      </c>
      <c r="I5" s="760">
        <f>+G5/G4-1</f>
        <v/>
      </c>
    </row>
    <row r="6">
      <c r="A6" s="735" t="inlineStr">
        <is>
          <t>Nov 14, 2023 15:00:00</t>
        </is>
      </c>
      <c r="B6" s="32" t="n">
        <v>129150</v>
      </c>
      <c r="C6" s="32" t="n">
        <v>129200</v>
      </c>
      <c r="D6" s="32" t="n">
        <v>2449</v>
      </c>
      <c r="E6" s="32" t="n">
        <v>131800</v>
      </c>
      <c r="F6" s="32" t="n">
        <v>130000</v>
      </c>
      <c r="G6" s="32" t="n">
        <v>5714</v>
      </c>
      <c r="H6" s="31">
        <f>+B6/E6-1</f>
        <v/>
      </c>
      <c r="I6" s="760">
        <f>+G6/G5-1</f>
        <v/>
      </c>
    </row>
    <row r="7">
      <c r="A7" s="735" t="inlineStr">
        <is>
          <t>Nov 15, 2023 15:00:00</t>
        </is>
      </c>
      <c r="B7" s="32" t="n">
        <v>130200</v>
      </c>
      <c r="C7" s="32" t="n">
        <v>129150</v>
      </c>
      <c r="D7" s="32" t="n">
        <v>2051</v>
      </c>
      <c r="E7" s="32" t="n">
        <v>129600</v>
      </c>
      <c r="F7" s="32" t="n">
        <v>129900</v>
      </c>
      <c r="G7" s="32" t="n">
        <v>5750</v>
      </c>
      <c r="H7" s="31">
        <f>+B7/E7-1</f>
        <v/>
      </c>
      <c r="I7" s="760">
        <f>+G7/G6-1</f>
        <v/>
      </c>
    </row>
    <row r="8">
      <c r="A8" s="735" t="inlineStr">
        <is>
          <t>Nov 16, 2023 15:00:00</t>
        </is>
      </c>
      <c r="B8" s="756" t="n">
        <v>130100</v>
      </c>
      <c r="C8" s="756" t="n">
        <v>130200</v>
      </c>
      <c r="D8" s="756" t="n">
        <v>1289</v>
      </c>
      <c r="E8" s="756" t="n">
        <v>130550</v>
      </c>
      <c r="F8" s="756" t="n">
        <v>130050</v>
      </c>
      <c r="G8" s="756" t="n">
        <v>5748</v>
      </c>
      <c r="H8" s="31">
        <f>+B8/E8-1</f>
        <v/>
      </c>
      <c r="I8" s="760">
        <f>+G8/G7-1</f>
        <v/>
      </c>
    </row>
    <row r="9">
      <c r="A9" s="735" t="inlineStr">
        <is>
          <t>Nov 17, 2023 15:00:00</t>
        </is>
      </c>
      <c r="B9" s="756" t="n">
        <v>129700</v>
      </c>
      <c r="C9" s="756" t="n">
        <v>130100</v>
      </c>
      <c r="D9" s="756" t="n">
        <v>1631</v>
      </c>
      <c r="E9" s="756" t="n">
        <v>130350</v>
      </c>
      <c r="F9" s="756" t="n">
        <v>130000</v>
      </c>
      <c r="G9" s="756" t="n">
        <v>5846</v>
      </c>
      <c r="H9" s="31">
        <f>+B9/E9-1</f>
        <v/>
      </c>
      <c r="I9" s="760">
        <f>+G9/G8-1</f>
        <v/>
      </c>
    </row>
    <row r="10">
      <c r="A10" s="735" t="inlineStr">
        <is>
          <t>Nov 20, 2023 15:00:00</t>
        </is>
      </c>
      <c r="B10" s="756" t="n">
        <v>125000</v>
      </c>
      <c r="C10" s="756" t="n">
        <v>129700</v>
      </c>
      <c r="D10" s="756" t="n">
        <v>3310</v>
      </c>
      <c r="E10" s="756" t="n">
        <v>129550</v>
      </c>
      <c r="F10" s="756" t="n">
        <v>129400</v>
      </c>
      <c r="G10" s="756" t="n">
        <v>6229</v>
      </c>
      <c r="H10" s="31">
        <f>+B10/E10-1</f>
        <v/>
      </c>
      <c r="I10" s="760">
        <f>+G10/G9-1</f>
        <v/>
      </c>
    </row>
    <row r="11">
      <c r="A11" s="735" t="inlineStr">
        <is>
          <t>Nov 21, 2023 15:00:00</t>
        </is>
      </c>
      <c r="B11" s="756" t="n">
        <v>123100</v>
      </c>
      <c r="C11" s="756" t="n">
        <v>125000</v>
      </c>
      <c r="D11" s="756" t="n">
        <v>2759</v>
      </c>
      <c r="E11" s="756" t="n">
        <v>127400</v>
      </c>
      <c r="F11" s="756" t="n">
        <v>126300</v>
      </c>
      <c r="G11" s="756" t="n">
        <v>6303</v>
      </c>
      <c r="H11" s="31">
        <f>+B11/E11-1</f>
        <v/>
      </c>
      <c r="I11" s="760">
        <f>+G11/G10-1</f>
        <v/>
      </c>
    </row>
    <row r="12">
      <c r="A12" s="735" t="inlineStr">
        <is>
          <t>Nov 22, 2023 15:00:00</t>
        </is>
      </c>
      <c r="B12" s="756" t="n">
        <v>116650</v>
      </c>
      <c r="C12" s="756" t="n">
        <v>123100</v>
      </c>
      <c r="D12" s="756" t="n">
        <v>5379</v>
      </c>
      <c r="E12" s="756" t="n">
        <v>123950</v>
      </c>
      <c r="F12" s="756" t="n">
        <v>123600</v>
      </c>
      <c r="G12" s="756" t="n">
        <v>6568</v>
      </c>
      <c r="H12" s="31">
        <f>+B12/E12-1</f>
        <v/>
      </c>
      <c r="I12" s="760">
        <f>+G12/G11-1</f>
        <v/>
      </c>
    </row>
    <row r="13">
      <c r="A13" s="735" t="inlineStr">
        <is>
          <t>Nov 23, 2023 15:00:00</t>
        </is>
      </c>
      <c r="B13" s="756" t="n">
        <v>115350</v>
      </c>
      <c r="C13" s="756" t="n">
        <v>116650</v>
      </c>
      <c r="D13" s="756" t="n">
        <v>5868</v>
      </c>
      <c r="E13" s="756" t="n">
        <v>118550</v>
      </c>
      <c r="F13" s="756" t="n">
        <v>116400</v>
      </c>
      <c r="G13" s="756" t="n">
        <v>6694</v>
      </c>
      <c r="H13" s="31">
        <f>+B13/E13-1</f>
        <v/>
      </c>
      <c r="I13" s="760">
        <f>+G13/G12-1</f>
        <v/>
      </c>
    </row>
    <row r="14">
      <c r="A14" s="735" t="inlineStr">
        <is>
          <t>Nov 24, 2023 15:00:00</t>
        </is>
      </c>
      <c r="B14" s="756" t="n">
        <v>116250</v>
      </c>
      <c r="C14" s="756" t="n">
        <v>115350</v>
      </c>
      <c r="D14" s="756" t="n">
        <v>4713</v>
      </c>
      <c r="E14" s="756" t="n">
        <v>114200</v>
      </c>
      <c r="F14" s="756" t="n">
        <v>115950</v>
      </c>
      <c r="G14" s="756" t="n">
        <v>6910</v>
      </c>
      <c r="H14" s="31">
        <f>+B14/E14-1</f>
        <v/>
      </c>
      <c r="I14" s="760">
        <f>+G14/G13-1</f>
        <v/>
      </c>
    </row>
    <row r="15">
      <c r="A15" s="735" t="inlineStr">
        <is>
          <t>Nov 27, 2023 15:00:00</t>
        </is>
      </c>
      <c r="B15" s="756" t="n">
        <v>108600</v>
      </c>
      <c r="C15" s="756" t="n">
        <v>116250</v>
      </c>
      <c r="D15" s="756" t="n">
        <v>8404</v>
      </c>
      <c r="E15" s="756" t="n">
        <v>116750</v>
      </c>
      <c r="F15" s="756" t="n">
        <v>115700</v>
      </c>
      <c r="G15" s="756" t="n">
        <v>7599</v>
      </c>
      <c r="H15" s="31">
        <f>+B15/E15-1</f>
        <v/>
      </c>
      <c r="I15" s="760">
        <f>+G15/G14-1</f>
        <v/>
      </c>
    </row>
    <row r="16">
      <c r="A16" s="735" t="inlineStr">
        <is>
          <t>Nov 28, 2023 15:00:00</t>
        </is>
      </c>
      <c r="B16" s="756" t="n">
        <v>110050</v>
      </c>
      <c r="C16" s="756" t="n">
        <v>108600</v>
      </c>
      <c r="D16" s="756" t="n">
        <v>10328</v>
      </c>
      <c r="E16" s="756" t="n">
        <v>111950</v>
      </c>
      <c r="F16" s="756" t="n">
        <v>108750</v>
      </c>
      <c r="G16" s="756" t="n">
        <v>8773</v>
      </c>
      <c r="H16" s="31">
        <f>+B16/E16-1</f>
        <v/>
      </c>
      <c r="I16" s="760">
        <f>+G16/G15-1</f>
        <v/>
      </c>
    </row>
    <row r="17">
      <c r="A17" s="735" t="inlineStr">
        <is>
          <t>Nov 29, 2023 15:00:00</t>
        </is>
      </c>
      <c r="B17" s="756" t="n">
        <v>111400</v>
      </c>
      <c r="C17" s="756" t="n">
        <v>110050</v>
      </c>
      <c r="D17" s="756" t="n">
        <v>15547</v>
      </c>
      <c r="E17" s="756" t="n">
        <v>109550</v>
      </c>
      <c r="F17" s="756" t="n">
        <v>110000</v>
      </c>
      <c r="G17" s="756" t="n">
        <v>10466</v>
      </c>
      <c r="H17" s="31">
        <f>+B17/E17-1</f>
        <v/>
      </c>
      <c r="I17" s="760">
        <f>+G17/G16-1</f>
        <v/>
      </c>
    </row>
    <row r="18">
      <c r="A18" s="735" t="inlineStr">
        <is>
          <t>Nov 30, 2023 15:00:00</t>
        </is>
      </c>
      <c r="B18" s="756" t="n">
        <v>107700</v>
      </c>
      <c r="C18" s="756" t="n">
        <v>111400</v>
      </c>
      <c r="D18" s="756" t="n">
        <v>11968</v>
      </c>
      <c r="E18" s="756" t="n">
        <v>112000</v>
      </c>
      <c r="F18" s="756" t="n">
        <v>112050</v>
      </c>
      <c r="G18" s="756" t="n">
        <v>10999</v>
      </c>
      <c r="H18" s="31">
        <f>+B18/E18-1</f>
        <v/>
      </c>
      <c r="I18" s="760">
        <f>+G18/G17-1</f>
        <v/>
      </c>
    </row>
    <row r="19">
      <c r="A19" s="735" t="inlineStr">
        <is>
          <t>Dec 01, 2023 15:00:00</t>
        </is>
      </c>
      <c r="B19" s="756" t="n">
        <v>104350</v>
      </c>
      <c r="C19" s="756" t="n">
        <v>107700</v>
      </c>
      <c r="D19" s="756" t="n">
        <v>19960</v>
      </c>
      <c r="E19" s="756" t="n">
        <v>109550</v>
      </c>
      <c r="F19" s="756" t="n">
        <v>107700</v>
      </c>
      <c r="G19" s="756" t="n">
        <v>12033</v>
      </c>
      <c r="H19" s="31">
        <f>+B19/E19-1</f>
        <v/>
      </c>
      <c r="I19" s="760">
        <f>+G19/G18-1</f>
        <v/>
      </c>
    </row>
    <row r="20">
      <c r="A20" s="735" t="inlineStr">
        <is>
          <t>Dec 04, 2023 15:00:00</t>
        </is>
      </c>
      <c r="B20" s="756" t="n">
        <v>97500</v>
      </c>
      <c r="C20" s="756" t="n">
        <v>104350</v>
      </c>
      <c r="D20" s="756" t="n">
        <v>20792</v>
      </c>
      <c r="E20" s="756" t="n">
        <v>104800</v>
      </c>
      <c r="F20" s="756" t="n">
        <v>104800</v>
      </c>
      <c r="G20" s="756" t="n">
        <v>13121</v>
      </c>
      <c r="H20" s="31">
        <f>+B20/E20-1</f>
        <v/>
      </c>
      <c r="I20" s="760">
        <f>+G20/G19-1</f>
        <v/>
      </c>
    </row>
    <row r="21">
      <c r="A21" s="735" t="inlineStr">
        <is>
          <t>Dec 05, 2023 15:00:00</t>
        </is>
      </c>
      <c r="B21" s="756" t="n">
        <v>91050</v>
      </c>
      <c r="C21" s="756" t="n">
        <v>97500</v>
      </c>
      <c r="D21" s="756" t="n">
        <v>14996</v>
      </c>
      <c r="E21" s="756" t="n">
        <v>101150</v>
      </c>
      <c r="F21" s="756" t="n">
        <v>97400</v>
      </c>
      <c r="G21" s="756" t="n">
        <v>13499</v>
      </c>
      <c r="H21" s="31">
        <f>+B21/E21-1</f>
        <v/>
      </c>
      <c r="I21" s="760">
        <f>+G21/G20-1</f>
        <v/>
      </c>
    </row>
    <row r="22">
      <c r="A22" s="735" t="inlineStr">
        <is>
          <t>Dec 06, 2023 15:00:00</t>
        </is>
      </c>
      <c r="B22" s="756" t="n">
        <v>93500</v>
      </c>
      <c r="C22" s="756" t="n">
        <v>91050</v>
      </c>
      <c r="D22" s="756" t="n">
        <v>44145</v>
      </c>
      <c r="E22" s="756" t="n">
        <v>92900</v>
      </c>
      <c r="F22" s="756" t="n">
        <v>88650</v>
      </c>
      <c r="G22" s="756" t="n">
        <v>14396</v>
      </c>
      <c r="H22" s="31">
        <f>+B22/E22-1</f>
        <v/>
      </c>
      <c r="I22" s="760">
        <f>+G22/G21-1</f>
        <v/>
      </c>
    </row>
    <row r="23">
      <c r="A23" s="735" t="inlineStr">
        <is>
          <t>Dec 07, 2023 15:00:00</t>
        </is>
      </c>
      <c r="B23" s="756" t="n">
        <v>95700</v>
      </c>
      <c r="C23" s="756" t="n">
        <v>93500</v>
      </c>
      <c r="D23" s="756" t="n">
        <v>19917</v>
      </c>
      <c r="E23" s="756" t="n">
        <v>89450</v>
      </c>
      <c r="F23" s="756" t="n">
        <v>94850</v>
      </c>
      <c r="G23" s="756" t="n">
        <v>14736</v>
      </c>
      <c r="H23" s="31">
        <f>+B23/E23-1</f>
        <v/>
      </c>
      <c r="I23" s="760">
        <f>+G23/G22-1</f>
        <v/>
      </c>
    </row>
    <row r="24">
      <c r="A24" s="735" t="inlineStr">
        <is>
          <t>Dec 08, 2023 15:00:00</t>
        </is>
      </c>
      <c r="B24" s="756" t="n">
        <v>102200</v>
      </c>
      <c r="C24" s="756" t="n">
        <v>95700</v>
      </c>
      <c r="D24" s="756" t="n">
        <v>1766</v>
      </c>
      <c r="E24" s="756" t="n">
        <v>92950</v>
      </c>
      <c r="F24" s="756" t="n">
        <v>101200</v>
      </c>
      <c r="G24" s="756" t="n">
        <v>14000</v>
      </c>
      <c r="H24" s="31">
        <f>+B24/E24-1</f>
        <v/>
      </c>
      <c r="I24" s="760">
        <f>+G24/G23-1</f>
        <v/>
      </c>
    </row>
    <row r="25">
      <c r="A25" s="735" t="inlineStr">
        <is>
          <t>Dec 11, 2023 15:00:00</t>
        </is>
      </c>
      <c r="B25" s="756" t="n">
        <v>97350</v>
      </c>
      <c r="C25" s="756" t="n">
        <v>102200</v>
      </c>
      <c r="D25" s="756" t="n">
        <v>46553</v>
      </c>
      <c r="E25" s="756" t="n">
        <v>101750</v>
      </c>
      <c r="F25" s="756" t="n">
        <v>113950</v>
      </c>
      <c r="G25" s="756" t="n">
        <v>10667</v>
      </c>
      <c r="H25" s="31">
        <f>+B25/E25-1</f>
        <v/>
      </c>
      <c r="I25" s="760">
        <f>+G25/G24-1</f>
        <v/>
      </c>
    </row>
    <row r="26">
      <c r="A26" s="735" t="inlineStr">
        <is>
          <t>Dec 12, 2023 15:00:00</t>
        </is>
      </c>
      <c r="B26" s="756" t="n">
        <v>93950</v>
      </c>
      <c r="C26" s="756" t="n">
        <v>97350</v>
      </c>
      <c r="D26" s="756" t="n">
        <v>19526</v>
      </c>
      <c r="E26" s="756" t="n">
        <v>104100</v>
      </c>
      <c r="F26" s="756" t="n">
        <v>96800</v>
      </c>
      <c r="G26" s="756" t="n">
        <v>9333</v>
      </c>
      <c r="H26" s="31">
        <f>+B26/E26-1</f>
        <v/>
      </c>
      <c r="I26" s="760">
        <f>+G26/G25-1</f>
        <v/>
      </c>
    </row>
    <row r="27">
      <c r="A27" s="735" t="inlineStr">
        <is>
          <t>Dec 13, 2023 15:00:00</t>
        </is>
      </c>
      <c r="B27" s="777" t="n">
        <v>105050</v>
      </c>
      <c r="C27" s="777" t="n">
        <v>93950</v>
      </c>
      <c r="D27" s="777" t="n">
        <v>24396</v>
      </c>
      <c r="E27" s="777" t="n">
        <v>95500</v>
      </c>
      <c r="F27" s="777" t="n">
        <v>93600</v>
      </c>
      <c r="G27" s="777" t="n">
        <v>11174</v>
      </c>
      <c r="H27" s="31">
        <f>+B27/E27-1</f>
        <v/>
      </c>
      <c r="I27" s="760">
        <f>+G27/G26-1</f>
        <v/>
      </c>
    </row>
    <row r="28">
      <c r="A28" s="735" t="inlineStr">
        <is>
          <t>Dec 14, 2023 15:00:00</t>
        </is>
      </c>
      <c r="B28" s="778" t="n">
        <v>102600</v>
      </c>
      <c r="C28" s="778" t="n">
        <v>105050</v>
      </c>
      <c r="D28" s="778" t="n">
        <v>32094</v>
      </c>
      <c r="E28" s="778" t="n">
        <v>95250</v>
      </c>
      <c r="F28" s="778" t="n">
        <v>105000</v>
      </c>
      <c r="G28" s="778" t="n">
        <v>10997</v>
      </c>
      <c r="H28" s="31">
        <f>+B28/E28-1</f>
        <v/>
      </c>
      <c r="I28" s="760">
        <f>+G28/G27-1</f>
        <v/>
      </c>
    </row>
    <row r="29">
      <c r="A29" s="735" t="inlineStr">
        <is>
          <t>Dec 15, 2023 15:00:00</t>
        </is>
      </c>
      <c r="B29" s="756" t="n">
        <v>104800</v>
      </c>
      <c r="C29" s="756" t="n">
        <v>102600</v>
      </c>
      <c r="D29" s="756" t="n">
        <v>13099</v>
      </c>
      <c r="E29" s="756" t="n">
        <v>100900</v>
      </c>
      <c r="F29" s="756" t="n">
        <v>102600</v>
      </c>
      <c r="G29" s="756" t="n">
        <v>11428</v>
      </c>
      <c r="H29" s="31">
        <f>+B29/E29-1</f>
        <v/>
      </c>
      <c r="I29" s="760">
        <f>+G29/G28-1</f>
        <v/>
      </c>
    </row>
    <row r="30">
      <c r="A30" s="735" t="inlineStr">
        <is>
          <t>Dec 18, 2023 15:00:00</t>
        </is>
      </c>
      <c r="B30" s="756" t="n">
        <v>103200</v>
      </c>
      <c r="C30" s="756" t="n">
        <v>104800</v>
      </c>
      <c r="D30" s="756" t="n">
        <v>11313</v>
      </c>
      <c r="E30" s="756" t="n">
        <v>105350</v>
      </c>
      <c r="F30" s="756" t="n">
        <v>104600</v>
      </c>
      <c r="G30" s="756" t="n">
        <v>11639</v>
      </c>
      <c r="H30" s="31">
        <f>+B30/E30-1</f>
        <v/>
      </c>
      <c r="I30" s="760">
        <f>+G30/G29-1</f>
        <v/>
      </c>
    </row>
    <row r="31">
      <c r="A31" s="735" t="inlineStr">
        <is>
          <t>Dec 19, 2023 15:00:00</t>
        </is>
      </c>
      <c r="B31" s="756" t="n">
        <v>102150</v>
      </c>
      <c r="C31" s="756" t="n">
        <v>103200</v>
      </c>
      <c r="D31" s="756" t="n">
        <v>4524</v>
      </c>
      <c r="E31" s="756" t="n">
        <v>104450</v>
      </c>
      <c r="F31" s="756" t="n">
        <v>102950</v>
      </c>
      <c r="G31" s="756" t="n">
        <v>11403</v>
      </c>
      <c r="H31" s="31">
        <f>+B31/E31-1</f>
        <v/>
      </c>
      <c r="I31" s="760">
        <f>+G31/G30-1</f>
        <v/>
      </c>
    </row>
    <row r="32">
      <c r="A32" s="735" t="inlineStr">
        <is>
          <t>Dec 20, 2023 15:00:00</t>
        </is>
      </c>
      <c r="B32" s="756" t="n">
        <v>101300</v>
      </c>
      <c r="C32" s="756" t="n">
        <v>102150</v>
      </c>
      <c r="D32" s="756" t="n">
        <v>4121</v>
      </c>
      <c r="E32" s="756" t="n">
        <v>102550</v>
      </c>
      <c r="F32" s="756" t="n">
        <v>102150</v>
      </c>
      <c r="G32" s="756" t="n">
        <v>11307</v>
      </c>
      <c r="H32" s="31">
        <f>+B32/E32-1</f>
        <v/>
      </c>
      <c r="I32" s="760">
        <f>+G32/G31-1</f>
        <v/>
      </c>
    </row>
    <row r="33">
      <c r="A33" s="735" t="inlineStr">
        <is>
          <t>Dec 21, 2023 15:00:00</t>
        </is>
      </c>
      <c r="B33" s="756" t="n">
        <v>98000</v>
      </c>
      <c r="C33" s="756" t="n">
        <v>101300</v>
      </c>
      <c r="D33" s="756" t="n">
        <v>9968</v>
      </c>
      <c r="E33" s="756" t="n">
        <v>102250</v>
      </c>
      <c r="F33" s="756" t="n">
        <v>101150</v>
      </c>
      <c r="G33" s="756" t="n">
        <v>11508</v>
      </c>
      <c r="H33" s="31">
        <f>+B33/E33-1</f>
        <v/>
      </c>
      <c r="I33" s="760">
        <f>+G33/G32-1</f>
        <v/>
      </c>
    </row>
    <row r="34">
      <c r="A34" s="735" t="inlineStr">
        <is>
          <t>Dec 22, 2023 15:00:00</t>
        </is>
      </c>
      <c r="B34" s="756" t="n">
        <v>101050</v>
      </c>
      <c r="C34" s="756" t="n">
        <v>98000</v>
      </c>
      <c r="D34" s="756" t="n">
        <v>8110</v>
      </c>
      <c r="E34" s="756" t="n">
        <v>98450</v>
      </c>
      <c r="F34" s="756" t="n">
        <v>97800</v>
      </c>
      <c r="G34" s="756" t="n">
        <v>11776</v>
      </c>
      <c r="H34" s="31">
        <f>+B34/E34-1</f>
        <v/>
      </c>
      <c r="I34" s="760">
        <f>+G34/G33-1</f>
        <v/>
      </c>
    </row>
    <row r="35" customFormat="1" s="735">
      <c r="A35" s="735" t="inlineStr">
        <is>
          <t>Dec 25, 2023 15:00:00</t>
        </is>
      </c>
      <c r="B35" s="756" t="n">
        <v>103150</v>
      </c>
      <c r="C35" s="756" t="n">
        <v>101050</v>
      </c>
      <c r="D35" s="756" t="n">
        <v>3744</v>
      </c>
      <c r="E35" s="756" t="n">
        <v>100850</v>
      </c>
      <c r="F35" s="756" t="n">
        <v>100800</v>
      </c>
      <c r="G35" s="756" t="n">
        <v>11739</v>
      </c>
      <c r="H35" s="31">
        <f>+B35/E35-1</f>
        <v/>
      </c>
      <c r="I35" s="760">
        <f>+G35/G34-1</f>
        <v/>
      </c>
    </row>
    <row r="36">
      <c r="A36" s="735" t="inlineStr">
        <is>
          <t>Dec 26, 2023 15:00:00</t>
        </is>
      </c>
      <c r="B36" s="756" t="n">
        <v>106850</v>
      </c>
      <c r="C36" s="756" t="n">
        <v>103150</v>
      </c>
      <c r="D36" s="756" t="n">
        <v>8112</v>
      </c>
      <c r="E36" s="756" t="n">
        <v>102400</v>
      </c>
      <c r="F36" s="756" t="n">
        <v>103150</v>
      </c>
      <c r="G36" s="756" t="n">
        <v>12787</v>
      </c>
      <c r="H36" s="31">
        <f>+B36/E36-1</f>
        <v/>
      </c>
      <c r="I36" s="760">
        <f>+G36/G35-1</f>
        <v/>
      </c>
    </row>
    <row r="37">
      <c r="A37" s="735" t="inlineStr">
        <is>
          <t>Dec 27, 2023 15:00:00</t>
        </is>
      </c>
      <c r="B37" s="756" t="n">
        <v>105400</v>
      </c>
      <c r="C37" s="756" t="n">
        <v>106850</v>
      </c>
      <c r="D37" s="756" t="n">
        <v>9774</v>
      </c>
      <c r="E37" s="756" t="n">
        <v>106350</v>
      </c>
      <c r="F37" s="756" t="n">
        <v>107500</v>
      </c>
      <c r="G37" s="756" t="n">
        <v>13450</v>
      </c>
      <c r="H37" s="31">
        <f>+B37/E37-1</f>
        <v/>
      </c>
      <c r="I37" s="760">
        <f>+G37/G36-1</f>
        <v/>
      </c>
    </row>
    <row r="38">
      <c r="A38" s="735" t="inlineStr">
        <is>
          <t>Dec 28, 2023 15:00:00</t>
        </is>
      </c>
      <c r="B38" s="756" t="n">
        <v>106250</v>
      </c>
      <c r="C38" s="756" t="n">
        <v>105400</v>
      </c>
      <c r="D38" s="756" t="n">
        <v>3170</v>
      </c>
      <c r="E38" s="756" t="n">
        <v>105850</v>
      </c>
      <c r="F38" s="756" t="n">
        <v>105750</v>
      </c>
      <c r="G38" s="756" t="n">
        <v>13459</v>
      </c>
      <c r="H38" s="31">
        <f>+B38/E38-1</f>
        <v/>
      </c>
      <c r="I38" s="760">
        <f>+G38/G37-1</f>
        <v/>
      </c>
    </row>
    <row r="39" customFormat="1" s="735">
      <c r="A39" s="735" t="inlineStr">
        <is>
          <t>Dec 29, 2023 15:00:00</t>
        </is>
      </c>
      <c r="B39" s="756" t="n">
        <v>107100</v>
      </c>
      <c r="C39" s="756" t="n">
        <v>106250</v>
      </c>
      <c r="D39" s="756" t="n">
        <v>6075</v>
      </c>
      <c r="E39" s="756" t="n">
        <v>105950</v>
      </c>
      <c r="F39" s="756" t="n">
        <v>106000</v>
      </c>
      <c r="G39" s="756" t="n">
        <v>13685</v>
      </c>
      <c r="H39" s="31">
        <f>+B39/E39-1</f>
        <v/>
      </c>
      <c r="I39" s="760">
        <f>+G39/G38-1</f>
        <v/>
      </c>
    </row>
    <row r="40">
      <c r="A40" s="735" t="inlineStr">
        <is>
          <t>Jan 02, 2024 15:00:00</t>
        </is>
      </c>
      <c r="B40" s="756" t="n">
        <v>107950</v>
      </c>
      <c r="C40" s="756" t="n">
        <v>107100</v>
      </c>
      <c r="D40" s="756" t="n">
        <v>6217</v>
      </c>
      <c r="E40" s="756" t="n">
        <v>106250</v>
      </c>
      <c r="F40" s="756" t="n">
        <v>107100</v>
      </c>
      <c r="G40" s="756" t="n">
        <v>11830</v>
      </c>
      <c r="H40" s="31">
        <f>+B40/E40-1</f>
        <v/>
      </c>
      <c r="I40" s="760">
        <f>+G40/G39-1</f>
        <v/>
      </c>
    </row>
    <row r="41">
      <c r="A41" s="735" t="inlineStr">
        <is>
          <t>Jan 03, 2024 15:00:00</t>
        </is>
      </c>
      <c r="B41" s="756" t="n">
        <v>106050</v>
      </c>
      <c r="C41" s="756" t="n">
        <v>107950</v>
      </c>
      <c r="D41" s="756" t="n">
        <v>3144</v>
      </c>
      <c r="E41" s="756" t="n">
        <v>107750</v>
      </c>
      <c r="F41" s="756" t="n">
        <v>107700</v>
      </c>
      <c r="G41" s="756" t="n">
        <v>11654</v>
      </c>
      <c r="H41" s="31">
        <f>+B41/E41-1</f>
        <v/>
      </c>
      <c r="I41" s="760">
        <f>+G41/G40-1</f>
        <v/>
      </c>
    </row>
    <row r="42">
      <c r="A42" s="735" t="inlineStr">
        <is>
          <t>Jan 04, 2024 15:00:00</t>
        </is>
      </c>
      <c r="B42" s="756" t="n">
        <v>100500</v>
      </c>
      <c r="C42" s="756" t="n">
        <v>106050</v>
      </c>
      <c r="D42" s="756" t="n">
        <v>4519</v>
      </c>
      <c r="E42" s="756" t="n">
        <v>107200</v>
      </c>
      <c r="F42" s="756" t="n">
        <v>106200</v>
      </c>
      <c r="G42" s="756" t="n">
        <v>11210</v>
      </c>
      <c r="H42" s="31">
        <f>+B42/E42-1</f>
        <v/>
      </c>
      <c r="I42" s="760">
        <f>+G42/G41-1</f>
        <v/>
      </c>
    </row>
    <row r="43">
      <c r="A43" s="735" t="inlineStr">
        <is>
          <t>Jan 05, 2024 15:00:00</t>
        </is>
      </c>
      <c r="B43" s="756" t="n">
        <v>98400</v>
      </c>
      <c r="C43" s="756" t="n">
        <v>100500</v>
      </c>
      <c r="D43" s="756" t="n">
        <v>3488</v>
      </c>
      <c r="E43" s="756" t="n">
        <v>103350</v>
      </c>
      <c r="F43" s="756" t="n">
        <v>100200</v>
      </c>
      <c r="G43" s="756" t="n">
        <v>10736</v>
      </c>
      <c r="H43" s="31">
        <f>+B43/E43-1</f>
        <v/>
      </c>
      <c r="I43" s="760">
        <f>+G43/G42-1</f>
        <v/>
      </c>
    </row>
    <row r="44">
      <c r="A44" s="735" t="inlineStr">
        <is>
          <t>Jan 08, 2024 15:00:00</t>
        </is>
      </c>
      <c r="B44" s="756" t="n">
        <v>96550</v>
      </c>
      <c r="C44" s="756" t="n">
        <v>98400</v>
      </c>
      <c r="D44" s="756" t="n">
        <v>3024</v>
      </c>
      <c r="E44" s="756" t="n">
        <v>98600</v>
      </c>
      <c r="F44" s="756" t="n">
        <v>98200</v>
      </c>
      <c r="G44" s="756" t="n">
        <v>11073</v>
      </c>
      <c r="H44" s="31">
        <f>+B44/E44-1</f>
        <v/>
      </c>
      <c r="I44" s="760">
        <f>+G44/G43-1</f>
        <v/>
      </c>
    </row>
    <row r="45">
      <c r="A45" s="735" t="inlineStr">
        <is>
          <t>Jan 09, 2024 15:00:00</t>
        </is>
      </c>
      <c r="B45" s="756" t="n">
        <v>98400</v>
      </c>
      <c r="C45" s="756" t="n">
        <v>96550</v>
      </c>
      <c r="D45" s="756" t="n">
        <v>3551</v>
      </c>
      <c r="E45" s="756" t="n">
        <v>98000</v>
      </c>
      <c r="F45" s="756" t="n">
        <v>96700</v>
      </c>
      <c r="G45" s="756" t="n">
        <v>11179</v>
      </c>
      <c r="H45" s="31">
        <f>+B45/E45-1</f>
        <v/>
      </c>
      <c r="I45" s="760">
        <f>+G45/G44-1</f>
        <v/>
      </c>
    </row>
    <row r="46">
      <c r="A46" s="735" t="inlineStr">
        <is>
          <t>Jan 10, 2024 15:00:00</t>
        </is>
      </c>
      <c r="B46" s="756" t="n">
        <v>97400</v>
      </c>
      <c r="C46" s="756" t="n">
        <v>98400</v>
      </c>
      <c r="D46" s="756" t="n">
        <v>1913</v>
      </c>
      <c r="E46" s="756" t="n">
        <v>97550</v>
      </c>
      <c r="F46" s="756" t="n">
        <v>98000</v>
      </c>
      <c r="G46" s="756" t="n">
        <v>11061</v>
      </c>
      <c r="H46" s="31">
        <f>+B46/E46-1</f>
        <v/>
      </c>
      <c r="I46" s="760">
        <f>+G46/G45-1</f>
        <v/>
      </c>
    </row>
    <row r="47">
      <c r="A47" s="735" t="inlineStr">
        <is>
          <t>Jan 11, 2024 15:00:00</t>
        </is>
      </c>
      <c r="B47" s="756" t="n">
        <v>104000</v>
      </c>
      <c r="C47" s="756" t="n">
        <v>97400</v>
      </c>
      <c r="D47" s="756" t="n">
        <v>3509</v>
      </c>
      <c r="E47" s="756" t="n">
        <v>98050</v>
      </c>
      <c r="F47" s="756" t="n">
        <v>97900</v>
      </c>
      <c r="G47" s="756" t="n">
        <v>11102</v>
      </c>
      <c r="H47" s="31">
        <f>+B47/E47-1</f>
        <v/>
      </c>
      <c r="I47" s="760">
        <f>+G47/G46-1</f>
        <v/>
      </c>
    </row>
    <row r="48">
      <c r="A48" s="735" t="inlineStr">
        <is>
          <t>Jan 12, 2024 15:00:00</t>
        </is>
      </c>
      <c r="B48" s="756" t="n">
        <v>102550</v>
      </c>
      <c r="C48" s="756" t="n">
        <v>104000</v>
      </c>
      <c r="D48" s="756" t="n">
        <v>2071</v>
      </c>
      <c r="E48" s="756" t="n">
        <v>101450</v>
      </c>
      <c r="F48" s="756" t="n">
        <v>104100</v>
      </c>
      <c r="G48" s="756" t="n">
        <v>11277</v>
      </c>
      <c r="H48" s="31">
        <f>+B48/E48-1</f>
        <v/>
      </c>
      <c r="I48" s="760">
        <f>+G48/G47-1</f>
        <v/>
      </c>
    </row>
    <row r="49">
      <c r="A49" s="735" t="inlineStr">
        <is>
          <t>Jan 15, 2024 15:00:00</t>
        </is>
      </c>
      <c r="B49" s="756" t="n">
        <v>101450</v>
      </c>
      <c r="C49" s="756" t="n">
        <v>102550</v>
      </c>
      <c r="D49" s="756" t="n">
        <v>1874</v>
      </c>
      <c r="E49" s="756" t="n">
        <v>103300</v>
      </c>
      <c r="F49" s="756" t="n">
        <v>102200</v>
      </c>
      <c r="G49" s="756" t="n">
        <v>11124</v>
      </c>
      <c r="H49" s="31">
        <f>+B49/E49-1</f>
        <v/>
      </c>
      <c r="I49" s="760">
        <f>+G49/G48-1</f>
        <v/>
      </c>
    </row>
    <row r="50">
      <c r="A50" s="735" t="inlineStr">
        <is>
          <t>Jan 16, 2024 15:00:00</t>
        </is>
      </c>
      <c r="B50" s="756" t="n">
        <v>103500</v>
      </c>
      <c r="C50" s="756" t="n">
        <v>101450</v>
      </c>
      <c r="D50" s="756" t="n">
        <v>1976</v>
      </c>
      <c r="E50" s="756" t="n">
        <v>101650</v>
      </c>
      <c r="F50" s="756" t="n">
        <v>101500</v>
      </c>
      <c r="G50" s="756" t="n">
        <v>11499</v>
      </c>
      <c r="H50" s="31">
        <f>+B50/E50-1</f>
        <v/>
      </c>
      <c r="I50" s="760">
        <f>+G50/G49-1</f>
        <v/>
      </c>
    </row>
    <row r="51">
      <c r="A51" s="735" t="inlineStr">
        <is>
          <t>Jan 17, 2024 15:00:00</t>
        </is>
      </c>
      <c r="B51" s="756" t="n">
        <v>101500</v>
      </c>
      <c r="C51" s="756" t="n">
        <v>103500</v>
      </c>
      <c r="D51" s="756" t="n">
        <v>2625</v>
      </c>
      <c r="E51" s="756" t="n">
        <v>102900</v>
      </c>
      <c r="F51" s="756" t="n">
        <v>103700</v>
      </c>
      <c r="G51" s="756" t="n">
        <v>11342</v>
      </c>
      <c r="H51" s="31">
        <f>+B51/E51-1</f>
        <v/>
      </c>
      <c r="I51" s="760">
        <f>+G51/G50-1</f>
        <v/>
      </c>
    </row>
    <row r="52">
      <c r="A52" s="735" t="inlineStr">
        <is>
          <t>Jan 18, 2024 15:00:00</t>
        </is>
      </c>
      <c r="B52" s="756" t="n">
        <v>101750</v>
      </c>
      <c r="C52" s="756" t="n">
        <v>101500</v>
      </c>
      <c r="D52" s="756" t="n">
        <v>2170</v>
      </c>
      <c r="E52" s="756" t="n">
        <v>103250</v>
      </c>
      <c r="F52" s="756" t="n">
        <v>101700</v>
      </c>
      <c r="G52" s="756" t="n">
        <v>11525</v>
      </c>
      <c r="H52" s="31">
        <f>+B52/E52-1</f>
        <v/>
      </c>
      <c r="I52" s="760">
        <f>+G52/G51-1</f>
        <v/>
      </c>
    </row>
    <row r="53">
      <c r="A53" s="735" t="inlineStr">
        <is>
          <t>Jan 19, 2024 15:00:00</t>
        </is>
      </c>
      <c r="B53" s="756" t="n">
        <v>100950</v>
      </c>
      <c r="C53" s="756" t="n">
        <v>101750</v>
      </c>
      <c r="D53" s="756" t="n">
        <v>1829</v>
      </c>
      <c r="E53" s="756" t="n">
        <v>101350</v>
      </c>
      <c r="F53" s="756" t="n">
        <v>102100</v>
      </c>
      <c r="G53" s="756" t="n">
        <v>11357</v>
      </c>
      <c r="H53" s="31">
        <f>+B53/E53-1</f>
        <v/>
      </c>
      <c r="I53" s="760">
        <f>+G53/G52-1</f>
        <v/>
      </c>
    </row>
    <row r="54">
      <c r="A54" s="735" t="inlineStr">
        <is>
          <t>Jan 22, 2024 15:00:00</t>
        </is>
      </c>
      <c r="B54" s="756" t="n">
        <v>99200</v>
      </c>
      <c r="C54" s="756" t="n">
        <v>100950</v>
      </c>
      <c r="D54" s="756" t="n">
        <v>2618</v>
      </c>
      <c r="E54" s="756" t="n">
        <v>101550</v>
      </c>
      <c r="F54" s="756" t="n">
        <v>100800</v>
      </c>
      <c r="G54" s="756" t="n">
        <v>11159</v>
      </c>
      <c r="H54" s="31">
        <f>+B54/E54-1</f>
        <v/>
      </c>
      <c r="I54" s="760">
        <f>+G54/G53-1</f>
        <v/>
      </c>
    </row>
    <row r="55">
      <c r="A55" s="735" t="inlineStr">
        <is>
          <t>Jan 23, 2024 15:00:00</t>
        </is>
      </c>
      <c r="B55" s="756" t="n">
        <v>101600</v>
      </c>
      <c r="C55" s="756" t="n">
        <v>99200</v>
      </c>
      <c r="D55" s="756" t="n">
        <v>1872</v>
      </c>
      <c r="E55" s="756" t="n">
        <v>99700</v>
      </c>
      <c r="F55" s="756" t="n">
        <v>99700</v>
      </c>
      <c r="G55" s="756" t="n">
        <v>11333</v>
      </c>
      <c r="H55" s="31">
        <f>+B55/E55-1</f>
        <v/>
      </c>
      <c r="I55" s="760">
        <f>+G55/G54-1</f>
        <v/>
      </c>
    </row>
    <row r="56">
      <c r="A56" s="735" t="inlineStr">
        <is>
          <t>Jan 24, 2024 15:00:00</t>
        </is>
      </c>
      <c r="B56" s="756" t="n">
        <v>101600</v>
      </c>
      <c r="C56" s="756" t="n">
        <v>101600</v>
      </c>
      <c r="D56" s="756" t="n">
        <v>1812</v>
      </c>
      <c r="E56" s="756" t="n">
        <v>100650</v>
      </c>
      <c r="F56" s="756" t="n">
        <v>102000</v>
      </c>
      <c r="G56" s="756" t="n">
        <v>11894</v>
      </c>
      <c r="H56" s="31">
        <f>+B56/E56-1</f>
        <v/>
      </c>
      <c r="I56" s="760">
        <f>+G56/G55-1</f>
        <v/>
      </c>
    </row>
    <row r="57">
      <c r="A57" s="735" t="inlineStr">
        <is>
          <t>Jan 25, 2024 15:00:00</t>
        </is>
      </c>
      <c r="B57" s="756" t="n">
        <v>100750</v>
      </c>
      <c r="C57" s="756" t="n">
        <v>101600</v>
      </c>
      <c r="D57" s="756" t="n">
        <v>2929</v>
      </c>
      <c r="E57" s="756" t="n">
        <v>101750</v>
      </c>
      <c r="F57" s="756" t="n">
        <v>101850</v>
      </c>
      <c r="G57" s="756" t="n">
        <v>12400</v>
      </c>
      <c r="H57" s="31">
        <f>+B57/E57-1</f>
        <v/>
      </c>
      <c r="I57" s="760">
        <f>+G57/G56-1</f>
        <v/>
      </c>
    </row>
    <row r="58">
      <c r="A58" s="735" t="inlineStr">
        <is>
          <t>Jan 26, 2024 15:00:00</t>
        </is>
      </c>
      <c r="B58" s="756" t="n">
        <v>100100</v>
      </c>
      <c r="C58" s="756" t="n">
        <v>100750</v>
      </c>
      <c r="D58" s="756" t="n">
        <v>1250</v>
      </c>
      <c r="E58" s="756" t="n">
        <v>100650</v>
      </c>
      <c r="F58" s="756" t="n">
        <v>100650</v>
      </c>
      <c r="G58" s="756" t="n">
        <v>12461</v>
      </c>
      <c r="H58" s="31">
        <f>+B58/E58-1</f>
        <v/>
      </c>
      <c r="I58" s="760">
        <f>+G58/G57-1</f>
        <v/>
      </c>
    </row>
    <row r="59">
      <c r="A59" s="735" t="inlineStr">
        <is>
          <t>Jan 29, 2024 15:00:00</t>
        </is>
      </c>
      <c r="B59" s="756" t="n">
        <v>101400</v>
      </c>
      <c r="C59" s="756" t="n">
        <v>100100</v>
      </c>
      <c r="D59" s="756" t="n">
        <v>930</v>
      </c>
      <c r="E59" s="756" t="n">
        <v>100900</v>
      </c>
      <c r="F59" s="756" t="n">
        <v>100100</v>
      </c>
      <c r="G59" s="756" t="n">
        <v>12429</v>
      </c>
      <c r="H59" s="31">
        <f>+B59/E59-1</f>
        <v/>
      </c>
      <c r="I59" s="760">
        <f>+G59/G58-1</f>
        <v/>
      </c>
    </row>
    <row r="60">
      <c r="A60" s="735" t="inlineStr">
        <is>
          <t>Jan 30, 2024 15:00:00</t>
        </is>
      </c>
      <c r="B60" s="756" t="n">
        <v>100500</v>
      </c>
      <c r="C60" s="756" t="n">
        <v>101400</v>
      </c>
      <c r="D60" s="756" t="n">
        <v>1253</v>
      </c>
      <c r="E60" s="756" t="n">
        <v>100850</v>
      </c>
      <c r="F60" s="756" t="n">
        <v>101500</v>
      </c>
      <c r="G60" s="756" t="n">
        <v>12247</v>
      </c>
      <c r="H60" s="31">
        <f>+B60/E60-1</f>
        <v/>
      </c>
      <c r="I60" s="760">
        <f>+G60/G59-1</f>
        <v/>
      </c>
    </row>
    <row r="61">
      <c r="A61" s="735" t="inlineStr">
        <is>
          <t>Jan 31, 2024 15:00:00</t>
        </is>
      </c>
      <c r="B61" s="756" t="n">
        <v>99000</v>
      </c>
      <c r="C61" s="756" t="n">
        <v>100500</v>
      </c>
      <c r="D61" s="756" t="n">
        <v>2611</v>
      </c>
      <c r="E61" s="756" t="n">
        <v>101000</v>
      </c>
      <c r="F61" s="756" t="n">
        <v>100700</v>
      </c>
      <c r="G61" s="756" t="n">
        <v>11947</v>
      </c>
      <c r="H61" s="31">
        <f>+B61/E61-1</f>
        <v/>
      </c>
      <c r="I61" s="760">
        <f>+G61/G60-1</f>
        <v/>
      </c>
    </row>
    <row r="62">
      <c r="A62" s="735" t="inlineStr">
        <is>
          <t>Feb 01, 2024 15:00:00</t>
        </is>
      </c>
      <c r="B62" s="756" t="n">
        <v>99150</v>
      </c>
      <c r="C62" s="756" t="n">
        <v>99000</v>
      </c>
      <c r="D62" s="756" t="n">
        <v>1296</v>
      </c>
      <c r="E62" s="756" t="n">
        <v>99500</v>
      </c>
      <c r="F62" s="756" t="n">
        <v>98700</v>
      </c>
      <c r="G62" s="756" t="n">
        <v>11701</v>
      </c>
      <c r="H62" s="31">
        <f>+B62/E62-1</f>
        <v/>
      </c>
      <c r="I62" s="760">
        <f>+G62/G61-1</f>
        <v/>
      </c>
    </row>
    <row r="63">
      <c r="A63" s="735" t="inlineStr">
        <is>
          <t>Feb 02, 2024 15:00:00</t>
        </is>
      </c>
      <c r="B63" s="756" t="n">
        <v>99500</v>
      </c>
      <c r="C63" s="756" t="n">
        <v>99150</v>
      </c>
      <c r="D63" s="756" t="n">
        <v>1768</v>
      </c>
      <c r="E63" s="756" t="n">
        <v>98850</v>
      </c>
      <c r="F63" s="756" t="n">
        <v>99200</v>
      </c>
      <c r="G63" s="756" t="n">
        <v>11558</v>
      </c>
      <c r="H63" s="31">
        <f>+B63/E63-1</f>
        <v/>
      </c>
      <c r="I63" s="760">
        <f>+G63/G62-1</f>
        <v/>
      </c>
    </row>
    <row r="64">
      <c r="A64" s="735" t="inlineStr">
        <is>
          <t>Feb 05, 2024 15:00:00</t>
        </is>
      </c>
      <c r="B64" s="756" t="n">
        <v>99850</v>
      </c>
      <c r="C64" s="756" t="n">
        <v>99500</v>
      </c>
      <c r="D64" s="756" t="n">
        <v>1641</v>
      </c>
      <c r="E64" s="756" t="n">
        <v>99800</v>
      </c>
      <c r="F64" s="756" t="n">
        <v>99500</v>
      </c>
      <c r="G64" s="756" t="n">
        <v>11540</v>
      </c>
      <c r="H64" s="31">
        <f>+B64/E64-1</f>
        <v/>
      </c>
      <c r="I64" s="760">
        <f>+G64/G63-1</f>
        <v/>
      </c>
    </row>
    <row r="65">
      <c r="A65" s="735" t="inlineStr">
        <is>
          <t>Feb 06, 2024 15:00:00</t>
        </is>
      </c>
      <c r="B65" s="756" t="n">
        <v>96950</v>
      </c>
      <c r="C65" s="756" t="n">
        <v>99850</v>
      </c>
      <c r="D65" s="756" t="n">
        <v>3517</v>
      </c>
      <c r="E65" s="756" t="n">
        <v>100050</v>
      </c>
      <c r="F65" s="756" t="n">
        <v>99950</v>
      </c>
      <c r="G65" s="756" t="n">
        <v>11652</v>
      </c>
      <c r="H65" s="31">
        <f>+B65/E65-1</f>
        <v/>
      </c>
      <c r="I65" s="760">
        <f>+G65/G64-1</f>
        <v/>
      </c>
    </row>
    <row r="66">
      <c r="A66" s="735" t="inlineStr">
        <is>
          <t>Feb 07, 2024 15:00:00</t>
        </is>
      </c>
      <c r="B66" s="756" t="n">
        <v>97200</v>
      </c>
      <c r="C66" s="756" t="n">
        <v>96950</v>
      </c>
      <c r="D66" s="756" t="n">
        <v>484</v>
      </c>
      <c r="E66" s="756" t="n">
        <v>97900</v>
      </c>
      <c r="F66" s="756" t="n">
        <v>97500</v>
      </c>
      <c r="G66" s="756" t="n">
        <v>11626</v>
      </c>
      <c r="H66" s="31">
        <f>+B66/E66-1</f>
        <v/>
      </c>
      <c r="I66" s="760">
        <f>+G66/G65-1</f>
        <v/>
      </c>
    </row>
    <row r="67">
      <c r="A67" s="735" t="inlineStr">
        <is>
          <t>Feb 08, 2024 15:00:00</t>
        </is>
      </c>
      <c r="B67" s="756" t="n">
        <v>95950</v>
      </c>
      <c r="C67" s="756" t="n">
        <v>97200</v>
      </c>
      <c r="D67" s="756" t="n">
        <v>953</v>
      </c>
      <c r="E67" s="756" t="n">
        <v>97250</v>
      </c>
      <c r="F67" s="756" t="n">
        <v>97500</v>
      </c>
      <c r="G67" s="756" t="n">
        <v>11571</v>
      </c>
      <c r="H67" s="31">
        <f>+B67/E67-1</f>
        <v/>
      </c>
      <c r="I67" s="760">
        <f>+G67/G66-1</f>
        <v/>
      </c>
    </row>
    <row r="68">
      <c r="A68" s="735" t="inlineStr">
        <is>
          <t>Feb 19, 2024 15:00:00</t>
        </is>
      </c>
      <c r="B68" s="756" t="n">
        <v>94400</v>
      </c>
      <c r="C68" s="756" t="n">
        <v>95950</v>
      </c>
      <c r="D68" s="756" t="n">
        <v>1293</v>
      </c>
      <c r="E68" s="756" t="n">
        <v>96600</v>
      </c>
      <c r="F68" s="756" t="n">
        <v>96600</v>
      </c>
      <c r="G68" s="756" t="n">
        <v>11514</v>
      </c>
      <c r="H68" s="31">
        <f>+B68/E68-1</f>
        <v/>
      </c>
      <c r="I68" s="760">
        <f>+G68/G67-1</f>
        <v/>
      </c>
    </row>
    <row r="69">
      <c r="A69" s="735" t="inlineStr">
        <is>
          <t>Feb 20, 2024 15:00:00</t>
        </is>
      </c>
      <c r="B69" s="756" t="n">
        <v>92650</v>
      </c>
      <c r="C69" s="756" t="n">
        <v>94400</v>
      </c>
      <c r="D69" s="756" t="n">
        <v>1520</v>
      </c>
      <c r="E69" s="756" t="n">
        <v>95600</v>
      </c>
      <c r="F69" s="756" t="n">
        <v>94950</v>
      </c>
      <c r="G69" s="756" t="n">
        <v>11730</v>
      </c>
      <c r="H69" s="31">
        <f>+B69/E69-1</f>
        <v/>
      </c>
      <c r="I69" s="760">
        <f>+G69/G68-1</f>
        <v/>
      </c>
    </row>
    <row r="70">
      <c r="A70" s="735" t="inlineStr">
        <is>
          <t>Feb 21, 2024 15:00:00</t>
        </is>
      </c>
      <c r="B70" s="756" t="n">
        <v>96500</v>
      </c>
      <c r="C70" s="756" t="n">
        <v>92650</v>
      </c>
      <c r="D70" s="756" t="n">
        <v>3847</v>
      </c>
      <c r="E70" s="756" t="n">
        <v>93300</v>
      </c>
      <c r="F70" s="756" t="n">
        <v>92500</v>
      </c>
      <c r="G70" s="756" t="n">
        <v>11836</v>
      </c>
      <c r="H70" s="31">
        <f>+B70/E70-1</f>
        <v/>
      </c>
      <c r="I70" s="760">
        <f>+G70/G69-1</f>
        <v/>
      </c>
    </row>
    <row r="71">
      <c r="A71" t="inlineStr">
        <is>
          <t>Mar 19, 2024 15:00:00</t>
        </is>
      </c>
      <c r="B71" s="756" t="n">
        <v>114550</v>
      </c>
      <c r="C71" s="756" t="n">
        <v>116100</v>
      </c>
      <c r="D71" s="756" t="n">
        <v>4999</v>
      </c>
      <c r="E71" s="756" t="n">
        <v>116600</v>
      </c>
      <c r="F71" s="756" t="n">
        <v>116600</v>
      </c>
      <c r="G71" s="756" t="n">
        <v>18145</v>
      </c>
      <c r="H71" s="31">
        <f>+B71/E71-1</f>
        <v/>
      </c>
      <c r="I71" s="760">
        <f>+G71/G70-1</f>
        <v/>
      </c>
    </row>
    <row r="72">
      <c r="A72" t="inlineStr">
        <is>
          <t>Mar 25, 2024 15:00:00</t>
        </is>
      </c>
      <c r="B72" s="756" t="n">
        <v>106950</v>
      </c>
      <c r="C72" s="756" t="n">
        <v>113800</v>
      </c>
      <c r="D72" s="756" t="n">
        <v>9575</v>
      </c>
      <c r="E72" s="756" t="n">
        <v>114450</v>
      </c>
      <c r="F72" s="756" t="n">
        <v>113800</v>
      </c>
      <c r="G72" s="756" t="n">
        <v>18692</v>
      </c>
      <c r="H72" s="31">
        <f>+B72/E72-1</f>
        <v/>
      </c>
      <c r="I72" s="760">
        <f>+G72/G71-1</f>
        <v/>
      </c>
    </row>
    <row r="73">
      <c r="A73" t="inlineStr">
        <is>
          <t>Mar 28, 2024 15:00:00</t>
        </is>
      </c>
      <c r="B73" s="756" t="n">
        <v>107700</v>
      </c>
      <c r="C73" s="756" t="n">
        <v>107750</v>
      </c>
      <c r="D73" s="756" t="n">
        <v>4827</v>
      </c>
      <c r="E73" s="756" t="n">
        <v>107050</v>
      </c>
      <c r="F73" s="756" t="n">
        <v>108650</v>
      </c>
      <c r="G73" s="756" t="n">
        <v>22881</v>
      </c>
      <c r="H73" s="31">
        <f>+B73/E73-1</f>
        <v/>
      </c>
      <c r="I73" s="760">
        <f>+G73/G72-1</f>
        <v/>
      </c>
    </row>
    <row r="74">
      <c r="A74" t="inlineStr">
        <is>
          <t>Mar 29, 2024 15:00:00</t>
        </is>
      </c>
      <c r="B74" s="756" t="n">
        <v>106450</v>
      </c>
      <c r="C74" s="756" t="n">
        <v>107700</v>
      </c>
      <c r="D74" s="756" t="n">
        <v>4359</v>
      </c>
      <c r="E74" s="756" t="n">
        <v>107750</v>
      </c>
      <c r="F74" s="756" t="n">
        <v>108250</v>
      </c>
      <c r="G74" s="756" t="n">
        <v>22828</v>
      </c>
      <c r="H74" s="31">
        <f>+B74/E74-1</f>
        <v/>
      </c>
      <c r="I74" s="760">
        <f>+G74/G73-1</f>
        <v/>
      </c>
    </row>
    <row r="75">
      <c r="A75" t="inlineStr">
        <is>
          <t>Apr 01, 2024 15:00:00</t>
        </is>
      </c>
      <c r="B75" s="781" t="n">
        <v>111900</v>
      </c>
      <c r="C75" s="781" t="n">
        <v>106450</v>
      </c>
      <c r="D75" s="781" t="n">
        <v>4623</v>
      </c>
      <c r="E75" s="781" t="n">
        <v>107150</v>
      </c>
      <c r="F75" s="781" t="n">
        <v>106000</v>
      </c>
      <c r="G75" s="781" t="n">
        <v>22472</v>
      </c>
      <c r="H75" s="31">
        <f>+B75/E75-1</f>
        <v/>
      </c>
      <c r="I75" s="760">
        <f>+G75/G74-1</f>
        <v/>
      </c>
    </row>
    <row r="76">
      <c r="A76" t="inlineStr">
        <is>
          <t>Apr 02, 2024 15:00:00</t>
        </is>
      </c>
      <c r="B76" s="782" t="n">
        <v>110300</v>
      </c>
      <c r="C76" s="782" t="n">
        <v>111900</v>
      </c>
      <c r="D76" s="782" t="n">
        <v>3078</v>
      </c>
      <c r="E76" s="782" t="n">
        <v>108850</v>
      </c>
      <c r="F76" s="782" t="n">
        <v>111900</v>
      </c>
      <c r="G76" s="782" t="n">
        <v>22370</v>
      </c>
      <c r="H76" s="31">
        <f>+B76/E76-1</f>
        <v/>
      </c>
      <c r="I76" s="760">
        <f>+G76/G75-1</f>
        <v/>
      </c>
    </row>
    <row r="77">
      <c r="A77" t="inlineStr">
        <is>
          <t>Apr 03, 2024 15:00:00</t>
        </is>
      </c>
      <c r="B77" s="783" t="n">
        <v>111050</v>
      </c>
      <c r="C77" s="783" t="n">
        <v>110300</v>
      </c>
      <c r="D77" s="783" t="n">
        <v>3217</v>
      </c>
      <c r="E77" s="783" t="n">
        <v>110850</v>
      </c>
      <c r="F77" s="783" t="n">
        <v>112850</v>
      </c>
      <c r="G77" s="783" t="n">
        <v>21988</v>
      </c>
      <c r="H77" s="31">
        <f>+B77/E77-1</f>
        <v/>
      </c>
      <c r="I77" s="760">
        <f>+G77/G76-1</f>
        <v/>
      </c>
    </row>
    <row r="78">
      <c r="A78" t="inlineStr">
        <is>
          <t>Apr 03, 2024 15:00:00</t>
        </is>
      </c>
      <c r="B78" s="79" t="n">
        <v>111050</v>
      </c>
      <c r="C78" s="79" t="n">
        <v>110300</v>
      </c>
      <c r="D78" s="79" t="n">
        <v>3217</v>
      </c>
      <c r="E78" s="79" t="n">
        <v>110850</v>
      </c>
      <c r="F78" s="79" t="n">
        <v>112850</v>
      </c>
      <c r="G78" s="79" t="n">
        <v>21988</v>
      </c>
      <c r="H78" s="31">
        <f>+B78/E78-1</f>
        <v/>
      </c>
      <c r="I78" s="760">
        <f>+G78/G77-1</f>
        <v/>
      </c>
    </row>
    <row r="79">
      <c r="A79" t="inlineStr">
        <is>
          <t>Apr 03, 2024 15:00:00</t>
        </is>
      </c>
      <c r="B79" s="80" t="n">
        <v>111050</v>
      </c>
      <c r="C79" s="80" t="n">
        <v>110300</v>
      </c>
      <c r="D79" s="80" t="n">
        <v>3217</v>
      </c>
      <c r="E79" s="80" t="n">
        <v>110850</v>
      </c>
      <c r="F79" s="80" t="n">
        <v>112850</v>
      </c>
      <c r="G79" s="80" t="n">
        <v>21988</v>
      </c>
      <c r="H79" s="31">
        <f>+B79/E79-1</f>
        <v/>
      </c>
      <c r="I79" s="760">
        <f>+G79/G78-1</f>
        <v/>
      </c>
    </row>
    <row r="80">
      <c r="A80" t="inlineStr">
        <is>
          <t>Apr 03, 2024 15:00:00</t>
        </is>
      </c>
      <c r="B80" s="81" t="n">
        <v>111050</v>
      </c>
      <c r="C80" s="81" t="n">
        <v>110300</v>
      </c>
      <c r="D80" s="81" t="n">
        <v>3217</v>
      </c>
      <c r="E80" s="81" t="n">
        <v>110850</v>
      </c>
      <c r="F80" s="81" t="n">
        <v>112850</v>
      </c>
      <c r="G80" s="81" t="n">
        <v>21988</v>
      </c>
      <c r="H80" s="31">
        <f>+B80/E80-1</f>
        <v/>
      </c>
      <c r="I80" s="760">
        <f>+G80/G79-1</f>
        <v/>
      </c>
    </row>
    <row r="81">
      <c r="A81" t="inlineStr">
        <is>
          <t>Apr 03, 2024 15:00:00</t>
        </is>
      </c>
      <c r="B81" s="82" t="n">
        <v>111050</v>
      </c>
      <c r="C81" s="82" t="n">
        <v>110300</v>
      </c>
      <c r="D81" s="82" t="n">
        <v>3217</v>
      </c>
      <c r="E81" s="82" t="n">
        <v>110850</v>
      </c>
      <c r="F81" s="82" t="n">
        <v>112850</v>
      </c>
      <c r="G81" s="82" t="n">
        <v>21988</v>
      </c>
      <c r="H81" s="31">
        <f>+B81/E81-1</f>
        <v/>
      </c>
      <c r="I81" s="760">
        <f>+G81/G80-1</f>
        <v/>
      </c>
    </row>
    <row r="82">
      <c r="A82" t="inlineStr">
        <is>
          <t>Apr 03, 2024 15:00:00</t>
        </is>
      </c>
      <c r="B82" s="83" t="n">
        <v>111050</v>
      </c>
      <c r="C82" s="83" t="n">
        <v>110300</v>
      </c>
      <c r="D82" s="83" t="n">
        <v>3217</v>
      </c>
      <c r="E82" s="83" t="n">
        <v>110850</v>
      </c>
      <c r="F82" s="83" t="n">
        <v>112850</v>
      </c>
      <c r="G82" s="83" t="n">
        <v>21988</v>
      </c>
      <c r="H82" s="31">
        <f>+B82/E82-1</f>
        <v/>
      </c>
      <c r="I82" s="760">
        <f>+G82/G81-1</f>
        <v/>
      </c>
    </row>
    <row r="83">
      <c r="A83" t="inlineStr">
        <is>
          <t>Apr 03, 2024 15:00:00</t>
        </is>
      </c>
      <c r="B83" s="84" t="n">
        <v>111050</v>
      </c>
      <c r="C83" s="84" t="n">
        <v>110300</v>
      </c>
      <c r="D83" s="84" t="n">
        <v>3217</v>
      </c>
      <c r="E83" s="84" t="n">
        <v>110850</v>
      </c>
      <c r="F83" s="84" t="n">
        <v>112850</v>
      </c>
      <c r="G83" s="84" t="n">
        <v>21988</v>
      </c>
      <c r="H83" s="31">
        <f>+B83/E83-1</f>
        <v/>
      </c>
      <c r="I83" s="760">
        <f>+G83/G82-1</f>
        <v/>
      </c>
    </row>
    <row r="84">
      <c r="A84" t="inlineStr">
        <is>
          <t>Apr 03, 2024 15:00:00</t>
        </is>
      </c>
      <c r="B84" s="85" t="n">
        <v>111050</v>
      </c>
      <c r="C84" s="85" t="n">
        <v>110300</v>
      </c>
      <c r="D84" s="85" t="n">
        <v>3217</v>
      </c>
      <c r="E84" s="85" t="n">
        <v>110850</v>
      </c>
      <c r="F84" s="85" t="n">
        <v>112850</v>
      </c>
      <c r="G84" s="85" t="n">
        <v>21988</v>
      </c>
      <c r="H84" s="31">
        <f>+B84/E84-1</f>
        <v/>
      </c>
      <c r="I84" s="760">
        <f>+G84/G83-1</f>
        <v/>
      </c>
    </row>
    <row r="85">
      <c r="A85" t="inlineStr">
        <is>
          <t>Apr 08, 2024 15:00:00</t>
        </is>
      </c>
      <c r="B85" s="88" t="n">
        <v>112750</v>
      </c>
      <c r="C85" s="88" t="n">
        <v>111050</v>
      </c>
      <c r="D85" s="88" t="n">
        <v>3096</v>
      </c>
      <c r="E85" s="88" t="n">
        <v>111750</v>
      </c>
      <c r="F85" s="88" t="n">
        <v>112100</v>
      </c>
      <c r="G85" s="88" t="n">
        <v>21839</v>
      </c>
      <c r="H85" s="31">
        <f>+B85/E85-1</f>
        <v/>
      </c>
      <c r="I85" s="760">
        <f>+G85/G84-1</f>
        <v/>
      </c>
    </row>
    <row r="86">
      <c r="A86" t="inlineStr">
        <is>
          <t>Apr 09, 2024 15:00:00</t>
        </is>
      </c>
      <c r="B86" s="92" t="n">
        <v>113100</v>
      </c>
      <c r="C86" s="92" t="n">
        <v>112750</v>
      </c>
      <c r="D86" s="92" t="n">
        <v>5735</v>
      </c>
      <c r="E86" s="92" t="n">
        <v>112900</v>
      </c>
      <c r="F86" s="92" t="n">
        <v>113150</v>
      </c>
      <c r="G86" s="92" t="n">
        <v>22080</v>
      </c>
      <c r="H86" s="31">
        <f>+B86/E86-1</f>
        <v/>
      </c>
      <c r="I86" s="760">
        <f>+G86/G85-1</f>
        <v/>
      </c>
    </row>
    <row r="87">
      <c r="A87" t="inlineStr">
        <is>
          <t>Apr 10, 2024 15:00:00</t>
        </is>
      </c>
      <c r="B87" s="95" t="n">
        <v>115100</v>
      </c>
      <c r="C87" s="95" t="n">
        <v>113100</v>
      </c>
      <c r="D87" s="95" t="n">
        <v>4851</v>
      </c>
      <c r="E87" s="95" t="n">
        <v>112750</v>
      </c>
      <c r="F87" s="95" t="n">
        <v>113600</v>
      </c>
      <c r="G87" s="95" t="n">
        <v>21500</v>
      </c>
      <c r="H87" s="31">
        <f>+B87/E87-1</f>
        <v/>
      </c>
      <c r="I87" s="760">
        <f>+G87/G86-1</f>
        <v/>
      </c>
    </row>
    <row r="88">
      <c r="A88" t="inlineStr">
        <is>
          <t>Apr 11, 2024 15:00:00</t>
        </is>
      </c>
      <c r="B88" s="98" t="n">
        <v>111700</v>
      </c>
      <c r="C88" s="98" t="n">
        <v>115100</v>
      </c>
      <c r="D88" s="98" t="n">
        <v>4647</v>
      </c>
      <c r="E88" s="98" t="n">
        <v>114900</v>
      </c>
      <c r="F88" s="98" t="n">
        <v>114900</v>
      </c>
      <c r="G88" s="98" t="n">
        <v>19241</v>
      </c>
      <c r="H88" s="31">
        <f>+B88/E88-1</f>
        <v/>
      </c>
      <c r="I88" s="760">
        <f>+G88/G87-1</f>
        <v/>
      </c>
    </row>
    <row r="89">
      <c r="A89" t="inlineStr">
        <is>
          <t>Apr 12, 2024 15:00:00</t>
        </is>
      </c>
      <c r="B89" s="101" t="n">
        <v>111350</v>
      </c>
      <c r="C89" s="101" t="n">
        <v>111700</v>
      </c>
      <c r="D89" s="101" t="n">
        <v>3959</v>
      </c>
      <c r="E89" s="101" t="n">
        <v>111850</v>
      </c>
      <c r="F89" s="101" t="n">
        <v>111350</v>
      </c>
      <c r="G89" s="101" t="n">
        <v>17495</v>
      </c>
      <c r="H89" s="31">
        <f>+B89/E89-1</f>
        <v/>
      </c>
      <c r="I89" s="760">
        <f>+G89/G88-1</f>
        <v/>
      </c>
    </row>
    <row r="90">
      <c r="A90" t="inlineStr">
        <is>
          <t>Apr 15, 2024 15:00:00</t>
        </is>
      </c>
      <c r="B90" s="104" t="n">
        <v>110950</v>
      </c>
      <c r="C90" s="104" t="n">
        <v>111350</v>
      </c>
      <c r="D90" s="104" t="n">
        <v>1574</v>
      </c>
      <c r="E90" s="104" t="n">
        <v>111550</v>
      </c>
      <c r="F90" s="104" t="n">
        <v>112350</v>
      </c>
      <c r="G90" s="104" t="n">
        <v>17168</v>
      </c>
      <c r="H90" s="31">
        <f>+B90/E90-1</f>
        <v/>
      </c>
      <c r="I90" s="760">
        <f>+G90/G89-1</f>
        <v/>
      </c>
    </row>
    <row r="91">
      <c r="A91" t="inlineStr">
        <is>
          <t>Apr 16, 2024 15:00:00</t>
        </is>
      </c>
      <c r="B91" s="107" t="n">
        <v>107350</v>
      </c>
      <c r="C91" s="107" t="n">
        <v>110950</v>
      </c>
      <c r="D91" s="107" t="n">
        <v>3642</v>
      </c>
      <c r="E91" s="107" t="n">
        <v>111500</v>
      </c>
      <c r="F91" s="107" t="n">
        <v>108000</v>
      </c>
      <c r="G91" s="107" t="n">
        <v>15859</v>
      </c>
      <c r="H91" s="31">
        <f>+B91/E91-1</f>
        <v/>
      </c>
      <c r="I91" s="760">
        <f>+G91/G90-1</f>
        <v/>
      </c>
    </row>
    <row r="92">
      <c r="A92" t="inlineStr">
        <is>
          <t>Apr 17, 2024 15:00:00</t>
        </is>
      </c>
      <c r="B92" s="114" t="n">
        <v>108600</v>
      </c>
      <c r="C92" s="114" t="n">
        <v>107350</v>
      </c>
      <c r="D92" s="114" t="n">
        <v>1657</v>
      </c>
      <c r="E92" s="114" t="n">
        <v>108150</v>
      </c>
      <c r="F92" s="114" t="n">
        <v>106050</v>
      </c>
      <c r="G92" s="114" t="n">
        <v>15684</v>
      </c>
      <c r="H92" s="31">
        <f>+B92/E92-1</f>
        <v/>
      </c>
      <c r="I92" s="760">
        <f>+G92/G91-1</f>
        <v/>
      </c>
    </row>
    <row r="93">
      <c r="A93" t="inlineStr">
        <is>
          <t>Apr 18, 2024 15:00:00</t>
        </is>
      </c>
      <c r="B93" s="117" t="n">
        <v>107500</v>
      </c>
      <c r="C93" s="117" t="n">
        <v>108600</v>
      </c>
      <c r="D93" s="117" t="n">
        <v>2774</v>
      </c>
      <c r="E93" s="117" t="n">
        <v>108300</v>
      </c>
      <c r="F93" s="117" t="n">
        <v>108550</v>
      </c>
      <c r="G93" s="117" t="n">
        <v>15413</v>
      </c>
      <c r="H93" s="31">
        <f>+B93/E93-1</f>
        <v/>
      </c>
      <c r="I93" s="760">
        <f>+G93/G92-1</f>
        <v/>
      </c>
    </row>
    <row r="94">
      <c r="A94" t="inlineStr">
        <is>
          <t>Apr 19, 2024 15:00:00</t>
        </is>
      </c>
      <c r="B94" s="121" t="n">
        <v>106900</v>
      </c>
      <c r="C94" s="121" t="n">
        <v>107500</v>
      </c>
      <c r="D94" s="121" t="n">
        <v>2507</v>
      </c>
      <c r="E94" s="121" t="n">
        <v>109150</v>
      </c>
      <c r="F94" s="121" t="n">
        <v>107650</v>
      </c>
      <c r="G94" s="121" t="n">
        <v>14200</v>
      </c>
      <c r="H94" s="31">
        <f>+B94/E94-1</f>
        <v/>
      </c>
      <c r="I94" s="760">
        <f>+G94/G93-1</f>
        <v/>
      </c>
    </row>
    <row r="95">
      <c r="A95" t="inlineStr">
        <is>
          <t>Apr 19, 2024 15:00:00</t>
        </is>
      </c>
      <c r="B95" s="123" t="n">
        <v>106900</v>
      </c>
      <c r="C95" s="123" t="n">
        <v>107500</v>
      </c>
      <c r="D95" s="123" t="n">
        <v>2507</v>
      </c>
      <c r="E95" s="123" t="n">
        <v>109150</v>
      </c>
      <c r="F95" s="123" t="n">
        <v>107650</v>
      </c>
      <c r="G95" s="123" t="n">
        <v>14200</v>
      </c>
      <c r="H95" s="31">
        <f>+B95/E95-1</f>
        <v/>
      </c>
      <c r="I95" s="760">
        <f>+G95/G94-1</f>
        <v/>
      </c>
    </row>
    <row r="96">
      <c r="A96" t="inlineStr">
        <is>
          <t>Apr 22, 2024 15:00:00</t>
        </is>
      </c>
      <c r="B96" s="125" t="n">
        <v>107700</v>
      </c>
      <c r="C96" s="125" t="n">
        <v>106900</v>
      </c>
      <c r="D96" s="125" t="n">
        <v>3892</v>
      </c>
      <c r="E96" s="125" t="n">
        <v>107250</v>
      </c>
      <c r="F96" s="125" t="n">
        <v>107350</v>
      </c>
      <c r="G96" s="125" t="n">
        <v>12759</v>
      </c>
      <c r="H96" s="31">
        <f>+B96/E96-1</f>
        <v/>
      </c>
      <c r="I96" s="760">
        <f>+G96/G95-1</f>
        <v/>
      </c>
    </row>
    <row r="97">
      <c r="A97" t="inlineStr">
        <is>
          <t>Apr 23, 2024 15:00:00</t>
        </is>
      </c>
      <c r="B97" s="128" t="n">
        <v>108200</v>
      </c>
      <c r="C97" s="128" t="n">
        <v>107700</v>
      </c>
      <c r="D97" s="128" t="n">
        <v>3096</v>
      </c>
      <c r="E97" s="128" t="n">
        <v>108200</v>
      </c>
      <c r="F97" s="128" t="n">
        <v>108600</v>
      </c>
      <c r="G97" s="128" t="n">
        <v>11345</v>
      </c>
      <c r="H97" s="31">
        <f>+B97/E97-1</f>
        <v/>
      </c>
      <c r="I97" s="760">
        <f>+G97/G96-1</f>
        <v/>
      </c>
    </row>
    <row r="98">
      <c r="A98" t="inlineStr">
        <is>
          <t>Apr 24, 2024 15:00:00</t>
        </is>
      </c>
      <c r="B98" s="131" t="n">
        <v>109450</v>
      </c>
      <c r="C98" s="131" t="n">
        <v>108200</v>
      </c>
      <c r="D98" s="131" t="n">
        <v>2302</v>
      </c>
      <c r="E98" s="131" t="n">
        <v>108250</v>
      </c>
      <c r="F98" s="131" t="n">
        <v>107750</v>
      </c>
      <c r="G98" s="131" t="n">
        <v>10712</v>
      </c>
      <c r="H98" s="31">
        <f>+B98/E98-1</f>
        <v/>
      </c>
      <c r="I98" s="760">
        <f>+G98/G97-1</f>
        <v/>
      </c>
    </row>
    <row r="99">
      <c r="A99" t="inlineStr">
        <is>
          <t>Apr 25, 2024 15:00:00</t>
        </is>
      </c>
      <c r="B99" s="134" t="n">
        <v>108700</v>
      </c>
      <c r="C99" s="134" t="n">
        <v>109450</v>
      </c>
      <c r="D99" s="134" t="n">
        <v>2844</v>
      </c>
      <c r="E99" s="134" t="n">
        <v>109550</v>
      </c>
      <c r="F99" s="134" t="n">
        <v>109550</v>
      </c>
      <c r="G99" s="134" t="n">
        <v>9821</v>
      </c>
      <c r="H99" s="31">
        <f>+B99/E99-1</f>
        <v/>
      </c>
      <c r="I99" s="760">
        <f>+G99/G98-1</f>
        <v/>
      </c>
    </row>
    <row r="100">
      <c r="A100" t="inlineStr">
        <is>
          <t>Apr 26, 2024 15:00:00</t>
        </is>
      </c>
      <c r="B100" s="137" t="n">
        <v>109200</v>
      </c>
      <c r="C100" s="137" t="n">
        <v>108700</v>
      </c>
      <c r="D100" s="137" t="n">
        <v>2176</v>
      </c>
      <c r="E100" s="137" t="n">
        <v>109600</v>
      </c>
      <c r="F100" s="137" t="n">
        <v>109500</v>
      </c>
      <c r="G100" s="137" t="n">
        <v>8549</v>
      </c>
      <c r="H100" s="31">
        <f>+B100/E100-1</f>
        <v/>
      </c>
      <c r="I100" s="760">
        <f>+G100/G99-1</f>
        <v/>
      </c>
    </row>
    <row r="101">
      <c r="A101" t="inlineStr">
        <is>
          <t>Apr 29, 2024 15:00:00</t>
        </is>
      </c>
      <c r="B101" s="139" t="n">
        <v>114650</v>
      </c>
      <c r="C101" s="139" t="n">
        <v>109200</v>
      </c>
      <c r="D101" s="139" t="n">
        <v>1699</v>
      </c>
      <c r="E101" s="139" t="n">
        <v>109150</v>
      </c>
      <c r="F101" s="139" t="n">
        <v>108200</v>
      </c>
      <c r="G101" s="139" t="n">
        <v>7918</v>
      </c>
      <c r="H101" s="31">
        <f>+B101/E101-1</f>
        <v/>
      </c>
      <c r="I101" s="760">
        <f>+G101/G100-1</f>
        <v/>
      </c>
    </row>
    <row r="102">
      <c r="A102" t="inlineStr">
        <is>
          <t>Apr 30, 2024 15:00:00</t>
        </is>
      </c>
      <c r="B102" s="142" t="n">
        <v>110900</v>
      </c>
      <c r="C102" s="142" t="n">
        <v>114650</v>
      </c>
      <c r="D102" s="142" t="n">
        <v>1139</v>
      </c>
      <c r="E102" s="142" t="n">
        <v>112500</v>
      </c>
      <c r="F102" s="142" t="n">
        <v>114050</v>
      </c>
      <c r="G102" s="142" t="n">
        <v>7479</v>
      </c>
      <c r="H102" s="31">
        <f>+B102/E102-1</f>
        <v/>
      </c>
      <c r="I102" s="760">
        <f>+G102/G101-1</f>
        <v/>
      </c>
    </row>
    <row r="103">
      <c r="A103" t="inlineStr">
        <is>
          <t>May 06, 2024 15:00:00</t>
        </is>
      </c>
      <c r="B103" s="145" t="n">
        <v>111250</v>
      </c>
      <c r="C103" s="145" t="n">
        <v>110900</v>
      </c>
      <c r="D103" s="145" t="n">
        <v>311</v>
      </c>
      <c r="E103" s="145" t="n">
        <v>112700</v>
      </c>
      <c r="F103" s="145" t="n">
        <v>112500</v>
      </c>
      <c r="G103" s="145" t="n">
        <v>5166</v>
      </c>
      <c r="H103" s="147">
        <f>+B103/E103-1</f>
        <v/>
      </c>
      <c r="I103" s="784">
        <f>+G103/G102-1</f>
        <v/>
      </c>
    </row>
    <row r="104">
      <c r="A104" t="inlineStr">
        <is>
          <t>May 07, 2024 15:00:00</t>
        </is>
      </c>
      <c r="B104" s="150" t="n">
        <v>112300</v>
      </c>
      <c r="C104" s="150" t="n">
        <v>111250</v>
      </c>
      <c r="D104" s="150" t="n">
        <v>171</v>
      </c>
      <c r="E104" s="150" t="n">
        <v>111300</v>
      </c>
      <c r="F104" s="150" t="n">
        <v>110900</v>
      </c>
      <c r="G104" s="150" t="n">
        <v>4335</v>
      </c>
      <c r="H104" s="147">
        <f>+B104/E104-1</f>
        <v/>
      </c>
      <c r="I104" s="784">
        <f>+G104/G103-1</f>
        <v/>
      </c>
    </row>
    <row r="105">
      <c r="A105" t="inlineStr">
        <is>
          <t>May 08, 2024 15:00:00</t>
        </is>
      </c>
      <c r="B105" s="153" t="n">
        <v>111700</v>
      </c>
      <c r="C105" s="153" t="n">
        <v>112300</v>
      </c>
      <c r="D105" s="153" t="n">
        <v>60</v>
      </c>
      <c r="E105" s="153" t="n">
        <v>111600</v>
      </c>
      <c r="F105" s="153" t="n">
        <v>111600</v>
      </c>
      <c r="G105" s="153" t="n">
        <v>3666</v>
      </c>
      <c r="H105" s="147">
        <f>+B105/E105-1</f>
        <v/>
      </c>
      <c r="I105" s="784">
        <f>+G105/G104-1</f>
        <v/>
      </c>
    </row>
    <row r="106">
      <c r="A106" t="inlineStr">
        <is>
          <t>May 09, 2024 15:00:00</t>
        </is>
      </c>
      <c r="B106" s="155" t="n">
        <v>111000</v>
      </c>
      <c r="C106" s="155" t="n">
        <v>111700</v>
      </c>
      <c r="D106" s="155" t="n">
        <v>199</v>
      </c>
      <c r="E106" s="155" t="n">
        <v>111600</v>
      </c>
      <c r="F106" s="155" t="n">
        <v>110000</v>
      </c>
      <c r="G106" s="155" t="n">
        <v>2395</v>
      </c>
      <c r="H106" s="147">
        <f>+B106/E106-1</f>
        <v/>
      </c>
      <c r="I106" s="784">
        <f>+G106/G105-1</f>
        <v/>
      </c>
    </row>
    <row r="107">
      <c r="A107" t="inlineStr">
        <is>
          <t>May 10, 2024 15:00:00</t>
        </is>
      </c>
      <c r="B107" s="157" t="n">
        <v>107000</v>
      </c>
      <c r="C107" s="157" t="n">
        <v>111000</v>
      </c>
      <c r="D107" s="157" t="n">
        <v>204</v>
      </c>
      <c r="E107" s="157" t="n">
        <v>111800</v>
      </c>
      <c r="F107" s="157" t="n">
        <v>109750</v>
      </c>
      <c r="G107" s="157" t="n">
        <v>2368</v>
      </c>
      <c r="H107" s="147">
        <f>+B107/E107-1</f>
        <v/>
      </c>
      <c r="I107" s="784">
        <f>+G107/G106-1</f>
        <v/>
      </c>
    </row>
    <row r="108">
      <c r="A108" t="inlineStr">
        <is>
          <t>May 13, 2024 15:00:00</t>
        </is>
      </c>
      <c r="B108" s="159" t="n">
        <v>106350</v>
      </c>
      <c r="C108" s="159" t="n">
        <v>107000</v>
      </c>
      <c r="D108" s="159" t="n">
        <v>394</v>
      </c>
      <c r="E108" s="159" t="n">
        <v>109300</v>
      </c>
      <c r="F108" s="159" t="n">
        <v>105750</v>
      </c>
      <c r="G108" s="159" t="n">
        <v>2298</v>
      </c>
      <c r="H108" s="147">
        <f>+B108/E108-1</f>
        <v/>
      </c>
      <c r="I108" s="784">
        <f>+G108/G107-1</f>
        <v/>
      </c>
    </row>
    <row r="109">
      <c r="A109" t="inlineStr">
        <is>
          <t>May 14, 2024 15:00:00</t>
        </is>
      </c>
      <c r="B109" s="161" t="n">
        <v>103800</v>
      </c>
      <c r="C109" s="161" t="n">
        <v>106350</v>
      </c>
      <c r="D109" s="161" t="n">
        <v>174</v>
      </c>
      <c r="E109" s="161" t="n">
        <v>106250</v>
      </c>
      <c r="F109" s="161" t="n">
        <v>107000</v>
      </c>
      <c r="G109" s="161" t="n">
        <v>2056</v>
      </c>
      <c r="H109" s="147">
        <f>+B109/E109-1</f>
        <v/>
      </c>
      <c r="I109" s="784">
        <f>+G109/G108-1</f>
        <v/>
      </c>
    </row>
    <row r="110">
      <c r="A110" t="inlineStr">
        <is>
          <t>May 15, 2024 15:00:00</t>
        </is>
      </c>
      <c r="B110" s="163" t="n">
        <v>102200</v>
      </c>
      <c r="C110" s="163" t="n">
        <v>103800</v>
      </c>
      <c r="D110" s="163" t="n">
        <v>58</v>
      </c>
      <c r="E110" s="163" t="n">
        <v>105850</v>
      </c>
      <c r="F110" s="163" t="n">
        <v>102700</v>
      </c>
      <c r="G110" s="163" t="n">
        <v>1981</v>
      </c>
      <c r="H110" s="147">
        <f>+B110/E110-1</f>
        <v/>
      </c>
      <c r="I110" s="784">
        <f>+G110/G109-1</f>
        <v/>
      </c>
    </row>
    <row r="111">
      <c r="A111" t="inlineStr">
        <is>
          <t>May 16, 2024 15:00:00</t>
        </is>
      </c>
      <c r="B111" s="165" t="n">
        <v>103400</v>
      </c>
      <c r="C111" s="165" t="n">
        <v>102200</v>
      </c>
      <c r="D111" s="165" t="n">
        <v>17</v>
      </c>
      <c r="E111" s="165" t="n">
        <v>101950</v>
      </c>
      <c r="F111" s="165" t="n">
        <v>103450</v>
      </c>
      <c r="G111" s="165" t="n">
        <v>458</v>
      </c>
      <c r="H111" s="147">
        <f>+B111/E111-1</f>
        <v/>
      </c>
      <c r="I111" s="784">
        <f>+G111/G110-1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8.xml><?xml version="1.0" encoding="utf-8"?>
<worksheet xmlns="http://schemas.openxmlformats.org/spreadsheetml/2006/main">
  <sheetPr codeName="Sheet9">
    <outlinePr summaryBelow="1" summaryRight="1"/>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baseColWidth="8" defaultRowHeight="14.5"/>
  <cols>
    <col width="19.81640625" bestFit="1" customWidth="1" style="736" min="1" max="1"/>
    <col width="11.7265625" bestFit="1" customWidth="1" style="2" min="2" max="2"/>
    <col width="11.54296875" bestFit="1" customWidth="1" style="2" min="3" max="3"/>
    <col width="9.7265625" bestFit="1" customWidth="1" style="2" min="4" max="4"/>
    <col width="11.1796875" bestFit="1" customWidth="1" style="2" min="5" max="5"/>
    <col width="11.54296875" bestFit="1" customWidth="1" style="2" min="6" max="6"/>
    <col width="13.7265625" bestFit="1" customWidth="1" style="2" min="7" max="7"/>
    <col width="9.1796875" customWidth="1" style="774" min="8"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 t="inlineStr">
        <is>
          <t>O.I %</t>
        </is>
      </c>
    </row>
    <row r="2">
      <c r="A2" s="735" t="inlineStr">
        <is>
          <t>Nov 08, 2023 15:00:00</t>
        </is>
      </c>
      <c r="B2" s="32" t="n">
        <v>126100</v>
      </c>
      <c r="C2" s="32" t="n">
        <v>123900</v>
      </c>
      <c r="D2" s="32" t="n">
        <v>412</v>
      </c>
      <c r="E2" s="32" t="n">
        <v>126550</v>
      </c>
      <c r="F2" s="32" t="n">
        <v>124100</v>
      </c>
      <c r="G2" s="32" t="n">
        <v>3897</v>
      </c>
      <c r="H2" s="31">
        <f>+B2/E2-1</f>
        <v/>
      </c>
      <c r="I2" s="776" t="n"/>
    </row>
    <row r="3">
      <c r="A3" s="735" t="inlineStr">
        <is>
          <t>Nov 09, 2023 15:00:00</t>
        </is>
      </c>
      <c r="B3" s="32" t="n">
        <v>126100</v>
      </c>
      <c r="C3" s="32" t="n">
        <v>126100</v>
      </c>
      <c r="D3" s="32" t="n">
        <v>224</v>
      </c>
      <c r="E3" s="32" t="n">
        <v>124450</v>
      </c>
      <c r="F3" s="32" t="n">
        <v>125800</v>
      </c>
      <c r="G3" s="32" t="n">
        <v>3880</v>
      </c>
      <c r="H3" s="31">
        <f>+B3/E3-1</f>
        <v/>
      </c>
      <c r="I3" s="760">
        <f>+G3/G2-1</f>
        <v/>
      </c>
    </row>
    <row r="4">
      <c r="A4" s="735" t="inlineStr">
        <is>
          <t>Nov 10, 2023 15:00:00</t>
        </is>
      </c>
      <c r="B4" s="32" t="n">
        <v>130550</v>
      </c>
      <c r="C4" s="32" t="n">
        <v>126100</v>
      </c>
      <c r="D4" s="32" t="n">
        <v>969</v>
      </c>
      <c r="E4" s="32" t="n">
        <v>125850</v>
      </c>
      <c r="F4" s="32" t="n">
        <v>126650</v>
      </c>
      <c r="G4" s="32" t="n">
        <v>3855</v>
      </c>
      <c r="H4" s="31">
        <f>+B4/E4-1</f>
        <v/>
      </c>
      <c r="I4" s="760">
        <f>+G4/G3-1</f>
        <v/>
      </c>
    </row>
    <row r="5">
      <c r="A5" s="735" t="inlineStr">
        <is>
          <t>Nov 13, 2023 15:00:00</t>
        </is>
      </c>
      <c r="B5" s="32" t="n">
        <v>127250</v>
      </c>
      <c r="C5" s="32" t="n">
        <v>130550</v>
      </c>
      <c r="D5" s="32" t="n">
        <v>482</v>
      </c>
      <c r="E5" s="32" t="n">
        <v>129500</v>
      </c>
      <c r="F5" s="32" t="n">
        <v>131800</v>
      </c>
      <c r="G5" s="32" t="n">
        <v>3868</v>
      </c>
      <c r="H5" s="31">
        <f>+B5/E5-1</f>
        <v/>
      </c>
      <c r="I5" s="760">
        <f>+G5/G4-1</f>
        <v/>
      </c>
    </row>
    <row r="6">
      <c r="A6" s="735" t="inlineStr">
        <is>
          <t>Nov 14, 2023 15:00:00</t>
        </is>
      </c>
      <c r="B6" s="32" t="n">
        <v>127100</v>
      </c>
      <c r="C6" s="32" t="n">
        <v>127250</v>
      </c>
      <c r="D6" s="32" t="n">
        <v>539</v>
      </c>
      <c r="E6" s="32" t="n">
        <v>130300</v>
      </c>
      <c r="F6" s="32" t="n">
        <v>126400</v>
      </c>
      <c r="G6" s="32" t="n">
        <v>3850</v>
      </c>
      <c r="H6" s="760">
        <f>+B6/E6-1</f>
        <v/>
      </c>
      <c r="I6" s="760">
        <f>+G6/G5-1</f>
        <v/>
      </c>
    </row>
    <row r="7">
      <c r="A7" s="735" t="inlineStr">
        <is>
          <t>Nov 15, 2023 15:00:00</t>
        </is>
      </c>
      <c r="B7" s="32" t="n">
        <v>128150</v>
      </c>
      <c r="C7" s="32" t="n">
        <v>127100</v>
      </c>
      <c r="D7" s="32" t="n">
        <v>390</v>
      </c>
      <c r="E7" s="32" t="n">
        <v>127150</v>
      </c>
      <c r="F7" s="32" t="n">
        <v>127200</v>
      </c>
      <c r="G7" s="32" t="n">
        <v>3864</v>
      </c>
      <c r="H7" s="760">
        <f>+B7/E7-1</f>
        <v/>
      </c>
      <c r="I7" s="760">
        <f>+G7/G6-1</f>
        <v/>
      </c>
    </row>
    <row r="8">
      <c r="A8" s="735" t="inlineStr">
        <is>
          <t>Nov 16, 2023 15:00:00</t>
        </is>
      </c>
      <c r="B8" s="756" t="n">
        <v>128150</v>
      </c>
      <c r="C8" s="756" t="n">
        <v>128150</v>
      </c>
      <c r="D8" s="756" t="n">
        <v>326</v>
      </c>
      <c r="E8" s="756" t="n">
        <v>128650</v>
      </c>
      <c r="F8" s="756" t="n">
        <v>128150</v>
      </c>
      <c r="G8" s="756" t="n">
        <v>3863</v>
      </c>
      <c r="H8" s="760">
        <f>+B8/E8-1</f>
        <v/>
      </c>
      <c r="I8" s="760">
        <f>+G8/G7-1</f>
        <v/>
      </c>
    </row>
    <row r="9">
      <c r="A9" s="735" t="inlineStr">
        <is>
          <t>Nov 17, 2023 15:00:00</t>
        </is>
      </c>
      <c r="B9" s="756" t="n">
        <v>127900</v>
      </c>
      <c r="C9" s="756" t="n">
        <v>128150</v>
      </c>
      <c r="D9" s="756" t="n">
        <v>562</v>
      </c>
      <c r="E9" s="756" t="n">
        <v>128650</v>
      </c>
      <c r="F9" s="756" t="n">
        <v>127650</v>
      </c>
      <c r="G9" s="756" t="n">
        <v>3865</v>
      </c>
      <c r="H9" s="760">
        <f>+B9/E9-1</f>
        <v/>
      </c>
      <c r="I9" s="760">
        <f>+G9/G8-1</f>
        <v/>
      </c>
    </row>
    <row r="10">
      <c r="A10" s="735" t="inlineStr">
        <is>
          <t>Nov 20, 2023 15:00:00</t>
        </is>
      </c>
      <c r="B10" s="756" t="n">
        <v>123150</v>
      </c>
      <c r="C10" s="756" t="n">
        <v>127900</v>
      </c>
      <c r="D10" s="756" t="n">
        <v>1027</v>
      </c>
      <c r="E10" s="756" t="n">
        <v>128000</v>
      </c>
      <c r="F10" s="756" t="n">
        <v>127700</v>
      </c>
      <c r="G10" s="756" t="n">
        <v>3844</v>
      </c>
      <c r="H10" s="760">
        <f>+B10/E10-1</f>
        <v/>
      </c>
      <c r="I10" s="760">
        <f>+G10/G9-1</f>
        <v/>
      </c>
    </row>
    <row r="11">
      <c r="A11" s="735" t="inlineStr">
        <is>
          <t>Nov 21, 2023 15:00:00</t>
        </is>
      </c>
      <c r="B11" s="756" t="n">
        <v>121750</v>
      </c>
      <c r="C11" s="756" t="n">
        <v>123150</v>
      </c>
      <c r="D11" s="756" t="n">
        <v>918</v>
      </c>
      <c r="E11" s="756" t="n">
        <v>124900</v>
      </c>
      <c r="F11" s="756" t="n">
        <v>123700</v>
      </c>
      <c r="G11" s="756" t="n">
        <v>3872</v>
      </c>
      <c r="H11" s="760">
        <f>+B11/E11-1</f>
        <v/>
      </c>
      <c r="I11" s="760">
        <f>+G11/G10-1</f>
        <v/>
      </c>
    </row>
    <row r="12">
      <c r="A12" s="735" t="inlineStr">
        <is>
          <t>Nov 22, 2023 15:00:00</t>
        </is>
      </c>
      <c r="B12" s="756" t="n">
        <v>115250</v>
      </c>
      <c r="C12" s="756" t="n">
        <v>121750</v>
      </c>
      <c r="D12" s="756" t="n">
        <v>1698</v>
      </c>
      <c r="E12" s="756" t="n">
        <v>122350</v>
      </c>
      <c r="F12" s="756" t="n">
        <v>121400</v>
      </c>
      <c r="G12" s="756" t="n">
        <v>4026</v>
      </c>
      <c r="H12" s="760">
        <f>+B12/E12-1</f>
        <v/>
      </c>
      <c r="I12" s="760">
        <f>+G12/G11-1</f>
        <v/>
      </c>
    </row>
    <row r="13">
      <c r="A13" s="735" t="inlineStr">
        <is>
          <t>Nov 23, 2023 15:00:00</t>
        </is>
      </c>
      <c r="B13" s="756" t="n">
        <v>113800</v>
      </c>
      <c r="C13" s="756" t="n">
        <v>115250</v>
      </c>
      <c r="D13" s="756" t="n">
        <v>2141</v>
      </c>
      <c r="E13" s="756" t="n">
        <v>116900</v>
      </c>
      <c r="F13" s="756" t="n">
        <v>115300</v>
      </c>
      <c r="G13" s="756" t="n">
        <v>4060</v>
      </c>
      <c r="H13" s="760">
        <f>+B13/E13-1</f>
        <v/>
      </c>
      <c r="I13" s="760">
        <f>+G13/G12-1</f>
        <v/>
      </c>
    </row>
    <row r="14">
      <c r="A14" s="735" t="inlineStr">
        <is>
          <t>Nov 24, 2023 15:00:00</t>
        </is>
      </c>
      <c r="B14" s="756" t="n">
        <v>115550</v>
      </c>
      <c r="C14" s="756" t="n">
        <v>113800</v>
      </c>
      <c r="D14" s="756" t="n">
        <v>1328</v>
      </c>
      <c r="E14" s="756" t="n">
        <v>113200</v>
      </c>
      <c r="F14" s="756" t="n">
        <v>115100</v>
      </c>
      <c r="G14" s="756" t="n">
        <v>4141</v>
      </c>
      <c r="H14" s="760">
        <f>+B14/E14-1</f>
        <v/>
      </c>
      <c r="I14" s="760">
        <f>+G14/G13-1</f>
        <v/>
      </c>
    </row>
    <row r="15">
      <c r="A15" s="735" t="inlineStr">
        <is>
          <t>Nov 27, 2023 15:00:00</t>
        </is>
      </c>
      <c r="B15" s="756" t="n">
        <v>108250</v>
      </c>
      <c r="C15" s="756" t="n">
        <v>115550</v>
      </c>
      <c r="D15" s="756" t="n">
        <v>2666</v>
      </c>
      <c r="E15" s="756" t="n">
        <v>115650</v>
      </c>
      <c r="F15" s="756" t="n">
        <v>117950</v>
      </c>
      <c r="G15" s="756" t="n">
        <v>4057</v>
      </c>
      <c r="H15" s="760">
        <f>+B15/E15-1</f>
        <v/>
      </c>
      <c r="I15" s="760">
        <f>+G15/G14-1</f>
        <v/>
      </c>
    </row>
    <row r="16">
      <c r="A16" s="735" t="inlineStr">
        <is>
          <t>Nov 28, 2023 15:00:00</t>
        </is>
      </c>
      <c r="B16" s="756" t="n">
        <v>109950</v>
      </c>
      <c r="C16" s="756" t="n">
        <v>108250</v>
      </c>
      <c r="D16" s="756" t="n">
        <v>2078</v>
      </c>
      <c r="E16" s="756" t="n">
        <v>111300</v>
      </c>
      <c r="F16" s="756" t="n">
        <v>107350</v>
      </c>
      <c r="G16" s="756" t="n">
        <v>4162</v>
      </c>
      <c r="H16" s="760">
        <f>+B16/E16-1</f>
        <v/>
      </c>
      <c r="I16" s="760">
        <f>+G16/G15-1</f>
        <v/>
      </c>
    </row>
    <row r="17">
      <c r="A17" s="735" t="inlineStr">
        <is>
          <t>Nov 29, 2023 15:00:00</t>
        </is>
      </c>
      <c r="B17" s="756" t="n">
        <v>111550</v>
      </c>
      <c r="C17" s="756" t="n">
        <v>109950</v>
      </c>
      <c r="D17" s="756" t="n">
        <v>2542</v>
      </c>
      <c r="E17" s="756" t="n">
        <v>108700</v>
      </c>
      <c r="F17" s="756" t="n">
        <v>110100</v>
      </c>
      <c r="G17" s="756" t="n">
        <v>4338</v>
      </c>
      <c r="H17" s="760">
        <f>+B17/E17-1</f>
        <v/>
      </c>
      <c r="I17" s="760">
        <f>+G17/G16-1</f>
        <v/>
      </c>
    </row>
    <row r="18">
      <c r="A18" s="735" t="inlineStr">
        <is>
          <t>Nov 30, 2023 15:00:00</t>
        </is>
      </c>
      <c r="B18" s="756" t="n">
        <v>108000</v>
      </c>
      <c r="C18" s="756" t="n">
        <v>111550</v>
      </c>
      <c r="D18" s="756" t="n">
        <v>1612</v>
      </c>
      <c r="E18" s="756" t="n">
        <v>111500</v>
      </c>
      <c r="F18" s="756" t="n">
        <v>112100</v>
      </c>
      <c r="G18" s="756" t="n">
        <v>4341</v>
      </c>
      <c r="H18" s="760">
        <f>+B18/E18-1</f>
        <v/>
      </c>
      <c r="I18" s="760">
        <f>+G18/G17-1</f>
        <v/>
      </c>
    </row>
    <row r="19">
      <c r="A19" s="735" t="inlineStr">
        <is>
          <t>Dec 01, 2023 15:00:00</t>
        </is>
      </c>
      <c r="B19" s="756" t="n">
        <v>104300</v>
      </c>
      <c r="C19" s="756" t="n">
        <v>108000</v>
      </c>
      <c r="D19" s="756" t="n">
        <v>2801</v>
      </c>
      <c r="E19" s="756" t="n">
        <v>109250</v>
      </c>
      <c r="F19" s="756" t="n">
        <v>107300</v>
      </c>
      <c r="G19" s="756" t="n">
        <v>4607</v>
      </c>
      <c r="H19" s="760">
        <f>+B19/E19-1</f>
        <v/>
      </c>
      <c r="I19" s="760">
        <f>+G19/G18-1</f>
        <v/>
      </c>
    </row>
    <row r="20">
      <c r="A20" s="735" t="inlineStr">
        <is>
          <t>Dec 04, 2023 15:00:00</t>
        </is>
      </c>
      <c r="B20" s="756" t="n">
        <v>97500</v>
      </c>
      <c r="C20" s="756" t="n">
        <v>104300</v>
      </c>
      <c r="D20" s="756" t="n">
        <v>3446</v>
      </c>
      <c r="E20" s="756" t="n">
        <v>104800</v>
      </c>
      <c r="F20" s="756" t="n">
        <v>104800</v>
      </c>
      <c r="G20" s="756" t="n">
        <v>4864</v>
      </c>
      <c r="H20" s="760">
        <f>+B20/E20-1</f>
        <v/>
      </c>
      <c r="I20" s="760">
        <f>+G20/G19-1</f>
        <v/>
      </c>
    </row>
    <row r="21">
      <c r="A21" s="735" t="inlineStr">
        <is>
          <t>Dec 05, 2023 15:00:00</t>
        </is>
      </c>
      <c r="B21" s="756" t="n">
        <v>91350</v>
      </c>
      <c r="C21" s="756" t="n">
        <v>97500</v>
      </c>
      <c r="D21" s="756" t="n">
        <v>2170</v>
      </c>
      <c r="E21" s="756" t="n">
        <v>101450</v>
      </c>
      <c r="F21" s="756" t="n">
        <v>96000</v>
      </c>
      <c r="G21" s="756" t="n">
        <v>5072</v>
      </c>
      <c r="H21" s="760">
        <f>+B21/E21-1</f>
        <v/>
      </c>
      <c r="I21" s="760">
        <f>+G21/G20-1</f>
        <v/>
      </c>
    </row>
    <row r="22">
      <c r="A22" s="735" t="inlineStr">
        <is>
          <t>Dec 06, 2023 15:00:00</t>
        </is>
      </c>
      <c r="B22" s="756" t="n">
        <v>93150</v>
      </c>
      <c r="C22" s="756" t="n">
        <v>91350</v>
      </c>
      <c r="D22" s="756" t="n">
        <v>5416</v>
      </c>
      <c r="E22" s="756" t="n">
        <v>92600</v>
      </c>
      <c r="F22" s="756" t="n">
        <v>87000</v>
      </c>
      <c r="G22" s="756" t="n">
        <v>5136</v>
      </c>
      <c r="H22" s="760">
        <f>+B22/E22-1</f>
        <v/>
      </c>
      <c r="I22" s="760">
        <f>+G22/G21-1</f>
        <v/>
      </c>
    </row>
    <row r="23">
      <c r="A23" s="735" t="inlineStr">
        <is>
          <t>Dec 07, 2023 15:00:00</t>
        </is>
      </c>
      <c r="B23" s="756" t="n">
        <v>95800</v>
      </c>
      <c r="C23" s="756" t="n">
        <v>93150</v>
      </c>
      <c r="D23" s="756" t="n">
        <v>1595</v>
      </c>
      <c r="E23" s="756" t="n">
        <v>89550</v>
      </c>
      <c r="F23" s="756" t="n">
        <v>93250</v>
      </c>
      <c r="G23" s="756" t="n">
        <v>5178</v>
      </c>
      <c r="H23" s="760">
        <f>+B23/E23-1</f>
        <v/>
      </c>
      <c r="I23" s="760">
        <f>+G23/G22-1</f>
        <v/>
      </c>
    </row>
    <row r="24">
      <c r="A24" s="735" t="inlineStr">
        <is>
          <t>Dec 08, 2023 15:00:00</t>
        </is>
      </c>
      <c r="B24" s="756" t="n">
        <v>102450</v>
      </c>
      <c r="C24" s="756" t="n">
        <v>95800</v>
      </c>
      <c r="D24" s="756" t="n">
        <v>337</v>
      </c>
      <c r="E24" s="756" t="n">
        <v>93150</v>
      </c>
      <c r="F24" s="756" t="n">
        <v>99100</v>
      </c>
      <c r="G24" s="756" t="n">
        <v>5147</v>
      </c>
      <c r="H24" s="760">
        <f>+B24/E24-1</f>
        <v/>
      </c>
      <c r="I24" s="760">
        <f>+G24/G23-1</f>
        <v/>
      </c>
    </row>
    <row r="25">
      <c r="A25" s="735" t="inlineStr">
        <is>
          <t>Dec 11, 2023 15:00:00</t>
        </is>
      </c>
      <c r="B25" s="756" t="n">
        <v>96550</v>
      </c>
      <c r="C25" s="756" t="n">
        <v>102450</v>
      </c>
      <c r="D25" s="756" t="n">
        <v>9058</v>
      </c>
      <c r="E25" s="756" t="n">
        <v>101650</v>
      </c>
      <c r="F25" s="756" t="n">
        <v>113800</v>
      </c>
      <c r="G25" s="756" t="n">
        <v>4265</v>
      </c>
      <c r="H25" s="760">
        <f>+B25/E25-1</f>
        <v/>
      </c>
      <c r="I25" s="760">
        <f>+G25/G24-1</f>
        <v/>
      </c>
    </row>
    <row r="26">
      <c r="A26" s="735" t="inlineStr">
        <is>
          <t>Dec 12, 2023 15:00:00</t>
        </is>
      </c>
      <c r="B26" s="756" t="n">
        <v>94750</v>
      </c>
      <c r="C26" s="756" t="n">
        <v>96550</v>
      </c>
      <c r="D26" s="756" t="n">
        <v>7488</v>
      </c>
      <c r="E26" s="756" t="n">
        <v>105250</v>
      </c>
      <c r="F26" s="756" t="n">
        <v>97250</v>
      </c>
      <c r="G26" s="756" t="n">
        <v>4987</v>
      </c>
      <c r="H26" s="760">
        <f>+B26/E26-1</f>
        <v/>
      </c>
      <c r="I26" s="760">
        <f>+G26/G25-1</f>
        <v/>
      </c>
    </row>
    <row r="27">
      <c r="A27" s="735" t="inlineStr">
        <is>
          <t>Dec 13, 2023 15:00:00</t>
        </is>
      </c>
      <c r="B27" s="777" t="n">
        <v>107500</v>
      </c>
      <c r="C27" s="777" t="n">
        <v>94750</v>
      </c>
      <c r="D27" s="777" t="n">
        <v>6199</v>
      </c>
      <c r="E27" s="777" t="n">
        <v>95150</v>
      </c>
      <c r="F27" s="777" t="n">
        <v>93900</v>
      </c>
      <c r="G27" s="777" t="n">
        <v>4975</v>
      </c>
      <c r="H27" s="760">
        <f>+B27/E27-1</f>
        <v/>
      </c>
      <c r="I27" s="760">
        <f>+G27/G26-1</f>
        <v/>
      </c>
    </row>
    <row r="28">
      <c r="A28" s="735" t="inlineStr">
        <is>
          <t>Dec 14, 2023 15:00:00</t>
        </is>
      </c>
      <c r="B28" s="778" t="n">
        <v>103000</v>
      </c>
      <c r="C28" s="778" t="n">
        <v>107500</v>
      </c>
      <c r="D28" s="778" t="n">
        <v>6716</v>
      </c>
      <c r="E28" s="778" t="n">
        <v>95600</v>
      </c>
      <c r="F28" s="778" t="n">
        <v>105850</v>
      </c>
      <c r="G28" s="778" t="n">
        <v>5521</v>
      </c>
      <c r="H28" s="760">
        <f>+B28/E28-1</f>
        <v/>
      </c>
      <c r="I28" s="760">
        <f>+G28/G27-1</f>
        <v/>
      </c>
    </row>
    <row r="29">
      <c r="A29" s="735" t="inlineStr">
        <is>
          <t>Dec 15, 2023 15:00:00</t>
        </is>
      </c>
      <c r="B29" s="756" t="n">
        <v>104800</v>
      </c>
      <c r="C29" s="756" t="n">
        <v>103000</v>
      </c>
      <c r="D29" s="756" t="n">
        <v>2726</v>
      </c>
      <c r="E29" s="756" t="n">
        <v>100250</v>
      </c>
      <c r="F29" s="756" t="n">
        <v>100400</v>
      </c>
      <c r="G29" s="756" t="n">
        <v>5583</v>
      </c>
      <c r="H29" s="760">
        <f>+B29/E29-1</f>
        <v/>
      </c>
      <c r="I29" s="760">
        <f>+G29/G28-1</f>
        <v/>
      </c>
    </row>
    <row r="30">
      <c r="A30" s="735" t="inlineStr">
        <is>
          <t>Dec 18, 2023 15:00:00</t>
        </is>
      </c>
      <c r="B30" s="756" t="n">
        <v>102750</v>
      </c>
      <c r="C30" s="756" t="n">
        <v>104800</v>
      </c>
      <c r="D30" s="756" t="n">
        <v>2324</v>
      </c>
      <c r="E30" s="756" t="n">
        <v>105100</v>
      </c>
      <c r="F30" s="756" t="n">
        <v>102050</v>
      </c>
      <c r="G30" s="756" t="n">
        <v>5610</v>
      </c>
      <c r="H30" s="760">
        <f>+B30/E30-1</f>
        <v/>
      </c>
      <c r="I30" s="760">
        <f>+G30/G29-1</f>
        <v/>
      </c>
    </row>
    <row r="31">
      <c r="A31" s="735" t="inlineStr">
        <is>
          <t>Dec 19, 2023 15:00:00</t>
        </is>
      </c>
      <c r="B31" s="756" t="n">
        <v>102000</v>
      </c>
      <c r="C31" s="756" t="n">
        <v>102750</v>
      </c>
      <c r="D31" s="756" t="n">
        <v>913</v>
      </c>
      <c r="E31" s="756" t="n">
        <v>104600</v>
      </c>
      <c r="F31" s="756" t="n">
        <v>104250</v>
      </c>
      <c r="G31" s="756" t="n">
        <v>5552</v>
      </c>
      <c r="H31" s="760">
        <f>+B31/E31-1</f>
        <v/>
      </c>
      <c r="I31" s="760">
        <f>+G31/G30-1</f>
        <v/>
      </c>
    </row>
    <row r="32">
      <c r="A32" s="735" t="inlineStr">
        <is>
          <t>Dec 20, 2023 15:00:00</t>
        </is>
      </c>
      <c r="B32" s="756" t="n">
        <v>101100</v>
      </c>
      <c r="C32" s="756" t="n">
        <v>102000</v>
      </c>
      <c r="D32" s="756" t="n">
        <v>796</v>
      </c>
      <c r="E32" s="756" t="n">
        <v>102400</v>
      </c>
      <c r="F32" s="756" t="n">
        <v>102000</v>
      </c>
      <c r="G32" s="756" t="n">
        <v>5488</v>
      </c>
      <c r="H32" s="760">
        <f>+B32/E32-1</f>
        <v/>
      </c>
      <c r="I32" s="760">
        <f>+G32/G31-1</f>
        <v/>
      </c>
    </row>
    <row r="33">
      <c r="A33" s="735" t="inlineStr">
        <is>
          <t>Dec 21, 2023 15:00:00</t>
        </is>
      </c>
      <c r="B33" s="756" t="n">
        <v>98050</v>
      </c>
      <c r="C33" s="756" t="n">
        <v>101100</v>
      </c>
      <c r="D33" s="756" t="n">
        <v>1307</v>
      </c>
      <c r="E33" s="756" t="n">
        <v>101950</v>
      </c>
      <c r="F33" s="756" t="n">
        <v>100900</v>
      </c>
      <c r="G33" s="756" t="n">
        <v>5448</v>
      </c>
      <c r="H33" s="760">
        <f>+B33/E33-1</f>
        <v/>
      </c>
      <c r="I33" s="760">
        <f>+G33/G32-1</f>
        <v/>
      </c>
    </row>
    <row r="34">
      <c r="A34" s="735" t="inlineStr">
        <is>
          <t>Dec 22, 2023 15:00:00</t>
        </is>
      </c>
      <c r="B34" s="756" t="n">
        <v>101150</v>
      </c>
      <c r="C34" s="756" t="n">
        <v>98050</v>
      </c>
      <c r="D34" s="756" t="n">
        <v>1410</v>
      </c>
      <c r="E34" s="756" t="n">
        <v>98100</v>
      </c>
      <c r="F34" s="756" t="n">
        <v>97200</v>
      </c>
      <c r="G34" s="756" t="n">
        <v>5387</v>
      </c>
      <c r="H34" s="760">
        <f>+B34/E34-1</f>
        <v/>
      </c>
      <c r="I34" s="760">
        <f>+G34/G33-1</f>
        <v/>
      </c>
    </row>
    <row r="35" customFormat="1" s="735">
      <c r="A35" s="735" t="inlineStr">
        <is>
          <t>Dec 25, 2023 15:00:00</t>
        </is>
      </c>
      <c r="B35" s="756" t="n">
        <v>103000</v>
      </c>
      <c r="C35" s="756" t="n">
        <v>101150</v>
      </c>
      <c r="D35" s="756" t="n">
        <v>739</v>
      </c>
      <c r="E35" s="756" t="n">
        <v>100450</v>
      </c>
      <c r="F35" s="756" t="n">
        <v>100700</v>
      </c>
      <c r="G35" s="756" t="n">
        <v>5440</v>
      </c>
      <c r="H35" s="760">
        <f>+B35/E35-1</f>
        <v/>
      </c>
      <c r="I35" s="760">
        <f>+G35/G34-1</f>
        <v/>
      </c>
    </row>
    <row r="36">
      <c r="A36" s="735" t="inlineStr">
        <is>
          <t>Dec 26, 2023 15:00:00</t>
        </is>
      </c>
      <c r="B36" s="756" t="n">
        <v>107300</v>
      </c>
      <c r="C36" s="756" t="n">
        <v>103000</v>
      </c>
      <c r="D36" s="756" t="n">
        <v>2222</v>
      </c>
      <c r="E36" s="756" t="n">
        <v>102300</v>
      </c>
      <c r="F36" s="756" t="n">
        <v>102350</v>
      </c>
      <c r="G36" s="756" t="n">
        <v>6300</v>
      </c>
      <c r="H36" s="760">
        <f>+B36/E36-1</f>
        <v/>
      </c>
      <c r="I36" s="760">
        <f>+G36/G35-1</f>
        <v/>
      </c>
    </row>
    <row r="37">
      <c r="A37" s="735" t="inlineStr">
        <is>
          <t>Dec 27, 2023 15:00:00</t>
        </is>
      </c>
      <c r="B37" s="756" t="n">
        <v>105850</v>
      </c>
      <c r="C37" s="756" t="n">
        <v>107300</v>
      </c>
      <c r="D37" s="756" t="n">
        <v>953</v>
      </c>
      <c r="E37" s="756" t="n">
        <v>105900</v>
      </c>
      <c r="F37" s="756" t="n">
        <v>107050</v>
      </c>
      <c r="G37" s="756" t="n">
        <v>6359</v>
      </c>
      <c r="H37" s="760">
        <f>+B37/E37-1</f>
        <v/>
      </c>
      <c r="I37" s="760">
        <f>+G37/G36-1</f>
        <v/>
      </c>
    </row>
    <row r="38">
      <c r="A38" s="735" t="inlineStr">
        <is>
          <t>Dec 28, 2023 15:00:00</t>
        </is>
      </c>
      <c r="B38" s="756" t="n">
        <v>106600</v>
      </c>
      <c r="C38" s="756" t="n">
        <v>105850</v>
      </c>
      <c r="D38" s="756" t="n">
        <v>478</v>
      </c>
      <c r="E38" s="756" t="n">
        <v>106050</v>
      </c>
      <c r="F38" s="756" t="n">
        <v>105450</v>
      </c>
      <c r="G38" s="756" t="n">
        <v>6411</v>
      </c>
      <c r="H38" s="760">
        <f>+B38/E38-1</f>
        <v/>
      </c>
      <c r="I38" s="760">
        <f>+G38/G37-1</f>
        <v/>
      </c>
    </row>
    <row r="39" customFormat="1" s="735">
      <c r="A39" s="735" t="inlineStr">
        <is>
          <t>Dec 29, 2023 15:00:00</t>
        </is>
      </c>
      <c r="B39" s="756" t="n">
        <v>107250</v>
      </c>
      <c r="C39" s="756" t="n">
        <v>106600</v>
      </c>
      <c r="D39" s="756" t="n">
        <v>1171</v>
      </c>
      <c r="E39" s="756" t="n">
        <v>106150</v>
      </c>
      <c r="F39" s="756" t="n">
        <v>106700</v>
      </c>
      <c r="G39" s="756" t="n">
        <v>6621</v>
      </c>
      <c r="H39" s="760">
        <f>+B39/E39-1</f>
        <v/>
      </c>
      <c r="I39" s="760">
        <f>+G39/G38-1</f>
        <v/>
      </c>
    </row>
    <row r="40">
      <c r="A40" s="735" t="inlineStr">
        <is>
          <t>Jan 02, 2024 15:00:00</t>
        </is>
      </c>
      <c r="B40" s="756" t="n">
        <v>108250</v>
      </c>
      <c r="C40" s="756" t="n">
        <v>107250</v>
      </c>
      <c r="D40" s="756" t="n">
        <v>1483</v>
      </c>
      <c r="E40" s="756" t="n">
        <v>106500</v>
      </c>
      <c r="F40" s="756" t="n">
        <v>106500</v>
      </c>
      <c r="G40" s="756" t="n">
        <v>6125</v>
      </c>
      <c r="H40" s="760">
        <f>+B40/E40-1</f>
        <v/>
      </c>
      <c r="I40" s="760">
        <f>+G40/G39-1</f>
        <v/>
      </c>
    </row>
    <row r="41">
      <c r="A41" s="735" t="inlineStr">
        <is>
          <t>Jan 03, 2024 15:00:00</t>
        </is>
      </c>
      <c r="B41" s="756" t="n">
        <v>106600</v>
      </c>
      <c r="C41" s="756" t="n">
        <v>108250</v>
      </c>
      <c r="D41" s="756" t="n">
        <v>486</v>
      </c>
      <c r="E41" s="756" t="n">
        <v>107600</v>
      </c>
      <c r="F41" s="756" t="n">
        <v>107700</v>
      </c>
      <c r="G41" s="756" t="n">
        <v>6158</v>
      </c>
      <c r="H41" s="760">
        <f>+B41/E41-1</f>
        <v/>
      </c>
      <c r="I41" s="760">
        <f>+G41/G40-1</f>
        <v/>
      </c>
    </row>
    <row r="42">
      <c r="A42" s="735" t="inlineStr">
        <is>
          <t>Jan 04, 2024 15:00:00</t>
        </is>
      </c>
      <c r="B42" s="756" t="n">
        <v>99350</v>
      </c>
      <c r="C42" s="756" t="n">
        <v>106600</v>
      </c>
      <c r="D42" s="756" t="n">
        <v>675</v>
      </c>
      <c r="E42" s="756" t="n">
        <v>107550</v>
      </c>
      <c r="F42" s="756" t="n">
        <v>107000</v>
      </c>
      <c r="G42" s="756" t="n">
        <v>6089</v>
      </c>
      <c r="H42" s="760">
        <f>+B42/E42-1</f>
        <v/>
      </c>
      <c r="I42" s="760">
        <f>+G42/G41-1</f>
        <v/>
      </c>
    </row>
    <row r="43">
      <c r="A43" s="735" t="inlineStr">
        <is>
          <t>Jan 05, 2024 15:00:00</t>
        </is>
      </c>
      <c r="B43" s="756" t="n">
        <v>99400</v>
      </c>
      <c r="C43" s="756" t="n">
        <v>99350</v>
      </c>
      <c r="D43" s="756" t="n">
        <v>583</v>
      </c>
      <c r="E43" s="756" t="n">
        <v>103600</v>
      </c>
      <c r="F43" s="756" t="n">
        <v>99000</v>
      </c>
      <c r="G43" s="756" t="n">
        <v>6040</v>
      </c>
      <c r="H43" s="760">
        <f>+B43/E43-1</f>
        <v/>
      </c>
      <c r="I43" s="760">
        <f>+G43/G42-1</f>
        <v/>
      </c>
    </row>
    <row r="44">
      <c r="A44" s="735" t="inlineStr">
        <is>
          <t>Jan 08, 2024 15:00:00</t>
        </is>
      </c>
      <c r="B44" s="756" t="n">
        <v>96950</v>
      </c>
      <c r="C44" s="756" t="n">
        <v>99400</v>
      </c>
      <c r="D44" s="756" t="n">
        <v>763</v>
      </c>
      <c r="E44" s="756" t="n">
        <v>98550</v>
      </c>
      <c r="F44" s="756" t="n">
        <v>97950</v>
      </c>
      <c r="G44" s="756" t="n">
        <v>6124</v>
      </c>
      <c r="H44" s="760">
        <f>+B44/E44-1</f>
        <v/>
      </c>
      <c r="I44" s="760">
        <f>+G44/G43-1</f>
        <v/>
      </c>
    </row>
    <row r="45">
      <c r="A45" s="735" t="inlineStr">
        <is>
          <t>Jan 09, 2024 15:00:00</t>
        </is>
      </c>
      <c r="B45" s="756" t="n">
        <v>98750</v>
      </c>
      <c r="C45" s="756" t="n">
        <v>96950</v>
      </c>
      <c r="D45" s="756" t="n">
        <v>959</v>
      </c>
      <c r="E45" s="756" t="n">
        <v>98450</v>
      </c>
      <c r="F45" s="756" t="n">
        <v>96950</v>
      </c>
      <c r="G45" s="756" t="n">
        <v>5936</v>
      </c>
      <c r="H45" s="760">
        <f>+B45/E45-1</f>
        <v/>
      </c>
      <c r="I45" s="760">
        <f>+G45/G44-1</f>
        <v/>
      </c>
    </row>
    <row r="46">
      <c r="A46" s="735" t="inlineStr">
        <is>
          <t>Jan 10, 2024 15:00:00</t>
        </is>
      </c>
      <c r="B46" s="756" t="n">
        <v>97850</v>
      </c>
      <c r="C46" s="756" t="n">
        <v>98750</v>
      </c>
      <c r="D46" s="756" t="n">
        <v>488</v>
      </c>
      <c r="E46" s="756" t="n">
        <v>97400</v>
      </c>
      <c r="F46" s="756" t="n">
        <v>98100</v>
      </c>
      <c r="G46" s="756" t="n">
        <v>5912</v>
      </c>
      <c r="H46" s="760">
        <f>+B46/E46-1</f>
        <v/>
      </c>
      <c r="I46" s="760">
        <f>+G46/G45-1</f>
        <v/>
      </c>
    </row>
    <row r="47">
      <c r="A47" s="735" t="inlineStr">
        <is>
          <t>Jan 11, 2024 15:00:00</t>
        </is>
      </c>
      <c r="B47" s="756" t="n">
        <v>104300</v>
      </c>
      <c r="C47" s="756" t="n">
        <v>97850</v>
      </c>
      <c r="D47" s="756" t="n">
        <v>770</v>
      </c>
      <c r="E47" s="756" t="n">
        <v>98300</v>
      </c>
      <c r="F47" s="756" t="n">
        <v>98350</v>
      </c>
      <c r="G47" s="756" t="n">
        <v>6032</v>
      </c>
      <c r="H47" s="760">
        <f>+B47/E47-1</f>
        <v/>
      </c>
      <c r="I47" s="760">
        <f>+G47/G46-1</f>
        <v/>
      </c>
    </row>
    <row r="48">
      <c r="A48" s="735" t="inlineStr">
        <is>
          <t>Jan 12, 2024 15:00:00</t>
        </is>
      </c>
      <c r="B48" s="756" t="n">
        <v>102300</v>
      </c>
      <c r="C48" s="756" t="n">
        <v>104300</v>
      </c>
      <c r="D48" s="756" t="n">
        <v>394</v>
      </c>
      <c r="E48" s="756" t="n">
        <v>102050</v>
      </c>
      <c r="F48" s="756" t="n">
        <v>104200</v>
      </c>
      <c r="G48" s="756" t="n">
        <v>6029</v>
      </c>
      <c r="H48" s="760">
        <f>+B48/E48-1</f>
        <v/>
      </c>
      <c r="I48" s="760">
        <f>+G48/G47-1</f>
        <v/>
      </c>
    </row>
    <row r="49">
      <c r="A49" s="735" t="inlineStr">
        <is>
          <t>Jan 15, 2024 15:00:00</t>
        </is>
      </c>
      <c r="B49" s="756" t="n">
        <v>102000</v>
      </c>
      <c r="C49" s="756" t="n">
        <v>102300</v>
      </c>
      <c r="D49" s="756" t="n">
        <v>294</v>
      </c>
      <c r="E49" s="756" t="n">
        <v>103650</v>
      </c>
      <c r="F49" s="756" t="n">
        <v>101800</v>
      </c>
      <c r="G49" s="756" t="n">
        <v>5979</v>
      </c>
      <c r="H49" s="760">
        <f>+B49/E49-1</f>
        <v/>
      </c>
      <c r="I49" s="760">
        <f>+G49/G48-1</f>
        <v/>
      </c>
    </row>
    <row r="50">
      <c r="A50" s="735" t="inlineStr">
        <is>
          <t>Jan 16, 2024 15:00:00</t>
        </is>
      </c>
      <c r="B50" s="756" t="n">
        <v>103600</v>
      </c>
      <c r="C50" s="756" t="n">
        <v>102000</v>
      </c>
      <c r="D50" s="756" t="n">
        <v>394</v>
      </c>
      <c r="E50" s="756" t="n">
        <v>101750</v>
      </c>
      <c r="F50" s="756" t="n">
        <v>102000</v>
      </c>
      <c r="G50" s="756" t="n">
        <v>6084</v>
      </c>
      <c r="H50" s="760">
        <f>+B50/E50-1</f>
        <v/>
      </c>
      <c r="I50" s="760">
        <f>+G50/G49-1</f>
        <v/>
      </c>
    </row>
    <row r="51">
      <c r="A51" s="735" t="inlineStr">
        <is>
          <t>Jan 17, 2024 15:00:00</t>
        </is>
      </c>
      <c r="B51" s="756" t="n">
        <v>101700</v>
      </c>
      <c r="C51" s="756" t="n">
        <v>103600</v>
      </c>
      <c r="D51" s="756" t="n">
        <v>600</v>
      </c>
      <c r="E51" s="756" t="n">
        <v>103300</v>
      </c>
      <c r="F51" s="756" t="n">
        <v>104700</v>
      </c>
      <c r="G51" s="756" t="n">
        <v>6160</v>
      </c>
      <c r="H51" s="760">
        <f>+B51/E51-1</f>
        <v/>
      </c>
      <c r="I51" s="760">
        <f>+G51/G50-1</f>
        <v/>
      </c>
    </row>
    <row r="52">
      <c r="A52" s="735" t="inlineStr">
        <is>
          <t>Jan 18, 2024 15:00:00</t>
        </is>
      </c>
      <c r="B52" s="756" t="n">
        <v>101850</v>
      </c>
      <c r="C52" s="756" t="n">
        <v>101700</v>
      </c>
      <c r="D52" s="756" t="n">
        <v>338</v>
      </c>
      <c r="E52" s="756" t="n">
        <v>104150</v>
      </c>
      <c r="F52" s="756" t="n">
        <v>102500</v>
      </c>
      <c r="G52" s="756" t="n">
        <v>6150</v>
      </c>
      <c r="H52" s="760">
        <f>+B52/E52-1</f>
        <v/>
      </c>
      <c r="I52" s="760">
        <f>+G52/G51-1</f>
        <v/>
      </c>
    </row>
    <row r="53">
      <c r="A53" s="735" t="inlineStr">
        <is>
          <t>Jan 19, 2024 15:00:00</t>
        </is>
      </c>
      <c r="B53" s="756" t="n">
        <v>101350</v>
      </c>
      <c r="C53" s="756" t="n">
        <v>101850</v>
      </c>
      <c r="D53" s="756" t="n">
        <v>169</v>
      </c>
      <c r="E53" s="756" t="n">
        <v>101750</v>
      </c>
      <c r="F53" s="756" t="n">
        <v>102500</v>
      </c>
      <c r="G53" s="756" t="n">
        <v>6135</v>
      </c>
      <c r="H53" s="760">
        <f>+B53/E53-1</f>
        <v/>
      </c>
      <c r="I53" s="760">
        <f>+G53/G52-1</f>
        <v/>
      </c>
    </row>
    <row r="54">
      <c r="A54" s="735" t="inlineStr">
        <is>
          <t>Jan 22, 2024 15:00:00</t>
        </is>
      </c>
      <c r="B54" s="756" t="n">
        <v>99850</v>
      </c>
      <c r="C54" s="756" t="n">
        <v>101350</v>
      </c>
      <c r="D54" s="756" t="n">
        <v>379</v>
      </c>
      <c r="E54" s="756" t="n">
        <v>101850</v>
      </c>
      <c r="F54" s="756" t="n">
        <v>101150</v>
      </c>
      <c r="G54" s="756" t="n">
        <v>6142</v>
      </c>
      <c r="H54" s="760">
        <f>+B54/E54-1</f>
        <v/>
      </c>
      <c r="I54" s="760">
        <f>+G54/G53-1</f>
        <v/>
      </c>
    </row>
    <row r="55">
      <c r="A55" s="735" t="inlineStr">
        <is>
          <t>Jan 23, 2024 15:00:00</t>
        </is>
      </c>
      <c r="B55" s="756" t="n">
        <v>101650</v>
      </c>
      <c r="C55" s="756" t="n">
        <v>99850</v>
      </c>
      <c r="D55" s="756" t="n">
        <v>232</v>
      </c>
      <c r="E55" s="756" t="n">
        <v>100100</v>
      </c>
      <c r="F55" s="756" t="n">
        <v>101150</v>
      </c>
      <c r="G55" s="756" t="n">
        <v>6141</v>
      </c>
      <c r="H55" s="760">
        <f>+B55/E55-1</f>
        <v/>
      </c>
      <c r="I55" s="760">
        <f>+G55/G54-1</f>
        <v/>
      </c>
    </row>
    <row r="56">
      <c r="A56" s="735" t="inlineStr">
        <is>
          <t>Jan 24, 2024 15:00:00</t>
        </is>
      </c>
      <c r="B56" s="756" t="n">
        <v>102150</v>
      </c>
      <c r="C56" s="756" t="n">
        <v>101650</v>
      </c>
      <c r="D56" s="756" t="n">
        <v>182</v>
      </c>
      <c r="E56" s="756" t="n">
        <v>101000</v>
      </c>
      <c r="F56" s="756" t="n">
        <v>102000</v>
      </c>
      <c r="G56" s="756" t="n">
        <v>6205</v>
      </c>
      <c r="H56" s="760">
        <f>+B56/E56-1</f>
        <v/>
      </c>
      <c r="I56" s="760">
        <f>+G56/G55-1</f>
        <v/>
      </c>
    </row>
    <row r="57">
      <c r="A57" s="735" t="inlineStr">
        <is>
          <t>Jan 25, 2024 15:00:00</t>
        </is>
      </c>
      <c r="B57" s="756" t="n">
        <v>100800</v>
      </c>
      <c r="C57" s="756" t="n">
        <v>102150</v>
      </c>
      <c r="D57" s="756" t="n">
        <v>438</v>
      </c>
      <c r="E57" s="756" t="n">
        <v>101950</v>
      </c>
      <c r="F57" s="756" t="n">
        <v>102950</v>
      </c>
      <c r="G57" s="756" t="n">
        <v>6264</v>
      </c>
      <c r="H57" s="760">
        <f>+B57/E57-1</f>
        <v/>
      </c>
      <c r="I57" s="760">
        <f>+G57/G56-1</f>
        <v/>
      </c>
    </row>
    <row r="58">
      <c r="A58" s="735" t="inlineStr">
        <is>
          <t>Jan 26, 2024 15:00:00</t>
        </is>
      </c>
      <c r="B58" s="756" t="n">
        <v>100100</v>
      </c>
      <c r="C58" s="756" t="n">
        <v>100800</v>
      </c>
      <c r="D58" s="756" t="n">
        <v>184</v>
      </c>
      <c r="E58" s="756" t="n">
        <v>101000</v>
      </c>
      <c r="F58" s="756" t="n">
        <v>101500</v>
      </c>
      <c r="G58" s="756" t="n">
        <v>6279</v>
      </c>
      <c r="H58" s="760">
        <f>+B58/E58-1</f>
        <v/>
      </c>
      <c r="I58" s="760">
        <f>+G58/G57-1</f>
        <v/>
      </c>
    </row>
    <row r="59">
      <c r="A59" s="735" t="inlineStr">
        <is>
          <t>Jan 29, 2024 15:00:00</t>
        </is>
      </c>
      <c r="B59" s="756" t="n">
        <v>101950</v>
      </c>
      <c r="C59" s="756" t="n">
        <v>100100</v>
      </c>
      <c r="D59" s="756" t="n">
        <v>222</v>
      </c>
      <c r="E59" s="756" t="n">
        <v>101300</v>
      </c>
      <c r="F59" s="756" t="n">
        <v>100800</v>
      </c>
      <c r="G59" s="756" t="n">
        <v>6260</v>
      </c>
      <c r="H59" s="760">
        <f>+B59/E59-1</f>
        <v/>
      </c>
      <c r="I59" s="760">
        <f>+G59/G58-1</f>
        <v/>
      </c>
    </row>
    <row r="60">
      <c r="A60" s="735" t="inlineStr">
        <is>
          <t>Jan 30, 2024 15:00:00</t>
        </is>
      </c>
      <c r="B60" s="735" t="n">
        <v>100600</v>
      </c>
      <c r="C60" s="735" t="n">
        <v>101950</v>
      </c>
      <c r="D60" s="735" t="n">
        <v>94</v>
      </c>
      <c r="E60" s="735" t="n">
        <v>101050</v>
      </c>
      <c r="F60" s="735" t="n">
        <v>101950</v>
      </c>
      <c r="G60" s="735" t="n">
        <v>6250</v>
      </c>
      <c r="H60" s="760">
        <f>+B60/E60-1</f>
        <v/>
      </c>
      <c r="I60" s="760">
        <f>+G60/G59-1</f>
        <v/>
      </c>
    </row>
    <row r="61">
      <c r="A61" s="735" t="inlineStr">
        <is>
          <t>Jan 31, 2024 15:00:00</t>
        </is>
      </c>
      <c r="B61" s="756" t="n">
        <v>99150</v>
      </c>
      <c r="C61" s="756" t="n">
        <v>100600</v>
      </c>
      <c r="D61" s="756" t="n">
        <v>1181</v>
      </c>
      <c r="E61" s="756" t="n">
        <v>101400</v>
      </c>
      <c r="F61" s="756" t="n">
        <v>100800</v>
      </c>
      <c r="G61" s="756" t="n">
        <v>6205</v>
      </c>
      <c r="H61" s="760">
        <f>+B61/E61-1</f>
        <v/>
      </c>
      <c r="I61" s="760">
        <f>+G61/G60-1</f>
        <v/>
      </c>
    </row>
    <row r="62">
      <c r="A62" s="735" t="inlineStr">
        <is>
          <t>Feb 01, 2024 15:00:00</t>
        </is>
      </c>
      <c r="B62" s="756" t="n">
        <v>99450</v>
      </c>
      <c r="C62" s="756" t="n">
        <v>99150</v>
      </c>
      <c r="D62" s="756" t="n">
        <v>860</v>
      </c>
      <c r="E62" s="756" t="n">
        <v>99650</v>
      </c>
      <c r="F62" s="756" t="n">
        <v>99000</v>
      </c>
      <c r="G62" s="756" t="n">
        <v>6201</v>
      </c>
      <c r="H62" s="760">
        <f>+B62/E62-1</f>
        <v/>
      </c>
      <c r="I62" s="760">
        <f>+G62/G61-1</f>
        <v/>
      </c>
    </row>
    <row r="63">
      <c r="A63" s="735" t="inlineStr">
        <is>
          <t>Feb 02, 2024 15:00:00</t>
        </is>
      </c>
      <c r="B63" s="756" t="n">
        <v>99900</v>
      </c>
      <c r="C63" s="756" t="n">
        <v>99450</v>
      </c>
      <c r="D63" s="756" t="n">
        <v>1325</v>
      </c>
      <c r="E63" s="756" t="n">
        <v>99200</v>
      </c>
      <c r="F63" s="756" t="n">
        <v>99500</v>
      </c>
      <c r="G63" s="756" t="n">
        <v>6165</v>
      </c>
      <c r="H63" s="760">
        <f>+B63/E63-1</f>
        <v/>
      </c>
      <c r="I63" s="760">
        <f>+G63/G62-1</f>
        <v/>
      </c>
    </row>
    <row r="64">
      <c r="A64" s="735" t="inlineStr">
        <is>
          <t>Feb 05, 2024 15:00:00</t>
        </is>
      </c>
      <c r="B64" s="756" t="n">
        <v>100100</v>
      </c>
      <c r="C64" s="756" t="n">
        <v>99900</v>
      </c>
      <c r="D64" s="756" t="n">
        <v>710</v>
      </c>
      <c r="E64" s="756" t="n">
        <v>100200</v>
      </c>
      <c r="F64" s="756" t="n">
        <v>99900</v>
      </c>
      <c r="G64" s="756" t="n">
        <v>6123</v>
      </c>
      <c r="H64" s="760">
        <f>+B64/E64-1</f>
        <v/>
      </c>
      <c r="I64" s="760">
        <f>+G64/G63-1</f>
        <v/>
      </c>
    </row>
    <row r="65">
      <c r="A65" s="735" t="inlineStr">
        <is>
          <t>Feb 06, 2024 15:00:00</t>
        </is>
      </c>
      <c r="B65" s="756" t="n">
        <v>97250</v>
      </c>
      <c r="C65" s="756" t="n">
        <v>100100</v>
      </c>
      <c r="D65" s="756" t="n">
        <v>1886</v>
      </c>
      <c r="E65" s="756" t="n">
        <v>100400</v>
      </c>
      <c r="F65" s="756" t="n">
        <v>99950</v>
      </c>
      <c r="G65" s="756" t="n">
        <v>6328</v>
      </c>
      <c r="H65" s="760">
        <f>+B65/E65-1</f>
        <v/>
      </c>
      <c r="I65" s="760">
        <f>+G65/G64-1</f>
        <v/>
      </c>
    </row>
    <row r="66">
      <c r="A66" s="735" t="inlineStr">
        <is>
          <t>Feb 07, 2024 15:00:00</t>
        </is>
      </c>
      <c r="B66" s="756" t="n">
        <v>97300</v>
      </c>
      <c r="C66" s="756" t="n">
        <v>97250</v>
      </c>
      <c r="D66" s="756" t="n">
        <v>207</v>
      </c>
      <c r="E66" s="756" t="n">
        <v>98550</v>
      </c>
      <c r="F66" s="756" t="n">
        <v>96800</v>
      </c>
      <c r="G66" s="756" t="n">
        <v>6328</v>
      </c>
      <c r="H66" s="760">
        <f>+B66/E66-1</f>
        <v/>
      </c>
      <c r="I66" s="760">
        <f>+G66/G65-1</f>
        <v/>
      </c>
    </row>
    <row r="67">
      <c r="A67" s="735" t="inlineStr">
        <is>
          <t>Feb 08, 2024 15:00:00</t>
        </is>
      </c>
      <c r="B67" s="756" t="n">
        <v>96200</v>
      </c>
      <c r="C67" s="756" t="n">
        <v>97300</v>
      </c>
      <c r="D67" s="756" t="n">
        <v>658</v>
      </c>
      <c r="E67" s="756" t="n">
        <v>97400</v>
      </c>
      <c r="F67" s="756" t="n">
        <v>97750</v>
      </c>
      <c r="G67" s="756" t="n">
        <v>6348</v>
      </c>
      <c r="H67" s="760">
        <f>+B67/E67-1</f>
        <v/>
      </c>
      <c r="I67" s="760">
        <f>+G67/G66-1</f>
        <v/>
      </c>
    </row>
    <row r="68">
      <c r="A68" s="735" t="inlineStr">
        <is>
          <t>Feb 19, 2024 15:00:00</t>
        </is>
      </c>
      <c r="B68" s="756" t="n">
        <v>94600</v>
      </c>
      <c r="C68" s="756" t="n">
        <v>96200</v>
      </c>
      <c r="D68" s="756" t="n">
        <v>425</v>
      </c>
      <c r="E68" s="756" t="n">
        <v>96950</v>
      </c>
      <c r="F68" s="756" t="n">
        <v>97100</v>
      </c>
      <c r="G68" s="756" t="n">
        <v>6313</v>
      </c>
      <c r="H68" s="760">
        <f>+B68/E68-1</f>
        <v/>
      </c>
      <c r="I68" s="760">
        <f>+G68/G67-1</f>
        <v/>
      </c>
    </row>
    <row r="69">
      <c r="A69" s="735" t="inlineStr">
        <is>
          <t>Feb 20, 2024 15:00:00</t>
        </is>
      </c>
      <c r="B69" s="756" t="n">
        <v>92750</v>
      </c>
      <c r="C69" s="756" t="n">
        <v>94600</v>
      </c>
      <c r="D69" s="756" t="n">
        <v>798</v>
      </c>
      <c r="E69" s="756" t="n">
        <v>96050</v>
      </c>
      <c r="F69" s="756" t="n">
        <v>94350</v>
      </c>
      <c r="G69" s="756" t="n">
        <v>6382</v>
      </c>
      <c r="H69" s="760">
        <f>+B69/E69-1</f>
        <v/>
      </c>
      <c r="I69" s="760">
        <f>+G69/G68-1</f>
        <v/>
      </c>
    </row>
    <row r="70">
      <c r="A70" s="735" t="inlineStr">
        <is>
          <t>Feb 21, 2024 15:00:00</t>
        </is>
      </c>
      <c r="B70" s="756" t="n">
        <v>96950</v>
      </c>
      <c r="C70" s="756" t="n">
        <v>92750</v>
      </c>
      <c r="D70" s="756" t="n">
        <v>1453</v>
      </c>
      <c r="E70" s="756" t="n">
        <v>93200</v>
      </c>
      <c r="F70" s="756" t="n">
        <v>93250</v>
      </c>
      <c r="G70" s="756" t="n">
        <v>6339</v>
      </c>
      <c r="H70" s="760">
        <f>+B70/E70-1</f>
        <v/>
      </c>
      <c r="I70" s="760">
        <f>+G70/G69-1</f>
        <v/>
      </c>
    </row>
    <row r="71">
      <c r="A71" t="inlineStr">
        <is>
          <t>Mar 19, 2024 15:00:00</t>
        </is>
      </c>
      <c r="B71" s="756" t="n">
        <v>114600</v>
      </c>
      <c r="C71" s="756" t="n">
        <v>116350</v>
      </c>
      <c r="D71" s="756" t="n">
        <v>2536</v>
      </c>
      <c r="E71" s="756" t="n">
        <v>116700</v>
      </c>
      <c r="F71" s="756" t="n">
        <v>116100</v>
      </c>
      <c r="G71" s="756" t="n">
        <v>11954</v>
      </c>
      <c r="H71" s="760">
        <f>+B71/E71-1</f>
        <v/>
      </c>
      <c r="I71" s="760">
        <f>+G71/G70-1</f>
        <v/>
      </c>
    </row>
    <row r="72">
      <c r="A72" t="inlineStr">
        <is>
          <t>Mar 25, 2024 15:00:00</t>
        </is>
      </c>
      <c r="B72" s="756" t="n">
        <v>107000</v>
      </c>
      <c r="C72" s="756" t="n">
        <v>114250</v>
      </c>
      <c r="D72" s="756" t="n">
        <v>945</v>
      </c>
      <c r="E72" s="756" t="n">
        <v>114900</v>
      </c>
      <c r="F72" s="756" t="n">
        <v>114200</v>
      </c>
      <c r="G72" s="756" t="n">
        <v>11706</v>
      </c>
      <c r="H72" s="760">
        <f>+B72/E72-1</f>
        <v/>
      </c>
      <c r="I72" s="760">
        <f>+G72/G71-1</f>
        <v/>
      </c>
    </row>
    <row r="73">
      <c r="A73" t="inlineStr">
        <is>
          <t>Mar 28, 2024 15:00:00</t>
        </is>
      </c>
      <c r="B73" t="n">
        <v>108150</v>
      </c>
      <c r="C73" t="n">
        <v>107900</v>
      </c>
      <c r="D73" t="n">
        <v>1807</v>
      </c>
      <c r="E73" t="n">
        <v>107750</v>
      </c>
      <c r="F73" t="n">
        <v>108350</v>
      </c>
      <c r="G73" t="n">
        <v>12016</v>
      </c>
      <c r="H73" s="760">
        <f>+B73/E73-1</f>
        <v/>
      </c>
      <c r="I73" s="760">
        <f>+G73/G72-1</f>
        <v/>
      </c>
    </row>
    <row r="74">
      <c r="A74" t="inlineStr">
        <is>
          <t>Mar 29, 2024 15:00:00</t>
        </is>
      </c>
      <c r="B74" t="n">
        <v>106550</v>
      </c>
      <c r="C74" t="n">
        <v>108150</v>
      </c>
      <c r="D74" t="n">
        <v>736</v>
      </c>
      <c r="E74" t="n">
        <v>108300</v>
      </c>
      <c r="F74" t="n">
        <v>108700</v>
      </c>
      <c r="G74" t="n">
        <v>12094</v>
      </c>
      <c r="H74" s="760">
        <f>+B74/E74-1</f>
        <v/>
      </c>
      <c r="I74" s="760">
        <f>+G74/G73-1</f>
        <v/>
      </c>
    </row>
    <row r="75">
      <c r="A75" t="inlineStr">
        <is>
          <t>Apr 01, 2024 15:00:00</t>
        </is>
      </c>
      <c r="B75" s="781" t="n">
        <v>112200</v>
      </c>
      <c r="C75" s="781" t="n">
        <v>106550</v>
      </c>
      <c r="D75" s="781" t="n">
        <v>744</v>
      </c>
      <c r="E75" s="781" t="n">
        <v>107600</v>
      </c>
      <c r="F75" s="781" t="n">
        <v>106550</v>
      </c>
      <c r="G75" s="781" t="n">
        <v>12203</v>
      </c>
      <c r="H75" s="760">
        <f>+B75/E75-1</f>
        <v/>
      </c>
      <c r="I75" s="760">
        <f>+G75/G74-1</f>
        <v/>
      </c>
    </row>
    <row r="76">
      <c r="A76" t="inlineStr">
        <is>
          <t>Apr 02, 2024 15:00:00</t>
        </is>
      </c>
      <c r="B76" s="782" t="n">
        <v>110850</v>
      </c>
      <c r="C76" s="782" t="n">
        <v>112200</v>
      </c>
      <c r="D76" s="782" t="n">
        <v>365</v>
      </c>
      <c r="E76" s="782" t="n">
        <v>109250</v>
      </c>
      <c r="F76" s="782" t="n">
        <v>112200</v>
      </c>
      <c r="G76" s="782" t="n">
        <v>12230</v>
      </c>
      <c r="H76" s="760">
        <f>+B76/E76-1</f>
        <v/>
      </c>
      <c r="I76" s="760">
        <f>+G76/G75-1</f>
        <v/>
      </c>
    </row>
    <row r="77">
      <c r="A77" t="inlineStr">
        <is>
          <t>Apr 03, 2024 15:00:00</t>
        </is>
      </c>
      <c r="B77" s="783" t="n">
        <v>111500</v>
      </c>
      <c r="C77" s="783" t="n">
        <v>110850</v>
      </c>
      <c r="D77" s="783" t="n">
        <v>886</v>
      </c>
      <c r="E77" s="783" t="n">
        <v>111500</v>
      </c>
      <c r="F77" s="783" t="n">
        <v>111500</v>
      </c>
      <c r="G77" s="783" t="n">
        <v>12247</v>
      </c>
      <c r="H77" s="760">
        <f>+B77/E77-1</f>
        <v/>
      </c>
      <c r="I77" s="760">
        <f>+G77/G76-1</f>
        <v/>
      </c>
    </row>
    <row r="78">
      <c r="A78" t="inlineStr">
        <is>
          <t>Apr 03, 2024 15:00:00</t>
        </is>
      </c>
      <c r="B78" s="79" t="n">
        <v>111500</v>
      </c>
      <c r="C78" s="79" t="n">
        <v>110850</v>
      </c>
      <c r="D78" s="79" t="n">
        <v>886</v>
      </c>
      <c r="E78" s="79" t="n">
        <v>111500</v>
      </c>
      <c r="F78" s="79" t="n">
        <v>111500</v>
      </c>
      <c r="G78" s="79" t="n">
        <v>12247</v>
      </c>
      <c r="H78" s="760">
        <f>+B78/E78-1</f>
        <v/>
      </c>
      <c r="I78" s="760">
        <f>+G78/G77-1</f>
        <v/>
      </c>
    </row>
    <row r="79">
      <c r="A79" t="inlineStr">
        <is>
          <t>Apr 03, 2024 15:00:00</t>
        </is>
      </c>
      <c r="B79" s="80" t="n">
        <v>111500</v>
      </c>
      <c r="C79" s="80" t="n">
        <v>110850</v>
      </c>
      <c r="D79" s="80" t="n">
        <v>886</v>
      </c>
      <c r="E79" s="80" t="n">
        <v>111500</v>
      </c>
      <c r="F79" s="80" t="n">
        <v>111500</v>
      </c>
      <c r="G79" s="80" t="n">
        <v>12247</v>
      </c>
      <c r="H79" s="760">
        <f>+B79/E79-1</f>
        <v/>
      </c>
      <c r="I79" s="760">
        <f>+G79/G78-1</f>
        <v/>
      </c>
    </row>
    <row r="80">
      <c r="A80" t="inlineStr">
        <is>
          <t>Apr 03, 2024 15:00:00</t>
        </is>
      </c>
      <c r="B80" s="81" t="n">
        <v>111500</v>
      </c>
      <c r="C80" s="81" t="n">
        <v>110850</v>
      </c>
      <c r="D80" s="81" t="n">
        <v>886</v>
      </c>
      <c r="E80" s="81" t="n">
        <v>111500</v>
      </c>
      <c r="F80" s="81" t="n">
        <v>111500</v>
      </c>
      <c r="G80" s="81" t="n">
        <v>12247</v>
      </c>
      <c r="H80" s="760">
        <f>+B80/E80-1</f>
        <v/>
      </c>
      <c r="I80" s="760">
        <f>+G80/G79-1</f>
        <v/>
      </c>
    </row>
    <row r="81">
      <c r="A81" t="inlineStr">
        <is>
          <t>Apr 03, 2024 15:00:00</t>
        </is>
      </c>
      <c r="B81" s="82" t="n">
        <v>111500</v>
      </c>
      <c r="C81" s="82" t="n">
        <v>110850</v>
      </c>
      <c r="D81" s="82" t="n">
        <v>886</v>
      </c>
      <c r="E81" s="82" t="n">
        <v>111500</v>
      </c>
      <c r="F81" s="82" t="n">
        <v>111500</v>
      </c>
      <c r="G81" s="82" t="n">
        <v>12247</v>
      </c>
      <c r="H81" s="760">
        <f>+B81/E81-1</f>
        <v/>
      </c>
      <c r="I81" s="760">
        <f>+G81/G80-1</f>
        <v/>
      </c>
    </row>
    <row r="82">
      <c r="A82" t="inlineStr">
        <is>
          <t>Apr 03, 2024 15:00:00</t>
        </is>
      </c>
      <c r="B82" s="83" t="n">
        <v>111500</v>
      </c>
      <c r="C82" s="83" t="n">
        <v>110850</v>
      </c>
      <c r="D82" s="83" t="n">
        <v>886</v>
      </c>
      <c r="E82" s="83" t="n">
        <v>111500</v>
      </c>
      <c r="F82" s="83" t="n">
        <v>111500</v>
      </c>
      <c r="G82" s="83" t="n">
        <v>12247</v>
      </c>
      <c r="H82" s="760">
        <f>+B82/E82-1</f>
        <v/>
      </c>
      <c r="I82" s="760">
        <f>+G82/G81-1</f>
        <v/>
      </c>
    </row>
    <row r="83">
      <c r="A83" t="inlineStr">
        <is>
          <t>Apr 03, 2024 15:00:00</t>
        </is>
      </c>
      <c r="B83" s="84" t="n">
        <v>111500</v>
      </c>
      <c r="C83" s="84" t="n">
        <v>110850</v>
      </c>
      <c r="D83" s="84" t="n">
        <v>886</v>
      </c>
      <c r="E83" s="84" t="n">
        <v>111500</v>
      </c>
      <c r="F83" s="84" t="n">
        <v>111500</v>
      </c>
      <c r="G83" s="84" t="n">
        <v>12247</v>
      </c>
      <c r="H83" s="760">
        <f>+B83/E83-1</f>
        <v/>
      </c>
      <c r="I83" s="760">
        <f>+G83/G82-1</f>
        <v/>
      </c>
    </row>
    <row r="84">
      <c r="A84" t="inlineStr">
        <is>
          <t>Apr 03, 2024 15:00:00</t>
        </is>
      </c>
      <c r="B84" s="85" t="n">
        <v>111500</v>
      </c>
      <c r="C84" s="85" t="n">
        <v>110850</v>
      </c>
      <c r="D84" s="85" t="n">
        <v>886</v>
      </c>
      <c r="E84" s="85" t="n">
        <v>111500</v>
      </c>
      <c r="F84" s="85" t="n">
        <v>111500</v>
      </c>
      <c r="G84" s="85" t="n">
        <v>12247</v>
      </c>
      <c r="H84" s="760">
        <f>+B84/E84-1</f>
        <v/>
      </c>
      <c r="I84" s="760">
        <f>+G84/G83-1</f>
        <v/>
      </c>
    </row>
    <row r="85">
      <c r="A85" t="inlineStr">
        <is>
          <t>Apr 08, 2024 15:00:00</t>
        </is>
      </c>
      <c r="B85" s="88" t="n">
        <v>112900</v>
      </c>
      <c r="C85" s="88" t="n">
        <v>111500</v>
      </c>
      <c r="D85" s="88" t="n">
        <v>873</v>
      </c>
      <c r="E85" s="88" t="n">
        <v>111650</v>
      </c>
      <c r="F85" s="88" t="n">
        <v>112600</v>
      </c>
      <c r="G85" s="88" t="n">
        <v>12433</v>
      </c>
      <c r="H85" s="760">
        <f>+B85/E85-1</f>
        <v/>
      </c>
      <c r="I85" s="760">
        <f>+G85/G84-1</f>
        <v/>
      </c>
    </row>
    <row r="86">
      <c r="A86" t="inlineStr">
        <is>
          <t>Apr 09, 2024 15:00:00</t>
        </is>
      </c>
      <c r="B86" s="92" t="n">
        <v>113600</v>
      </c>
      <c r="C86" s="92" t="n">
        <v>112900</v>
      </c>
      <c r="D86" s="92" t="n">
        <v>691</v>
      </c>
      <c r="E86" s="92" t="n">
        <v>113250</v>
      </c>
      <c r="F86" s="92" t="n">
        <v>109950</v>
      </c>
      <c r="G86" s="92" t="n">
        <v>12501</v>
      </c>
      <c r="H86" s="760">
        <f>+B86/E86-1</f>
        <v/>
      </c>
      <c r="I86" s="760">
        <f>+G86/G85-1</f>
        <v/>
      </c>
    </row>
    <row r="87">
      <c r="A87" t="inlineStr">
        <is>
          <t>Apr 10, 2024 15:00:00</t>
        </is>
      </c>
      <c r="B87" s="95" t="n">
        <v>115400</v>
      </c>
      <c r="C87" s="95" t="n">
        <v>113600</v>
      </c>
      <c r="D87" s="95" t="n">
        <v>1270</v>
      </c>
      <c r="E87" s="95" t="n">
        <v>112200</v>
      </c>
      <c r="F87" s="95" t="n">
        <v>114100</v>
      </c>
      <c r="G87" s="95" t="n">
        <v>12754</v>
      </c>
      <c r="H87" s="760">
        <f>+B87/E87-1</f>
        <v/>
      </c>
      <c r="I87" s="760">
        <f>+G87/G86-1</f>
        <v/>
      </c>
    </row>
    <row r="88">
      <c r="A88" t="inlineStr">
        <is>
          <t>Apr 11, 2024 15:00:00</t>
        </is>
      </c>
      <c r="B88" s="98" t="n">
        <v>112000</v>
      </c>
      <c r="C88" s="98" t="n">
        <v>115400</v>
      </c>
      <c r="D88" s="98" t="n">
        <v>1501</v>
      </c>
      <c r="E88" s="98" t="n">
        <v>115400</v>
      </c>
      <c r="F88" s="98" t="n">
        <v>115400</v>
      </c>
      <c r="G88" s="98" t="n">
        <v>12662</v>
      </c>
      <c r="H88" s="760">
        <f>+B88/E88-1</f>
        <v/>
      </c>
      <c r="I88" s="760">
        <f>+G88/G87-1</f>
        <v/>
      </c>
    </row>
    <row r="89">
      <c r="A89" t="inlineStr">
        <is>
          <t>Apr 12, 2024 15:00:00</t>
        </is>
      </c>
      <c r="B89" s="101" t="n">
        <v>111850</v>
      </c>
      <c r="C89" s="101" t="n">
        <v>112000</v>
      </c>
      <c r="D89" s="101" t="n">
        <v>1172</v>
      </c>
      <c r="E89" s="101" t="n">
        <v>112300</v>
      </c>
      <c r="F89" s="101" t="n">
        <v>111100</v>
      </c>
      <c r="G89" s="101" t="n">
        <v>12225</v>
      </c>
      <c r="H89" s="760">
        <f>+B89/E89-1</f>
        <v/>
      </c>
      <c r="I89" s="760">
        <f>+G89/G88-1</f>
        <v/>
      </c>
    </row>
    <row r="90">
      <c r="A90" t="inlineStr">
        <is>
          <t>Apr 15, 2024 15:00:00</t>
        </is>
      </c>
      <c r="B90" s="104" t="n">
        <v>111400</v>
      </c>
      <c r="C90" s="104" t="n">
        <v>111850</v>
      </c>
      <c r="D90" s="104" t="n">
        <v>680</v>
      </c>
      <c r="E90" s="104" t="n">
        <v>112100</v>
      </c>
      <c r="F90" s="104" t="n">
        <v>113850</v>
      </c>
      <c r="G90" s="104" t="n">
        <v>12182</v>
      </c>
      <c r="H90" s="760">
        <f>+B90/E90-1</f>
        <v/>
      </c>
      <c r="I90" s="760">
        <f>+G90/G89-1</f>
        <v/>
      </c>
    </row>
    <row r="91">
      <c r="A91" t="inlineStr">
        <is>
          <t>Apr 16, 2024 15:00:00</t>
        </is>
      </c>
      <c r="B91" s="107" t="n">
        <v>107800</v>
      </c>
      <c r="C91" s="107" t="n">
        <v>111400</v>
      </c>
      <c r="D91" s="107" t="n">
        <v>1234</v>
      </c>
      <c r="E91" s="107" t="n">
        <v>112050</v>
      </c>
      <c r="F91" s="107" t="n">
        <v>111800</v>
      </c>
      <c r="G91" s="107" t="n">
        <v>11793</v>
      </c>
      <c r="H91" s="760">
        <f>+B91/E91-1</f>
        <v/>
      </c>
      <c r="I91" s="760">
        <f>+G91/G90-1</f>
        <v/>
      </c>
    </row>
    <row r="92">
      <c r="A92" t="inlineStr">
        <is>
          <t>Apr 17, 2024 15:00:00</t>
        </is>
      </c>
      <c r="B92" s="114" t="n">
        <v>109150</v>
      </c>
      <c r="C92" s="114" t="n">
        <v>107800</v>
      </c>
      <c r="D92" s="114" t="n">
        <v>497</v>
      </c>
      <c r="E92" s="114" t="n">
        <v>108550</v>
      </c>
      <c r="F92" s="114" t="n">
        <v>108150</v>
      </c>
      <c r="G92" s="114" t="n">
        <v>11700</v>
      </c>
      <c r="H92" s="760">
        <f>+B92/E92-1</f>
        <v/>
      </c>
      <c r="I92" s="760">
        <f>+G92/G91-1</f>
        <v/>
      </c>
    </row>
    <row r="93">
      <c r="A93" t="inlineStr">
        <is>
          <t>Apr 18, 2024 15:00:00</t>
        </is>
      </c>
      <c r="B93" s="117" t="n">
        <v>108250</v>
      </c>
      <c r="C93" s="117" t="n">
        <v>109150</v>
      </c>
      <c r="D93" s="117" t="n">
        <v>1204</v>
      </c>
      <c r="E93" s="117" t="n">
        <v>108800</v>
      </c>
      <c r="F93" s="117" t="n">
        <v>108850</v>
      </c>
      <c r="G93" s="117" t="n">
        <v>11934</v>
      </c>
      <c r="H93" s="760">
        <f>+B93/E93-1</f>
        <v/>
      </c>
      <c r="I93" s="760">
        <f>+G93/G92-1</f>
        <v/>
      </c>
    </row>
    <row r="94">
      <c r="A94" t="inlineStr">
        <is>
          <t>Apr 19, 2024 15:00:00</t>
        </is>
      </c>
      <c r="B94" s="121" t="n">
        <v>107500</v>
      </c>
      <c r="C94" s="121" t="n">
        <v>108250</v>
      </c>
      <c r="D94" s="121" t="n">
        <v>958</v>
      </c>
      <c r="E94" s="121" t="n">
        <v>109450</v>
      </c>
      <c r="F94" s="121" t="n">
        <v>107900</v>
      </c>
      <c r="G94" s="121" t="n">
        <v>11856</v>
      </c>
      <c r="H94" s="760">
        <f>+B94/E94-1</f>
        <v/>
      </c>
      <c r="I94" s="760">
        <f>+G94/G93-1</f>
        <v/>
      </c>
    </row>
    <row r="95">
      <c r="A95" t="inlineStr">
        <is>
          <t>Apr 19, 2024 15:00:00</t>
        </is>
      </c>
      <c r="B95" s="123" t="n">
        <v>107500</v>
      </c>
      <c r="C95" s="123" t="n">
        <v>108250</v>
      </c>
      <c r="D95" s="123" t="n">
        <v>958</v>
      </c>
      <c r="E95" s="123" t="n">
        <v>109450</v>
      </c>
      <c r="F95" s="123" t="n">
        <v>107900</v>
      </c>
      <c r="G95" s="123" t="n">
        <v>11856</v>
      </c>
      <c r="H95" s="760">
        <f>+B95/E95-1</f>
        <v/>
      </c>
      <c r="I95" s="760">
        <f>+G95/G94-1</f>
        <v/>
      </c>
    </row>
    <row r="96">
      <c r="A96" t="inlineStr">
        <is>
          <t>Apr 22, 2024 15:00:00</t>
        </is>
      </c>
      <c r="B96" s="125" t="n">
        <v>108100</v>
      </c>
      <c r="C96" s="125" t="n">
        <v>107500</v>
      </c>
      <c r="D96" s="125" t="n">
        <v>1448</v>
      </c>
      <c r="E96" s="125" t="n">
        <v>107750</v>
      </c>
      <c r="F96" s="125" t="n">
        <v>108200</v>
      </c>
      <c r="G96" s="125" t="n">
        <v>11673</v>
      </c>
      <c r="H96" s="760">
        <f>+B96/E96-1</f>
        <v/>
      </c>
      <c r="I96" s="760">
        <f>+G96/G95-1</f>
        <v/>
      </c>
    </row>
    <row r="97">
      <c r="A97" t="inlineStr">
        <is>
          <t>Apr 23, 2024 15:00:00</t>
        </is>
      </c>
      <c r="B97" s="128" t="n">
        <v>108550</v>
      </c>
      <c r="C97" s="128" t="n">
        <v>108100</v>
      </c>
      <c r="D97" s="128" t="n">
        <v>1822</v>
      </c>
      <c r="E97" s="128" t="n">
        <v>108600</v>
      </c>
      <c r="F97" s="128" t="n">
        <v>111050</v>
      </c>
      <c r="G97" s="128" t="n">
        <v>11610</v>
      </c>
      <c r="H97" s="760">
        <f>+B97/E97-1</f>
        <v/>
      </c>
      <c r="I97" s="760">
        <f>+G97/G96-1</f>
        <v/>
      </c>
    </row>
    <row r="98">
      <c r="A98" t="inlineStr">
        <is>
          <t>Apr 24, 2024 15:00:00</t>
        </is>
      </c>
      <c r="B98" s="131" t="n">
        <v>109750</v>
      </c>
      <c r="C98" s="131" t="n">
        <v>108550</v>
      </c>
      <c r="D98" s="131" t="n">
        <v>2194</v>
      </c>
      <c r="E98" s="131" t="n">
        <v>108600</v>
      </c>
      <c r="F98" s="131" t="n">
        <v>109050</v>
      </c>
      <c r="G98" s="131" t="n">
        <v>11583</v>
      </c>
      <c r="H98" s="760">
        <f>+B98/E98-1</f>
        <v/>
      </c>
      <c r="I98" s="760">
        <f>+G98/G97-1</f>
        <v/>
      </c>
    </row>
    <row r="99">
      <c r="A99" t="inlineStr">
        <is>
          <t>Apr 25, 2024 15:00:00</t>
        </is>
      </c>
      <c r="B99" s="134" t="n">
        <v>109100</v>
      </c>
      <c r="C99" s="134" t="n">
        <v>109750</v>
      </c>
      <c r="D99" s="134" t="n">
        <v>1801</v>
      </c>
      <c r="E99" s="134" t="n">
        <v>109850</v>
      </c>
      <c r="F99" s="134" t="n">
        <v>109850</v>
      </c>
      <c r="G99" s="134" t="n">
        <v>11601</v>
      </c>
      <c r="H99" s="760">
        <f>+B99/E99-1</f>
        <v/>
      </c>
      <c r="I99" s="760">
        <f>+G99/G98-1</f>
        <v/>
      </c>
    </row>
    <row r="100">
      <c r="A100" t="inlineStr">
        <is>
          <t>Apr 26, 2024 15:00:00</t>
        </is>
      </c>
      <c r="B100" s="137" t="n">
        <v>109550</v>
      </c>
      <c r="C100" s="137" t="n">
        <v>109100</v>
      </c>
      <c r="D100" s="137" t="n">
        <v>559</v>
      </c>
      <c r="E100" s="137" t="n">
        <v>109950</v>
      </c>
      <c r="F100" s="137" t="n">
        <v>109100</v>
      </c>
      <c r="G100" s="137" t="n">
        <v>11641</v>
      </c>
      <c r="H100" s="760">
        <f>+B100/E100-1</f>
        <v/>
      </c>
      <c r="I100" s="760">
        <f>+G100/G99-1</f>
        <v/>
      </c>
    </row>
    <row r="101">
      <c r="A101" t="inlineStr">
        <is>
          <t>Apr 29, 2024 15:00:00</t>
        </is>
      </c>
      <c r="B101" s="139" t="n">
        <v>115400</v>
      </c>
      <c r="C101" s="139" t="n">
        <v>109550</v>
      </c>
      <c r="D101" s="139" t="n">
        <v>3794</v>
      </c>
      <c r="E101" s="139" t="n">
        <v>109200</v>
      </c>
      <c r="F101" s="139" t="n">
        <v>109150</v>
      </c>
      <c r="G101" s="139" t="n">
        <v>12666</v>
      </c>
      <c r="H101" s="760">
        <f>+B101/E101-1</f>
        <v/>
      </c>
      <c r="I101" s="760">
        <f>+G101/G100-1</f>
        <v/>
      </c>
    </row>
    <row r="102">
      <c r="A102" t="inlineStr">
        <is>
          <t>Apr 30, 2024 15:00:00</t>
        </is>
      </c>
      <c r="B102" s="142" t="n">
        <v>111000</v>
      </c>
      <c r="C102" s="142" t="n">
        <v>115400</v>
      </c>
      <c r="D102" s="142" t="n">
        <v>2588</v>
      </c>
      <c r="E102" s="142" t="n">
        <v>114150</v>
      </c>
      <c r="F102" s="142" t="n">
        <v>115500</v>
      </c>
      <c r="G102" s="142" t="n">
        <v>12688</v>
      </c>
      <c r="H102" s="760">
        <f>+B102/E102-1</f>
        <v/>
      </c>
      <c r="I102" s="760">
        <f>+G102/G101-1</f>
        <v/>
      </c>
    </row>
    <row r="103">
      <c r="A103" t="inlineStr">
        <is>
          <t>May 06, 2024 15:00:00</t>
        </is>
      </c>
      <c r="B103" s="145" t="n">
        <v>112100</v>
      </c>
      <c r="C103" s="145" t="n">
        <v>111000</v>
      </c>
      <c r="D103" s="145" t="n">
        <v>849</v>
      </c>
      <c r="E103" s="145" t="n">
        <v>112850</v>
      </c>
      <c r="F103" s="145" t="n">
        <v>111000</v>
      </c>
      <c r="G103" s="145" t="n">
        <v>12700</v>
      </c>
      <c r="H103" s="760">
        <f>+B103/E103-1</f>
        <v/>
      </c>
      <c r="I103" s="760">
        <f>+G103/G102-1</f>
        <v/>
      </c>
    </row>
    <row r="104">
      <c r="A104" t="inlineStr">
        <is>
          <t>May 07, 2024 15:00:00</t>
        </is>
      </c>
      <c r="B104" s="150" t="n">
        <v>113450</v>
      </c>
      <c r="C104" s="150" t="n">
        <v>112100</v>
      </c>
      <c r="D104" s="150" t="n">
        <v>1049</v>
      </c>
      <c r="E104" s="150" t="n">
        <v>111450</v>
      </c>
      <c r="F104" s="150" t="n">
        <v>112250</v>
      </c>
      <c r="G104" s="150" t="n">
        <v>12861</v>
      </c>
      <c r="H104" s="760">
        <f>+B104/E104-1</f>
        <v/>
      </c>
      <c r="I104" s="760">
        <f>+G104/G103-1</f>
        <v/>
      </c>
    </row>
    <row r="105">
      <c r="A105" t="inlineStr">
        <is>
          <t>May 08, 2024 15:00:00</t>
        </is>
      </c>
      <c r="B105" s="153" t="n">
        <v>111600</v>
      </c>
      <c r="C105" s="153" t="n">
        <v>113450</v>
      </c>
      <c r="D105" s="153" t="n">
        <v>967</v>
      </c>
      <c r="E105" s="153" t="n">
        <v>113700</v>
      </c>
      <c r="F105" s="153" t="n">
        <v>113450</v>
      </c>
      <c r="G105" s="153" t="n">
        <v>12977</v>
      </c>
      <c r="H105" s="760">
        <f>+B105/E105-1</f>
        <v/>
      </c>
      <c r="I105" s="760">
        <f>+G105/G104-1</f>
        <v/>
      </c>
    </row>
    <row r="106">
      <c r="A106" t="inlineStr">
        <is>
          <t>May 09, 2024 15:00:00</t>
        </is>
      </c>
      <c r="B106" s="155" t="n">
        <v>111350</v>
      </c>
      <c r="C106" s="155" t="n">
        <v>111600</v>
      </c>
      <c r="D106" s="155" t="n">
        <v>1331</v>
      </c>
      <c r="E106" s="155" t="n">
        <v>112050</v>
      </c>
      <c r="F106" s="155" t="n">
        <v>110700</v>
      </c>
      <c r="G106" s="155" t="n">
        <v>13136</v>
      </c>
      <c r="H106" s="760">
        <f>+B106/E106-1</f>
        <v/>
      </c>
      <c r="I106" s="760">
        <f>+G106/G105-1</f>
        <v/>
      </c>
    </row>
    <row r="107">
      <c r="A107" t="inlineStr">
        <is>
          <t>May 10, 2024 15:00:00</t>
        </is>
      </c>
      <c r="B107" s="157" t="n">
        <v>107950</v>
      </c>
      <c r="C107" s="157" t="n">
        <v>111350</v>
      </c>
      <c r="D107" s="157" t="n">
        <v>4002</v>
      </c>
      <c r="E107" s="157" t="n">
        <v>111650</v>
      </c>
      <c r="F107" s="157" t="n">
        <v>112100</v>
      </c>
      <c r="G107" s="157" t="n">
        <v>14096</v>
      </c>
      <c r="H107" s="760">
        <f>+B107/E107-1</f>
        <v/>
      </c>
      <c r="I107" s="760">
        <f>+G107/G106-1</f>
        <v/>
      </c>
    </row>
    <row r="108">
      <c r="A108" t="inlineStr">
        <is>
          <t>May 13, 2024 15:00:00</t>
        </is>
      </c>
      <c r="B108" s="159" t="n">
        <v>106400</v>
      </c>
      <c r="C108" s="159" t="n">
        <v>107950</v>
      </c>
      <c r="D108" s="159" t="n">
        <v>2742</v>
      </c>
      <c r="E108" s="159" t="n">
        <v>108550</v>
      </c>
      <c r="F108" s="159" t="n">
        <v>108050</v>
      </c>
      <c r="G108" s="159" t="n">
        <v>13115</v>
      </c>
      <c r="H108" s="760">
        <f>+B108/E108-1</f>
        <v/>
      </c>
      <c r="I108" s="760">
        <f>+G108/G107-1</f>
        <v/>
      </c>
    </row>
    <row r="109">
      <c r="A109" t="inlineStr">
        <is>
          <t>May 14, 2024 15:00:00</t>
        </is>
      </c>
      <c r="B109" s="161" t="n">
        <v>104700</v>
      </c>
      <c r="C109" s="161" t="n">
        <v>106400</v>
      </c>
      <c r="D109" s="161" t="n">
        <v>4796</v>
      </c>
      <c r="E109" s="161" t="n">
        <v>106850</v>
      </c>
      <c r="F109" s="161" t="n">
        <v>106850</v>
      </c>
      <c r="G109" s="161" t="n">
        <v>9782</v>
      </c>
      <c r="H109" s="760">
        <f>+B109/E109-1</f>
        <v/>
      </c>
      <c r="I109" s="760">
        <f>+G109/G108-1</f>
        <v/>
      </c>
    </row>
    <row r="110">
      <c r="A110" t="inlineStr">
        <is>
          <t>May 15, 2024 15:00:00</t>
        </is>
      </c>
      <c r="B110" s="163" t="n">
        <v>102600</v>
      </c>
      <c r="C110" s="163" t="n">
        <v>104700</v>
      </c>
      <c r="D110" s="163" t="n">
        <v>3129</v>
      </c>
      <c r="E110" s="163" t="n">
        <v>106550</v>
      </c>
      <c r="F110" s="163" t="n">
        <v>104950</v>
      </c>
      <c r="G110" s="163" t="n">
        <v>7537</v>
      </c>
      <c r="H110" s="760">
        <f>+B110/E110-1</f>
        <v/>
      </c>
      <c r="I110" s="760">
        <f>+G110/G109-1</f>
        <v/>
      </c>
    </row>
    <row r="111">
      <c r="A111" t="inlineStr">
        <is>
          <t>May 16, 2024 15:00:00</t>
        </is>
      </c>
      <c r="B111" s="165" t="n">
        <v>103400</v>
      </c>
      <c r="C111" s="165" t="n">
        <v>102600</v>
      </c>
      <c r="D111" s="165" t="n">
        <v>831</v>
      </c>
      <c r="E111" s="165" t="n">
        <v>104000</v>
      </c>
      <c r="F111" s="165" t="n">
        <v>103500</v>
      </c>
      <c r="G111" s="165" t="n">
        <v>7258</v>
      </c>
      <c r="H111" s="760">
        <f>+B111/E111-1</f>
        <v/>
      </c>
      <c r="I111" s="760">
        <f>+G111/G110-1</f>
        <v/>
      </c>
    </row>
    <row r="112">
      <c r="A112" t="inlineStr">
        <is>
          <t>May 17, 2024 15:00:00</t>
        </is>
      </c>
      <c r="B112" s="167" t="n">
        <v>105850</v>
      </c>
      <c r="C112" s="167" t="n">
        <v>103400</v>
      </c>
      <c r="D112" s="167" t="n">
        <v>1232</v>
      </c>
      <c r="E112" s="167" t="n">
        <v>103400</v>
      </c>
      <c r="F112" s="167" t="n">
        <v>104000</v>
      </c>
      <c r="G112" s="167" t="n">
        <v>7585</v>
      </c>
      <c r="H112" s="760">
        <f>+B112/E112-1</f>
        <v/>
      </c>
      <c r="I112" s="760">
        <f>+G112/G111-1</f>
        <v/>
      </c>
    </row>
    <row r="113">
      <c r="A113" t="inlineStr">
        <is>
          <t>May 20, 2024 15:00:00</t>
        </is>
      </c>
      <c r="B113" s="172" t="n">
        <v>105250</v>
      </c>
      <c r="C113" s="172" t="n">
        <v>105850</v>
      </c>
      <c r="D113" s="172" t="n">
        <v>789</v>
      </c>
      <c r="E113" s="172" t="n">
        <v>105150</v>
      </c>
      <c r="F113" s="172" t="n">
        <v>106600</v>
      </c>
      <c r="G113" s="172" t="n">
        <v>7554</v>
      </c>
      <c r="H113" s="760">
        <f>+B113/E113-1</f>
        <v/>
      </c>
      <c r="I113" s="760">
        <f>+G113/G112-1</f>
        <v/>
      </c>
    </row>
    <row r="114">
      <c r="A114" t="inlineStr">
        <is>
          <t>May 21, 2024 15:00:00</t>
        </is>
      </c>
      <c r="B114" s="174" t="n">
        <v>106050</v>
      </c>
      <c r="C114" s="174" t="n">
        <v>105250</v>
      </c>
      <c r="D114" s="174" t="n">
        <v>541</v>
      </c>
      <c r="E114" s="174" t="n">
        <v>106200</v>
      </c>
      <c r="F114" s="174" t="n">
        <v>106200</v>
      </c>
      <c r="G114" s="174" t="n">
        <v>7441</v>
      </c>
      <c r="H114" s="760">
        <f>+B114/E114-1</f>
        <v/>
      </c>
      <c r="I114" s="760">
        <f>+G114/G113-1</f>
        <v/>
      </c>
    </row>
    <row r="115">
      <c r="A115" t="inlineStr">
        <is>
          <t>May 22, 2024 15:00:00</t>
        </is>
      </c>
      <c r="B115" s="176" t="n">
        <v>105800</v>
      </c>
      <c r="C115" s="176" t="n">
        <v>106050</v>
      </c>
      <c r="D115" s="176" t="n">
        <v>726</v>
      </c>
      <c r="E115" s="176" t="n">
        <v>106650</v>
      </c>
      <c r="F115" s="176" t="n">
        <v>106650</v>
      </c>
      <c r="G115" s="176" t="n">
        <v>7286</v>
      </c>
      <c r="H115" s="760">
        <f>+B115/E115-1</f>
        <v/>
      </c>
      <c r="I115" s="760">
        <f>+G115/G114-1</f>
        <v/>
      </c>
    </row>
    <row r="116">
      <c r="A116" t="inlineStr">
        <is>
          <t>May 23, 2024 15:00:00</t>
        </is>
      </c>
      <c r="B116" s="178" t="n">
        <v>105550</v>
      </c>
      <c r="C116" s="178" t="n">
        <v>105800</v>
      </c>
      <c r="D116" s="178" t="n">
        <v>1029</v>
      </c>
      <c r="E116" s="178" t="n">
        <v>106450</v>
      </c>
      <c r="F116" s="178" t="n">
        <v>105300</v>
      </c>
      <c r="G116" s="178" t="n">
        <v>6895</v>
      </c>
      <c r="H116" s="760">
        <f>+B116/E116-1</f>
        <v/>
      </c>
      <c r="I116" s="760">
        <f>+G116/G115-1</f>
        <v/>
      </c>
    </row>
    <row r="117">
      <c r="A117" t="inlineStr">
        <is>
          <t>May 24, 2024 15:00:00</t>
        </is>
      </c>
      <c r="B117" s="180" t="n">
        <v>107000</v>
      </c>
      <c r="C117" s="180" t="n">
        <v>105550</v>
      </c>
      <c r="D117" s="180" t="n">
        <v>905</v>
      </c>
      <c r="E117" s="180" t="n">
        <v>105000</v>
      </c>
      <c r="F117" s="180" t="n">
        <v>105000</v>
      </c>
      <c r="G117" s="180" t="n">
        <v>6750</v>
      </c>
      <c r="H117" s="760">
        <f>+B117/E117-1</f>
        <v/>
      </c>
      <c r="I117" s="760">
        <f>+G117/G116-1</f>
        <v/>
      </c>
    </row>
    <row r="118">
      <c r="A118" t="inlineStr">
        <is>
          <t>May 27, 2024 15:00:00</t>
        </is>
      </c>
      <c r="B118" s="182" t="n">
        <v>105500</v>
      </c>
      <c r="C118" s="182" t="n">
        <v>107000</v>
      </c>
      <c r="D118" s="182" t="n">
        <v>742</v>
      </c>
      <c r="E118" s="182" t="n">
        <v>106200</v>
      </c>
      <c r="F118" s="182" t="n">
        <v>107500</v>
      </c>
      <c r="G118" s="182" t="n">
        <v>6786</v>
      </c>
      <c r="H118" s="760">
        <f>+B118/E118-1</f>
        <v/>
      </c>
      <c r="I118" s="760">
        <f>+G118/G117-1</f>
        <v/>
      </c>
    </row>
    <row r="119">
      <c r="A119" t="inlineStr">
        <is>
          <t>May 28, 2024 15:00:00</t>
        </is>
      </c>
      <c r="B119" s="184" t="n">
        <v>104500</v>
      </c>
      <c r="C119" s="184" t="n">
        <v>105500</v>
      </c>
      <c r="D119" s="184" t="n">
        <v>830</v>
      </c>
      <c r="E119" s="184" t="n">
        <v>106300</v>
      </c>
      <c r="F119" s="184" t="n">
        <v>106300</v>
      </c>
      <c r="G119" s="184" t="n">
        <v>6301</v>
      </c>
      <c r="H119" s="760">
        <f>+B119/E119-1</f>
        <v/>
      </c>
      <c r="I119" s="760">
        <f>+G119/G118-1</f>
        <v/>
      </c>
    </row>
    <row r="120">
      <c r="A120" t="inlineStr">
        <is>
          <t>May 29, 2024 15:00:00</t>
        </is>
      </c>
      <c r="B120" s="186" t="n">
        <v>104300</v>
      </c>
      <c r="C120" s="186" t="n">
        <v>104500</v>
      </c>
      <c r="D120" s="186" t="n">
        <v>236</v>
      </c>
      <c r="E120" s="186" t="n">
        <v>105950</v>
      </c>
      <c r="F120" s="186" t="n">
        <v>104450</v>
      </c>
      <c r="G120" s="186" t="n">
        <v>6181</v>
      </c>
      <c r="H120" s="760">
        <f>+B120/E120-1</f>
        <v/>
      </c>
      <c r="I120" s="760">
        <f>+G120/G119-1</f>
        <v/>
      </c>
    </row>
    <row r="121">
      <c r="A121" t="inlineStr">
        <is>
          <t>May 30, 2024 15:00:00</t>
        </is>
      </c>
      <c r="B121" s="188" t="n">
        <v>105000</v>
      </c>
      <c r="C121" s="188" t="n">
        <v>104300</v>
      </c>
      <c r="D121" s="188" t="n">
        <v>695</v>
      </c>
      <c r="E121" s="188" t="n">
        <v>104150</v>
      </c>
      <c r="F121" s="188" t="n">
        <v>104800</v>
      </c>
      <c r="G121" s="188" t="n">
        <v>5963</v>
      </c>
      <c r="H121" s="760">
        <f>+B121/E121-1</f>
        <v/>
      </c>
      <c r="I121" s="760">
        <f>+G121/G120-1</f>
        <v/>
      </c>
    </row>
    <row r="122">
      <c r="A122" t="inlineStr">
        <is>
          <t>May 31, 2024 15:00:00</t>
        </is>
      </c>
      <c r="B122" s="190" t="n">
        <v>104200</v>
      </c>
      <c r="C122" s="190" t="n">
        <v>105000</v>
      </c>
      <c r="D122" s="190" t="n">
        <v>410</v>
      </c>
      <c r="E122" s="190" t="n">
        <v>105350</v>
      </c>
      <c r="F122" s="190" t="n">
        <v>105350</v>
      </c>
      <c r="G122" s="190" t="n">
        <v>5779</v>
      </c>
      <c r="H122" s="760">
        <f>+B122/E122-1</f>
        <v/>
      </c>
      <c r="I122" s="760">
        <f>+G122/G121-1</f>
        <v/>
      </c>
    </row>
    <row r="123">
      <c r="A123" t="inlineStr">
        <is>
          <t>Jun 03, 2024 15:00:00</t>
        </is>
      </c>
      <c r="B123" s="191" t="n">
        <v>102500</v>
      </c>
      <c r="C123" s="191" t="n">
        <v>104200</v>
      </c>
      <c r="D123" s="191" t="n">
        <v>978</v>
      </c>
      <c r="E123" s="191" t="n">
        <v>104700</v>
      </c>
      <c r="F123" s="191" t="n">
        <v>104000</v>
      </c>
      <c r="G123" s="191" t="n">
        <v>3145</v>
      </c>
      <c r="H123" s="760">
        <f>+B123/E123-1</f>
        <v/>
      </c>
      <c r="I123" s="760">
        <f>+G123/G122-1</f>
        <v/>
      </c>
    </row>
    <row r="124">
      <c r="A124" t="inlineStr">
        <is>
          <t>Jun 04, 2024 15:00:00</t>
        </is>
      </c>
      <c r="B124" s="193" t="n">
        <v>100950</v>
      </c>
      <c r="C124" s="193" t="n">
        <v>102500</v>
      </c>
      <c r="D124" s="193" t="n">
        <v>689</v>
      </c>
      <c r="E124" s="193" t="n">
        <v>101750</v>
      </c>
      <c r="F124" s="193" t="n">
        <v>101750</v>
      </c>
      <c r="G124" s="193" t="n">
        <v>2507</v>
      </c>
      <c r="H124" s="760">
        <f>+B124/E124-1</f>
        <v/>
      </c>
      <c r="I124" s="760">
        <f>+G124/G123-1</f>
        <v/>
      </c>
    </row>
    <row r="125">
      <c r="A125" t="inlineStr">
        <is>
          <t>Jun 05, 2024 15:00:00</t>
        </is>
      </c>
      <c r="B125" s="195" t="n">
        <v>99300</v>
      </c>
      <c r="C125" s="195" t="n">
        <v>100950</v>
      </c>
      <c r="D125" s="195" t="n">
        <v>517</v>
      </c>
      <c r="E125" s="195" t="n">
        <v>101600</v>
      </c>
      <c r="F125" s="195" t="n">
        <v>101600</v>
      </c>
      <c r="G125" s="195" t="n">
        <v>1203</v>
      </c>
      <c r="H125" s="760">
        <f>+B125/E125-1</f>
        <v/>
      </c>
      <c r="I125" s="760">
        <f>+G125/G124-1</f>
        <v/>
      </c>
    </row>
    <row r="126">
      <c r="A126" t="inlineStr">
        <is>
          <t>Jun 06, 2024 15:00:00</t>
        </is>
      </c>
      <c r="B126" s="197" t="n">
        <v>100650</v>
      </c>
      <c r="C126" s="197" t="n">
        <v>99300</v>
      </c>
      <c r="D126" s="197" t="n">
        <v>368</v>
      </c>
      <c r="E126" s="197" t="n">
        <v>100050</v>
      </c>
      <c r="F126" s="197" t="n">
        <v>100050</v>
      </c>
      <c r="G126" s="197" t="n">
        <v>569</v>
      </c>
      <c r="H126" s="760">
        <f>+B126/E126-1</f>
        <v/>
      </c>
      <c r="I126" s="760">
        <f>+G126/G125-1</f>
        <v/>
      </c>
    </row>
    <row r="127">
      <c r="A127" t="inlineStr">
        <is>
          <t>Jun 06, 2024 15:00:00</t>
        </is>
      </c>
      <c r="B127" s="199" t="n">
        <v>100650</v>
      </c>
      <c r="C127" s="199" t="n">
        <v>99300</v>
      </c>
      <c r="D127" s="199" t="n">
        <v>368</v>
      </c>
      <c r="E127" s="199" t="n">
        <v>100050</v>
      </c>
      <c r="F127" s="199" t="n">
        <v>100050</v>
      </c>
      <c r="G127" s="199" t="n">
        <v>569</v>
      </c>
      <c r="H127" s="760">
        <f>+B127/E127-1</f>
        <v/>
      </c>
      <c r="I127" s="760">
        <f>+G127/G126-1</f>
        <v/>
      </c>
    </row>
    <row r="128">
      <c r="A128" t="inlineStr">
        <is>
          <t>Jun 06, 2024 15:00:00</t>
        </is>
      </c>
      <c r="B128" s="201" t="n">
        <v>100650</v>
      </c>
      <c r="C128" s="201" t="n">
        <v>99300</v>
      </c>
      <c r="D128" s="201" t="n">
        <v>368</v>
      </c>
      <c r="E128" s="201" t="n">
        <v>100050</v>
      </c>
      <c r="F128" s="201" t="n">
        <v>100050</v>
      </c>
      <c r="G128" s="201" t="n">
        <v>569</v>
      </c>
      <c r="H128" s="760">
        <f>+B128/E128-1</f>
        <v/>
      </c>
      <c r="I128" s="760">
        <f>+G128/G127-1</f>
        <v/>
      </c>
    </row>
    <row r="129">
      <c r="A129" t="inlineStr">
        <is>
          <t>Jun 06, 2024 15:00:00</t>
        </is>
      </c>
      <c r="B129" s="202" t="n">
        <v>100650</v>
      </c>
      <c r="C129" s="202" t="n">
        <v>99300</v>
      </c>
      <c r="D129" s="202" t="n">
        <v>368</v>
      </c>
      <c r="E129" s="202" t="n">
        <v>100050</v>
      </c>
      <c r="F129" s="202" t="n">
        <v>100050</v>
      </c>
      <c r="G129" s="202" t="n">
        <v>569</v>
      </c>
      <c r="H129" s="760">
        <f>+B129/E129-1</f>
        <v/>
      </c>
      <c r="I129" s="760">
        <f>+G129/G128-1</f>
        <v/>
      </c>
    </row>
    <row r="130">
      <c r="A130" t="inlineStr">
        <is>
          <t>Jun 12, 2024 15:00:00</t>
        </is>
      </c>
      <c r="B130" s="204" t="n">
        <v>96300</v>
      </c>
      <c r="C130" s="204" t="n">
        <v>100250</v>
      </c>
      <c r="D130" s="204" t="n">
        <v>260</v>
      </c>
      <c r="E130" s="204" t="n">
        <v>100250</v>
      </c>
      <c r="F130" s="204" t="n">
        <v>96300</v>
      </c>
      <c r="G130" s="204" t="n">
        <v>270</v>
      </c>
      <c r="H130" s="760">
        <f>+B130/E130-1</f>
        <v/>
      </c>
      <c r="I130" s="760">
        <f>+G130/G129-1</f>
        <v/>
      </c>
    </row>
    <row r="131">
      <c r="A131" t="inlineStr">
        <is>
          <t>Jun 13, 2024 15:00:00</t>
        </is>
      </c>
      <c r="B131" s="206" t="n">
        <v>97400</v>
      </c>
      <c r="C131" s="206" t="n">
        <v>96300</v>
      </c>
      <c r="D131" s="206" t="n">
        <v>352</v>
      </c>
      <c r="E131" s="206" t="n">
        <v>96950</v>
      </c>
      <c r="F131" s="206" t="n">
        <v>96750</v>
      </c>
      <c r="G131" s="206" t="n">
        <v>311</v>
      </c>
      <c r="H131" s="760">
        <f>+B131/E131-1</f>
        <v/>
      </c>
      <c r="I131" s="760">
        <f>+G131/G130-1</f>
        <v/>
      </c>
    </row>
    <row r="132">
      <c r="A132" t="inlineStr">
        <is>
          <t>Jun 14, 2024 15:00:00</t>
        </is>
      </c>
      <c r="B132" s="208" t="n">
        <v>97000</v>
      </c>
      <c r="C132" s="208" t="n">
        <v>97400</v>
      </c>
      <c r="D132" s="208" t="n">
        <v>376</v>
      </c>
      <c r="E132" s="208" t="n">
        <v>97450</v>
      </c>
      <c r="F132" s="208" t="n">
        <v>96550</v>
      </c>
      <c r="G132" s="208" t="n">
        <v>297</v>
      </c>
      <c r="H132" s="760">
        <f>+B132/E132-1</f>
        <v/>
      </c>
      <c r="I132" s="760">
        <f>+G132/G131-1</f>
        <v/>
      </c>
    </row>
    <row r="133">
      <c r="A133" t="inlineStr">
        <is>
          <t>Jun 17, 2024 15:00:00</t>
        </is>
      </c>
      <c r="B133" s="210" t="n">
        <v>96500</v>
      </c>
      <c r="C133" s="210" t="n">
        <v>97000</v>
      </c>
      <c r="D133" s="210" t="n">
        <v>60</v>
      </c>
      <c r="E133" s="210" t="n">
        <v>97250</v>
      </c>
      <c r="F133" s="210" t="n">
        <v>96000</v>
      </c>
      <c r="G133" s="210" t="n">
        <v>0</v>
      </c>
      <c r="H133" s="760">
        <f>+B133/E133-1</f>
        <v/>
      </c>
      <c r="I133" s="760">
        <f>+G133/G132-1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9.xml><?xml version="1.0" encoding="utf-8"?>
<worksheet xmlns="http://schemas.openxmlformats.org/spreadsheetml/2006/main">
  <sheetPr codeName="Sheet10">
    <outlinePr summaryBelow="1" summaryRight="1"/>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baseColWidth="8" defaultRowHeight="14.5"/>
  <cols>
    <col width="19.81640625" bestFit="1" customWidth="1" style="19" min="1" max="1"/>
    <col width="11.7265625" bestFit="1" customWidth="1" style="2" min="2" max="2"/>
    <col width="11.54296875" bestFit="1" customWidth="1" style="2" min="3" max="3"/>
    <col width="11.7265625" bestFit="1" customWidth="1" style="2" min="4" max="4"/>
    <col width="11.26953125" bestFit="1" customWidth="1" style="2" min="5" max="5"/>
    <col width="11.54296875" bestFit="1" customWidth="1" style="2" min="6" max="6"/>
    <col width="13.81640625" bestFit="1" customWidth="1" style="2" min="7" max="7"/>
    <col width="9.1796875" customWidth="1" style="774" min="8" max="9"/>
    <col width="10.453125" bestFit="1" customWidth="1" style="736" min="10" max="10"/>
  </cols>
  <sheetData>
    <row r="1">
      <c r="A1" s="18"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 t="inlineStr">
        <is>
          <t>O.I %</t>
        </is>
      </c>
      <c r="J1" s="735" t="n"/>
    </row>
    <row r="2">
      <c r="A2" s="33" t="inlineStr">
        <is>
          <t>Nov 08, 2023 15:00:00</t>
        </is>
      </c>
      <c r="B2" s="32" t="n">
        <v>124650</v>
      </c>
      <c r="C2" s="32" t="n">
        <v>0</v>
      </c>
      <c r="D2" s="785" t="n">
        <v>56821</v>
      </c>
      <c r="E2" s="32" t="n">
        <v>124700</v>
      </c>
      <c r="F2" s="32" t="n">
        <v>122500</v>
      </c>
      <c r="G2" s="32" t="n">
        <v>53080</v>
      </c>
      <c r="H2" s="31">
        <f>+B2/E2-1</f>
        <v/>
      </c>
      <c r="I2" s="776" t="n">
        <v>0</v>
      </c>
      <c r="J2" s="33" t="n"/>
    </row>
    <row r="3">
      <c r="A3" s="33" t="inlineStr">
        <is>
          <t>Nov 09, 2023 15:00:00</t>
        </is>
      </c>
      <c r="B3" s="32" t="n">
        <v>124700</v>
      </c>
      <c r="C3" s="32" t="n">
        <v>124650</v>
      </c>
      <c r="D3" s="785" t="n">
        <v>26989</v>
      </c>
      <c r="E3" s="32" t="n">
        <v>123200</v>
      </c>
      <c r="F3" s="32" t="n">
        <v>124600</v>
      </c>
      <c r="G3" s="32" t="n">
        <v>52858</v>
      </c>
      <c r="H3" s="31">
        <f>+B3/E3-1</f>
        <v/>
      </c>
      <c r="I3" s="760">
        <f>+G3/G2-1</f>
        <v/>
      </c>
      <c r="J3" s="33" t="n"/>
    </row>
    <row r="4">
      <c r="A4" s="33" t="inlineStr">
        <is>
          <t>Nov 10, 2023 15:00:00</t>
        </is>
      </c>
      <c r="B4" s="32" t="n">
        <v>129250</v>
      </c>
      <c r="C4" s="32" t="n">
        <v>124700</v>
      </c>
      <c r="D4" s="785" t="n">
        <v>66824</v>
      </c>
      <c r="E4" s="32" t="n">
        <v>124400</v>
      </c>
      <c r="F4" s="32" t="n">
        <v>125150</v>
      </c>
      <c r="G4" s="32" t="n">
        <v>53766</v>
      </c>
      <c r="H4" s="31">
        <f>+B4/E4-1</f>
        <v/>
      </c>
      <c r="I4" s="760">
        <f>+G4/G3-1</f>
        <v/>
      </c>
      <c r="J4" s="33" t="n"/>
    </row>
    <row r="5">
      <c r="A5" s="33" t="inlineStr">
        <is>
          <t>Nov 13, 2023 15:00:00</t>
        </is>
      </c>
      <c r="B5" s="32" t="n">
        <v>125600</v>
      </c>
      <c r="C5" s="32" t="n">
        <v>129250</v>
      </c>
      <c r="D5" s="785" t="n">
        <v>54145</v>
      </c>
      <c r="E5" s="32" t="n">
        <v>128150</v>
      </c>
      <c r="F5" s="32" t="n">
        <v>130050</v>
      </c>
      <c r="G5" s="32" t="n">
        <v>55395</v>
      </c>
      <c r="H5" s="31">
        <f>+B5/E5-1</f>
        <v/>
      </c>
      <c r="I5" s="760">
        <f>+G5/G4-1</f>
        <v/>
      </c>
      <c r="J5" s="33" t="n"/>
    </row>
    <row r="6">
      <c r="A6" s="33" t="inlineStr">
        <is>
          <t>Nov 14, 2023 15:00:00</t>
        </is>
      </c>
      <c r="B6" s="32" t="n">
        <v>125600</v>
      </c>
      <c r="C6" s="32" t="n">
        <v>125600</v>
      </c>
      <c r="D6" s="785" t="n">
        <v>44718</v>
      </c>
      <c r="E6" s="32" t="n">
        <v>128400</v>
      </c>
      <c r="F6" s="32" t="n">
        <v>125350</v>
      </c>
      <c r="G6" s="32" t="n">
        <v>55084</v>
      </c>
      <c r="H6" s="31">
        <f>+B6/E6-1</f>
        <v/>
      </c>
      <c r="I6" s="760">
        <f>+G6/G5-1</f>
        <v/>
      </c>
      <c r="J6" s="33" t="n"/>
    </row>
    <row r="7">
      <c r="A7" s="33" t="inlineStr">
        <is>
          <t>Nov 15, 2023 15:00:00</t>
        </is>
      </c>
      <c r="B7" s="32" t="n">
        <v>127000</v>
      </c>
      <c r="C7" s="32" t="n">
        <v>125600</v>
      </c>
      <c r="D7" s="785" t="n">
        <v>46894</v>
      </c>
      <c r="E7" s="32" t="n">
        <v>125850</v>
      </c>
      <c r="F7" s="32" t="n">
        <v>127300</v>
      </c>
      <c r="G7" s="32" t="n">
        <v>57820</v>
      </c>
      <c r="H7" s="31">
        <f>+B7/E7-1</f>
        <v/>
      </c>
      <c r="I7" s="760">
        <f>+G7/G6-1</f>
        <v/>
      </c>
      <c r="J7" s="33" t="n"/>
    </row>
    <row r="8">
      <c r="A8" s="33" t="inlineStr">
        <is>
          <t>Nov 16, 2023 15:00:00</t>
        </is>
      </c>
      <c r="B8" s="756" t="n">
        <v>127150</v>
      </c>
      <c r="C8" s="756" t="n">
        <v>127000</v>
      </c>
      <c r="D8" s="785" t="n">
        <v>32690</v>
      </c>
      <c r="E8" s="756" t="n">
        <v>127200</v>
      </c>
      <c r="F8" s="756" t="n">
        <v>127000</v>
      </c>
      <c r="G8" s="756" t="n">
        <v>59678</v>
      </c>
      <c r="H8" s="31">
        <f>+B8/E8-1</f>
        <v/>
      </c>
      <c r="I8" s="760">
        <f>+G8/G7-1</f>
        <v/>
      </c>
      <c r="J8" s="33" t="n"/>
    </row>
    <row r="9">
      <c r="A9" s="33" t="inlineStr">
        <is>
          <t>Nov 17, 2023 15:00:00</t>
        </is>
      </c>
      <c r="B9" s="756" t="n">
        <v>127000</v>
      </c>
      <c r="C9" s="756" t="n">
        <v>127150</v>
      </c>
      <c r="D9" s="785" t="n">
        <v>38737</v>
      </c>
      <c r="E9" s="756" t="n">
        <v>127400</v>
      </c>
      <c r="F9" s="756" t="n">
        <v>126900</v>
      </c>
      <c r="G9" s="756" t="n">
        <v>60858</v>
      </c>
      <c r="H9" s="31">
        <f>+B9/E9-1</f>
        <v/>
      </c>
      <c r="I9" s="760">
        <f>+G9/G8-1</f>
        <v/>
      </c>
      <c r="J9" s="33" t="n"/>
    </row>
    <row r="10">
      <c r="A10" s="33" t="inlineStr">
        <is>
          <t>Nov 20, 2023 15:00:00</t>
        </is>
      </c>
      <c r="B10" s="756" t="n">
        <v>122400</v>
      </c>
      <c r="C10" s="756" t="n">
        <v>127000</v>
      </c>
      <c r="D10" s="785" t="n">
        <v>74280</v>
      </c>
      <c r="E10" s="756" t="n">
        <v>127050</v>
      </c>
      <c r="F10" s="756" t="n">
        <v>126500</v>
      </c>
      <c r="G10" s="756" t="n">
        <v>64639</v>
      </c>
      <c r="H10" s="31">
        <f>+B10/E10-1</f>
        <v/>
      </c>
      <c r="I10" s="760">
        <f>+G10/G9-1</f>
        <v/>
      </c>
      <c r="J10" s="33" t="n"/>
    </row>
    <row r="11">
      <c r="A11" s="33" t="inlineStr">
        <is>
          <t>Nov 21, 2023 15:00:00</t>
        </is>
      </c>
      <c r="B11" s="756" t="n">
        <v>121200</v>
      </c>
      <c r="C11" s="756" t="n">
        <v>122400</v>
      </c>
      <c r="D11" s="785" t="n">
        <v>68703</v>
      </c>
      <c r="E11" s="756" t="n">
        <v>124900</v>
      </c>
      <c r="F11" s="756" t="n">
        <v>122750</v>
      </c>
      <c r="G11" s="756" t="n">
        <v>67378</v>
      </c>
      <c r="H11" s="31">
        <f>+B11/E11-1</f>
        <v/>
      </c>
      <c r="I11" s="760">
        <f>+G11/G10-1</f>
        <v/>
      </c>
      <c r="J11" s="33" t="n"/>
    </row>
    <row r="12">
      <c r="A12" s="33" t="inlineStr">
        <is>
          <t>Nov 22, 2023 15:00:00</t>
        </is>
      </c>
      <c r="B12" s="756" t="n">
        <v>115150</v>
      </c>
      <c r="C12" s="756" t="n">
        <v>121200</v>
      </c>
      <c r="D12" s="785" t="n">
        <v>132920</v>
      </c>
      <c r="E12" s="756" t="n">
        <v>121550</v>
      </c>
      <c r="F12" s="756" t="n">
        <v>121000</v>
      </c>
      <c r="G12" s="756" t="n">
        <v>72059</v>
      </c>
      <c r="H12" s="31">
        <f>+B12/E12-1</f>
        <v/>
      </c>
      <c r="I12" s="760">
        <f>+G12/G11-1</f>
        <v/>
      </c>
      <c r="J12" s="33" t="n"/>
    </row>
    <row r="13">
      <c r="A13" s="33" t="inlineStr">
        <is>
          <t>Nov 23, 2023 15:00:00</t>
        </is>
      </c>
      <c r="B13" s="756" t="n">
        <v>113800</v>
      </c>
      <c r="C13" s="756" t="n">
        <v>115150</v>
      </c>
      <c r="D13" s="785" t="n">
        <v>123231</v>
      </c>
      <c r="E13" s="756" t="n">
        <v>116650</v>
      </c>
      <c r="F13" s="756" t="n">
        <v>114500</v>
      </c>
      <c r="G13" s="756" t="n">
        <v>74096</v>
      </c>
      <c r="H13" s="31">
        <f>+B13/E13-1</f>
        <v/>
      </c>
      <c r="I13" s="760">
        <f>+G13/G12-1</f>
        <v/>
      </c>
      <c r="J13" s="33" t="n"/>
    </row>
    <row r="14">
      <c r="A14" s="33" t="inlineStr">
        <is>
          <t>Nov 24, 2023 15:00:00</t>
        </is>
      </c>
      <c r="B14" s="756" t="n">
        <v>114850</v>
      </c>
      <c r="C14" s="756" t="n">
        <v>113800</v>
      </c>
      <c r="D14" s="785" t="n">
        <v>106683</v>
      </c>
      <c r="E14" s="756" t="n">
        <v>112950</v>
      </c>
      <c r="F14" s="756" t="n">
        <v>114500</v>
      </c>
      <c r="G14" s="756" t="n">
        <v>77344</v>
      </c>
      <c r="H14" s="31">
        <f>+B14/E14-1</f>
        <v/>
      </c>
      <c r="I14" s="760">
        <f>+G14/G13-1</f>
        <v/>
      </c>
      <c r="J14" s="33" t="n"/>
      <c r="AA14" s="75" t="n"/>
      <c r="AB14" s="76" t="n"/>
    </row>
    <row r="15">
      <c r="A15" s="33" t="inlineStr">
        <is>
          <t>Nov 27, 2023 15:00:00</t>
        </is>
      </c>
      <c r="B15" s="756" t="n">
        <v>107700</v>
      </c>
      <c r="C15" s="756" t="n">
        <v>114850</v>
      </c>
      <c r="D15" s="785" t="n">
        <v>197153</v>
      </c>
      <c r="E15" s="756" t="n">
        <v>115400</v>
      </c>
      <c r="F15" s="756" t="n">
        <v>115000</v>
      </c>
      <c r="G15" s="756" t="n">
        <v>87321</v>
      </c>
      <c r="H15" s="31">
        <f>+B15/E15-1</f>
        <v/>
      </c>
      <c r="I15" s="760">
        <f>+G15/G14-1</f>
        <v/>
      </c>
      <c r="J15" s="33" t="n"/>
      <c r="AA15" s="76" t="n"/>
      <c r="AB15" s="76" t="n"/>
    </row>
    <row r="16">
      <c r="A16" s="33" t="inlineStr">
        <is>
          <t>Nov 28, 2023 15:00:00</t>
        </is>
      </c>
      <c r="B16" s="756" t="n">
        <v>109550</v>
      </c>
      <c r="C16" s="756" t="n">
        <v>107700</v>
      </c>
      <c r="D16" s="785" t="n">
        <v>169539</v>
      </c>
      <c r="E16" s="756" t="n">
        <v>110450</v>
      </c>
      <c r="F16" s="756" t="n">
        <v>107350</v>
      </c>
      <c r="G16" s="756" t="n">
        <v>93278</v>
      </c>
      <c r="H16" s="31">
        <f>+B16/E16-1</f>
        <v/>
      </c>
      <c r="I16" s="760">
        <f>+G16/G15-1</f>
        <v/>
      </c>
      <c r="J16" s="33" t="n"/>
    </row>
    <row r="17">
      <c r="A17" s="33" t="inlineStr">
        <is>
          <t>Nov 29, 2023 15:00:00</t>
        </is>
      </c>
      <c r="B17" s="756" t="n">
        <v>111600</v>
      </c>
      <c r="C17" s="756" t="n">
        <v>109550</v>
      </c>
      <c r="D17" s="785" t="n">
        <v>238146</v>
      </c>
      <c r="E17" s="756" t="n">
        <v>108800</v>
      </c>
      <c r="F17" s="756" t="n">
        <v>110500</v>
      </c>
      <c r="G17" s="756" t="n">
        <v>105471</v>
      </c>
      <c r="H17" s="31">
        <f>+B17/E17-1</f>
        <v/>
      </c>
      <c r="I17" s="760">
        <f>+G17/G16-1</f>
        <v/>
      </c>
      <c r="J17" s="33" t="n"/>
    </row>
    <row r="18">
      <c r="A18" s="33" t="inlineStr">
        <is>
          <t>Nov 30, 2023 15:00:00</t>
        </is>
      </c>
      <c r="B18" s="756" t="n">
        <v>107650</v>
      </c>
      <c r="C18" s="756" t="n">
        <v>111600</v>
      </c>
      <c r="D18" s="785" t="n">
        <v>190463</v>
      </c>
      <c r="E18" s="756" t="n">
        <v>111650</v>
      </c>
      <c r="F18" s="756" t="n">
        <v>112000</v>
      </c>
      <c r="G18" s="756" t="n">
        <v>111186</v>
      </c>
      <c r="H18" s="31">
        <f>+B18/E18-1</f>
        <v/>
      </c>
      <c r="I18" s="760">
        <f>+G18/G17-1</f>
        <v/>
      </c>
      <c r="J18" s="33" t="n"/>
    </row>
    <row r="19">
      <c r="A19" s="33" t="inlineStr">
        <is>
          <t>Dec 01, 2023 15:00:00</t>
        </is>
      </c>
      <c r="B19" s="756" t="n">
        <v>104550</v>
      </c>
      <c r="C19" s="756" t="n">
        <v>107650</v>
      </c>
      <c r="D19" s="785" t="n">
        <v>309052</v>
      </c>
      <c r="E19" s="756" t="n">
        <v>109000</v>
      </c>
      <c r="F19" s="756" t="n">
        <v>107000</v>
      </c>
      <c r="G19" s="756" t="n">
        <v>114139</v>
      </c>
      <c r="H19" s="31">
        <f>+B19/E19-1</f>
        <v/>
      </c>
      <c r="I19" s="760">
        <f>+G19/G18-1</f>
        <v/>
      </c>
      <c r="J19" s="33" t="n"/>
    </row>
    <row r="20">
      <c r="A20" s="33" t="inlineStr">
        <is>
          <t>Dec 04, 2023 15:00:00</t>
        </is>
      </c>
      <c r="B20" s="756" t="n">
        <v>97250</v>
      </c>
      <c r="C20" s="756" t="n">
        <v>104550</v>
      </c>
      <c r="D20" s="785" t="n">
        <v>295401</v>
      </c>
      <c r="E20" s="756" t="n">
        <v>104550</v>
      </c>
      <c r="F20" s="756" t="n">
        <v>104050</v>
      </c>
      <c r="G20" s="756" t="n">
        <v>128879</v>
      </c>
      <c r="H20" s="31">
        <f>+B20/E20-1</f>
        <v/>
      </c>
      <c r="I20" s="760">
        <f>+G20/G19-1</f>
        <v/>
      </c>
      <c r="J20" s="33" t="n"/>
    </row>
    <row r="21">
      <c r="A21" s="33" t="inlineStr">
        <is>
          <t>Dec 05, 2023 15:00:00</t>
        </is>
      </c>
      <c r="B21" s="756" t="n">
        <v>90800</v>
      </c>
      <c r="C21" s="756" t="n">
        <v>97250</v>
      </c>
      <c r="D21" s="785" t="n">
        <v>194703</v>
      </c>
      <c r="E21" s="756" t="n">
        <v>100850</v>
      </c>
      <c r="F21" s="756" t="n">
        <v>95700</v>
      </c>
      <c r="G21" s="756" t="n">
        <v>138614</v>
      </c>
      <c r="H21" s="31">
        <f>+B21/E21-1</f>
        <v/>
      </c>
      <c r="I21" s="760">
        <f>+G21/G20-1</f>
        <v/>
      </c>
      <c r="J21" s="33" t="n"/>
    </row>
    <row r="22">
      <c r="A22" s="33" t="inlineStr">
        <is>
          <t>Dec 06, 2023 15:00:00</t>
        </is>
      </c>
      <c r="B22" s="756" t="n">
        <v>93400</v>
      </c>
      <c r="C22" s="756" t="n">
        <v>90800</v>
      </c>
      <c r="D22" s="785" t="n">
        <v>648852</v>
      </c>
      <c r="E22" s="756" t="n">
        <v>92500</v>
      </c>
      <c r="F22" s="756" t="n">
        <v>87800</v>
      </c>
      <c r="G22" s="756" t="n">
        <v>148646</v>
      </c>
      <c r="H22" s="31">
        <f>+B22/E22-1</f>
        <v/>
      </c>
      <c r="I22" s="760">
        <f>+G22/G21-1</f>
        <v/>
      </c>
      <c r="J22" s="33" t="n"/>
    </row>
    <row r="23">
      <c r="A23" s="33" t="inlineStr">
        <is>
          <t>Dec 07, 2023 15:00:00</t>
        </is>
      </c>
      <c r="B23" s="756" t="n">
        <v>95750</v>
      </c>
      <c r="C23" s="756" t="n">
        <v>93400</v>
      </c>
      <c r="D23" s="785" t="n">
        <v>254235</v>
      </c>
      <c r="E23" s="756" t="n">
        <v>89500</v>
      </c>
      <c r="F23" s="756" t="n">
        <v>94900</v>
      </c>
      <c r="G23" s="756" t="n">
        <v>165720</v>
      </c>
      <c r="H23" s="31">
        <f>+B23/E23-1</f>
        <v/>
      </c>
      <c r="I23" s="760">
        <f>+G23/G22-1</f>
        <v/>
      </c>
      <c r="J23" s="33" t="n"/>
    </row>
    <row r="24">
      <c r="A24" s="33" t="inlineStr">
        <is>
          <t>Dec 08, 2023 15:00:00</t>
        </is>
      </c>
      <c r="B24" s="756" t="n">
        <v>102300</v>
      </c>
      <c r="C24" s="756" t="n">
        <v>95750</v>
      </c>
      <c r="D24" s="785" t="n">
        <v>35682</v>
      </c>
      <c r="E24" s="756" t="n">
        <v>93000</v>
      </c>
      <c r="F24" s="756" t="n">
        <v>101700</v>
      </c>
      <c r="G24" s="756" t="n">
        <v>158315</v>
      </c>
      <c r="H24" s="31">
        <f>+B24/E24-1</f>
        <v/>
      </c>
      <c r="I24" s="760">
        <f>+G24/G23-1</f>
        <v/>
      </c>
      <c r="J24" s="33" t="n"/>
    </row>
    <row r="25">
      <c r="A25" s="33" t="inlineStr">
        <is>
          <t>Dec 11, 2023 15:00:00</t>
        </is>
      </c>
      <c r="B25" s="756" t="n">
        <v>96800</v>
      </c>
      <c r="C25" s="756" t="n">
        <v>102300</v>
      </c>
      <c r="D25" s="785" t="n">
        <v>802428</v>
      </c>
      <c r="E25" s="756" t="n">
        <v>101700</v>
      </c>
      <c r="F25" s="756" t="n">
        <v>113650</v>
      </c>
      <c r="G25" s="756" t="n">
        <v>156695</v>
      </c>
      <c r="H25" s="31">
        <f>+B25/E25-1</f>
        <v/>
      </c>
      <c r="I25" s="760">
        <f>+G25/G24-1</f>
        <v/>
      </c>
      <c r="J25" s="33" t="n"/>
    </row>
    <row r="26">
      <c r="A26" s="33" t="inlineStr">
        <is>
          <t>Dec 12, 2023 15:00:00</t>
        </is>
      </c>
      <c r="B26" s="756" t="n">
        <v>93100</v>
      </c>
      <c r="C26" s="756" t="n">
        <v>96800</v>
      </c>
      <c r="D26" s="785" t="n">
        <v>674126</v>
      </c>
      <c r="E26" s="756" t="n">
        <v>101850</v>
      </c>
      <c r="F26" s="756" t="n">
        <v>96000</v>
      </c>
      <c r="G26" s="756" t="n">
        <v>172604</v>
      </c>
      <c r="H26" s="31">
        <f>+B26/E26-1</f>
        <v/>
      </c>
      <c r="I26" s="760">
        <f>+G26/G25-1</f>
        <v/>
      </c>
      <c r="J26" s="33" t="n"/>
    </row>
    <row r="27">
      <c r="A27" s="33" t="inlineStr">
        <is>
          <t>Dec 13, 2023 15:00:00</t>
        </is>
      </c>
      <c r="B27" s="777" t="n">
        <v>103550</v>
      </c>
      <c r="C27" s="777" t="n">
        <v>93100</v>
      </c>
      <c r="D27" s="785" t="n">
        <v>741028</v>
      </c>
      <c r="E27" s="777" t="n">
        <v>94150</v>
      </c>
      <c r="F27" s="777" t="n">
        <v>92200</v>
      </c>
      <c r="G27" s="777" t="n">
        <v>172000</v>
      </c>
      <c r="H27" s="31">
        <f>+B27/E27-1</f>
        <v/>
      </c>
      <c r="I27" s="760">
        <f>+G27/G26-1</f>
        <v/>
      </c>
      <c r="J27" s="33" t="n"/>
    </row>
    <row r="28">
      <c r="A28" s="33" t="inlineStr">
        <is>
          <t>Dec 14, 2023 15:00:00</t>
        </is>
      </c>
      <c r="B28" s="778" t="n">
        <v>102550</v>
      </c>
      <c r="C28" s="778" t="n">
        <v>103550</v>
      </c>
      <c r="D28" s="785" t="n">
        <v>888872</v>
      </c>
      <c r="E28" s="778" t="n">
        <v>94450</v>
      </c>
      <c r="F28" s="778" t="n">
        <v>104600</v>
      </c>
      <c r="G28" s="778" t="n">
        <v>161651</v>
      </c>
      <c r="H28" s="31">
        <f>+B28/E28-1</f>
        <v/>
      </c>
      <c r="I28" s="760">
        <f>+G28/G27-1</f>
        <v/>
      </c>
      <c r="J28" s="33" t="n"/>
    </row>
    <row r="29">
      <c r="A29" s="33" t="inlineStr">
        <is>
          <t>Dec 15, 2023 15:00:00</t>
        </is>
      </c>
      <c r="B29" s="756" t="n">
        <v>104600</v>
      </c>
      <c r="C29" s="756" t="n">
        <v>102550</v>
      </c>
      <c r="D29" s="785" t="n">
        <v>547769</v>
      </c>
      <c r="E29" s="756" t="n">
        <v>100850</v>
      </c>
      <c r="F29" s="756" t="n">
        <v>102000</v>
      </c>
      <c r="G29" s="756" t="n">
        <v>159950</v>
      </c>
      <c r="H29" s="31">
        <f>+B29/E29-1</f>
        <v/>
      </c>
      <c r="I29" s="760">
        <f>+G29/G28-1</f>
        <v/>
      </c>
      <c r="J29" s="33" t="n"/>
    </row>
    <row r="30">
      <c r="A30" s="33" t="inlineStr">
        <is>
          <t>Dec 18, 2023 15:00:00</t>
        </is>
      </c>
      <c r="B30" s="756" t="n">
        <v>102750</v>
      </c>
      <c r="C30" s="756" t="n">
        <v>104600</v>
      </c>
      <c r="D30" s="785" t="n">
        <v>491689</v>
      </c>
      <c r="E30" s="756" t="n">
        <v>105150</v>
      </c>
      <c r="F30" s="756" t="n">
        <v>104200</v>
      </c>
      <c r="G30" s="756" t="n">
        <v>159746</v>
      </c>
      <c r="H30" s="31">
        <f>+B30/E30-1</f>
        <v/>
      </c>
      <c r="I30" s="760">
        <f>+G30/G29-1</f>
        <v/>
      </c>
      <c r="J30" s="33" t="n"/>
    </row>
    <row r="31">
      <c r="A31" s="33" t="inlineStr">
        <is>
          <t>Dec 19, 2023 15:00:00</t>
        </is>
      </c>
      <c r="B31" s="756" t="n">
        <v>101900</v>
      </c>
      <c r="C31" s="756" t="n">
        <v>102750</v>
      </c>
      <c r="D31" s="785" t="n">
        <v>261561</v>
      </c>
      <c r="E31" s="756" t="n">
        <v>104250</v>
      </c>
      <c r="F31" s="756" t="n">
        <v>102000</v>
      </c>
      <c r="G31" s="756" t="n">
        <v>159563</v>
      </c>
      <c r="H31" s="31">
        <f>+B31/E31-1</f>
        <v/>
      </c>
      <c r="I31" s="760">
        <f>+G31/G30-1</f>
        <v/>
      </c>
      <c r="J31" s="33" t="n"/>
    </row>
    <row r="32">
      <c r="A32" s="33" t="inlineStr">
        <is>
          <t>Dec 20, 2023 15:00:00</t>
        </is>
      </c>
      <c r="B32" s="756" t="n">
        <v>100800</v>
      </c>
      <c r="C32" s="756" t="n">
        <v>101900</v>
      </c>
      <c r="D32" s="785" t="n">
        <v>166175</v>
      </c>
      <c r="E32" s="756" t="n">
        <v>102300</v>
      </c>
      <c r="F32" s="756" t="n">
        <v>101900</v>
      </c>
      <c r="G32" s="756" t="n">
        <v>162654</v>
      </c>
      <c r="H32" s="31">
        <f>+B32/E32-1</f>
        <v/>
      </c>
      <c r="I32" s="760">
        <f>+G32/G31-1</f>
        <v/>
      </c>
      <c r="J32" s="33" t="n"/>
    </row>
    <row r="33">
      <c r="A33" s="33" t="inlineStr">
        <is>
          <t>Dec 21, 2023 15:00:00</t>
        </is>
      </c>
      <c r="B33" s="756" t="n">
        <v>97600</v>
      </c>
      <c r="C33" s="756" t="n">
        <v>100800</v>
      </c>
      <c r="D33" s="785" t="n">
        <v>322718</v>
      </c>
      <c r="E33" s="756" t="n">
        <v>101900</v>
      </c>
      <c r="F33" s="756" t="n">
        <v>100000</v>
      </c>
      <c r="G33" s="756" t="n">
        <v>158076</v>
      </c>
      <c r="H33" s="31">
        <f>+B33/E33-1</f>
        <v/>
      </c>
      <c r="I33" s="760">
        <f>+G33/G32-1</f>
        <v/>
      </c>
      <c r="J33" s="33" t="n"/>
    </row>
    <row r="34">
      <c r="A34" s="33" t="inlineStr">
        <is>
          <t>Dec 22, 2023 15:00:00</t>
        </is>
      </c>
      <c r="B34" s="756" t="n">
        <v>100800</v>
      </c>
      <c r="C34" s="756" t="n">
        <v>97600</v>
      </c>
      <c r="D34" s="785" t="n">
        <v>313308</v>
      </c>
      <c r="E34" s="756" t="n">
        <v>97850</v>
      </c>
      <c r="F34" s="756" t="n">
        <v>97150</v>
      </c>
      <c r="G34" s="756" t="n">
        <v>155842</v>
      </c>
      <c r="H34" s="31">
        <f>+B34/E34-1</f>
        <v/>
      </c>
      <c r="I34" s="760">
        <f>+G34/G33-1</f>
        <v/>
      </c>
      <c r="J34" s="33" t="n"/>
    </row>
    <row r="35" customFormat="1" s="735">
      <c r="A35" s="33" t="inlineStr">
        <is>
          <t>Dec 25, 2023 15:00:00</t>
        </is>
      </c>
      <c r="B35" s="756" t="n">
        <v>102850</v>
      </c>
      <c r="C35" s="756" t="n">
        <v>100800</v>
      </c>
      <c r="D35" s="785" t="n">
        <v>157805</v>
      </c>
      <c r="E35" s="756" t="n">
        <v>100650</v>
      </c>
      <c r="F35" s="756" t="n">
        <v>100500</v>
      </c>
      <c r="G35" s="756" t="n">
        <v>159077</v>
      </c>
      <c r="H35" s="31">
        <f>+B35/E35-1</f>
        <v/>
      </c>
      <c r="I35" s="760">
        <f>+G35/G34-1</f>
        <v/>
      </c>
      <c r="J35" s="33" t="n"/>
    </row>
    <row r="36">
      <c r="A36" s="33" t="inlineStr">
        <is>
          <t>Dec 26, 2023 15:00:00</t>
        </is>
      </c>
      <c r="B36" s="756" t="n">
        <v>107100</v>
      </c>
      <c r="C36" s="756" t="n">
        <v>102850</v>
      </c>
      <c r="D36" s="785" t="n">
        <v>260868</v>
      </c>
      <c r="E36" s="756" t="n">
        <v>102250</v>
      </c>
      <c r="F36" s="756" t="n">
        <v>102800</v>
      </c>
      <c r="G36" s="756" t="n">
        <v>155209</v>
      </c>
      <c r="H36" s="31">
        <f>+B36/E36-1</f>
        <v/>
      </c>
      <c r="I36" s="760">
        <f>+G36/G35-1</f>
        <v/>
      </c>
      <c r="J36" s="33" t="n"/>
    </row>
    <row r="37">
      <c r="A37" s="33" t="inlineStr">
        <is>
          <t>Dec 27, 2023 15:00:00</t>
        </is>
      </c>
      <c r="B37" s="756" t="n">
        <v>105700</v>
      </c>
      <c r="C37" s="756" t="n">
        <v>107100</v>
      </c>
      <c r="D37" s="785" t="n">
        <v>264253</v>
      </c>
      <c r="E37" s="756" t="n">
        <v>106150</v>
      </c>
      <c r="F37" s="756" t="n">
        <v>107000</v>
      </c>
      <c r="G37" s="756" t="n">
        <v>150793</v>
      </c>
      <c r="H37" s="31">
        <f>+B37/E37-1</f>
        <v/>
      </c>
      <c r="I37" s="760">
        <f>+G37/G36-1</f>
        <v/>
      </c>
      <c r="J37" s="33" t="n"/>
    </row>
    <row r="38">
      <c r="A38" s="33" t="inlineStr">
        <is>
          <t>Dec 28, 2023 15:00:00</t>
        </is>
      </c>
      <c r="B38" s="756" t="n">
        <v>106550</v>
      </c>
      <c r="C38" s="756" t="n">
        <v>105700</v>
      </c>
      <c r="D38" s="785" t="n">
        <v>153833</v>
      </c>
      <c r="E38" s="756" t="n">
        <v>106100</v>
      </c>
      <c r="F38" s="756" t="n">
        <v>105600</v>
      </c>
      <c r="G38" s="756" t="n">
        <v>152061</v>
      </c>
      <c r="H38" s="31">
        <f>+B38/E38-1</f>
        <v/>
      </c>
      <c r="I38" s="760">
        <f>+G38/G37-1</f>
        <v/>
      </c>
      <c r="J38" s="33" t="n"/>
    </row>
    <row r="39" customFormat="1" s="735">
      <c r="A39" s="33" t="inlineStr">
        <is>
          <t>Dec 29, 2023 15:00:00</t>
        </is>
      </c>
      <c r="B39" s="756" t="n">
        <v>107700</v>
      </c>
      <c r="C39" s="756" t="n">
        <v>106550</v>
      </c>
      <c r="D39" s="785" t="n">
        <v>197334</v>
      </c>
      <c r="E39" s="756" t="n">
        <v>106200</v>
      </c>
      <c r="F39" s="756" t="n">
        <v>106000</v>
      </c>
      <c r="G39" s="756" t="n">
        <v>142958</v>
      </c>
      <c r="H39" s="31">
        <f>+B39/E39-1</f>
        <v/>
      </c>
      <c r="I39" s="760">
        <f>+G39/G38-1</f>
        <v/>
      </c>
      <c r="J39" s="33" t="n"/>
    </row>
    <row r="40">
      <c r="A40" s="33" t="inlineStr">
        <is>
          <t>Jan 02, 2024 15:00:00</t>
        </is>
      </c>
      <c r="B40" s="756" t="n">
        <v>108350</v>
      </c>
      <c r="C40" s="756" t="n">
        <v>107700</v>
      </c>
      <c r="D40" s="785" t="n">
        <v>143702</v>
      </c>
      <c r="E40" s="756" t="n">
        <v>106650</v>
      </c>
      <c r="F40" s="756" t="n">
        <v>107700</v>
      </c>
      <c r="G40" s="756" t="n">
        <v>145602</v>
      </c>
      <c r="H40" s="31">
        <f>+B40/E40-1</f>
        <v/>
      </c>
      <c r="I40" s="760">
        <f>+G40/G39-1</f>
        <v/>
      </c>
      <c r="J40" s="33" t="n"/>
    </row>
    <row r="41">
      <c r="A41" s="33" t="inlineStr">
        <is>
          <t>Jan 03, 2024 15:00:00</t>
        </is>
      </c>
      <c r="B41" s="756" t="n">
        <v>106600</v>
      </c>
      <c r="C41" s="756" t="n">
        <v>108350</v>
      </c>
      <c r="D41" s="785" t="n">
        <v>129883</v>
      </c>
      <c r="E41" s="756" t="n">
        <v>108200</v>
      </c>
      <c r="F41" s="756" t="n">
        <v>108200</v>
      </c>
      <c r="G41" s="756" t="n">
        <v>141743</v>
      </c>
      <c r="H41" s="31">
        <f>+B41/E41-1</f>
        <v/>
      </c>
      <c r="I41" s="760">
        <f>+G41/G40-1</f>
        <v/>
      </c>
      <c r="J41" s="33" t="n"/>
    </row>
    <row r="42">
      <c r="A42" s="33" t="inlineStr">
        <is>
          <t>Jan 04, 2024 15:00:00</t>
        </is>
      </c>
      <c r="B42" s="756" t="n">
        <v>100450</v>
      </c>
      <c r="C42" s="756" t="n">
        <v>106600</v>
      </c>
      <c r="D42" s="785" t="n">
        <v>194855</v>
      </c>
      <c r="E42" s="756" t="n">
        <v>107650</v>
      </c>
      <c r="F42" s="756" t="n">
        <v>106500</v>
      </c>
      <c r="G42" s="756" t="n">
        <v>148982</v>
      </c>
      <c r="H42" s="31">
        <f>+B42/E42-1</f>
        <v/>
      </c>
      <c r="I42" s="760">
        <f>+G42/G41-1</f>
        <v/>
      </c>
      <c r="J42" s="33" t="n"/>
    </row>
    <row r="43">
      <c r="A43" s="33" t="inlineStr">
        <is>
          <t>Jan 05, 2024 15:00:00</t>
        </is>
      </c>
      <c r="B43" s="756" t="n">
        <v>98650</v>
      </c>
      <c r="C43" s="756" t="n">
        <v>100450</v>
      </c>
      <c r="D43" s="785" t="n">
        <v>182344</v>
      </c>
      <c r="E43" s="756" t="n">
        <v>103850</v>
      </c>
      <c r="F43" s="756" t="n">
        <v>100000</v>
      </c>
      <c r="G43" s="756" t="n">
        <v>154263</v>
      </c>
      <c r="H43" s="31">
        <f>+B43/E43-1</f>
        <v/>
      </c>
      <c r="I43" s="760">
        <f>+G43/G42-1</f>
        <v/>
      </c>
      <c r="J43" s="33" t="n"/>
    </row>
    <row r="44">
      <c r="A44" s="33" t="inlineStr">
        <is>
          <t>Jan 08, 2024 15:00:00</t>
        </is>
      </c>
      <c r="B44" s="756" t="n">
        <v>97200</v>
      </c>
      <c r="C44" s="756" t="n">
        <v>98650</v>
      </c>
      <c r="D44" s="785" t="n">
        <v>146847</v>
      </c>
      <c r="E44" s="756" t="n">
        <v>98750</v>
      </c>
      <c r="F44" s="756" t="n">
        <v>98000</v>
      </c>
      <c r="G44" s="756" t="n">
        <v>157724</v>
      </c>
      <c r="H44" s="31">
        <f>+B44/E44-1</f>
        <v/>
      </c>
      <c r="I44" s="760">
        <f>+G44/G43-1</f>
        <v/>
      </c>
      <c r="J44" s="33" t="n"/>
    </row>
    <row r="45">
      <c r="A45" s="735" t="inlineStr">
        <is>
          <t>Jan 09, 2024 15:00:00</t>
        </is>
      </c>
      <c r="B45" s="756" t="n">
        <v>98950</v>
      </c>
      <c r="C45" s="756" t="n">
        <v>97200</v>
      </c>
      <c r="D45" s="785" t="n">
        <v>203361</v>
      </c>
      <c r="E45" s="756" t="n">
        <v>98400</v>
      </c>
      <c r="F45" s="756" t="n">
        <v>97000</v>
      </c>
      <c r="G45" s="756" t="n">
        <v>162038</v>
      </c>
      <c r="H45" s="31">
        <f>+B45/E45-1</f>
        <v/>
      </c>
      <c r="I45" s="760">
        <f>+G45/G44-1</f>
        <v/>
      </c>
      <c r="J45" s="33" t="n"/>
    </row>
    <row r="46">
      <c r="A46" s="735" t="inlineStr">
        <is>
          <t>Jan 10, 2024 15:00:00</t>
        </is>
      </c>
      <c r="B46" s="756" t="n">
        <v>97900</v>
      </c>
      <c r="C46" s="756" t="n">
        <v>98950</v>
      </c>
      <c r="D46" s="785" t="n">
        <v>107149</v>
      </c>
      <c r="E46" s="756" t="n">
        <v>98200</v>
      </c>
      <c r="F46" s="756" t="n">
        <v>98500</v>
      </c>
      <c r="G46" s="756" t="n">
        <v>159002</v>
      </c>
      <c r="H46" s="31">
        <f>+B46/E46-1</f>
        <v/>
      </c>
      <c r="I46" s="760">
        <f>+G46/G45-1</f>
        <v/>
      </c>
      <c r="J46" s="33" t="n"/>
    </row>
    <row r="47">
      <c r="A47" s="735" t="inlineStr">
        <is>
          <t>Jan 11, 2024 15:00:00</t>
        </is>
      </c>
      <c r="B47" s="756" t="n">
        <v>104700</v>
      </c>
      <c r="C47" s="756" t="n">
        <v>97900</v>
      </c>
      <c r="D47" s="785" t="n">
        <v>214428</v>
      </c>
      <c r="E47" s="756" t="n">
        <v>98400</v>
      </c>
      <c r="F47" s="756" t="n">
        <v>98400</v>
      </c>
      <c r="G47" s="756" t="n">
        <v>157286</v>
      </c>
      <c r="H47" s="31">
        <f>+B47/E47-1</f>
        <v/>
      </c>
      <c r="I47" s="760">
        <f>+G47/G46-1</f>
        <v/>
      </c>
      <c r="J47" s="33" t="n"/>
    </row>
    <row r="48">
      <c r="A48" s="735" t="inlineStr">
        <is>
          <t>Jan 12, 2024 15:00:00</t>
        </is>
      </c>
      <c r="B48" s="756" t="n">
        <v>102850</v>
      </c>
      <c r="C48" s="756" t="n">
        <v>104700</v>
      </c>
      <c r="D48" s="785" t="n">
        <v>142605</v>
      </c>
      <c r="E48" s="756" t="n">
        <v>101850</v>
      </c>
      <c r="F48" s="756" t="n">
        <v>104700</v>
      </c>
      <c r="G48" s="756" t="n">
        <v>155914</v>
      </c>
      <c r="H48" s="31">
        <f>+B48/E48-1</f>
        <v/>
      </c>
      <c r="I48" s="760">
        <f>+G48/G47-1</f>
        <v/>
      </c>
      <c r="J48" s="33" t="n"/>
    </row>
    <row r="49">
      <c r="A49" s="735" t="inlineStr">
        <is>
          <t>Jan 15, 2024 15:00:00</t>
        </is>
      </c>
      <c r="B49" s="756" t="n">
        <v>101950</v>
      </c>
      <c r="C49" s="756" t="n">
        <v>102850</v>
      </c>
      <c r="D49" s="785" t="n">
        <v>103038</v>
      </c>
      <c r="E49" s="756" t="n">
        <v>103650</v>
      </c>
      <c r="F49" s="756" t="n">
        <v>102000</v>
      </c>
      <c r="G49" s="756" t="n">
        <v>156970</v>
      </c>
      <c r="H49" s="31">
        <f>+B49/E49-1</f>
        <v/>
      </c>
      <c r="I49" s="760">
        <f>+G49/G48-1</f>
        <v/>
      </c>
      <c r="J49" s="33" t="n"/>
    </row>
    <row r="50">
      <c r="A50" s="735" t="inlineStr">
        <is>
          <t>Jan 16, 2024 15:00:00</t>
        </is>
      </c>
      <c r="B50" s="756" t="n">
        <v>104150</v>
      </c>
      <c r="C50" s="756" t="n">
        <v>101950</v>
      </c>
      <c r="D50" s="785" t="n">
        <v>109517</v>
      </c>
      <c r="E50" s="756" t="n">
        <v>101950</v>
      </c>
      <c r="F50" s="756" t="n">
        <v>102000</v>
      </c>
      <c r="G50" s="756" t="n">
        <v>159478</v>
      </c>
      <c r="H50" s="31">
        <f>+B50/E50-1</f>
        <v/>
      </c>
      <c r="I50" s="760">
        <f>+G50/G49-1</f>
        <v/>
      </c>
      <c r="J50" s="33" t="n"/>
    </row>
    <row r="51">
      <c r="A51" s="735" t="inlineStr">
        <is>
          <t>Jan 17, 2024 15:00:00</t>
        </is>
      </c>
      <c r="B51" s="756" t="n">
        <v>101750</v>
      </c>
      <c r="C51" s="756" t="n">
        <v>104150</v>
      </c>
      <c r="D51" s="785" t="n">
        <v>131788</v>
      </c>
      <c r="E51" s="756" t="n">
        <v>103400</v>
      </c>
      <c r="F51" s="756" t="n">
        <v>104900</v>
      </c>
      <c r="G51" s="756" t="n">
        <v>156573</v>
      </c>
      <c r="H51" s="31">
        <f>+B51/E51-1</f>
        <v/>
      </c>
      <c r="I51" s="760">
        <f>+G51/G50-1</f>
        <v/>
      </c>
      <c r="J51" s="33" t="n"/>
    </row>
    <row r="52">
      <c r="A52" s="735" t="inlineStr">
        <is>
          <t>Jan 18, 2024 15:00:00</t>
        </is>
      </c>
      <c r="B52" s="756" t="n">
        <v>102400</v>
      </c>
      <c r="C52" s="756" t="n">
        <v>101750</v>
      </c>
      <c r="D52" s="785" t="n">
        <v>125726</v>
      </c>
      <c r="E52" s="756" t="n">
        <v>103600</v>
      </c>
      <c r="F52" s="756" t="n">
        <v>102300</v>
      </c>
      <c r="G52" s="756" t="n">
        <v>154594</v>
      </c>
      <c r="H52" s="31">
        <f>+B52/E52-1</f>
        <v/>
      </c>
      <c r="I52" s="760">
        <f>+G52/G51-1</f>
        <v/>
      </c>
      <c r="J52" s="33" t="n"/>
    </row>
    <row r="53">
      <c r="A53" s="735" t="inlineStr">
        <is>
          <t>Jan 19, 2024 15:00:00</t>
        </is>
      </c>
      <c r="B53" s="756" t="n">
        <v>101400</v>
      </c>
      <c r="C53" s="756" t="n">
        <v>102400</v>
      </c>
      <c r="D53" s="785" t="n">
        <v>87317</v>
      </c>
      <c r="E53" s="756" t="n">
        <v>101850</v>
      </c>
      <c r="F53" s="756" t="n">
        <v>102800</v>
      </c>
      <c r="G53" s="756" t="n">
        <v>155078</v>
      </c>
      <c r="H53" s="31">
        <f>+B53/E53-1</f>
        <v/>
      </c>
      <c r="I53" s="760">
        <f>+G53/G52-1</f>
        <v/>
      </c>
      <c r="J53" s="33" t="n"/>
    </row>
    <row r="54">
      <c r="A54" s="735" t="inlineStr">
        <is>
          <t>Jan 22, 2024 15:00:00</t>
        </is>
      </c>
      <c r="B54" s="756" t="n">
        <v>99850</v>
      </c>
      <c r="C54" s="756" t="n">
        <v>101400</v>
      </c>
      <c r="D54" s="785" t="n">
        <v>108433</v>
      </c>
      <c r="E54" s="756" t="n">
        <v>102050</v>
      </c>
      <c r="F54" s="756" t="n">
        <v>100800</v>
      </c>
      <c r="G54" s="756" t="n">
        <v>152252</v>
      </c>
      <c r="H54" s="31">
        <f>+B54/E54-1</f>
        <v/>
      </c>
      <c r="I54" s="760">
        <f>+G54/G53-1</f>
        <v/>
      </c>
      <c r="J54" s="33" t="n"/>
    </row>
    <row r="55">
      <c r="A55" s="735" t="inlineStr">
        <is>
          <t>Jan 23, 2024 15:00:00</t>
        </is>
      </c>
      <c r="B55" s="756" t="n">
        <v>102000</v>
      </c>
      <c r="C55" s="756" t="n">
        <v>99850</v>
      </c>
      <c r="D55" s="785" t="n">
        <v>92608</v>
      </c>
      <c r="E55" s="756" t="n">
        <v>100350</v>
      </c>
      <c r="F55" s="756" t="n">
        <v>100850</v>
      </c>
      <c r="G55" s="756" t="n">
        <v>148288</v>
      </c>
      <c r="H55" s="31">
        <f>+B55/E55-1</f>
        <v/>
      </c>
      <c r="I55" s="760">
        <f>+G55/G54-1</f>
        <v/>
      </c>
      <c r="J55" s="33" t="n"/>
    </row>
    <row r="56">
      <c r="A56" s="735" t="inlineStr">
        <is>
          <t>Jan 24, 2024 15:00:00</t>
        </is>
      </c>
      <c r="B56" s="756" t="n">
        <v>102350</v>
      </c>
      <c r="C56" s="756" t="n">
        <v>102000</v>
      </c>
      <c r="D56" s="785" t="n">
        <v>72518</v>
      </c>
      <c r="E56" s="756" t="n">
        <v>101400</v>
      </c>
      <c r="F56" s="756" t="n">
        <v>102500</v>
      </c>
      <c r="G56" s="756" t="n">
        <v>148399</v>
      </c>
      <c r="H56" s="31">
        <f>+B56/E56-1</f>
        <v/>
      </c>
      <c r="I56" s="760">
        <f>+G56/G55-1</f>
        <v/>
      </c>
      <c r="J56" s="33" t="n"/>
    </row>
    <row r="57">
      <c r="A57" s="735" t="inlineStr">
        <is>
          <t>Jan 25, 2024 15:00:00</t>
        </is>
      </c>
      <c r="B57" s="756" t="n">
        <v>101350</v>
      </c>
      <c r="C57" s="756" t="n">
        <v>102350</v>
      </c>
      <c r="D57" s="785" t="n">
        <v>85085</v>
      </c>
      <c r="E57" s="756" t="n">
        <v>102350</v>
      </c>
      <c r="F57" s="756" t="n">
        <v>103000</v>
      </c>
      <c r="G57" s="756" t="n">
        <v>149167</v>
      </c>
      <c r="H57" s="31">
        <f>+B57/E57-1</f>
        <v/>
      </c>
      <c r="I57" s="760">
        <f>+G57/G56-1</f>
        <v/>
      </c>
      <c r="J57" s="33" t="n"/>
    </row>
    <row r="58">
      <c r="A58" s="735" t="inlineStr">
        <is>
          <t>Jan 26, 2024 15:00:00</t>
        </is>
      </c>
      <c r="B58" s="756" t="n">
        <v>100650</v>
      </c>
      <c r="C58" s="756" t="n">
        <v>101350</v>
      </c>
      <c r="D58" s="785" t="n">
        <v>80796</v>
      </c>
      <c r="E58" s="756" t="n">
        <v>101600</v>
      </c>
      <c r="F58" s="756" t="n">
        <v>101500</v>
      </c>
      <c r="G58" s="756" t="n">
        <v>148248</v>
      </c>
      <c r="H58" s="31">
        <f>+B58/E58-1</f>
        <v/>
      </c>
      <c r="I58" s="760">
        <f>+G58/G57-1</f>
        <v/>
      </c>
      <c r="J58" s="33" t="n"/>
    </row>
    <row r="59">
      <c r="A59" s="735" t="inlineStr">
        <is>
          <t>Jan 29, 2024 15:00:00</t>
        </is>
      </c>
      <c r="B59" s="756" t="n">
        <v>101950</v>
      </c>
      <c r="C59" s="756" t="n">
        <v>100650</v>
      </c>
      <c r="D59" s="785" t="n">
        <v>77321</v>
      </c>
      <c r="E59" s="756" t="n">
        <v>101550</v>
      </c>
      <c r="F59" s="756" t="n">
        <v>101300</v>
      </c>
      <c r="G59" s="756" t="n">
        <v>144728</v>
      </c>
      <c r="H59" s="31">
        <f>+B59/E59-1</f>
        <v/>
      </c>
      <c r="I59" s="760">
        <f>+G59/G58-1</f>
        <v/>
      </c>
      <c r="J59" s="33" t="n"/>
    </row>
    <row r="60">
      <c r="A60" s="735" t="inlineStr">
        <is>
          <t>Jan 30, 2024 15:00:00</t>
        </is>
      </c>
      <c r="B60" s="756" t="n">
        <v>101000</v>
      </c>
      <c r="C60" s="756" t="n">
        <v>101950</v>
      </c>
      <c r="D60" s="785" t="n">
        <v>54916</v>
      </c>
      <c r="E60" s="756" t="n">
        <v>101550</v>
      </c>
      <c r="F60" s="756" t="n">
        <v>101950</v>
      </c>
      <c r="G60" s="756" t="n">
        <v>141118</v>
      </c>
      <c r="H60" s="31">
        <f>+B60/E60-1</f>
        <v/>
      </c>
      <c r="I60" s="760">
        <f>+G60/G59-1</f>
        <v/>
      </c>
      <c r="J60" s="33" t="n"/>
    </row>
    <row r="61">
      <c r="A61" s="735" t="inlineStr">
        <is>
          <t>Jan 31, 2024 15:00:00</t>
        </is>
      </c>
      <c r="B61" s="756" t="n">
        <v>99150</v>
      </c>
      <c r="C61" s="756" t="n">
        <v>101000</v>
      </c>
      <c r="D61" s="785" t="n">
        <v>102011</v>
      </c>
      <c r="E61" s="756" t="n">
        <v>101550</v>
      </c>
      <c r="F61" s="756" t="n">
        <v>101150</v>
      </c>
      <c r="G61" s="756" t="n">
        <v>150388</v>
      </c>
      <c r="H61" s="31">
        <f>+B61/E61-1</f>
        <v/>
      </c>
      <c r="I61" s="760">
        <f>+G61/G60-1</f>
        <v/>
      </c>
      <c r="J61" s="33" t="n"/>
    </row>
    <row r="62">
      <c r="A62" s="735" t="inlineStr">
        <is>
          <t>Feb 01, 2024 15:00:00</t>
        </is>
      </c>
      <c r="B62" s="756" t="n">
        <v>99600</v>
      </c>
      <c r="C62" s="756" t="n">
        <v>99150</v>
      </c>
      <c r="D62" s="785" t="n">
        <v>58995</v>
      </c>
      <c r="E62" s="756" t="n">
        <v>100000</v>
      </c>
      <c r="F62" s="756" t="n">
        <v>98850</v>
      </c>
      <c r="G62" s="756" t="n">
        <v>145032</v>
      </c>
      <c r="H62" s="31">
        <f>+B62/E62-1</f>
        <v/>
      </c>
      <c r="I62" s="760">
        <f>+G62/G61-1</f>
        <v/>
      </c>
      <c r="J62" s="33" t="n"/>
    </row>
    <row r="63">
      <c r="A63" s="735" t="inlineStr">
        <is>
          <t>Feb 02, 2024 15:00:00</t>
        </is>
      </c>
      <c r="B63" s="756" t="n">
        <v>100150</v>
      </c>
      <c r="C63" s="756" t="n">
        <v>99600</v>
      </c>
      <c r="D63" s="785" t="n">
        <v>71323</v>
      </c>
      <c r="E63" s="756" t="n">
        <v>99300</v>
      </c>
      <c r="F63" s="756" t="n">
        <v>99600</v>
      </c>
      <c r="G63" s="756" t="n">
        <v>135549</v>
      </c>
      <c r="H63" s="31">
        <f>+B63/E63-1</f>
        <v/>
      </c>
      <c r="I63" s="760">
        <f>+G63/G62-1</f>
        <v/>
      </c>
      <c r="J63" s="33" t="n"/>
    </row>
    <row r="64">
      <c r="A64" s="735" t="inlineStr">
        <is>
          <t>Feb 05, 2024 15:00:00</t>
        </is>
      </c>
      <c r="B64" s="756" t="n">
        <v>100450</v>
      </c>
      <c r="C64" s="756" t="n">
        <v>100150</v>
      </c>
      <c r="D64" s="785" t="n">
        <v>45180</v>
      </c>
      <c r="E64" s="756" t="n">
        <v>100400</v>
      </c>
      <c r="F64" s="756" t="n">
        <v>100400</v>
      </c>
      <c r="G64" s="756" t="n">
        <v>132983</v>
      </c>
      <c r="H64" s="31">
        <f>+B64/E64-1</f>
        <v/>
      </c>
      <c r="I64" s="760">
        <f>+G64/G63-1</f>
        <v/>
      </c>
      <c r="J64" s="33" t="n"/>
    </row>
    <row r="65">
      <c r="A65" s="735" t="inlineStr">
        <is>
          <t>Feb 06, 2024 15:00:00</t>
        </is>
      </c>
      <c r="B65" s="756" t="n">
        <v>97150</v>
      </c>
      <c r="C65" s="756" t="n">
        <v>100450</v>
      </c>
      <c r="D65" s="785" t="n">
        <v>110907</v>
      </c>
      <c r="E65" s="756" t="n">
        <v>100550</v>
      </c>
      <c r="F65" s="756" t="n">
        <v>100450</v>
      </c>
      <c r="G65" s="756" t="n">
        <v>142239</v>
      </c>
      <c r="H65" s="31">
        <f>+B65/E65-1</f>
        <v/>
      </c>
      <c r="I65" s="760">
        <f>+G65/G64-1</f>
        <v/>
      </c>
      <c r="J65" s="33" t="n"/>
    </row>
    <row r="66">
      <c r="A66" s="735" t="inlineStr">
        <is>
          <t>Feb 07, 2024 15:00:00</t>
        </is>
      </c>
      <c r="B66" s="756" t="n">
        <v>97650</v>
      </c>
      <c r="C66" s="756" t="n">
        <v>97150</v>
      </c>
      <c r="D66" s="785" t="n">
        <v>42570</v>
      </c>
      <c r="E66" s="756" t="n">
        <v>98250</v>
      </c>
      <c r="F66" s="756" t="n">
        <v>97100</v>
      </c>
      <c r="G66" s="756" t="n">
        <v>136452</v>
      </c>
      <c r="H66" s="31">
        <f>+B66/E66-1</f>
        <v/>
      </c>
      <c r="I66" s="760">
        <f>+G66/G65-1</f>
        <v/>
      </c>
      <c r="J66" s="33" t="n"/>
    </row>
    <row r="67">
      <c r="A67" s="735" t="inlineStr">
        <is>
          <t>Feb 08, 2024 15:00:00</t>
        </is>
      </c>
      <c r="B67" s="756" t="n">
        <v>96300</v>
      </c>
      <c r="C67" s="756" t="n">
        <v>97650</v>
      </c>
      <c r="D67" s="785" t="n">
        <v>57952</v>
      </c>
      <c r="E67" s="756" t="n">
        <v>97750</v>
      </c>
      <c r="F67" s="756" t="n">
        <v>97600</v>
      </c>
      <c r="G67" s="756" t="n">
        <v>138228</v>
      </c>
      <c r="H67" s="31">
        <f>+B67/E67-1</f>
        <v/>
      </c>
      <c r="I67" s="760">
        <f>+G67/G66-1</f>
        <v/>
      </c>
      <c r="J67" s="33" t="n"/>
    </row>
    <row r="68">
      <c r="A68" s="735" t="inlineStr">
        <is>
          <t>Feb 19, 2024 15:00:00</t>
        </is>
      </c>
      <c r="B68" s="756" t="n">
        <v>94750</v>
      </c>
      <c r="C68" s="756" t="n">
        <v>96300</v>
      </c>
      <c r="D68" s="785" t="n">
        <v>66470</v>
      </c>
      <c r="E68" s="756" t="n">
        <v>97150</v>
      </c>
      <c r="F68" s="756" t="n">
        <v>97000</v>
      </c>
      <c r="G68" s="756" t="n">
        <v>148907</v>
      </c>
      <c r="H68" s="31">
        <f>+B68/E68-1</f>
        <v/>
      </c>
      <c r="I68" s="760">
        <f>+G68/G67-1</f>
        <v/>
      </c>
      <c r="J68" s="33" t="n"/>
    </row>
    <row r="69">
      <c r="A69" s="735" t="inlineStr">
        <is>
          <t>Feb 20, 2024 15:00:00</t>
        </is>
      </c>
      <c r="B69" s="756" t="n">
        <v>92800</v>
      </c>
      <c r="C69" s="756" t="n">
        <v>94750</v>
      </c>
      <c r="D69" s="785" t="n">
        <v>103744</v>
      </c>
      <c r="E69" s="756" t="n">
        <v>96050</v>
      </c>
      <c r="F69" s="756" t="n">
        <v>95000</v>
      </c>
      <c r="G69" s="756" t="n">
        <v>173155</v>
      </c>
      <c r="H69" s="31">
        <f>+B69/E69-1</f>
        <v/>
      </c>
      <c r="I69" s="760">
        <f>+G69/G68-1</f>
        <v/>
      </c>
      <c r="J69" s="33" t="n"/>
    </row>
    <row r="70">
      <c r="A70" s="735" t="inlineStr">
        <is>
          <t>Feb 21, 2024 15:00:00</t>
        </is>
      </c>
      <c r="B70" s="756" t="n">
        <v>96900</v>
      </c>
      <c r="C70" s="756" t="n">
        <v>92800</v>
      </c>
      <c r="D70" s="785" t="n">
        <v>324538</v>
      </c>
      <c r="E70" s="756" t="n">
        <v>93650</v>
      </c>
      <c r="F70" s="756" t="n">
        <v>92700</v>
      </c>
      <c r="G70" s="756" t="n">
        <v>165643</v>
      </c>
      <c r="H70" s="31">
        <f>+B70/E70-1</f>
        <v/>
      </c>
      <c r="I70" s="760">
        <f>+G70/G69-1</f>
        <v/>
      </c>
      <c r="J70" s="33" t="n"/>
    </row>
    <row r="71">
      <c r="A71" t="inlineStr">
        <is>
          <t>Mar 19, 2024 15:00:00</t>
        </is>
      </c>
      <c r="B71" s="756" t="n">
        <v>114950</v>
      </c>
      <c r="C71" s="756" t="n">
        <v>116900</v>
      </c>
      <c r="D71" s="785" t="n">
        <v>258624</v>
      </c>
      <c r="E71" s="756" t="n">
        <v>117100</v>
      </c>
      <c r="F71" s="756" t="n">
        <v>116150</v>
      </c>
      <c r="G71" s="756" t="n">
        <v>202175</v>
      </c>
      <c r="H71" s="31">
        <f>+B71/E71-1</f>
        <v/>
      </c>
      <c r="I71" s="760">
        <f>+G71/G70-1</f>
        <v/>
      </c>
      <c r="J71" s="33" t="n"/>
    </row>
    <row r="72">
      <c r="A72" t="inlineStr">
        <is>
          <t>Mar 25, 2024 15:00:00</t>
        </is>
      </c>
      <c r="B72" s="756" t="n">
        <v>107400</v>
      </c>
      <c r="C72" s="756" t="n">
        <v>114350</v>
      </c>
      <c r="D72" s="785" t="n">
        <v>323927</v>
      </c>
      <c r="E72" s="756" t="n">
        <v>115000</v>
      </c>
      <c r="F72" s="756" t="n">
        <v>114650</v>
      </c>
      <c r="G72" s="756" t="n">
        <v>206188</v>
      </c>
      <c r="H72" s="31">
        <f>+B72/E72-1</f>
        <v/>
      </c>
      <c r="I72" s="760">
        <f>+G72/G71-1</f>
        <v/>
      </c>
      <c r="J72" s="33" t="n"/>
    </row>
    <row r="73">
      <c r="A73" t="inlineStr">
        <is>
          <t>Mar 28, 2024 15:00:00</t>
        </is>
      </c>
      <c r="B73" s="756" t="n">
        <v>108500</v>
      </c>
      <c r="C73" s="756" t="n">
        <v>108400</v>
      </c>
      <c r="D73" s="785" t="n">
        <v>199520</v>
      </c>
      <c r="E73" s="756" t="n">
        <v>107550</v>
      </c>
      <c r="F73" s="756" t="n">
        <v>108800</v>
      </c>
      <c r="G73" s="756" t="n">
        <v>199818</v>
      </c>
      <c r="H73" s="31">
        <f>+B73/E73-1</f>
        <v/>
      </c>
      <c r="I73" s="760">
        <f>+G73/G72-1</f>
        <v/>
      </c>
      <c r="J73" s="33" t="n"/>
    </row>
    <row r="74">
      <c r="A74" t="inlineStr">
        <is>
          <t>Mar 29, 2024 15:00:00</t>
        </is>
      </c>
      <c r="B74" s="756" t="n">
        <v>107050</v>
      </c>
      <c r="C74" s="756" t="n">
        <v>108500</v>
      </c>
      <c r="D74" s="785" t="n">
        <v>204922</v>
      </c>
      <c r="E74" s="756" t="n">
        <v>108350</v>
      </c>
      <c r="F74" s="756" t="n">
        <v>108900</v>
      </c>
      <c r="G74" s="756" t="n">
        <v>196813</v>
      </c>
      <c r="H74" s="31">
        <f>+B74/E74-1</f>
        <v/>
      </c>
      <c r="I74" s="760">
        <f>+G74/G73-1</f>
        <v/>
      </c>
      <c r="J74" s="33" t="n"/>
    </row>
    <row r="75">
      <c r="A75" t="inlineStr">
        <is>
          <t>Apr 01, 2024 15:00:00</t>
        </is>
      </c>
      <c r="B75" s="781" t="n">
        <v>112600</v>
      </c>
      <c r="C75" s="781" t="n">
        <v>107050</v>
      </c>
      <c r="D75" s="785" t="n">
        <v>273984</v>
      </c>
      <c r="E75" s="781" t="n">
        <v>107900</v>
      </c>
      <c r="F75" s="781" t="n">
        <v>107100</v>
      </c>
      <c r="G75" s="781" t="n">
        <v>200099</v>
      </c>
      <c r="H75" s="31">
        <f>+B75/E75-1</f>
        <v/>
      </c>
      <c r="I75" s="760">
        <f>+G75/G74-1</f>
        <v/>
      </c>
      <c r="J75" s="33" t="n"/>
    </row>
    <row r="76">
      <c r="A76" t="inlineStr">
        <is>
          <t>Apr 02, 2024 15:00:00</t>
        </is>
      </c>
      <c r="B76" s="782" t="n">
        <v>111000</v>
      </c>
      <c r="C76" s="782" t="n">
        <v>112600</v>
      </c>
      <c r="D76" s="785" t="n">
        <v>186425</v>
      </c>
      <c r="E76" s="782" t="n">
        <v>109750</v>
      </c>
      <c r="F76" s="782" t="n">
        <v>112800</v>
      </c>
      <c r="G76" s="782" t="n">
        <v>191181</v>
      </c>
      <c r="H76" s="31">
        <f>+B76/E76-1</f>
        <v/>
      </c>
      <c r="I76" s="760">
        <f>+G76/G75-1</f>
        <v/>
      </c>
      <c r="J76" s="33" t="n"/>
    </row>
    <row r="77">
      <c r="A77" t="inlineStr">
        <is>
          <t>Apr 03, 2024 15:00:00</t>
        </is>
      </c>
      <c r="B77" s="783" t="n">
        <v>111800</v>
      </c>
      <c r="C77" s="783" t="n">
        <v>111000</v>
      </c>
      <c r="D77" s="785" t="n">
        <v>199227</v>
      </c>
      <c r="E77" s="783" t="n">
        <v>111550</v>
      </c>
      <c r="F77" s="783" t="n">
        <v>111550</v>
      </c>
      <c r="G77" s="783" t="n">
        <v>183070</v>
      </c>
      <c r="H77" s="31">
        <f>+B77/E77-1</f>
        <v/>
      </c>
      <c r="I77" s="760">
        <f>+G77/G76-1</f>
        <v/>
      </c>
      <c r="J77" s="33" t="n"/>
    </row>
    <row r="78">
      <c r="A78" t="inlineStr">
        <is>
          <t>Apr 08, 2024 15:00:00</t>
        </is>
      </c>
      <c r="B78" s="786" t="n">
        <v>113500</v>
      </c>
      <c r="C78" s="786" t="n">
        <v>111800</v>
      </c>
      <c r="D78" s="785" t="n">
        <v>178332</v>
      </c>
      <c r="E78" s="786" t="n">
        <v>112300</v>
      </c>
      <c r="F78" s="786" t="n">
        <v>112500</v>
      </c>
      <c r="G78" s="786" t="n">
        <v>183798</v>
      </c>
      <c r="H78" s="31">
        <f>+B78/E78-1</f>
        <v/>
      </c>
      <c r="I78" s="760">
        <f>+G78/G77-1</f>
        <v/>
      </c>
      <c r="J78" s="33" t="n"/>
    </row>
    <row r="79">
      <c r="A79" t="inlineStr">
        <is>
          <t>Apr 09, 2024 15:00:00</t>
        </is>
      </c>
      <c r="B79" s="786" t="n">
        <v>114150</v>
      </c>
      <c r="C79" s="786" t="n">
        <v>113500</v>
      </c>
      <c r="D79" s="785" t="n">
        <v>159011</v>
      </c>
      <c r="E79" s="786" t="n">
        <v>113650</v>
      </c>
      <c r="F79" s="786" t="n">
        <v>114000</v>
      </c>
      <c r="G79" s="786" t="n">
        <v>184198</v>
      </c>
      <c r="H79" s="31">
        <f>+B79/E79-1</f>
        <v/>
      </c>
      <c r="I79" s="760">
        <f>+G79/G78-1</f>
        <v/>
      </c>
      <c r="J79" s="19" t="n"/>
    </row>
    <row r="80">
      <c r="A80" t="inlineStr">
        <is>
          <t>Apr 10, 2024 15:00:00</t>
        </is>
      </c>
      <c r="B80" s="786" t="n">
        <v>115950</v>
      </c>
      <c r="C80" s="786" t="n">
        <v>114150</v>
      </c>
      <c r="D80" s="785" t="n">
        <v>180964</v>
      </c>
      <c r="E80" s="786" t="n">
        <v>113650</v>
      </c>
      <c r="F80" s="786" t="n">
        <v>114850</v>
      </c>
      <c r="G80" s="786" t="n">
        <v>184304</v>
      </c>
      <c r="H80" s="31">
        <f>+B80/E80-1</f>
        <v/>
      </c>
      <c r="I80" s="760">
        <f>+G80/G79-1</f>
        <v/>
      </c>
      <c r="J80" s="19" t="n"/>
    </row>
    <row r="81">
      <c r="A81" t="inlineStr">
        <is>
          <t>Apr 11, 2024 15:00:00</t>
        </is>
      </c>
      <c r="B81" s="786" t="n">
        <v>112500</v>
      </c>
      <c r="C81" s="786" t="n">
        <v>115950</v>
      </c>
      <c r="D81" s="785" t="n">
        <v>195122</v>
      </c>
      <c r="E81" s="786" t="n">
        <v>116050</v>
      </c>
      <c r="F81" s="786" t="n">
        <v>115600</v>
      </c>
      <c r="G81" s="786" t="n">
        <v>180154</v>
      </c>
      <c r="H81" s="31">
        <f>+B81/E81-1</f>
        <v/>
      </c>
      <c r="I81" s="760">
        <f>+G81/G80-1</f>
        <v/>
      </c>
      <c r="J81" s="19" t="n"/>
    </row>
    <row r="82">
      <c r="A82" t="inlineStr">
        <is>
          <t>Apr 12, 2024 15:00:00</t>
        </is>
      </c>
      <c r="B82" s="786" t="n">
        <v>112200</v>
      </c>
      <c r="C82" s="786" t="n">
        <v>112500</v>
      </c>
      <c r="D82" s="785" t="n">
        <v>126606</v>
      </c>
      <c r="E82" s="786" t="n">
        <v>112750</v>
      </c>
      <c r="F82" s="786" t="n">
        <v>111050</v>
      </c>
      <c r="G82" s="786" t="n">
        <v>178440</v>
      </c>
      <c r="H82" s="31">
        <f>+B82/E82-1</f>
        <v/>
      </c>
      <c r="I82" s="760">
        <f>+G82/G81-1</f>
        <v/>
      </c>
      <c r="J82" s="19" t="n"/>
    </row>
    <row r="83">
      <c r="A83" t="inlineStr">
        <is>
          <t>Apr 15, 2024 15:00:00</t>
        </is>
      </c>
      <c r="B83" s="786" t="n">
        <v>111750</v>
      </c>
      <c r="C83" s="786" t="n">
        <v>112200</v>
      </c>
      <c r="D83" s="785" t="n">
        <v>107237</v>
      </c>
      <c r="E83" s="786" t="n">
        <v>112350</v>
      </c>
      <c r="F83" s="786" t="n">
        <v>113200</v>
      </c>
      <c r="G83" s="786" t="n">
        <v>179104</v>
      </c>
      <c r="H83" s="31">
        <f>+B83/E83-1</f>
        <v/>
      </c>
      <c r="I83" s="760">
        <f>+G83/G82-1</f>
        <v/>
      </c>
      <c r="J83" s="19" t="n"/>
    </row>
    <row r="84">
      <c r="A84" t="inlineStr">
        <is>
          <t>Apr 16, 2024 15:00:00</t>
        </is>
      </c>
      <c r="B84" s="786" t="n">
        <v>108150</v>
      </c>
      <c r="C84" s="786" t="n">
        <v>111750</v>
      </c>
      <c r="D84" s="785" t="n">
        <v>176355</v>
      </c>
      <c r="E84" s="786" t="n">
        <v>112400</v>
      </c>
      <c r="F84" s="786" t="n">
        <v>111400</v>
      </c>
      <c r="G84" s="786" t="n">
        <v>179955</v>
      </c>
      <c r="H84" s="31">
        <f>+B84/E84-1</f>
        <v/>
      </c>
      <c r="I84" s="760">
        <f>+G84/G83-1</f>
        <v/>
      </c>
      <c r="J84" s="19" t="n"/>
    </row>
    <row r="85">
      <c r="A85" t="inlineStr">
        <is>
          <t>Apr 17, 2024 15:00:00</t>
        </is>
      </c>
      <c r="B85" s="786" t="n">
        <v>109400</v>
      </c>
      <c r="C85" s="786" t="n">
        <v>108150</v>
      </c>
      <c r="D85" s="785" t="n">
        <v>98410</v>
      </c>
      <c r="E85" s="786" t="n">
        <v>109100</v>
      </c>
      <c r="F85" s="786" t="n">
        <v>108400</v>
      </c>
      <c r="G85" s="786" t="n">
        <v>175021</v>
      </c>
      <c r="H85" s="31">
        <f>+B85/E85-1</f>
        <v/>
      </c>
      <c r="I85" s="760">
        <f>+G85/G84-1</f>
        <v/>
      </c>
      <c r="J85" s="19" t="n"/>
    </row>
    <row r="86">
      <c r="A86" t="inlineStr">
        <is>
          <t>Apr 18, 2024 15:00:00</t>
        </is>
      </c>
      <c r="B86" s="786" t="n">
        <v>108400</v>
      </c>
      <c r="C86" s="786" t="n">
        <v>109400</v>
      </c>
      <c r="D86" s="785" t="n">
        <v>131581</v>
      </c>
      <c r="E86" s="786" t="n">
        <v>109200</v>
      </c>
      <c r="F86" s="786" t="n">
        <v>109900</v>
      </c>
      <c r="G86" s="786" t="n">
        <v>174354</v>
      </c>
      <c r="H86" s="31">
        <f>+B86/E86-1</f>
        <v/>
      </c>
      <c r="I86" s="760">
        <f>+G86/G85-1</f>
        <v/>
      </c>
      <c r="J86" s="19" t="n"/>
    </row>
    <row r="87">
      <c r="A87" t="inlineStr">
        <is>
          <t>Apr 19, 2024 15:00:00</t>
        </is>
      </c>
      <c r="B87" s="786" t="n">
        <v>107700</v>
      </c>
      <c r="C87" s="786" t="n">
        <v>108400</v>
      </c>
      <c r="D87" s="785" t="n">
        <v>172997</v>
      </c>
      <c r="E87" s="786" t="n">
        <v>110050</v>
      </c>
      <c r="F87" s="786" t="n">
        <v>108200</v>
      </c>
      <c r="G87" s="786" t="n">
        <v>176344</v>
      </c>
      <c r="H87" s="31">
        <f>+B87/E87-1</f>
        <v/>
      </c>
      <c r="I87" s="760">
        <f>+G87/G86-1</f>
        <v/>
      </c>
      <c r="J87" s="19" t="n"/>
    </row>
    <row r="88">
      <c r="A88" t="inlineStr">
        <is>
          <t>Apr 22, 2024 15:00:00</t>
        </is>
      </c>
      <c r="B88" s="786" t="n">
        <v>108550</v>
      </c>
      <c r="C88" s="786" t="n">
        <v>107700</v>
      </c>
      <c r="D88" s="785" t="n">
        <v>134200</v>
      </c>
      <c r="E88" s="786" t="n">
        <v>108150</v>
      </c>
      <c r="F88" s="786" t="n">
        <v>108600</v>
      </c>
      <c r="G88" s="786" t="n">
        <v>177912</v>
      </c>
      <c r="H88" s="31">
        <f>+B88/E88-1</f>
        <v/>
      </c>
      <c r="I88" s="760">
        <f>+G88/G87-1</f>
        <v/>
      </c>
      <c r="J88" s="19" t="n"/>
    </row>
    <row r="89">
      <c r="A89" t="inlineStr">
        <is>
          <t>Apr 23, 2024 15:00:00</t>
        </is>
      </c>
      <c r="B89" s="786" t="n">
        <v>109150</v>
      </c>
      <c r="C89" s="786" t="n">
        <v>108550</v>
      </c>
      <c r="D89" s="785" t="n">
        <v>139477</v>
      </c>
      <c r="E89" s="786" t="n">
        <v>109000</v>
      </c>
      <c r="F89" s="786" t="n">
        <v>108650</v>
      </c>
      <c r="G89" s="786" t="n">
        <v>176631</v>
      </c>
      <c r="H89" s="31">
        <f>+B89/E89-1</f>
        <v/>
      </c>
      <c r="I89" s="760">
        <f>+G89/G88-1</f>
        <v/>
      </c>
      <c r="J89" s="19" t="n"/>
    </row>
    <row r="90">
      <c r="A90" t="inlineStr">
        <is>
          <t>Apr 24, 2024 15:00:00</t>
        </is>
      </c>
      <c r="B90" s="786" t="n">
        <v>110400</v>
      </c>
      <c r="C90" s="786" t="n">
        <v>109150</v>
      </c>
      <c r="D90" s="785" t="n">
        <v>179713</v>
      </c>
      <c r="E90" s="786" t="n">
        <v>108950</v>
      </c>
      <c r="F90" s="786" t="n">
        <v>109800</v>
      </c>
      <c r="G90" s="786" t="n">
        <v>178807</v>
      </c>
      <c r="H90" s="31">
        <f>+B90/E90-1</f>
        <v/>
      </c>
      <c r="I90" s="760">
        <f>+G90/G89-1</f>
        <v/>
      </c>
      <c r="J90" s="19" t="n"/>
    </row>
    <row r="91">
      <c r="A91" t="inlineStr">
        <is>
          <t>Apr 25, 2024 15:00:00</t>
        </is>
      </c>
      <c r="B91" s="786" t="n">
        <v>109600</v>
      </c>
      <c r="C91" s="786" t="n">
        <v>110400</v>
      </c>
      <c r="D91" s="785" t="n">
        <v>158133</v>
      </c>
      <c r="E91" s="786" t="n">
        <v>110550</v>
      </c>
      <c r="F91" s="786" t="n">
        <v>110500</v>
      </c>
      <c r="G91" s="786" t="n">
        <v>176148</v>
      </c>
      <c r="H91" s="31">
        <f>+B91/E91-1</f>
        <v/>
      </c>
      <c r="I91" s="760">
        <f>+G91/G90-1</f>
        <v/>
      </c>
      <c r="J91" s="19" t="n"/>
    </row>
    <row r="92">
      <c r="A92" t="inlineStr">
        <is>
          <t>Apr 26, 2024 15:00:00</t>
        </is>
      </c>
      <c r="B92" s="786" t="n">
        <v>109900</v>
      </c>
      <c r="C92" s="786" t="n">
        <v>109600</v>
      </c>
      <c r="D92" s="785" t="n">
        <v>98463</v>
      </c>
      <c r="E92" s="786" t="n">
        <v>110900</v>
      </c>
      <c r="F92" s="786" t="n">
        <v>109800</v>
      </c>
      <c r="G92" s="786" t="n">
        <v>172606</v>
      </c>
      <c r="H92" s="31">
        <f>+B92/E92-1</f>
        <v/>
      </c>
      <c r="I92" s="760">
        <f>+G92/G91-1</f>
        <v/>
      </c>
      <c r="J92" s="19" t="n"/>
    </row>
    <row r="93">
      <c r="A93" t="inlineStr">
        <is>
          <t>Apr 29, 2024 15:00:00</t>
        </is>
      </c>
      <c r="B93" s="786" t="n">
        <v>115900</v>
      </c>
      <c r="C93" s="786" t="n">
        <v>109900</v>
      </c>
      <c r="D93" s="785" t="n">
        <v>287181</v>
      </c>
      <c r="E93" s="786" t="n">
        <v>109700</v>
      </c>
      <c r="F93" s="786" t="n">
        <v>109700</v>
      </c>
      <c r="G93" s="786" t="n">
        <v>193148</v>
      </c>
      <c r="H93" s="31">
        <f>+B93/E93-1</f>
        <v/>
      </c>
      <c r="I93" s="760">
        <f>+G93/G92-1</f>
        <v/>
      </c>
      <c r="J93" s="19" t="n"/>
    </row>
    <row r="94">
      <c r="A94" t="inlineStr">
        <is>
          <t>Apr 30, 2024 15:00:00</t>
        </is>
      </c>
      <c r="B94" s="786" t="n">
        <v>111450</v>
      </c>
      <c r="C94" s="786" t="n">
        <v>115900</v>
      </c>
      <c r="D94" s="785" t="n">
        <v>242267</v>
      </c>
      <c r="E94" s="786" t="n">
        <v>113900</v>
      </c>
      <c r="F94" s="786" t="n">
        <v>116000</v>
      </c>
      <c r="G94" s="786" t="n">
        <v>179848</v>
      </c>
      <c r="H94" s="31">
        <f>+B94/E94-1</f>
        <v/>
      </c>
      <c r="I94" s="760">
        <f>+G94/G93-1</f>
        <v/>
      </c>
      <c r="J94" s="19" t="n"/>
    </row>
    <row r="95">
      <c r="A95" t="inlineStr">
        <is>
          <t>May 06, 2024 15:00:00</t>
        </is>
      </c>
      <c r="B95" s="786" t="n">
        <v>112400</v>
      </c>
      <c r="C95" s="786" t="n">
        <v>111450</v>
      </c>
      <c r="D95" s="785" t="n">
        <v>117124</v>
      </c>
      <c r="E95" s="786" t="n">
        <v>113250</v>
      </c>
      <c r="F95" s="786" t="n">
        <v>112000</v>
      </c>
      <c r="G95" s="786" t="n">
        <v>185096</v>
      </c>
      <c r="H95" s="147">
        <f>+B95/E95-1</f>
        <v/>
      </c>
      <c r="I95" s="784">
        <f>+G95/G94-1</f>
        <v/>
      </c>
      <c r="J95" s="19" t="n"/>
    </row>
    <row r="96">
      <c r="A96" t="inlineStr">
        <is>
          <t>May 07, 2024 15:00:00</t>
        </is>
      </c>
      <c r="B96" s="786" t="n">
        <v>113900</v>
      </c>
      <c r="C96" s="786" t="n">
        <v>112400</v>
      </c>
      <c r="D96" s="785" t="n">
        <v>151842</v>
      </c>
      <c r="E96" s="786" t="n">
        <v>112000</v>
      </c>
      <c r="F96" s="786" t="n">
        <v>113000</v>
      </c>
      <c r="G96" s="786" t="n">
        <v>189460</v>
      </c>
      <c r="H96" s="147">
        <f>+B96/E96-1</f>
        <v/>
      </c>
      <c r="I96" s="784">
        <f>+G96/G95-1</f>
        <v/>
      </c>
      <c r="J96" s="19" t="n"/>
    </row>
    <row r="97">
      <c r="A97" t="inlineStr">
        <is>
          <t>May 08, 2024 15:00:00</t>
        </is>
      </c>
      <c r="B97" s="786" t="n">
        <v>112050</v>
      </c>
      <c r="C97" s="786" t="n">
        <v>113900</v>
      </c>
      <c r="D97" s="785" t="n">
        <v>118354</v>
      </c>
      <c r="E97" s="786" t="n">
        <v>113900</v>
      </c>
      <c r="F97" s="786" t="n">
        <v>114000</v>
      </c>
      <c r="G97" s="786" t="n">
        <v>190964</v>
      </c>
      <c r="H97" s="147">
        <f>+B97/E97-1</f>
        <v/>
      </c>
      <c r="I97" s="784">
        <f>+G97/G96-1</f>
        <v/>
      </c>
      <c r="J97" s="19" t="n"/>
    </row>
    <row r="98">
      <c r="A98" t="inlineStr">
        <is>
          <t>May 09, 2024 15:00:00</t>
        </is>
      </c>
      <c r="B98" s="786" t="n">
        <v>111700</v>
      </c>
      <c r="C98" s="786" t="n">
        <v>112050</v>
      </c>
      <c r="D98" s="785" t="n">
        <v>136072</v>
      </c>
      <c r="E98" s="786" t="n">
        <v>112550</v>
      </c>
      <c r="F98" s="786" t="n">
        <v>112500</v>
      </c>
      <c r="G98" s="786" t="n">
        <v>193390</v>
      </c>
      <c r="H98" s="147">
        <f>+B98/E98-1</f>
        <v/>
      </c>
      <c r="I98" s="784">
        <f>+G98/G97-1</f>
        <v/>
      </c>
      <c r="J98" s="19" t="n"/>
    </row>
    <row r="99">
      <c r="A99" t="inlineStr">
        <is>
          <t>May 10, 2024 15:00:00</t>
        </is>
      </c>
      <c r="B99" s="786" t="n">
        <v>108350</v>
      </c>
      <c r="C99" s="786" t="n">
        <v>111700</v>
      </c>
      <c r="D99" s="785" t="n">
        <v>202809</v>
      </c>
      <c r="E99" s="786" t="n">
        <v>111850</v>
      </c>
      <c r="F99" s="786" t="n">
        <v>111900</v>
      </c>
      <c r="G99" s="786" t="n">
        <v>195326</v>
      </c>
      <c r="H99" s="147">
        <f>+B99/E99-1</f>
        <v/>
      </c>
      <c r="I99" s="784">
        <f>+G99/G98-1</f>
        <v/>
      </c>
      <c r="J99" s="19" t="n"/>
    </row>
    <row r="100">
      <c r="A100" t="inlineStr">
        <is>
          <t>May 13, 2024 15:00:00</t>
        </is>
      </c>
      <c r="B100" s="786" t="n">
        <v>107100</v>
      </c>
      <c r="C100" s="786" t="n">
        <v>108350</v>
      </c>
      <c r="D100" s="785" t="n">
        <v>129937</v>
      </c>
      <c r="E100" s="786" t="n">
        <v>109450</v>
      </c>
      <c r="F100" s="786" t="n">
        <v>107550</v>
      </c>
      <c r="G100" s="786" t="n">
        <v>198230</v>
      </c>
      <c r="H100" s="147">
        <f>+B100/E100-1</f>
        <v/>
      </c>
      <c r="I100" s="784">
        <f>+G100/G99-1</f>
        <v/>
      </c>
      <c r="J100" s="19" t="n"/>
    </row>
    <row r="101">
      <c r="A101" t="inlineStr">
        <is>
          <t>May 14, 2024 15:00:00</t>
        </is>
      </c>
      <c r="B101" s="786" t="n">
        <v>105000</v>
      </c>
      <c r="C101" s="786" t="n">
        <v>107100</v>
      </c>
      <c r="D101" s="785" t="n">
        <v>214774</v>
      </c>
      <c r="E101" s="786" t="n">
        <v>107200</v>
      </c>
      <c r="F101" s="786" t="n">
        <v>106750</v>
      </c>
      <c r="G101" s="786" t="n">
        <v>198922</v>
      </c>
      <c r="H101" s="147">
        <f>+B101/E101-1</f>
        <v/>
      </c>
      <c r="I101" s="784">
        <f>+G101/G100-1</f>
        <v/>
      </c>
      <c r="J101" s="19" t="n"/>
    </row>
    <row r="102">
      <c r="A102" t="inlineStr">
        <is>
          <t>May 15, 2024 15:00:00</t>
        </is>
      </c>
      <c r="B102" s="786" t="n">
        <v>103000</v>
      </c>
      <c r="C102" s="786" t="n">
        <v>105000</v>
      </c>
      <c r="D102" s="785" t="n">
        <v>178905</v>
      </c>
      <c r="E102" s="786" t="n">
        <v>106300</v>
      </c>
      <c r="F102" s="786" t="n">
        <v>105000</v>
      </c>
      <c r="G102" s="786" t="n">
        <v>201318</v>
      </c>
      <c r="H102" s="147">
        <f>+B102/E102-1</f>
        <v/>
      </c>
      <c r="I102" s="784">
        <f>+G102/G101-1</f>
        <v/>
      </c>
      <c r="J102" s="19" t="n"/>
    </row>
    <row r="103">
      <c r="A103" t="inlineStr">
        <is>
          <t>May 16, 2024 15:00:00</t>
        </is>
      </c>
      <c r="B103" s="786" t="n">
        <v>104000</v>
      </c>
      <c r="C103" s="786" t="n">
        <v>103000</v>
      </c>
      <c r="D103" s="785" t="n">
        <v>100717</v>
      </c>
      <c r="E103" s="786" t="n">
        <v>103600</v>
      </c>
      <c r="F103" s="786" t="n">
        <v>103800</v>
      </c>
      <c r="G103" s="786" t="n">
        <v>197287</v>
      </c>
      <c r="H103" s="147">
        <f>+B103/E103-1</f>
        <v/>
      </c>
      <c r="I103" s="784">
        <f>+G103/G102-1</f>
        <v/>
      </c>
      <c r="J103" s="19" t="n"/>
    </row>
    <row r="104">
      <c r="A104" t="inlineStr">
        <is>
          <t>May 17, 2024 15:00:00</t>
        </is>
      </c>
      <c r="B104" s="786" t="n">
        <v>106450</v>
      </c>
      <c r="C104" s="786" t="n">
        <v>104000</v>
      </c>
      <c r="D104" s="785" t="n">
        <v>147292</v>
      </c>
      <c r="E104" s="786" t="n">
        <v>103900</v>
      </c>
      <c r="F104" s="786" t="n">
        <v>104500</v>
      </c>
      <c r="G104" s="786" t="n">
        <v>184611</v>
      </c>
      <c r="H104" s="147">
        <f>+B104/E104-1</f>
        <v/>
      </c>
      <c r="I104" s="784">
        <f>+G104/G103-1</f>
        <v/>
      </c>
      <c r="J104" s="19" t="n"/>
    </row>
    <row r="105">
      <c r="A105" t="inlineStr">
        <is>
          <t>May 20, 2024 15:00:00</t>
        </is>
      </c>
      <c r="B105" s="170" t="n">
        <v>106000</v>
      </c>
      <c r="C105" s="170" t="n">
        <v>106450</v>
      </c>
      <c r="D105" s="785" t="n">
        <v>123219</v>
      </c>
      <c r="E105" s="170" t="n">
        <v>106000</v>
      </c>
      <c r="F105" s="170" t="n">
        <v>107600</v>
      </c>
      <c r="G105" s="170" t="n">
        <v>184221</v>
      </c>
      <c r="H105" s="147">
        <f>+B105/E105-1</f>
        <v/>
      </c>
      <c r="I105" s="784">
        <f>+G105/G104-1</f>
        <v/>
      </c>
      <c r="J105" s="19" t="n"/>
    </row>
    <row r="106">
      <c r="A106" t="inlineStr">
        <is>
          <t>May 21, 2024 15:00:00</t>
        </is>
      </c>
      <c r="B106" s="174" t="n">
        <v>106700</v>
      </c>
      <c r="C106" s="174" t="n">
        <v>106000</v>
      </c>
      <c r="D106" s="174" t="n">
        <v>186216</v>
      </c>
      <c r="E106" s="174" t="n">
        <v>106700</v>
      </c>
      <c r="F106" s="174" t="n">
        <v>106300</v>
      </c>
      <c r="G106" s="174" t="n">
        <v>178009</v>
      </c>
      <c r="H106" s="147">
        <f>+B106/E106-1</f>
        <v/>
      </c>
      <c r="I106" s="784">
        <f>+G106/G105-1</f>
        <v/>
      </c>
      <c r="J106" s="19" t="n"/>
    </row>
    <row r="107">
      <c r="A107" t="inlineStr">
        <is>
          <t>May 22, 2024 15:00:00</t>
        </is>
      </c>
      <c r="B107" s="176" t="n">
        <v>106400</v>
      </c>
      <c r="C107" s="176" t="n">
        <v>106700</v>
      </c>
      <c r="D107" s="176" t="n">
        <v>93785</v>
      </c>
      <c r="E107" s="176" t="n">
        <v>107250</v>
      </c>
      <c r="F107" s="176" t="n">
        <v>107000</v>
      </c>
      <c r="G107" s="176" t="n">
        <v>180239</v>
      </c>
      <c r="H107" s="147">
        <f>+B107/E107-1</f>
        <v/>
      </c>
      <c r="I107" s="784">
        <f>+G107/G106-1</f>
        <v/>
      </c>
      <c r="J107" s="19" t="n"/>
    </row>
    <row r="108">
      <c r="A108" t="inlineStr">
        <is>
          <t>May 23, 2024 15:00:00</t>
        </is>
      </c>
      <c r="B108" s="178" t="n">
        <v>106150</v>
      </c>
      <c r="C108" s="178" t="n">
        <v>106400</v>
      </c>
      <c r="D108" s="178" t="n">
        <v>120764</v>
      </c>
      <c r="E108" s="178" t="n">
        <v>106900</v>
      </c>
      <c r="F108" s="178" t="n">
        <v>105400</v>
      </c>
      <c r="G108" s="178" t="n">
        <v>173259</v>
      </c>
      <c r="H108" s="147">
        <f>+B108/E108-1</f>
        <v/>
      </c>
      <c r="I108" s="784">
        <f>+G108/G107-1</f>
        <v/>
      </c>
      <c r="J108" s="19" t="n"/>
    </row>
    <row r="109">
      <c r="A109" t="inlineStr">
        <is>
          <t>May 24, 2024 15:00:00</t>
        </is>
      </c>
      <c r="B109" s="180" t="n">
        <v>107600</v>
      </c>
      <c r="C109" s="180" t="n">
        <v>106150</v>
      </c>
      <c r="D109" s="180" t="n">
        <v>119418</v>
      </c>
      <c r="E109" s="180" t="n">
        <v>105200</v>
      </c>
      <c r="F109" s="180" t="n">
        <v>106500</v>
      </c>
      <c r="G109" s="180" t="n">
        <v>168876</v>
      </c>
      <c r="H109" s="147">
        <f>+B109/E109-1</f>
        <v/>
      </c>
      <c r="I109" s="784">
        <f>+G109/G108-1</f>
        <v/>
      </c>
      <c r="J109" s="19" t="n"/>
    </row>
    <row r="110">
      <c r="A110" t="inlineStr">
        <is>
          <t>May 27, 2024 15:00:00</t>
        </is>
      </c>
      <c r="B110" s="182" t="n">
        <v>106200</v>
      </c>
      <c r="C110" s="182" t="n">
        <v>107600</v>
      </c>
      <c r="D110" s="182" t="n">
        <v>95800</v>
      </c>
      <c r="E110" s="182" t="n">
        <v>107000</v>
      </c>
      <c r="F110" s="182" t="n">
        <v>107600</v>
      </c>
      <c r="G110" s="182" t="n">
        <v>171639</v>
      </c>
      <c r="H110" s="147">
        <f>+B110/E110-1</f>
        <v/>
      </c>
      <c r="I110" s="784">
        <f>+G110/G109-1</f>
        <v/>
      </c>
      <c r="J110" s="19" t="n"/>
    </row>
    <row r="111">
      <c r="A111" t="inlineStr">
        <is>
          <t>May 28, 2024 15:00:00</t>
        </is>
      </c>
      <c r="B111" s="184" t="n">
        <v>105000</v>
      </c>
      <c r="C111" s="184" t="n">
        <v>106200</v>
      </c>
      <c r="D111" s="184" t="n">
        <v>114804</v>
      </c>
      <c r="E111" s="184" t="n">
        <v>106800</v>
      </c>
      <c r="F111" s="184" t="n">
        <v>107300</v>
      </c>
      <c r="G111" s="184" t="n">
        <v>170519</v>
      </c>
      <c r="H111" s="147">
        <f>+B111/E111-1</f>
        <v/>
      </c>
      <c r="I111" s="784">
        <f>+G111/G110-1</f>
        <v/>
      </c>
      <c r="J111" s="19" t="n"/>
    </row>
    <row r="112">
      <c r="A112" t="inlineStr">
        <is>
          <t>May 29, 2024 15:00:00</t>
        </is>
      </c>
      <c r="B112" s="186" t="n">
        <v>105200</v>
      </c>
      <c r="C112" s="186" t="n">
        <v>105000</v>
      </c>
      <c r="D112" s="186" t="n">
        <v>94508</v>
      </c>
      <c r="E112" s="186" t="n">
        <v>106350</v>
      </c>
      <c r="F112" s="186" t="n">
        <v>104850</v>
      </c>
      <c r="G112" s="186" t="n">
        <v>166699</v>
      </c>
      <c r="H112" s="147">
        <f>+B112/E112-1</f>
        <v/>
      </c>
      <c r="I112" s="784">
        <f>+G112/G111-1</f>
        <v/>
      </c>
      <c r="J112" s="19" t="n"/>
    </row>
    <row r="113">
      <c r="A113" t="inlineStr">
        <is>
          <t>May 30, 2024 15:00:00</t>
        </is>
      </c>
      <c r="B113" s="188" t="n">
        <v>106000</v>
      </c>
      <c r="C113" s="188" t="n">
        <v>105200</v>
      </c>
      <c r="D113" s="188" t="n">
        <v>129912</v>
      </c>
      <c r="E113" s="188" t="n">
        <v>104900</v>
      </c>
      <c r="F113" s="188" t="n">
        <v>106000</v>
      </c>
      <c r="G113" s="188" t="n">
        <v>162442</v>
      </c>
      <c r="H113" s="147">
        <f>+B113/E113-1</f>
        <v/>
      </c>
      <c r="I113" s="784">
        <f>+G113/G112-1</f>
        <v/>
      </c>
      <c r="J113" s="19" t="n"/>
    </row>
    <row r="114">
      <c r="A114" t="inlineStr">
        <is>
          <t>May 31, 2024 15:00:00</t>
        </is>
      </c>
      <c r="B114" s="190" t="n">
        <v>104850</v>
      </c>
      <c r="C114" s="190" t="n">
        <v>106000</v>
      </c>
      <c r="D114" s="190" t="n">
        <v>102574</v>
      </c>
      <c r="E114" s="190" t="n">
        <v>106200</v>
      </c>
      <c r="F114" s="190" t="n">
        <v>106000</v>
      </c>
      <c r="G114" s="190" t="n">
        <v>161329</v>
      </c>
      <c r="H114" s="147">
        <f>+B114/E114-1</f>
        <v/>
      </c>
      <c r="I114" s="784">
        <f>+G114/G113-1</f>
        <v/>
      </c>
      <c r="J114" s="19" t="n"/>
    </row>
    <row r="115">
      <c r="A115" t="inlineStr">
        <is>
          <t>Jun 03, 2024 15:00:00</t>
        </is>
      </c>
      <c r="B115" s="191" t="n">
        <v>102700</v>
      </c>
      <c r="C115" s="191" t="n">
        <v>104850</v>
      </c>
      <c r="D115" s="191" t="n">
        <v>134238</v>
      </c>
      <c r="E115" s="191" t="n">
        <v>105700</v>
      </c>
      <c r="F115" s="191" t="n">
        <v>104000</v>
      </c>
      <c r="G115" s="191" t="n">
        <v>165260</v>
      </c>
      <c r="H115" s="147">
        <f>+B115/E115-1</f>
        <v/>
      </c>
      <c r="I115" s="784">
        <f>+G115/G114-1</f>
        <v/>
      </c>
      <c r="J115" s="19" t="n"/>
    </row>
    <row r="116">
      <c r="A116" t="inlineStr">
        <is>
          <t>Jun 04, 2024 15:00:00</t>
        </is>
      </c>
      <c r="B116" s="193" t="n">
        <v>101850</v>
      </c>
      <c r="C116" s="193" t="n">
        <v>102700</v>
      </c>
      <c r="D116" s="193" t="n">
        <v>80207</v>
      </c>
      <c r="E116" s="193" t="n">
        <v>102850</v>
      </c>
      <c r="F116" s="193" t="n">
        <v>102700</v>
      </c>
      <c r="G116" s="193" t="n">
        <v>168086</v>
      </c>
      <c r="H116" s="147">
        <f>+B116/E116-1</f>
        <v/>
      </c>
      <c r="I116" s="784">
        <f>+G116/G115-1</f>
        <v/>
      </c>
      <c r="J116" s="19" t="n"/>
    </row>
    <row r="117">
      <c r="A117" t="inlineStr">
        <is>
          <t>Jun 05, 2024 15:00:00</t>
        </is>
      </c>
      <c r="B117" s="195" t="n">
        <v>99800</v>
      </c>
      <c r="C117" s="195" t="n">
        <v>101850</v>
      </c>
      <c r="D117" s="195" t="n">
        <v>122591</v>
      </c>
      <c r="E117" s="195" t="n">
        <v>102300</v>
      </c>
      <c r="F117" s="195" t="n">
        <v>101900</v>
      </c>
      <c r="G117" s="195" t="n">
        <v>168133</v>
      </c>
      <c r="H117" s="147">
        <f>+B117/E117-1</f>
        <v/>
      </c>
      <c r="I117" s="784">
        <f>+G117/G116-1</f>
        <v/>
      </c>
      <c r="J117" s="19" t="n"/>
    </row>
    <row r="118">
      <c r="A118" t="inlineStr">
        <is>
          <t>Jun 06, 2024 15:00:00</t>
        </is>
      </c>
      <c r="B118" s="197" t="n">
        <v>101150</v>
      </c>
      <c r="C118" s="197" t="n">
        <v>99800</v>
      </c>
      <c r="D118" s="197" t="n">
        <v>95005</v>
      </c>
      <c r="E118" s="197" t="n">
        <v>100350</v>
      </c>
      <c r="F118" s="197" t="n">
        <v>100300</v>
      </c>
      <c r="G118" s="197" t="n">
        <v>159275</v>
      </c>
      <c r="H118" s="147">
        <f>+B118/E118-1</f>
        <v/>
      </c>
      <c r="I118" s="784">
        <f>+G118/G117-1</f>
        <v/>
      </c>
      <c r="J118" s="19" t="n"/>
    </row>
    <row r="119">
      <c r="A119" t="inlineStr">
        <is>
          <t>Jun 07, 2024 15:00:00</t>
        </is>
      </c>
      <c r="B119" s="199" t="n">
        <v>100050</v>
      </c>
      <c r="C119" s="199" t="n">
        <v>101150</v>
      </c>
      <c r="D119" s="199" t="n">
        <v>92938</v>
      </c>
      <c r="E119" s="199" t="n">
        <v>100450</v>
      </c>
      <c r="F119" s="199" t="n">
        <v>102000</v>
      </c>
      <c r="G119" s="199" t="n">
        <v>154804</v>
      </c>
      <c r="H119" s="147">
        <f>+B119/E119-1</f>
        <v/>
      </c>
      <c r="I119" s="784">
        <f>+G119/G118-1</f>
        <v/>
      </c>
      <c r="J119" s="19" t="n"/>
    </row>
    <row r="120">
      <c r="A120" t="inlineStr">
        <is>
          <t>Jun 07, 2024 15:00:00</t>
        </is>
      </c>
      <c r="B120" s="201" t="n">
        <v>100050</v>
      </c>
      <c r="C120" s="201" t="n">
        <v>101150</v>
      </c>
      <c r="D120" s="201" t="n">
        <v>92938</v>
      </c>
      <c r="E120" s="201" t="n">
        <v>100450</v>
      </c>
      <c r="F120" s="201" t="n">
        <v>102000</v>
      </c>
      <c r="G120" s="201" t="n">
        <v>154804</v>
      </c>
      <c r="H120" s="147">
        <f>+B120/E120-1</f>
        <v/>
      </c>
      <c r="I120" s="784">
        <f>+G120/G119-1</f>
        <v/>
      </c>
      <c r="J120" s="19" t="n"/>
    </row>
    <row r="121">
      <c r="A121" t="inlineStr">
        <is>
          <t>Jun 11, 2024 15:00:00</t>
        </is>
      </c>
      <c r="B121" s="202" t="n">
        <v>97000</v>
      </c>
      <c r="C121" s="202" t="n">
        <v>100050</v>
      </c>
      <c r="D121" s="202" t="n">
        <v>104245</v>
      </c>
      <c r="E121" s="202" t="n">
        <v>100750</v>
      </c>
      <c r="F121" s="202" t="n">
        <v>100000</v>
      </c>
      <c r="G121" s="202" t="n">
        <v>152300</v>
      </c>
      <c r="H121" s="147">
        <f>+B121/E121-1</f>
        <v/>
      </c>
      <c r="I121" s="784">
        <f>+G121/G120-1</f>
        <v/>
      </c>
      <c r="J121" s="19" t="n"/>
    </row>
    <row r="122">
      <c r="A122" t="inlineStr">
        <is>
          <t>Jun 12, 2024 15:00:00</t>
        </is>
      </c>
      <c r="B122" s="204" t="n">
        <v>98450</v>
      </c>
      <c r="C122" s="204" t="n">
        <v>97000</v>
      </c>
      <c r="D122" s="204" t="n">
        <v>143742</v>
      </c>
      <c r="E122" s="204" t="n">
        <v>98250</v>
      </c>
      <c r="F122" s="204" t="n">
        <v>97500</v>
      </c>
      <c r="G122" s="204" t="n">
        <v>140001</v>
      </c>
      <c r="H122" s="147">
        <f>+B122/E122-1</f>
        <v/>
      </c>
      <c r="I122" s="784">
        <f>+G122/G121-1</f>
        <v/>
      </c>
      <c r="J122" s="19" t="n"/>
    </row>
    <row r="123">
      <c r="A123" t="inlineStr">
        <is>
          <t>Jun 13, 2024 15:00:00</t>
        </is>
      </c>
      <c r="B123" s="206" t="n">
        <v>97800</v>
      </c>
      <c r="C123" s="206" t="n">
        <v>98450</v>
      </c>
      <c r="D123" s="206" t="n">
        <v>125979</v>
      </c>
      <c r="E123" s="206" t="n">
        <v>96700</v>
      </c>
      <c r="F123" s="206" t="n">
        <v>98200</v>
      </c>
      <c r="G123" s="206" t="n">
        <v>131634</v>
      </c>
      <c r="H123" s="147">
        <f>+B123/E123-1</f>
        <v/>
      </c>
      <c r="I123" s="784">
        <f>+G123/G122-1</f>
        <v/>
      </c>
      <c r="J123" s="19" t="n"/>
    </row>
    <row r="124">
      <c r="A124" t="inlineStr">
        <is>
          <t>Jun 14, 2024 15:00:00</t>
        </is>
      </c>
      <c r="B124" s="208" t="n">
        <v>96900</v>
      </c>
      <c r="C124" s="208" t="n">
        <v>97800</v>
      </c>
      <c r="D124" s="208" t="n">
        <v>79212</v>
      </c>
      <c r="E124" s="208" t="n">
        <v>97900</v>
      </c>
      <c r="F124" s="208" t="n">
        <v>97800</v>
      </c>
      <c r="G124" s="208" t="n">
        <v>126620</v>
      </c>
      <c r="H124" s="147">
        <f>+B124/E124-1</f>
        <v/>
      </c>
      <c r="I124" s="784">
        <f>+G124/G123-1</f>
        <v/>
      </c>
      <c r="J124" s="19" t="n"/>
    </row>
    <row r="125">
      <c r="A125" t="inlineStr">
        <is>
          <t>Jun 17, 2024 15:00:00</t>
        </is>
      </c>
      <c r="B125" s="210" t="n">
        <v>95800</v>
      </c>
      <c r="C125" s="210" t="n">
        <v>96900</v>
      </c>
      <c r="D125" s="210" t="n">
        <v>77371</v>
      </c>
      <c r="E125" s="210" t="n">
        <v>97200</v>
      </c>
      <c r="F125" s="210" t="n">
        <v>96500</v>
      </c>
      <c r="G125" s="210" t="n">
        <v>121045</v>
      </c>
      <c r="H125" s="147">
        <f>+B125/E125-1</f>
        <v/>
      </c>
      <c r="I125" s="784">
        <f>+G125/G124-1</f>
        <v/>
      </c>
      <c r="J125" s="19" t="n"/>
    </row>
    <row r="126">
      <c r="A126" t="inlineStr">
        <is>
          <t>Jun 18, 2024 15:00:00</t>
        </is>
      </c>
      <c r="B126" s="213" t="n">
        <v>92800</v>
      </c>
      <c r="C126" s="213" t="n">
        <v>95800</v>
      </c>
      <c r="D126" s="213" t="n">
        <v>119713</v>
      </c>
      <c r="E126" s="213" t="n">
        <v>96300</v>
      </c>
      <c r="F126" s="213" t="n">
        <v>96500</v>
      </c>
      <c r="G126" s="213" t="n">
        <v>115233</v>
      </c>
      <c r="H126" s="147">
        <f>+B126/E126-1</f>
        <v/>
      </c>
      <c r="I126" s="784">
        <f>+G126/G125-1</f>
        <v/>
      </c>
      <c r="J126" s="19" t="n"/>
    </row>
    <row r="127">
      <c r="A127" t="inlineStr">
        <is>
          <t>Jun 19, 2024 15:00:00</t>
        </is>
      </c>
      <c r="B127" s="215" t="n">
        <v>94000</v>
      </c>
      <c r="C127" s="215" t="n">
        <v>92800</v>
      </c>
      <c r="D127" s="215" t="n">
        <v>82575</v>
      </c>
      <c r="E127" s="215" t="n">
        <v>94500</v>
      </c>
      <c r="F127" s="215" t="n">
        <v>93350</v>
      </c>
      <c r="G127" s="215" t="n">
        <v>103750</v>
      </c>
      <c r="H127" s="147">
        <f>+B127/E127-1</f>
        <v/>
      </c>
      <c r="I127" s="784">
        <f>+G127/G126-1</f>
        <v/>
      </c>
    </row>
    <row r="128">
      <c r="A128" t="inlineStr">
        <is>
          <t>Jun 20, 2024 15:00:00</t>
        </is>
      </c>
      <c r="B128" s="217" t="n">
        <v>94400</v>
      </c>
      <c r="C128" s="217" t="n">
        <v>94000</v>
      </c>
      <c r="D128" s="217" t="n">
        <v>61431</v>
      </c>
      <c r="E128" s="217" t="n">
        <v>93500</v>
      </c>
      <c r="F128" s="217" t="n">
        <v>94000</v>
      </c>
      <c r="G128" s="217" t="n">
        <v>95216</v>
      </c>
      <c r="H128" s="147">
        <f>+B128/E128-1</f>
        <v/>
      </c>
      <c r="I128" s="784">
        <f>+G128/G127-1</f>
        <v/>
      </c>
    </row>
    <row r="129">
      <c r="A129" t="inlineStr">
        <is>
          <t>Jun 21, 2024 15:00:00</t>
        </is>
      </c>
      <c r="B129" s="219" t="n">
        <v>91900</v>
      </c>
      <c r="C129" s="219" t="n">
        <v>94400</v>
      </c>
      <c r="D129" s="219" t="n">
        <v>89876</v>
      </c>
      <c r="E129" s="219" t="n">
        <v>94150</v>
      </c>
      <c r="F129" s="219" t="n">
        <v>94600</v>
      </c>
      <c r="G129" s="219" t="n">
        <v>87161</v>
      </c>
      <c r="H129" s="147">
        <f>+B129/E129-1</f>
        <v/>
      </c>
      <c r="I129" s="784">
        <f>+G129/G128-1</f>
        <v/>
      </c>
    </row>
    <row r="130">
      <c r="A130" t="inlineStr">
        <is>
          <t>Jun 24, 2024 15:00:00</t>
        </is>
      </c>
      <c r="B130" s="221" t="n">
        <v>88550</v>
      </c>
      <c r="C130" s="221" t="n">
        <v>91900</v>
      </c>
      <c r="D130" s="221" t="n">
        <v>93395</v>
      </c>
      <c r="E130" s="221" t="n">
        <v>93650</v>
      </c>
      <c r="F130" s="221" t="n">
        <v>91150</v>
      </c>
      <c r="G130" s="221" t="n">
        <v>73742</v>
      </c>
      <c r="H130" s="147">
        <f>+B130/E130-1</f>
        <v/>
      </c>
      <c r="I130" s="784">
        <f>+G130/G129-1</f>
        <v/>
      </c>
    </row>
    <row r="131">
      <c r="A131" t="inlineStr">
        <is>
          <t>Jun 25, 2024 15:00:00</t>
        </is>
      </c>
      <c r="B131" s="223" t="n">
        <v>90250</v>
      </c>
      <c r="C131" s="223" t="n">
        <v>88550</v>
      </c>
      <c r="D131" s="223" t="n">
        <v>114695</v>
      </c>
      <c r="E131" s="223" t="n">
        <v>89750</v>
      </c>
      <c r="F131" s="223" t="n">
        <v>88600</v>
      </c>
      <c r="G131" s="223" t="n">
        <v>56844</v>
      </c>
      <c r="H131" s="147">
        <f>+B131/E131-1</f>
        <v/>
      </c>
      <c r="I131" s="784">
        <f>+G131/G130-1</f>
        <v/>
      </c>
    </row>
    <row r="132">
      <c r="A132" t="inlineStr">
        <is>
          <t>Jun 26, 2024 15:00:00</t>
        </is>
      </c>
      <c r="B132" s="225" t="n">
        <v>92550</v>
      </c>
      <c r="C132" s="225" t="n">
        <v>90250</v>
      </c>
      <c r="D132" s="225" t="n">
        <v>119386</v>
      </c>
      <c r="E132" s="225" t="n">
        <v>88050</v>
      </c>
      <c r="F132" s="225" t="n">
        <v>91000</v>
      </c>
      <c r="G132" s="225" t="n">
        <v>40943</v>
      </c>
      <c r="H132" s="147">
        <f>+B132/E132-1</f>
        <v/>
      </c>
      <c r="I132" s="784">
        <f>+G132/G131-1</f>
        <v/>
      </c>
    </row>
    <row r="133">
      <c r="A133" t="inlineStr">
        <is>
          <t>Jun 27, 2024 15:00:00</t>
        </is>
      </c>
      <c r="B133" s="227" t="n">
        <v>89550</v>
      </c>
      <c r="C133" s="227" t="n">
        <v>92550</v>
      </c>
      <c r="D133" s="227" t="n">
        <v>42087</v>
      </c>
      <c r="E133" s="227" t="n">
        <v>91450</v>
      </c>
      <c r="F133" s="227" t="n">
        <v>91550</v>
      </c>
      <c r="G133" s="227" t="n">
        <v>30530</v>
      </c>
      <c r="H133" s="147">
        <f>+B133/E133-1</f>
        <v/>
      </c>
      <c r="I133" s="784">
        <f>+G133/G132-1</f>
        <v/>
      </c>
    </row>
    <row r="134">
      <c r="A134" t="inlineStr">
        <is>
          <t>Jun 28, 2024 15:00:00</t>
        </is>
      </c>
      <c r="B134" s="229" t="n">
        <v>87600</v>
      </c>
      <c r="C134" s="229" t="n">
        <v>89550</v>
      </c>
      <c r="D134" s="229" t="n">
        <v>45357</v>
      </c>
      <c r="E134" s="229" t="n">
        <v>90700</v>
      </c>
      <c r="F134" s="229" t="n">
        <v>89450</v>
      </c>
      <c r="G134" s="229" t="n">
        <v>12650</v>
      </c>
      <c r="H134" s="147">
        <f>+B134/E134-1</f>
        <v/>
      </c>
      <c r="I134" s="784">
        <f>+G134/G133-1</f>
        <v/>
      </c>
    </row>
    <row r="135">
      <c r="A135" t="inlineStr">
        <is>
          <t>Jul 01, 2024 15:00:00</t>
        </is>
      </c>
      <c r="B135" s="231" t="n">
        <v>89000</v>
      </c>
      <c r="C135" s="231" t="n">
        <v>87600</v>
      </c>
      <c r="D135" s="231" t="n">
        <v>3929</v>
      </c>
      <c r="E135" s="231" t="n">
        <v>88450</v>
      </c>
      <c r="F135" s="231" t="n">
        <v>87950</v>
      </c>
      <c r="G135" s="231" t="n">
        <v>4227</v>
      </c>
      <c r="H135" s="147">
        <f>+B135/E135-1</f>
        <v/>
      </c>
      <c r="I135" s="784">
        <f>+G135/G134-1</f>
        <v/>
      </c>
    </row>
    <row r="136">
      <c r="A136" t="inlineStr">
        <is>
          <t>Jul 02, 2024 15:00:00</t>
        </is>
      </c>
      <c r="B136" s="233" t="n">
        <v>88500</v>
      </c>
      <c r="C136" s="233" t="n">
        <v>89000</v>
      </c>
      <c r="D136" s="233" t="n">
        <v>1298</v>
      </c>
      <c r="E136" s="233" t="n">
        <v>87000</v>
      </c>
      <c r="F136" s="233" t="n">
        <v>88000</v>
      </c>
      <c r="G136" s="233" t="n">
        <v>2809</v>
      </c>
      <c r="H136" s="147">
        <f>+B136/E136-1</f>
        <v/>
      </c>
      <c r="I136" s="784">
        <f>+G136/G135-1</f>
        <v/>
      </c>
    </row>
    <row r="137">
      <c r="A137" t="inlineStr">
        <is>
          <t>Jul 03, 2024 15:00:00</t>
        </is>
      </c>
      <c r="B137" s="235" t="n">
        <v>89600</v>
      </c>
      <c r="C137" s="235" t="n">
        <v>88500</v>
      </c>
      <c r="D137" s="235" t="n">
        <v>471</v>
      </c>
      <c r="E137" s="235" t="n">
        <v>88850</v>
      </c>
      <c r="F137" s="235" t="n">
        <v>88850</v>
      </c>
      <c r="G137" s="235" t="n">
        <v>2534</v>
      </c>
      <c r="H137" s="147">
        <f>+B137/E137-1</f>
        <v/>
      </c>
      <c r="I137" s="784">
        <f>+G137/G136-1</f>
        <v/>
      </c>
    </row>
    <row r="138">
      <c r="A138" t="inlineStr">
        <is>
          <t>Jul 04, 2024 15:00:00</t>
        </is>
      </c>
      <c r="B138" s="237" t="n">
        <v>88600</v>
      </c>
      <c r="C138" s="237" t="n">
        <v>89600</v>
      </c>
      <c r="D138" s="237" t="n">
        <v>380</v>
      </c>
      <c r="E138" s="237" t="n">
        <v>88900</v>
      </c>
      <c r="F138" s="237" t="n">
        <v>88900</v>
      </c>
      <c r="G138" s="237" t="n">
        <v>1931</v>
      </c>
      <c r="H138" s="147">
        <f>+B138/E138-1</f>
        <v/>
      </c>
      <c r="I138" s="784">
        <f>+G138/G137-1</f>
        <v/>
      </c>
    </row>
    <row r="139">
      <c r="A139" t="inlineStr">
        <is>
          <t>Jul 05, 2024 15:00:00</t>
        </is>
      </c>
      <c r="B139" s="239" t="n">
        <v>88500</v>
      </c>
      <c r="C139" s="239" t="n">
        <v>88600</v>
      </c>
      <c r="D139" s="239" t="n">
        <v>521</v>
      </c>
      <c r="E139" s="239" t="n">
        <v>89500</v>
      </c>
      <c r="F139" s="239" t="n">
        <v>89500</v>
      </c>
      <c r="G139" s="239" t="n">
        <v>1504</v>
      </c>
      <c r="H139" s="147">
        <f>+B139/E139-1</f>
        <v/>
      </c>
      <c r="I139" s="784">
        <f>+G139/G138-1</f>
        <v/>
      </c>
    </row>
    <row r="140">
      <c r="A140" t="inlineStr">
        <is>
          <t>Jul 08, 2024 15:00:00</t>
        </is>
      </c>
      <c r="B140" s="241" t="n">
        <v>89300</v>
      </c>
      <c r="C140" s="241" t="n">
        <v>88500</v>
      </c>
      <c r="D140" s="241" t="n">
        <v>136</v>
      </c>
      <c r="E140" s="241" t="n">
        <v>88750</v>
      </c>
      <c r="F140" s="241" t="n">
        <v>88750</v>
      </c>
      <c r="G140" s="241" t="n">
        <v>1128</v>
      </c>
      <c r="H140" s="147">
        <f>+B140/E140-1</f>
        <v/>
      </c>
      <c r="I140" s="784">
        <f>+G140/G139-1</f>
        <v/>
      </c>
    </row>
    <row r="141">
      <c r="A141" t="inlineStr">
        <is>
          <t>Jul 09, 2024 15:00:00</t>
        </is>
      </c>
      <c r="B141" s="243" t="n">
        <v>87900</v>
      </c>
      <c r="C141" s="243" t="n">
        <v>89300</v>
      </c>
      <c r="D141" s="243" t="n">
        <v>151</v>
      </c>
      <c r="E141" s="243" t="n">
        <v>89000</v>
      </c>
      <c r="F141" s="243" t="n">
        <v>89000</v>
      </c>
      <c r="G141" s="243" t="n">
        <v>845</v>
      </c>
      <c r="H141" s="147">
        <f>+B141/E141-1</f>
        <v/>
      </c>
      <c r="I141" s="784">
        <f>+G141/G140-1</f>
        <v/>
      </c>
    </row>
    <row r="142">
      <c r="A142" t="inlineStr">
        <is>
          <t>Jul 10, 2024 15:00:00</t>
        </is>
      </c>
      <c r="B142" s="245" t="n">
        <v>86800</v>
      </c>
      <c r="C142" s="245" t="n">
        <v>87900</v>
      </c>
      <c r="D142" s="245" t="n">
        <v>250</v>
      </c>
      <c r="E142" s="245" t="n">
        <v>88250</v>
      </c>
      <c r="F142" s="245" t="n">
        <v>88050</v>
      </c>
      <c r="G142" s="245" t="n">
        <v>342</v>
      </c>
      <c r="H142" s="147">
        <f>+B142/E142-1</f>
        <v/>
      </c>
      <c r="I142" s="784">
        <f>+G142/G141-1</f>
        <v/>
      </c>
    </row>
    <row r="143">
      <c r="A143" t="inlineStr">
        <is>
          <t>Jul 11, 2024 15:00:00</t>
        </is>
      </c>
      <c r="B143" s="247" t="n">
        <v>86900</v>
      </c>
      <c r="C143" s="247" t="n">
        <v>86800</v>
      </c>
      <c r="D143" s="247" t="n">
        <v>101</v>
      </c>
      <c r="E143" s="247" t="n">
        <v>87750</v>
      </c>
      <c r="F143" s="247" t="n">
        <v>85800</v>
      </c>
      <c r="G143" s="247" t="n">
        <v>52</v>
      </c>
      <c r="H143" s="147">
        <f>+B143/E143-1</f>
        <v/>
      </c>
      <c r="I143" s="784">
        <f>+G143/G142-1</f>
        <v/>
      </c>
    </row>
    <row r="144">
      <c r="A144" t="inlineStr">
        <is>
          <t>Jul 11, 2024 15:00:00</t>
        </is>
      </c>
      <c r="B144" s="249" t="n">
        <v>86900</v>
      </c>
      <c r="C144" s="249" t="n">
        <v>86800</v>
      </c>
      <c r="D144" s="249" t="n">
        <v>101</v>
      </c>
      <c r="E144" s="249" t="n">
        <v>87750</v>
      </c>
      <c r="F144" s="249" t="n">
        <v>85800</v>
      </c>
      <c r="G144" s="249" t="n">
        <v>52</v>
      </c>
      <c r="H144" s="147">
        <f>+B144/E144-1</f>
        <v/>
      </c>
      <c r="I144" s="784">
        <f>+G144/G143-1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J143"/>
  <sheetViews>
    <sheetView topLeftCell="A126" workbookViewId="0">
      <selection activeCell="D166" sqref="D166"/>
    </sheetView>
  </sheetViews>
  <sheetFormatPr baseColWidth="8" defaultRowHeight="14.5"/>
  <cols>
    <col width="20.54296875" bestFit="1" customWidth="1" style="736" min="1" max="1"/>
    <col width="10.81640625" bestFit="1" customWidth="1" style="736" min="2" max="7"/>
    <col width="9.7265625" bestFit="1" customWidth="1" style="736" min="8" max="8"/>
  </cols>
  <sheetData>
    <row r="1">
      <c r="A1" t="inlineStr">
        <is>
          <t>Date</t>
        </is>
      </c>
      <c r="B1" t="inlineStr">
        <is>
          <t>Latest</t>
        </is>
      </c>
      <c r="C1" t="inlineStr">
        <is>
          <t>Prev.Close</t>
        </is>
      </c>
      <c r="D1" t="inlineStr">
        <is>
          <t>Volume</t>
        </is>
      </c>
      <c r="E1" t="inlineStr">
        <is>
          <t>Prev.Settle</t>
        </is>
      </c>
      <c r="F1" t="inlineStr">
        <is>
          <t>Open</t>
        </is>
      </c>
      <c r="G1" t="inlineStr">
        <is>
          <t>Open Interest</t>
        </is>
      </c>
      <c r="H1" t="inlineStr">
        <is>
          <t>Var %</t>
        </is>
      </c>
      <c r="I1" t="inlineStr">
        <is>
          <t>O.I %</t>
        </is>
      </c>
    </row>
    <row r="2">
      <c r="A2" t="inlineStr">
        <is>
          <t>Nov 08, 2023 15:00:00</t>
        </is>
      </c>
      <c r="B2" s="787" t="n">
        <v>124650</v>
      </c>
      <c r="C2" s="787" t="n">
        <v>0</v>
      </c>
      <c r="D2" s="787" t="n">
        <v>56821</v>
      </c>
      <c r="E2" s="787" t="n">
        <v>124700</v>
      </c>
      <c r="F2" s="787" t="n">
        <v>122500</v>
      </c>
      <c r="G2" s="787" t="n">
        <v>53080</v>
      </c>
      <c r="H2" s="788" t="n">
        <v>-0.000400962309542896</v>
      </c>
      <c r="I2" s="788" t="n">
        <v>0</v>
      </c>
    </row>
    <row r="3">
      <c r="A3" t="inlineStr">
        <is>
          <t>Nov 09, 2023 15:00:00</t>
        </is>
      </c>
      <c r="B3" s="787" t="n">
        <v>124700</v>
      </c>
      <c r="C3" s="787" t="n">
        <v>124650</v>
      </c>
      <c r="D3" s="787" t="n">
        <v>26989</v>
      </c>
      <c r="E3" s="787" t="n">
        <v>123200</v>
      </c>
      <c r="F3" s="787" t="n">
        <v>124600</v>
      </c>
      <c r="G3" s="787" t="n">
        <v>52858</v>
      </c>
      <c r="H3" s="788" t="n">
        <v>0.01217532467532467</v>
      </c>
      <c r="I3" s="788" t="n">
        <v>-0.004182366239638302</v>
      </c>
    </row>
    <row r="4">
      <c r="A4" t="inlineStr">
        <is>
          <t>Nov 10, 2023 15:00:00</t>
        </is>
      </c>
      <c r="B4" s="787" t="n">
        <v>129250</v>
      </c>
      <c r="C4" s="787" t="n">
        <v>124700</v>
      </c>
      <c r="D4" s="787" t="n">
        <v>66824</v>
      </c>
      <c r="E4" s="787" t="n">
        <v>124400</v>
      </c>
      <c r="F4" s="787" t="n">
        <v>125150</v>
      </c>
      <c r="G4" s="787" t="n">
        <v>53766</v>
      </c>
      <c r="H4" s="788" t="n">
        <v>0.03898713826366551</v>
      </c>
      <c r="I4" s="788" t="n">
        <v>0.01717809981459761</v>
      </c>
    </row>
    <row r="5">
      <c r="A5" t="inlineStr">
        <is>
          <t>Nov 13, 2023 15:00:00</t>
        </is>
      </c>
      <c r="B5" s="787" t="n">
        <v>125600</v>
      </c>
      <c r="C5" s="787" t="n">
        <v>129250</v>
      </c>
      <c r="D5" s="787" t="n">
        <v>54145</v>
      </c>
      <c r="E5" s="787" t="n">
        <v>128150</v>
      </c>
      <c r="F5" s="787" t="n">
        <v>130050</v>
      </c>
      <c r="G5" s="787" t="n">
        <v>55395</v>
      </c>
      <c r="H5" s="788" t="n">
        <v>-0.01989855637924309</v>
      </c>
      <c r="I5" s="788" t="n">
        <v>0.03029795781720801</v>
      </c>
    </row>
    <row r="6">
      <c r="A6" t="inlineStr">
        <is>
          <t>Nov 14, 2023 15:00:00</t>
        </is>
      </c>
      <c r="B6" s="787" t="n">
        <v>125600</v>
      </c>
      <c r="C6" s="787" t="n">
        <v>125600</v>
      </c>
      <c r="D6" s="787" t="n">
        <v>44718</v>
      </c>
      <c r="E6" s="787" t="n">
        <v>128400</v>
      </c>
      <c r="F6" s="787" t="n">
        <v>125350</v>
      </c>
      <c r="G6" s="787" t="n">
        <v>55084</v>
      </c>
      <c r="H6" s="788" t="n">
        <v>-0.02180685358255452</v>
      </c>
      <c r="I6" s="788" t="n">
        <v>-0.005614225110569526</v>
      </c>
    </row>
    <row r="7">
      <c r="A7" t="inlineStr">
        <is>
          <t>Nov 15, 2023 15:00:00</t>
        </is>
      </c>
      <c r="B7" s="787" t="n">
        <v>127000</v>
      </c>
      <c r="C7" s="787" t="n">
        <v>125600</v>
      </c>
      <c r="D7" s="787" t="n">
        <v>46894</v>
      </c>
      <c r="E7" s="787" t="n">
        <v>125850</v>
      </c>
      <c r="F7" s="787" t="n">
        <v>127300</v>
      </c>
      <c r="G7" s="787" t="n">
        <v>57820</v>
      </c>
      <c r="H7" s="788" t="n">
        <v>0.009137862534763563</v>
      </c>
      <c r="I7" s="788" t="n">
        <v>0.04966959552683181</v>
      </c>
    </row>
    <row r="8">
      <c r="A8" t="inlineStr">
        <is>
          <t>Nov 16, 2023 15:00:00</t>
        </is>
      </c>
      <c r="B8" s="787" t="n">
        <v>127150</v>
      </c>
      <c r="C8" s="787" t="n">
        <v>127000</v>
      </c>
      <c r="D8" s="787" t="n">
        <v>32690</v>
      </c>
      <c r="E8" s="787" t="n">
        <v>127200</v>
      </c>
      <c r="F8" s="787" t="n">
        <v>127000</v>
      </c>
      <c r="G8" s="787" t="n">
        <v>59678</v>
      </c>
      <c r="H8" s="788" t="n">
        <v>-0.0003930817610062753</v>
      </c>
      <c r="I8" s="788" t="n">
        <v>0.03213420961604974</v>
      </c>
    </row>
    <row r="9">
      <c r="A9" t="inlineStr">
        <is>
          <t>Nov 17, 2023 15:00:00</t>
        </is>
      </c>
      <c r="B9" s="787" t="n">
        <v>127000</v>
      </c>
      <c r="C9" s="787" t="n">
        <v>127150</v>
      </c>
      <c r="D9" s="787" t="n">
        <v>38737</v>
      </c>
      <c r="E9" s="787" t="n">
        <v>127400</v>
      </c>
      <c r="F9" s="787" t="n">
        <v>126900</v>
      </c>
      <c r="G9" s="787" t="n">
        <v>60858</v>
      </c>
      <c r="H9" s="788" t="n">
        <v>-0.003139717425431732</v>
      </c>
      <c r="I9" s="788" t="n">
        <v>0.01977278058916188</v>
      </c>
    </row>
    <row r="10">
      <c r="A10" t="inlineStr">
        <is>
          <t>Nov 20, 2023 15:00:00</t>
        </is>
      </c>
      <c r="B10" s="787" t="n">
        <v>122400</v>
      </c>
      <c r="C10" s="787" t="n">
        <v>127000</v>
      </c>
      <c r="D10" s="787" t="n">
        <v>74280</v>
      </c>
      <c r="E10" s="787" t="n">
        <v>127050</v>
      </c>
      <c r="F10" s="787" t="n">
        <v>126500</v>
      </c>
      <c r="G10" s="787" t="n">
        <v>64639</v>
      </c>
      <c r="H10" s="788" t="n">
        <v>-0.0365997638724912</v>
      </c>
      <c r="I10" s="788" t="n">
        <v>0.06212823293568626</v>
      </c>
    </row>
    <row r="11">
      <c r="A11" t="inlineStr">
        <is>
          <t>Nov 21, 2023 15:00:00</t>
        </is>
      </c>
      <c r="B11" s="787" t="n">
        <v>121200</v>
      </c>
      <c r="C11" s="787" t="n">
        <v>122400</v>
      </c>
      <c r="D11" s="787" t="n">
        <v>68703</v>
      </c>
      <c r="E11" s="787" t="n">
        <v>124900</v>
      </c>
      <c r="F11" s="787" t="n">
        <v>122750</v>
      </c>
      <c r="G11" s="787" t="n">
        <v>67378</v>
      </c>
      <c r="H11" s="788" t="n">
        <v>-0.02962369895916739</v>
      </c>
      <c r="I11" s="788" t="n">
        <v>0.0423737990996147</v>
      </c>
    </row>
    <row r="12">
      <c r="A12" t="inlineStr">
        <is>
          <t>Nov 22, 2023 15:00:00</t>
        </is>
      </c>
      <c r="B12" s="787" t="n">
        <v>115150</v>
      </c>
      <c r="C12" s="787" t="n">
        <v>121200</v>
      </c>
      <c r="D12" s="787" t="n">
        <v>132920</v>
      </c>
      <c r="E12" s="787" t="n">
        <v>121550</v>
      </c>
      <c r="F12" s="787" t="n">
        <v>121000</v>
      </c>
      <c r="G12" s="787" t="n">
        <v>72059</v>
      </c>
      <c r="H12" s="788" t="n">
        <v>-0.05265322912381731</v>
      </c>
      <c r="I12" s="788" t="n">
        <v>0.06947371545608361</v>
      </c>
    </row>
    <row r="13">
      <c r="A13" t="inlineStr">
        <is>
          <t>Nov 23, 2023 15:00:00</t>
        </is>
      </c>
      <c r="B13" s="787" t="n">
        <v>113800</v>
      </c>
      <c r="C13" s="787" t="n">
        <v>115150</v>
      </c>
      <c r="D13" s="787" t="n">
        <v>123231</v>
      </c>
      <c r="E13" s="787" t="n">
        <v>116650</v>
      </c>
      <c r="F13" s="787" t="n">
        <v>114500</v>
      </c>
      <c r="G13" s="787" t="n">
        <v>74096</v>
      </c>
      <c r="H13" s="788" t="n">
        <v>-0.0244320617231033</v>
      </c>
      <c r="I13" s="788" t="n">
        <v>0.02826850219958654</v>
      </c>
    </row>
    <row r="14">
      <c r="A14" t="inlineStr">
        <is>
          <t>Nov 24, 2023 15:00:00</t>
        </is>
      </c>
      <c r="B14" s="787" t="n">
        <v>114850</v>
      </c>
      <c r="C14" s="787" t="n">
        <v>113800</v>
      </c>
      <c r="D14" s="787" t="n">
        <v>106683</v>
      </c>
      <c r="E14" s="787" t="n">
        <v>112950</v>
      </c>
      <c r="F14" s="787" t="n">
        <v>114500</v>
      </c>
      <c r="G14" s="787" t="n">
        <v>77344</v>
      </c>
      <c r="H14" s="788" t="n">
        <v>0.01682160247897291</v>
      </c>
      <c r="I14" s="788" t="n">
        <v>0.04383502483264956</v>
      </c>
    </row>
    <row r="15">
      <c r="A15" t="inlineStr">
        <is>
          <t>Nov 27, 2023 15:00:00</t>
        </is>
      </c>
      <c r="B15" s="787" t="n">
        <v>107700</v>
      </c>
      <c r="C15" s="787" t="n">
        <v>114850</v>
      </c>
      <c r="D15" s="787" t="n">
        <v>197153</v>
      </c>
      <c r="E15" s="787" t="n">
        <v>115400</v>
      </c>
      <c r="F15" s="787" t="n">
        <v>115000</v>
      </c>
      <c r="G15" s="787" t="n">
        <v>87321</v>
      </c>
      <c r="H15" s="788" t="n">
        <v>-0.06672443674176776</v>
      </c>
      <c r="I15" s="788" t="n">
        <v>0.1289951386015722</v>
      </c>
    </row>
    <row r="16">
      <c r="A16" t="inlineStr">
        <is>
          <t>Nov 28, 2023 15:00:00</t>
        </is>
      </c>
      <c r="B16" s="787" t="n">
        <v>109550</v>
      </c>
      <c r="C16" s="787" t="n">
        <v>107700</v>
      </c>
      <c r="D16" s="787" t="n">
        <v>169539</v>
      </c>
      <c r="E16" s="787" t="n">
        <v>110450</v>
      </c>
      <c r="F16" s="787" t="n">
        <v>107350</v>
      </c>
      <c r="G16" s="787" t="n">
        <v>93278</v>
      </c>
      <c r="H16" s="788" t="n">
        <v>-0.008148483476686286</v>
      </c>
      <c r="I16" s="788" t="n">
        <v>0.06821955772380073</v>
      </c>
    </row>
    <row r="17">
      <c r="A17" t="inlineStr">
        <is>
          <t>Nov 29, 2023 15:00:00</t>
        </is>
      </c>
      <c r="B17" s="787" t="n">
        <v>111600</v>
      </c>
      <c r="C17" s="787" t="n">
        <v>109550</v>
      </c>
      <c r="D17" s="787" t="n">
        <v>238146</v>
      </c>
      <c r="E17" s="787" t="n">
        <v>108800</v>
      </c>
      <c r="F17" s="787" t="n">
        <v>110500</v>
      </c>
      <c r="G17" s="787" t="n">
        <v>105471</v>
      </c>
      <c r="H17" s="788" t="n">
        <v>0.02573529411764697</v>
      </c>
      <c r="I17" s="788" t="n">
        <v>0.1307167820922404</v>
      </c>
    </row>
    <row r="18">
      <c r="A18" t="inlineStr">
        <is>
          <t>Nov 30, 2023 15:00:00</t>
        </is>
      </c>
      <c r="B18" s="787" t="n">
        <v>107650</v>
      </c>
      <c r="C18" s="787" t="n">
        <v>111600</v>
      </c>
      <c r="D18" s="787" t="n">
        <v>190463</v>
      </c>
      <c r="E18" s="787" t="n">
        <v>111650</v>
      </c>
      <c r="F18" s="787" t="n">
        <v>112000</v>
      </c>
      <c r="G18" s="787" t="n">
        <v>111186</v>
      </c>
      <c r="H18" s="788" t="n">
        <v>-0.03582624272279444</v>
      </c>
      <c r="I18" s="788" t="n">
        <v>0.05418551070910493</v>
      </c>
    </row>
    <row r="19">
      <c r="A19" t="inlineStr">
        <is>
          <t>Dec 01, 2023 15:00:00</t>
        </is>
      </c>
      <c r="B19" s="787" t="n">
        <v>104550</v>
      </c>
      <c r="C19" s="787" t="n">
        <v>107650</v>
      </c>
      <c r="D19" s="787" t="n">
        <v>309052</v>
      </c>
      <c r="E19" s="787" t="n">
        <v>109000</v>
      </c>
      <c r="F19" s="787" t="n">
        <v>107000</v>
      </c>
      <c r="G19" s="787" t="n">
        <v>114139</v>
      </c>
      <c r="H19" s="788" t="n">
        <v>-0.04082568807339448</v>
      </c>
      <c r="I19" s="788" t="n">
        <v>0.02655909916716137</v>
      </c>
    </row>
    <row r="20">
      <c r="A20" t="inlineStr">
        <is>
          <t>Dec 04, 2023 15:00:00</t>
        </is>
      </c>
      <c r="B20" s="787" t="n">
        <v>97250</v>
      </c>
      <c r="C20" s="787" t="n">
        <v>104550</v>
      </c>
      <c r="D20" s="787" t="n">
        <v>295401</v>
      </c>
      <c r="E20" s="787" t="n">
        <v>104550</v>
      </c>
      <c r="F20" s="787" t="n">
        <v>104050</v>
      </c>
      <c r="G20" s="787" t="n">
        <v>128879</v>
      </c>
      <c r="H20" s="788" t="n">
        <v>-0.06982305117168819</v>
      </c>
      <c r="I20" s="788" t="n">
        <v>0.1291407844820789</v>
      </c>
    </row>
    <row r="21">
      <c r="A21" t="inlineStr">
        <is>
          <t>Dec 05, 2023 15:00:00</t>
        </is>
      </c>
      <c r="B21" s="787" t="n">
        <v>90800</v>
      </c>
      <c r="C21" s="787" t="n">
        <v>97250</v>
      </c>
      <c r="D21" s="787" t="n">
        <v>194703</v>
      </c>
      <c r="E21" s="787" t="n">
        <v>100850</v>
      </c>
      <c r="F21" s="787" t="n">
        <v>95700</v>
      </c>
      <c r="G21" s="787" t="n">
        <v>138614</v>
      </c>
      <c r="H21" s="788" t="n">
        <v>-0.09965294992563212</v>
      </c>
      <c r="I21" s="788" t="n">
        <v>0.07553596784580896</v>
      </c>
    </row>
    <row r="22">
      <c r="A22" t="inlineStr">
        <is>
          <t>Dec 06, 2023 15:00:00</t>
        </is>
      </c>
      <c r="B22" s="787" t="n">
        <v>93400</v>
      </c>
      <c r="C22" s="787" t="n">
        <v>90800</v>
      </c>
      <c r="D22" s="787" t="n">
        <v>648852</v>
      </c>
      <c r="E22" s="787" t="n">
        <v>92500</v>
      </c>
      <c r="F22" s="787" t="n">
        <v>87800</v>
      </c>
      <c r="G22" s="787" t="n">
        <v>148646</v>
      </c>
      <c r="H22" s="788" t="n">
        <v>0.00972972972972963</v>
      </c>
      <c r="I22" s="788" t="n">
        <v>0.07237364191207241</v>
      </c>
    </row>
    <row r="23">
      <c r="A23" t="inlineStr">
        <is>
          <t>Dec 07, 2023 15:00:00</t>
        </is>
      </c>
      <c r="B23" s="787" t="n">
        <v>95750</v>
      </c>
      <c r="C23" s="787" t="n">
        <v>93400</v>
      </c>
      <c r="D23" s="787" t="n">
        <v>254235</v>
      </c>
      <c r="E23" s="787" t="n">
        <v>89500</v>
      </c>
      <c r="F23" s="787" t="n">
        <v>94900</v>
      </c>
      <c r="G23" s="787" t="n">
        <v>165720</v>
      </c>
      <c r="H23" s="788" t="n">
        <v>0.06983240223463683</v>
      </c>
      <c r="I23" s="788" t="n">
        <v>0.1148635012042032</v>
      </c>
    </row>
    <row r="24">
      <c r="A24" t="inlineStr">
        <is>
          <t>Dec 08, 2023 15:00:00</t>
        </is>
      </c>
      <c r="B24" s="787" t="n">
        <v>102300</v>
      </c>
      <c r="C24" s="787" t="n">
        <v>95750</v>
      </c>
      <c r="D24" s="787" t="n">
        <v>35682</v>
      </c>
      <c r="E24" s="787" t="n">
        <v>93000</v>
      </c>
      <c r="F24" s="787" t="n">
        <v>101700</v>
      </c>
      <c r="G24" s="787" t="n">
        <v>158315</v>
      </c>
      <c r="H24" s="788" t="n">
        <v>0.1000000000000001</v>
      </c>
      <c r="I24" s="788" t="n">
        <v>-0.04468380400675842</v>
      </c>
    </row>
    <row r="25">
      <c r="A25" t="inlineStr">
        <is>
          <t>Dec 11, 2023 15:00:00</t>
        </is>
      </c>
      <c r="B25" s="787" t="n">
        <v>96800</v>
      </c>
      <c r="C25" s="787" t="n">
        <v>102300</v>
      </c>
      <c r="D25" s="787" t="n">
        <v>802428</v>
      </c>
      <c r="E25" s="787" t="n">
        <v>101700</v>
      </c>
      <c r="F25" s="787" t="n">
        <v>113650</v>
      </c>
      <c r="G25" s="787" t="n">
        <v>156695</v>
      </c>
      <c r="H25" s="788" t="n">
        <v>-0.04818092428711895</v>
      </c>
      <c r="I25" s="788" t="n">
        <v>-0.01023276379370242</v>
      </c>
    </row>
    <row r="26">
      <c r="A26" t="inlineStr">
        <is>
          <t>Dec 12, 2023 15:00:00</t>
        </is>
      </c>
      <c r="B26" s="787" t="n">
        <v>93100</v>
      </c>
      <c r="C26" s="787" t="n">
        <v>96800</v>
      </c>
      <c r="D26" s="787" t="n">
        <v>674126</v>
      </c>
      <c r="E26" s="787" t="n">
        <v>101850</v>
      </c>
      <c r="F26" s="787" t="n">
        <v>96000</v>
      </c>
      <c r="G26" s="787" t="n">
        <v>172604</v>
      </c>
      <c r="H26" s="788" t="n">
        <v>-0.08591065292096223</v>
      </c>
      <c r="I26" s="788" t="n">
        <v>0.1015284469829925</v>
      </c>
    </row>
    <row r="27">
      <c r="A27" t="inlineStr">
        <is>
          <t>Dec 13, 2023 15:00:00</t>
        </is>
      </c>
      <c r="B27" s="787" t="n">
        <v>103550</v>
      </c>
      <c r="C27" s="787" t="n">
        <v>93100</v>
      </c>
      <c r="D27" s="787" t="n">
        <v>741028</v>
      </c>
      <c r="E27" s="787" t="n">
        <v>94150</v>
      </c>
      <c r="F27" s="787" t="n">
        <v>92200</v>
      </c>
      <c r="G27" s="787" t="n">
        <v>172000</v>
      </c>
      <c r="H27" s="788" t="n">
        <v>0.09984067976633026</v>
      </c>
      <c r="I27" s="788" t="n">
        <v>-0.003499339528632017</v>
      </c>
    </row>
    <row r="28">
      <c r="A28" t="inlineStr">
        <is>
          <t>Dec 14, 2023 15:00:00</t>
        </is>
      </c>
      <c r="B28" s="787" t="n">
        <v>102550</v>
      </c>
      <c r="C28" s="787" t="n">
        <v>103550</v>
      </c>
      <c r="D28" s="787" t="n">
        <v>888872</v>
      </c>
      <c r="E28" s="787" t="n">
        <v>94450</v>
      </c>
      <c r="F28" s="787" t="n">
        <v>104600</v>
      </c>
      <c r="G28" s="787" t="n">
        <v>161651</v>
      </c>
      <c r="H28" s="788" t="n">
        <v>0.08575966119640022</v>
      </c>
      <c r="I28" s="788" t="n">
        <v>-0.0601686046511628</v>
      </c>
    </row>
    <row r="29">
      <c r="A29" t="inlineStr">
        <is>
          <t>Dec 15, 2023 15:00:00</t>
        </is>
      </c>
      <c r="B29" s="787" t="n">
        <v>104600</v>
      </c>
      <c r="C29" s="787" t="n">
        <v>102550</v>
      </c>
      <c r="D29" s="787" t="n">
        <v>547769</v>
      </c>
      <c r="E29" s="787" t="n">
        <v>100850</v>
      </c>
      <c r="F29" s="787" t="n">
        <v>102000</v>
      </c>
      <c r="G29" s="787" t="n">
        <v>159950</v>
      </c>
      <c r="H29" s="788" t="n">
        <v>0.03718393653941487</v>
      </c>
      <c r="I29" s="788" t="n">
        <v>-0.01052266920711908</v>
      </c>
    </row>
    <row r="30">
      <c r="A30" t="inlineStr">
        <is>
          <t>Dec 18, 2023 15:00:00</t>
        </is>
      </c>
      <c r="B30" s="787" t="n">
        <v>102750</v>
      </c>
      <c r="C30" s="787" t="n">
        <v>104600</v>
      </c>
      <c r="D30" s="787" t="n">
        <v>491689</v>
      </c>
      <c r="E30" s="787" t="n">
        <v>105150</v>
      </c>
      <c r="F30" s="787" t="n">
        <v>104200</v>
      </c>
      <c r="G30" s="787" t="n">
        <v>159746</v>
      </c>
      <c r="H30" s="788" t="n">
        <v>-0.02282453637660486</v>
      </c>
      <c r="I30" s="788" t="n">
        <v>-0.001275398562050611</v>
      </c>
    </row>
    <row r="31">
      <c r="A31" t="inlineStr">
        <is>
          <t>Dec 19, 2023 15:00:00</t>
        </is>
      </c>
      <c r="B31" s="787" t="n">
        <v>101900</v>
      </c>
      <c r="C31" s="787" t="n">
        <v>102750</v>
      </c>
      <c r="D31" s="787" t="n">
        <v>261561</v>
      </c>
      <c r="E31" s="787" t="n">
        <v>104250</v>
      </c>
      <c r="F31" s="787" t="n">
        <v>102000</v>
      </c>
      <c r="G31" s="787" t="n">
        <v>159563</v>
      </c>
      <c r="H31" s="788" t="n">
        <v>-0.02254196642685846</v>
      </c>
      <c r="I31" s="788" t="n">
        <v>-0.001145568590136814</v>
      </c>
    </row>
    <row r="32">
      <c r="A32" t="inlineStr">
        <is>
          <t>Dec 20, 2023 15:00:00</t>
        </is>
      </c>
      <c r="B32" s="787" t="n">
        <v>100800</v>
      </c>
      <c r="C32" s="787" t="n">
        <v>101900</v>
      </c>
      <c r="D32" s="787" t="n">
        <v>166175</v>
      </c>
      <c r="E32" s="787" t="n">
        <v>102300</v>
      </c>
      <c r="F32" s="787" t="n">
        <v>101900</v>
      </c>
      <c r="G32" s="787" t="n">
        <v>162654</v>
      </c>
      <c r="H32" s="788" t="n">
        <v>-0.01466275659824046</v>
      </c>
      <c r="I32" s="788" t="n">
        <v>0.01937165884321557</v>
      </c>
    </row>
    <row r="33">
      <c r="A33" t="inlineStr">
        <is>
          <t>Dec 21, 2023 15:00:00</t>
        </is>
      </c>
      <c r="B33" s="787" t="n">
        <v>97600</v>
      </c>
      <c r="C33" s="787" t="n">
        <v>100800</v>
      </c>
      <c r="D33" s="787" t="n">
        <v>322718</v>
      </c>
      <c r="E33" s="787" t="n">
        <v>101900</v>
      </c>
      <c r="F33" s="787" t="n">
        <v>100000</v>
      </c>
      <c r="G33" s="787" t="n">
        <v>158076</v>
      </c>
      <c r="H33" s="788" t="n">
        <v>-0.042198233562316</v>
      </c>
      <c r="I33" s="788" t="n">
        <v>-0.02814563429119477</v>
      </c>
    </row>
    <row r="34">
      <c r="A34" t="inlineStr">
        <is>
          <t>Dec 22, 2023 15:00:00</t>
        </is>
      </c>
      <c r="B34" s="787" t="n">
        <v>100800</v>
      </c>
      <c r="C34" s="787" t="n">
        <v>97600</v>
      </c>
      <c r="D34" s="787" t="n">
        <v>313308</v>
      </c>
      <c r="E34" s="787" t="n">
        <v>97850</v>
      </c>
      <c r="F34" s="787" t="n">
        <v>97150</v>
      </c>
      <c r="G34" s="787" t="n">
        <v>155842</v>
      </c>
      <c r="H34" s="788" t="n">
        <v>0.03014818599897806</v>
      </c>
      <c r="I34" s="788" t="n">
        <v>-0.01413244262253599</v>
      </c>
    </row>
    <row r="35">
      <c r="A35" t="inlineStr">
        <is>
          <t>Dec 25, 2023 15:00:00</t>
        </is>
      </c>
      <c r="B35" s="787" t="n">
        <v>102850</v>
      </c>
      <c r="C35" s="787" t="n">
        <v>100800</v>
      </c>
      <c r="D35" s="787" t="n">
        <v>157805</v>
      </c>
      <c r="E35" s="787" t="n">
        <v>100650</v>
      </c>
      <c r="F35" s="787" t="n">
        <v>100500</v>
      </c>
      <c r="G35" s="787" t="n">
        <v>159077</v>
      </c>
      <c r="H35" s="788" t="n">
        <v>0.02185792349726778</v>
      </c>
      <c r="I35" s="788" t="n">
        <v>0.02075820382181948</v>
      </c>
    </row>
    <row r="36">
      <c r="A36" t="inlineStr">
        <is>
          <t>Dec 26, 2023 15:00:00</t>
        </is>
      </c>
      <c r="B36" s="787" t="n">
        <v>107100</v>
      </c>
      <c r="C36" s="787" t="n">
        <v>102850</v>
      </c>
      <c r="D36" s="787" t="n">
        <v>260868</v>
      </c>
      <c r="E36" s="787" t="n">
        <v>102250</v>
      </c>
      <c r="F36" s="787" t="n">
        <v>102800</v>
      </c>
      <c r="G36" s="787" t="n">
        <v>155209</v>
      </c>
      <c r="H36" s="788" t="n">
        <v>0.04743276283618592</v>
      </c>
      <c r="I36" s="788" t="n">
        <v>-0.0243152687063497</v>
      </c>
    </row>
    <row r="37">
      <c r="A37" t="inlineStr">
        <is>
          <t>Dec 27, 2023 15:00:00</t>
        </is>
      </c>
      <c r="B37" s="787" t="n">
        <v>105700</v>
      </c>
      <c r="C37" s="787" t="n">
        <v>107100</v>
      </c>
      <c r="D37" s="787" t="n">
        <v>264253</v>
      </c>
      <c r="E37" s="787" t="n">
        <v>106150</v>
      </c>
      <c r="F37" s="787" t="n">
        <v>107000</v>
      </c>
      <c r="G37" s="787" t="n">
        <v>150793</v>
      </c>
      <c r="H37" s="788" t="n">
        <v>-0.004239284032030111</v>
      </c>
      <c r="I37" s="788" t="n">
        <v>-0.02845195832715885</v>
      </c>
    </row>
    <row r="38">
      <c r="A38" t="inlineStr">
        <is>
          <t>Dec 28, 2023 15:00:00</t>
        </is>
      </c>
      <c r="B38" s="787" t="n">
        <v>106550</v>
      </c>
      <c r="C38" s="787" t="n">
        <v>105700</v>
      </c>
      <c r="D38" s="787" t="n">
        <v>153833</v>
      </c>
      <c r="E38" s="787" t="n">
        <v>106100</v>
      </c>
      <c r="F38" s="787" t="n">
        <v>105600</v>
      </c>
      <c r="G38" s="787" t="n">
        <v>152061</v>
      </c>
      <c r="H38" s="788" t="n">
        <v>0.004241281809613584</v>
      </c>
      <c r="I38" s="788" t="n">
        <v>0.008408878396211961</v>
      </c>
    </row>
    <row r="39">
      <c r="A39" t="inlineStr">
        <is>
          <t>Dec 29, 2023 15:00:00</t>
        </is>
      </c>
      <c r="B39" s="787" t="n">
        <v>107700</v>
      </c>
      <c r="C39" s="787" t="n">
        <v>106550</v>
      </c>
      <c r="D39" s="787" t="n">
        <v>197334</v>
      </c>
      <c r="E39" s="787" t="n">
        <v>106200</v>
      </c>
      <c r="F39" s="787" t="n">
        <v>106000</v>
      </c>
      <c r="G39" s="787" t="n">
        <v>142958</v>
      </c>
      <c r="H39" s="788" t="n">
        <v>0.01412429378531077</v>
      </c>
      <c r="I39" s="788" t="n">
        <v>-0.0598641334727511</v>
      </c>
    </row>
    <row r="40">
      <c r="A40" t="inlineStr">
        <is>
          <t>Jan 02, 2024 15:00:00</t>
        </is>
      </c>
      <c r="B40" s="787" t="n">
        <v>108350</v>
      </c>
      <c r="C40" s="787" t="n">
        <v>107700</v>
      </c>
      <c r="D40" s="787" t="n">
        <v>143702</v>
      </c>
      <c r="E40" s="787" t="n">
        <v>106650</v>
      </c>
      <c r="F40" s="787" t="n">
        <v>107700</v>
      </c>
      <c r="G40" s="787" t="n">
        <v>145602</v>
      </c>
      <c r="H40" s="788" t="n">
        <v>0.01593999062353491</v>
      </c>
      <c r="I40" s="788" t="n">
        <v>0.01849494257054518</v>
      </c>
    </row>
    <row r="41">
      <c r="A41" t="inlineStr">
        <is>
          <t>Jan 03, 2024 15:00:00</t>
        </is>
      </c>
      <c r="B41" s="787" t="n">
        <v>106600</v>
      </c>
      <c r="C41" s="787" t="n">
        <v>108350</v>
      </c>
      <c r="D41" s="787" t="n">
        <v>129883</v>
      </c>
      <c r="E41" s="787" t="n">
        <v>108200</v>
      </c>
      <c r="F41" s="787" t="n">
        <v>108200</v>
      </c>
      <c r="G41" s="787" t="n">
        <v>141743</v>
      </c>
      <c r="H41" s="788" t="n">
        <v>-0.01478743068391863</v>
      </c>
      <c r="I41" s="788" t="n">
        <v>-0.02650375681652728</v>
      </c>
    </row>
    <row r="42">
      <c r="A42" t="inlineStr">
        <is>
          <t>Jan 04, 2024 15:00:00</t>
        </is>
      </c>
      <c r="B42" s="787" t="n">
        <v>100450</v>
      </c>
      <c r="C42" s="787" t="n">
        <v>106600</v>
      </c>
      <c r="D42" s="787" t="n">
        <v>194855</v>
      </c>
      <c r="E42" s="787" t="n">
        <v>107650</v>
      </c>
      <c r="F42" s="787" t="n">
        <v>106500</v>
      </c>
      <c r="G42" s="787" t="n">
        <v>148982</v>
      </c>
      <c r="H42" s="788" t="n">
        <v>-0.06688341848583368</v>
      </c>
      <c r="I42" s="788" t="n">
        <v>0.05107130510854141</v>
      </c>
    </row>
    <row r="43">
      <c r="A43" t="inlineStr">
        <is>
          <t>Jan 05, 2024 15:00:00</t>
        </is>
      </c>
      <c r="B43" s="787" t="n">
        <v>98650</v>
      </c>
      <c r="C43" s="787" t="n">
        <v>100450</v>
      </c>
      <c r="D43" s="787" t="n">
        <v>182344</v>
      </c>
      <c r="E43" s="787" t="n">
        <v>103850</v>
      </c>
      <c r="F43" s="787" t="n">
        <v>100000</v>
      </c>
      <c r="G43" s="787" t="n">
        <v>154263</v>
      </c>
      <c r="H43" s="788" t="n">
        <v>-0.05007221954742413</v>
      </c>
      <c r="I43" s="788" t="n">
        <v>0.03544723523647142</v>
      </c>
    </row>
    <row r="44">
      <c r="A44" t="inlineStr">
        <is>
          <t>Jan 08, 2024 15:00:00</t>
        </is>
      </c>
      <c r="B44" s="787" t="n">
        <v>97200</v>
      </c>
      <c r="C44" s="787" t="n">
        <v>98650</v>
      </c>
      <c r="D44" s="787" t="n">
        <v>146847</v>
      </c>
      <c r="E44" s="787" t="n">
        <v>98750</v>
      </c>
      <c r="F44" s="787" t="n">
        <v>98000</v>
      </c>
      <c r="G44" s="787" t="n">
        <v>157724</v>
      </c>
      <c r="H44" s="788" t="n">
        <v>-0.01569620253164561</v>
      </c>
      <c r="I44" s="788" t="n">
        <v>0.02243571044255588</v>
      </c>
    </row>
    <row r="45">
      <c r="A45" t="inlineStr">
        <is>
          <t>Jan 09, 2024 15:00:00</t>
        </is>
      </c>
      <c r="B45" s="787" t="n">
        <v>98950</v>
      </c>
      <c r="C45" s="787" t="n">
        <v>97200</v>
      </c>
      <c r="D45" s="787" t="n">
        <v>203361</v>
      </c>
      <c r="E45" s="787" t="n">
        <v>98400</v>
      </c>
      <c r="F45" s="787" t="n">
        <v>97000</v>
      </c>
      <c r="G45" s="787" t="n">
        <v>162038</v>
      </c>
      <c r="H45" s="788" t="n">
        <v>0.005589430894308967</v>
      </c>
      <c r="I45" s="788" t="n">
        <v>0.02735157617103301</v>
      </c>
    </row>
    <row r="46">
      <c r="A46" t="inlineStr">
        <is>
          <t>Jan 10, 2024 15:00:00</t>
        </is>
      </c>
      <c r="B46" s="787" t="n">
        <v>97900</v>
      </c>
      <c r="C46" s="787" t="n">
        <v>98950</v>
      </c>
      <c r="D46" s="787" t="n">
        <v>107149</v>
      </c>
      <c r="E46" s="787" t="n">
        <v>98200</v>
      </c>
      <c r="F46" s="787" t="n">
        <v>98500</v>
      </c>
      <c r="G46" s="787" t="n">
        <v>159002</v>
      </c>
      <c r="H46" s="788" t="n">
        <v>-0.003054989816700604</v>
      </c>
      <c r="I46" s="788" t="n">
        <v>-0.01873634579543071</v>
      </c>
    </row>
    <row r="47">
      <c r="A47" t="inlineStr">
        <is>
          <t>Jan 11, 2024 15:00:00</t>
        </is>
      </c>
      <c r="B47" s="787" t="n">
        <v>104700</v>
      </c>
      <c r="C47" s="787" t="n">
        <v>97900</v>
      </c>
      <c r="D47" s="787" t="n">
        <v>214428</v>
      </c>
      <c r="E47" s="787" t="n">
        <v>98400</v>
      </c>
      <c r="F47" s="787" t="n">
        <v>98400</v>
      </c>
      <c r="G47" s="787" t="n">
        <v>157286</v>
      </c>
      <c r="H47" s="788" t="n">
        <v>0.06402439024390238</v>
      </c>
      <c r="I47" s="788" t="n">
        <v>-0.01079231707777262</v>
      </c>
    </row>
    <row r="48">
      <c r="A48" t="inlineStr">
        <is>
          <t>Jan 12, 2024 15:00:00</t>
        </is>
      </c>
      <c r="B48" s="787" t="n">
        <v>102850</v>
      </c>
      <c r="C48" s="787" t="n">
        <v>104700</v>
      </c>
      <c r="D48" s="787" t="n">
        <v>142605</v>
      </c>
      <c r="E48" s="787" t="n">
        <v>101850</v>
      </c>
      <c r="F48" s="787" t="n">
        <v>104700</v>
      </c>
      <c r="G48" s="787" t="n">
        <v>155914</v>
      </c>
      <c r="H48" s="788" t="n">
        <v>0.009818360333824216</v>
      </c>
      <c r="I48" s="788" t="n">
        <v>-0.008722963264371941</v>
      </c>
    </row>
    <row r="49">
      <c r="A49" t="inlineStr">
        <is>
          <t>Jan 15, 2024 15:00:00</t>
        </is>
      </c>
      <c r="B49" s="787" t="n">
        <v>101950</v>
      </c>
      <c r="C49" s="787" t="n">
        <v>102850</v>
      </c>
      <c r="D49" s="787" t="n">
        <v>103038</v>
      </c>
      <c r="E49" s="787" t="n">
        <v>103650</v>
      </c>
      <c r="F49" s="787" t="n">
        <v>102000</v>
      </c>
      <c r="G49" s="787" t="n">
        <v>156970</v>
      </c>
      <c r="H49" s="788" t="n">
        <v>-0.01640135069946935</v>
      </c>
      <c r="I49" s="788" t="n">
        <v>0.006772964583039442</v>
      </c>
    </row>
    <row r="50">
      <c r="A50" t="inlineStr">
        <is>
          <t>Jan 16, 2024 15:00:00</t>
        </is>
      </c>
      <c r="B50" s="787" t="n">
        <v>104150</v>
      </c>
      <c r="C50" s="787" t="n">
        <v>101950</v>
      </c>
      <c r="D50" s="787" t="n">
        <v>109517</v>
      </c>
      <c r="E50" s="787" t="n">
        <v>101950</v>
      </c>
      <c r="F50" s="787" t="n">
        <v>102000</v>
      </c>
      <c r="G50" s="787" t="n">
        <v>159478</v>
      </c>
      <c r="H50" s="788" t="n">
        <v>0.02157920549288872</v>
      </c>
      <c r="I50" s="788" t="n">
        <v>0.01597757533286615</v>
      </c>
    </row>
    <row r="51">
      <c r="A51" t="inlineStr">
        <is>
          <t>Jan 17, 2024 15:00:00</t>
        </is>
      </c>
      <c r="B51" s="787" t="n">
        <v>101750</v>
      </c>
      <c r="C51" s="787" t="n">
        <v>104150</v>
      </c>
      <c r="D51" s="787" t="n">
        <v>131788</v>
      </c>
      <c r="E51" s="787" t="n">
        <v>103400</v>
      </c>
      <c r="F51" s="787" t="n">
        <v>104900</v>
      </c>
      <c r="G51" s="787" t="n">
        <v>156573</v>
      </c>
      <c r="H51" s="788" t="n">
        <v>-0.01595744680851063</v>
      </c>
      <c r="I51" s="788" t="n">
        <v>-0.0182156786516009</v>
      </c>
    </row>
    <row r="52">
      <c r="A52" t="inlineStr">
        <is>
          <t>Jan 18, 2024 15:00:00</t>
        </is>
      </c>
      <c r="B52" s="787" t="n">
        <v>102400</v>
      </c>
      <c r="C52" s="787" t="n">
        <v>101750</v>
      </c>
      <c r="D52" s="787" t="n">
        <v>125726</v>
      </c>
      <c r="E52" s="787" t="n">
        <v>103600</v>
      </c>
      <c r="F52" s="787" t="n">
        <v>102300</v>
      </c>
      <c r="G52" s="787" t="n">
        <v>154594</v>
      </c>
      <c r="H52" s="788" t="n">
        <v>-0.01158301158301156</v>
      </c>
      <c r="I52" s="788" t="n">
        <v>-0.0126394716841346</v>
      </c>
    </row>
    <row r="53">
      <c r="A53" t="inlineStr">
        <is>
          <t>Jan 19, 2024 15:00:00</t>
        </is>
      </c>
      <c r="B53" s="787" t="n">
        <v>101400</v>
      </c>
      <c r="C53" s="787" t="n">
        <v>102400</v>
      </c>
      <c r="D53" s="787" t="n">
        <v>87317</v>
      </c>
      <c r="E53" s="787" t="n">
        <v>101850</v>
      </c>
      <c r="F53" s="787" t="n">
        <v>102800</v>
      </c>
      <c r="G53" s="787" t="n">
        <v>155078</v>
      </c>
      <c r="H53" s="788" t="n">
        <v>-0.004418262150220897</v>
      </c>
      <c r="I53" s="788" t="n">
        <v>0.00313078127223565</v>
      </c>
    </row>
    <row r="54">
      <c r="A54" t="inlineStr">
        <is>
          <t>Jan 22, 2024 15:00:00</t>
        </is>
      </c>
      <c r="B54" s="787" t="n">
        <v>99850</v>
      </c>
      <c r="C54" s="787" t="n">
        <v>101400</v>
      </c>
      <c r="D54" s="787" t="n">
        <v>108433</v>
      </c>
      <c r="E54" s="787" t="n">
        <v>102050</v>
      </c>
      <c r="F54" s="787" t="n">
        <v>100800</v>
      </c>
      <c r="G54" s="787" t="n">
        <v>152252</v>
      </c>
      <c r="H54" s="788" t="n">
        <v>-0.02155805977462033</v>
      </c>
      <c r="I54" s="788" t="n">
        <v>-0.01822308773649395</v>
      </c>
    </row>
    <row r="55">
      <c r="A55" t="inlineStr">
        <is>
          <t>Jan 23, 2024 15:00:00</t>
        </is>
      </c>
      <c r="B55" s="787" t="n">
        <v>102000</v>
      </c>
      <c r="C55" s="787" t="n">
        <v>99850</v>
      </c>
      <c r="D55" s="787" t="n">
        <v>92608</v>
      </c>
      <c r="E55" s="787" t="n">
        <v>100350</v>
      </c>
      <c r="F55" s="787" t="n">
        <v>100850</v>
      </c>
      <c r="G55" s="787" t="n">
        <v>148288</v>
      </c>
      <c r="H55" s="788" t="n">
        <v>0.01644245142002987</v>
      </c>
      <c r="I55" s="788" t="n">
        <v>-0.02603578278117857</v>
      </c>
    </row>
    <row r="56">
      <c r="A56" t="inlineStr">
        <is>
          <t>Jan 24, 2024 15:00:00</t>
        </is>
      </c>
      <c r="B56" s="787" t="n">
        <v>102350</v>
      </c>
      <c r="C56" s="787" t="n">
        <v>102000</v>
      </c>
      <c r="D56" s="787" t="n">
        <v>72518</v>
      </c>
      <c r="E56" s="787" t="n">
        <v>101400</v>
      </c>
      <c r="F56" s="787" t="n">
        <v>102500</v>
      </c>
      <c r="G56" s="787" t="n">
        <v>148399</v>
      </c>
      <c r="H56" s="788" t="n">
        <v>0.009368836291913318</v>
      </c>
      <c r="I56" s="788" t="n">
        <v>0.0007485433750540338</v>
      </c>
    </row>
    <row r="57">
      <c r="A57" t="inlineStr">
        <is>
          <t>Jan 25, 2024 15:00:00</t>
        </is>
      </c>
      <c r="B57" s="787" t="n">
        <v>101350</v>
      </c>
      <c r="C57" s="787" t="n">
        <v>102350</v>
      </c>
      <c r="D57" s="787" t="n">
        <v>85085</v>
      </c>
      <c r="E57" s="787" t="n">
        <v>102350</v>
      </c>
      <c r="F57" s="787" t="n">
        <v>103000</v>
      </c>
      <c r="G57" s="787" t="n">
        <v>149167</v>
      </c>
      <c r="H57" s="788" t="n">
        <v>-0.009770395701025891</v>
      </c>
      <c r="I57" s="788" t="n">
        <v>0.005175237029899193</v>
      </c>
    </row>
    <row r="58">
      <c r="A58" t="inlineStr">
        <is>
          <t>Jan 26, 2024 15:00:00</t>
        </is>
      </c>
      <c r="B58" s="787" t="n">
        <v>100650</v>
      </c>
      <c r="C58" s="787" t="n">
        <v>101350</v>
      </c>
      <c r="D58" s="787" t="n">
        <v>80796</v>
      </c>
      <c r="E58" s="787" t="n">
        <v>101600</v>
      </c>
      <c r="F58" s="787" t="n">
        <v>101500</v>
      </c>
      <c r="G58" s="787" t="n">
        <v>148248</v>
      </c>
      <c r="H58" s="788" t="n">
        <v>-0.009350393700787385</v>
      </c>
      <c r="I58" s="788" t="n">
        <v>-0.006160880087418774</v>
      </c>
    </row>
    <row r="59">
      <c r="A59" t="inlineStr">
        <is>
          <t>Jan 29, 2024 15:00:00</t>
        </is>
      </c>
      <c r="B59" s="787" t="n">
        <v>101950</v>
      </c>
      <c r="C59" s="787" t="n">
        <v>100650</v>
      </c>
      <c r="D59" s="787" t="n">
        <v>77321</v>
      </c>
      <c r="E59" s="787" t="n">
        <v>101550</v>
      </c>
      <c r="F59" s="787" t="n">
        <v>101300</v>
      </c>
      <c r="G59" s="787" t="n">
        <v>144728</v>
      </c>
      <c r="H59" s="788" t="n">
        <v>0.003938946331856208</v>
      </c>
      <c r="I59" s="788" t="n">
        <v>-0.02374399654632775</v>
      </c>
    </row>
    <row r="60">
      <c r="A60" t="inlineStr">
        <is>
          <t>Jan 30, 2024 15:00:00</t>
        </is>
      </c>
      <c r="B60" s="787" t="n">
        <v>101000</v>
      </c>
      <c r="C60" s="787" t="n">
        <v>101950</v>
      </c>
      <c r="D60" s="787" t="n">
        <v>54916</v>
      </c>
      <c r="E60" s="787" t="n">
        <v>101550</v>
      </c>
      <c r="F60" s="787" t="n">
        <v>101950</v>
      </c>
      <c r="G60" s="787" t="n">
        <v>141118</v>
      </c>
      <c r="H60" s="788" t="n">
        <v>-0.005416051206302286</v>
      </c>
      <c r="I60" s="788" t="n">
        <v>-0.02494334199325632</v>
      </c>
    </row>
    <row r="61">
      <c r="A61" t="inlineStr">
        <is>
          <t>Jan 31, 2024 15:00:00</t>
        </is>
      </c>
      <c r="B61" s="787" t="n">
        <v>99150</v>
      </c>
      <c r="C61" s="787" t="n">
        <v>101000</v>
      </c>
      <c r="D61" s="787" t="n">
        <v>102011</v>
      </c>
      <c r="E61" s="787" t="n">
        <v>101550</v>
      </c>
      <c r="F61" s="787" t="n">
        <v>101150</v>
      </c>
      <c r="G61" s="787" t="n">
        <v>150388</v>
      </c>
      <c r="H61" s="788" t="n">
        <v>-0.02363367799113736</v>
      </c>
      <c r="I61" s="788" t="n">
        <v>0.06568970648676986</v>
      </c>
    </row>
    <row r="62">
      <c r="A62" t="inlineStr">
        <is>
          <t>Feb 01, 2024 15:00:00</t>
        </is>
      </c>
      <c r="B62" s="787" t="n">
        <v>99600</v>
      </c>
      <c r="C62" s="787" t="n">
        <v>99150</v>
      </c>
      <c r="D62" s="787" t="n">
        <v>58995</v>
      </c>
      <c r="E62" s="787" t="n">
        <v>100000</v>
      </c>
      <c r="F62" s="787" t="n">
        <v>98850</v>
      </c>
      <c r="G62" s="787" t="n">
        <v>145032</v>
      </c>
      <c r="H62" s="788" t="n">
        <v>-0.004000000000000004</v>
      </c>
      <c r="I62" s="788" t="n">
        <v>-0.03561454371359418</v>
      </c>
    </row>
    <row r="63">
      <c r="A63" t="inlineStr">
        <is>
          <t>Feb 02, 2024 15:00:00</t>
        </is>
      </c>
      <c r="B63" s="787" t="n">
        <v>100150</v>
      </c>
      <c r="C63" s="787" t="n">
        <v>99600</v>
      </c>
      <c r="D63" s="787" t="n">
        <v>71323</v>
      </c>
      <c r="E63" s="787" t="n">
        <v>99300</v>
      </c>
      <c r="F63" s="787" t="n">
        <v>99600</v>
      </c>
      <c r="G63" s="787" t="n">
        <v>135549</v>
      </c>
      <c r="H63" s="788" t="n">
        <v>0.008559919436052388</v>
      </c>
      <c r="I63" s="788" t="n">
        <v>-0.06538557008108559</v>
      </c>
    </row>
    <row r="64">
      <c r="A64" t="inlineStr">
        <is>
          <t>Feb 05, 2024 15:00:00</t>
        </is>
      </c>
      <c r="B64" s="787" t="n">
        <v>100450</v>
      </c>
      <c r="C64" s="787" t="n">
        <v>100150</v>
      </c>
      <c r="D64" s="787" t="n">
        <v>45180</v>
      </c>
      <c r="E64" s="787" t="n">
        <v>100400</v>
      </c>
      <c r="F64" s="787" t="n">
        <v>100400</v>
      </c>
      <c r="G64" s="787" t="n">
        <v>132983</v>
      </c>
      <c r="H64" s="788" t="n">
        <v>0.0004980079681276006</v>
      </c>
      <c r="I64" s="788" t="n">
        <v>-0.0189304236844241</v>
      </c>
    </row>
    <row r="65">
      <c r="A65" t="inlineStr">
        <is>
          <t>Feb 06, 2024 15:00:00</t>
        </is>
      </c>
      <c r="B65" s="787" t="n">
        <v>97150</v>
      </c>
      <c r="C65" s="787" t="n">
        <v>100450</v>
      </c>
      <c r="D65" s="787" t="n">
        <v>110907</v>
      </c>
      <c r="E65" s="787" t="n">
        <v>100550</v>
      </c>
      <c r="F65" s="787" t="n">
        <v>100450</v>
      </c>
      <c r="G65" s="787" t="n">
        <v>142239</v>
      </c>
      <c r="H65" s="788" t="n">
        <v>-0.033814022874192</v>
      </c>
      <c r="I65" s="788" t="n">
        <v>0.06960288157132877</v>
      </c>
    </row>
    <row r="66">
      <c r="A66" t="inlineStr">
        <is>
          <t>Feb 07, 2024 15:00:00</t>
        </is>
      </c>
      <c r="B66" s="787" t="n">
        <v>97650</v>
      </c>
      <c r="C66" s="787" t="n">
        <v>97150</v>
      </c>
      <c r="D66" s="787" t="n">
        <v>42570</v>
      </c>
      <c r="E66" s="787" t="n">
        <v>98250</v>
      </c>
      <c r="F66" s="787" t="n">
        <v>97100</v>
      </c>
      <c r="G66" s="787" t="n">
        <v>136452</v>
      </c>
      <c r="H66" s="788" t="n">
        <v>-0.006106870229007688</v>
      </c>
      <c r="I66" s="788" t="n">
        <v>-0.04068504418619368</v>
      </c>
    </row>
    <row r="67">
      <c r="A67" t="inlineStr">
        <is>
          <t>Feb 08, 2024 15:00:00</t>
        </is>
      </c>
      <c r="B67" s="787" t="n">
        <v>96300</v>
      </c>
      <c r="C67" s="787" t="n">
        <v>97650</v>
      </c>
      <c r="D67" s="787" t="n">
        <v>57952</v>
      </c>
      <c r="E67" s="787" t="n">
        <v>97750</v>
      </c>
      <c r="F67" s="787" t="n">
        <v>97600</v>
      </c>
      <c r="G67" s="787" t="n">
        <v>138228</v>
      </c>
      <c r="H67" s="788" t="n">
        <v>-0.01483375959079281</v>
      </c>
      <c r="I67" s="788" t="n">
        <v>0.01301556591328823</v>
      </c>
    </row>
    <row r="68">
      <c r="A68" t="inlineStr">
        <is>
          <t>Feb 19, 2024 15:00:00</t>
        </is>
      </c>
      <c r="B68" s="787" t="n">
        <v>94750</v>
      </c>
      <c r="C68" s="787" t="n">
        <v>96300</v>
      </c>
      <c r="D68" s="787" t="n">
        <v>66470</v>
      </c>
      <c r="E68" s="787" t="n">
        <v>97150</v>
      </c>
      <c r="F68" s="787" t="n">
        <v>97000</v>
      </c>
      <c r="G68" s="787" t="n">
        <v>148907</v>
      </c>
      <c r="H68" s="788" t="n">
        <v>-0.02470406587750895</v>
      </c>
      <c r="I68" s="788" t="n">
        <v>0.07725641693434038</v>
      </c>
    </row>
    <row r="69">
      <c r="A69" t="inlineStr">
        <is>
          <t>Feb 20, 2024 15:00:00</t>
        </is>
      </c>
      <c r="B69" s="787" t="n">
        <v>92800</v>
      </c>
      <c r="C69" s="787" t="n">
        <v>94750</v>
      </c>
      <c r="D69" s="787" t="n">
        <v>103744</v>
      </c>
      <c r="E69" s="787" t="n">
        <v>96050</v>
      </c>
      <c r="F69" s="787" t="n">
        <v>95000</v>
      </c>
      <c r="G69" s="787" t="n">
        <v>173155</v>
      </c>
      <c r="H69" s="788" t="n">
        <v>-0.03383654346694431</v>
      </c>
      <c r="I69" s="788" t="n">
        <v>0.1628398933562558</v>
      </c>
    </row>
    <row r="70">
      <c r="A70" t="inlineStr">
        <is>
          <t>Feb 21, 2024 15:00:00</t>
        </is>
      </c>
      <c r="B70" s="787" t="n">
        <v>96900</v>
      </c>
      <c r="C70" s="787" t="n">
        <v>92800</v>
      </c>
      <c r="D70" s="787" t="n">
        <v>324538</v>
      </c>
      <c r="E70" s="787" t="n">
        <v>93650</v>
      </c>
      <c r="F70" s="787" t="n">
        <v>92700</v>
      </c>
      <c r="G70" s="787" t="n">
        <v>165643</v>
      </c>
      <c r="H70" s="788" t="n">
        <v>0.03470368392952472</v>
      </c>
      <c r="I70" s="788" t="n">
        <v>-0.04338309606999513</v>
      </c>
    </row>
    <row r="71">
      <c r="A71" t="inlineStr">
        <is>
          <t>Mar 19, 2024 15:00:00</t>
        </is>
      </c>
      <c r="B71" s="787" t="n">
        <v>114950</v>
      </c>
      <c r="C71" s="787" t="n">
        <v>116900</v>
      </c>
      <c r="D71" s="787" t="n">
        <v>258624</v>
      </c>
      <c r="E71" s="787" t="n">
        <v>117100</v>
      </c>
      <c r="F71" s="787" t="n">
        <v>116150</v>
      </c>
      <c r="G71" s="787" t="n">
        <v>202175</v>
      </c>
      <c r="H71" s="788" t="n">
        <v>-0.0183603757472246</v>
      </c>
      <c r="I71" s="788" t="n">
        <v>0.2205465972000025</v>
      </c>
    </row>
    <row r="72">
      <c r="A72" t="inlineStr">
        <is>
          <t>Mar 25, 2024 15:00:00</t>
        </is>
      </c>
      <c r="B72" s="787" t="n">
        <v>107400</v>
      </c>
      <c r="C72" s="787" t="n">
        <v>114350</v>
      </c>
      <c r="D72" s="787" t="n">
        <v>323927</v>
      </c>
      <c r="E72" s="787" t="n">
        <v>115000</v>
      </c>
      <c r="F72" s="787" t="n">
        <v>114650</v>
      </c>
      <c r="G72" s="787" t="n">
        <v>206188</v>
      </c>
      <c r="H72" s="788" t="n">
        <v>-0.06608695652173913</v>
      </c>
      <c r="I72" s="788" t="n">
        <v>0.01984914059601839</v>
      </c>
    </row>
    <row r="73">
      <c r="A73" t="inlineStr">
        <is>
          <t>Mar 28, 2024 15:00:00</t>
        </is>
      </c>
      <c r="B73" s="787" t="n">
        <v>108500</v>
      </c>
      <c r="C73" s="787" t="n">
        <v>108400</v>
      </c>
      <c r="D73" s="787" t="n">
        <v>199520</v>
      </c>
      <c r="E73" s="787" t="n">
        <v>107550</v>
      </c>
      <c r="F73" s="787" t="n">
        <v>108800</v>
      </c>
      <c r="G73" s="787" t="n">
        <v>199818</v>
      </c>
      <c r="H73" s="788" t="n">
        <v>0.008833100883310019</v>
      </c>
      <c r="I73" s="788" t="n">
        <v>-0.03089413544920172</v>
      </c>
    </row>
    <row r="74">
      <c r="A74" t="inlineStr">
        <is>
          <t>Mar 29, 2024 15:00:00</t>
        </is>
      </c>
      <c r="B74" s="787" t="n">
        <v>107050</v>
      </c>
      <c r="C74" s="787" t="n">
        <v>108500</v>
      </c>
      <c r="D74" s="787" t="n">
        <v>204922</v>
      </c>
      <c r="E74" s="787" t="n">
        <v>108350</v>
      </c>
      <c r="F74" s="787" t="n">
        <v>108900</v>
      </c>
      <c r="G74" s="787" t="n">
        <v>196813</v>
      </c>
      <c r="H74" s="788" t="n">
        <v>-0.01199815413013383</v>
      </c>
      <c r="I74" s="788" t="n">
        <v>-0.01503868520353524</v>
      </c>
    </row>
    <row r="75">
      <c r="A75" t="inlineStr">
        <is>
          <t>Apr 01, 2024 15:00:00</t>
        </is>
      </c>
      <c r="B75" s="787" t="n">
        <v>112600</v>
      </c>
      <c r="C75" s="787" t="n">
        <v>107050</v>
      </c>
      <c r="D75" s="787" t="n">
        <v>273984</v>
      </c>
      <c r="E75" s="787" t="n">
        <v>107900</v>
      </c>
      <c r="F75" s="787" t="n">
        <v>107100</v>
      </c>
      <c r="G75" s="787" t="n">
        <v>200099</v>
      </c>
      <c r="H75" s="788" t="n">
        <v>0.04355885078776645</v>
      </c>
      <c r="I75" s="788" t="n">
        <v>0.01669605158195853</v>
      </c>
    </row>
    <row r="76">
      <c r="A76" t="inlineStr">
        <is>
          <t>Apr 02, 2024 15:00:00</t>
        </is>
      </c>
      <c r="B76" s="787" t="n">
        <v>111000</v>
      </c>
      <c r="C76" s="787" t="n">
        <v>112600</v>
      </c>
      <c r="D76" s="787" t="n">
        <v>186425</v>
      </c>
      <c r="E76" s="787" t="n">
        <v>109750</v>
      </c>
      <c r="F76" s="787" t="n">
        <v>112800</v>
      </c>
      <c r="G76" s="787" t="n">
        <v>191181</v>
      </c>
      <c r="H76" s="788" t="n">
        <v>0.01138952164009122</v>
      </c>
      <c r="I76" s="788" t="n">
        <v>-0.04456793887025923</v>
      </c>
    </row>
    <row r="77">
      <c r="A77" t="inlineStr">
        <is>
          <t>Apr 03, 2024 15:00:00</t>
        </is>
      </c>
      <c r="B77" s="787" t="n">
        <v>111800</v>
      </c>
      <c r="C77" s="787" t="n">
        <v>111000</v>
      </c>
      <c r="D77" s="787" t="n">
        <v>199227</v>
      </c>
      <c r="E77" s="787" t="n">
        <v>111550</v>
      </c>
      <c r="F77" s="787" t="n">
        <v>111550</v>
      </c>
      <c r="G77" s="787" t="n">
        <v>183070</v>
      </c>
      <c r="H77" s="788" t="n">
        <v>0.002241147467503257</v>
      </c>
      <c r="I77" s="788" t="n">
        <v>-0.04242576406651288</v>
      </c>
    </row>
    <row r="78">
      <c r="A78" t="inlineStr">
        <is>
          <t>Apr 08, 2024 15:00:00</t>
        </is>
      </c>
      <c r="B78" s="789" t="n">
        <v>113500</v>
      </c>
      <c r="C78" s="789" t="n">
        <v>111800</v>
      </c>
      <c r="D78" s="789" t="n">
        <v>178332</v>
      </c>
      <c r="E78" s="789" t="n">
        <v>112300</v>
      </c>
      <c r="F78" s="789" t="n">
        <v>112500</v>
      </c>
      <c r="G78" s="789" t="n">
        <v>183798</v>
      </c>
      <c r="H78" s="90" t="n">
        <v>0.01068566340160282</v>
      </c>
      <c r="I78" s="90">
        <f>+G78/G77-1</f>
        <v/>
      </c>
    </row>
    <row r="79">
      <c r="A79" t="inlineStr">
        <is>
          <t>Apr 09, 2024 15:00:00</t>
        </is>
      </c>
      <c r="B79" s="790" t="n">
        <v>114150</v>
      </c>
      <c r="C79" s="790" t="n">
        <v>113500</v>
      </c>
      <c r="D79" s="790" t="n">
        <v>159011</v>
      </c>
      <c r="E79" s="790" t="n">
        <v>113650</v>
      </c>
      <c r="F79" s="790" t="n">
        <v>114000</v>
      </c>
      <c r="G79" s="790" t="n">
        <v>184198</v>
      </c>
      <c r="H79" s="94" t="n">
        <v>0.00439947206335245</v>
      </c>
      <c r="I79" s="94" t="n">
        <v>0.002176302244855766</v>
      </c>
    </row>
    <row r="80">
      <c r="A80" t="inlineStr">
        <is>
          <t>Apr 10, 2024 15:00:00</t>
        </is>
      </c>
      <c r="B80" s="790" t="n">
        <v>115950</v>
      </c>
      <c r="C80" s="790" t="n">
        <v>114150</v>
      </c>
      <c r="D80" s="790" t="n">
        <v>180964</v>
      </c>
      <c r="E80" s="790" t="n">
        <v>113650</v>
      </c>
      <c r="F80" s="790" t="n">
        <v>114850</v>
      </c>
      <c r="G80" s="790" t="n">
        <v>184304</v>
      </c>
      <c r="H80" s="43" t="n">
        <v>0.02023757149142114</v>
      </c>
      <c r="I80" s="43" t="n">
        <v>0.0005754677032323574</v>
      </c>
    </row>
    <row r="81">
      <c r="A81" t="inlineStr">
        <is>
          <t>Apr 11, 2024 15:00:00</t>
        </is>
      </c>
      <c r="B81" s="791" t="n">
        <v>112500</v>
      </c>
      <c r="C81" s="791" t="n">
        <v>115950</v>
      </c>
      <c r="D81" s="791" t="n">
        <v>195122</v>
      </c>
      <c r="E81" s="791" t="n">
        <v>116050</v>
      </c>
      <c r="F81" s="791" t="n">
        <v>115600</v>
      </c>
      <c r="G81" s="791" t="n">
        <v>180154</v>
      </c>
      <c r="H81" s="43" t="n">
        <v>-0.03059026281775101</v>
      </c>
      <c r="I81" s="43" t="n">
        <v>-0.02251714558555429</v>
      </c>
    </row>
    <row r="82">
      <c r="A82" t="inlineStr">
        <is>
          <t>Apr 12, 2024 15:00:00</t>
        </is>
      </c>
      <c r="B82" s="792" t="n">
        <v>112200</v>
      </c>
      <c r="C82" s="792" t="n">
        <v>112500</v>
      </c>
      <c r="D82" s="792" t="n">
        <v>126606</v>
      </c>
      <c r="E82" s="792" t="n">
        <v>112750</v>
      </c>
      <c r="F82" s="792" t="n">
        <v>111050</v>
      </c>
      <c r="G82" s="792" t="n">
        <v>178440</v>
      </c>
      <c r="H82" s="43" t="n">
        <v>-0.004878048780487809</v>
      </c>
      <c r="I82" s="43" t="n">
        <v>-0.00951408239617213</v>
      </c>
    </row>
    <row r="83">
      <c r="A83" t="inlineStr">
        <is>
          <t>Apr 15, 2024 15:00:00</t>
        </is>
      </c>
      <c r="B83" s="793" t="n">
        <v>111750</v>
      </c>
      <c r="C83" s="793" t="n">
        <v>112200</v>
      </c>
      <c r="D83" s="793" t="n">
        <v>107237</v>
      </c>
      <c r="E83" s="793" t="n">
        <v>112350</v>
      </c>
      <c r="F83" s="793" t="n">
        <v>113200</v>
      </c>
      <c r="G83" s="793" t="n">
        <v>179104</v>
      </c>
      <c r="H83" s="43" t="n">
        <v>-0.005340453938584733</v>
      </c>
      <c r="I83" s="43" t="n">
        <v>0.003721138758125964</v>
      </c>
    </row>
    <row r="84">
      <c r="A84" t="inlineStr">
        <is>
          <t>Apr 16, 2024 15:00:00</t>
        </is>
      </c>
      <c r="B84" t="n">
        <v>108150</v>
      </c>
      <c r="C84" t="n">
        <v>111750</v>
      </c>
      <c r="D84" t="n">
        <v>176355</v>
      </c>
      <c r="E84" t="n">
        <v>112400</v>
      </c>
      <c r="F84" t="n">
        <v>111400</v>
      </c>
      <c r="G84" t="n">
        <v>179955</v>
      </c>
      <c r="H84" s="43" t="n">
        <v>-0.03781138790035588</v>
      </c>
      <c r="I84" s="43" t="n">
        <v>0.004751429337144897</v>
      </c>
    </row>
    <row r="85">
      <c r="A85" t="inlineStr">
        <is>
          <t>Apr 17, 2024 15:00:00</t>
        </is>
      </c>
      <c r="B85" s="794" t="n">
        <v>109400</v>
      </c>
      <c r="C85" s="794" t="n">
        <v>108150</v>
      </c>
      <c r="D85" s="794" t="n">
        <v>98410</v>
      </c>
      <c r="E85" s="794" t="n">
        <v>109100</v>
      </c>
      <c r="F85" s="794" t="n">
        <v>108400</v>
      </c>
      <c r="G85" s="794" t="n">
        <v>175021</v>
      </c>
      <c r="H85" s="43" t="n">
        <v>0.00274977085242889</v>
      </c>
      <c r="I85" s="43" t="n">
        <v>-0.02741796560251175</v>
      </c>
    </row>
    <row r="86">
      <c r="A86" t="inlineStr">
        <is>
          <t>Apr 18, 2024 15:00:00</t>
        </is>
      </c>
      <c r="B86" s="795" t="n">
        <v>108400</v>
      </c>
      <c r="C86" s="795" t="n">
        <v>109400</v>
      </c>
      <c r="D86" s="795" t="n">
        <v>131581</v>
      </c>
      <c r="E86" s="795" t="n">
        <v>109200</v>
      </c>
      <c r="F86" s="795" t="n">
        <v>109900</v>
      </c>
      <c r="G86" s="795" t="n">
        <v>174354</v>
      </c>
      <c r="H86" s="120" t="n">
        <v>-0.0073260073260073</v>
      </c>
      <c r="I86" s="120" t="n">
        <v>-0.003810971254877948</v>
      </c>
    </row>
    <row r="87">
      <c r="A87" t="inlineStr">
        <is>
          <t>Apr 19, 2024 15:00:00</t>
        </is>
      </c>
      <c r="B87" s="796" t="n">
        <v>107700</v>
      </c>
      <c r="C87" s="796" t="n">
        <v>108400</v>
      </c>
      <c r="D87" s="796" t="n">
        <v>172997</v>
      </c>
      <c r="E87" s="796" t="n">
        <v>110050</v>
      </c>
      <c r="F87" s="796" t="n">
        <v>108200</v>
      </c>
      <c r="G87" s="796" t="n">
        <v>176344</v>
      </c>
      <c r="H87" s="31" t="n">
        <v>-0.02135393003180375</v>
      </c>
      <c r="I87" s="760" t="n">
        <v>0.01141356091629664</v>
      </c>
    </row>
    <row r="88">
      <c r="A88" t="inlineStr">
        <is>
          <t>Apr 22, 2024 15:00:00</t>
        </is>
      </c>
      <c r="B88" s="797" t="n">
        <v>108550</v>
      </c>
      <c r="C88" s="797" t="n">
        <v>107700</v>
      </c>
      <c r="D88" s="797" t="n">
        <v>134200</v>
      </c>
      <c r="E88" s="797" t="n">
        <v>108150</v>
      </c>
      <c r="F88" s="797" t="n">
        <v>108600</v>
      </c>
      <c r="G88" s="797" t="n">
        <v>177912</v>
      </c>
      <c r="H88" s="31">
        <f>+B88/E88-1</f>
        <v/>
      </c>
      <c r="I88" s="760">
        <f>+G88/G87-1</f>
        <v/>
      </c>
    </row>
    <row r="89">
      <c r="A89" t="inlineStr">
        <is>
          <t>Apr 23, 2024 15:00:00</t>
        </is>
      </c>
      <c r="B89" s="798" t="n">
        <v>109150</v>
      </c>
      <c r="C89" s="798" t="n">
        <v>108550</v>
      </c>
      <c r="D89" s="798" t="n">
        <v>139477</v>
      </c>
      <c r="E89" s="798" t="n">
        <v>109000</v>
      </c>
      <c r="F89" s="798" t="n">
        <v>108650</v>
      </c>
      <c r="G89" s="798" t="n">
        <v>176631</v>
      </c>
      <c r="H89" s="43" t="n">
        <v>0.001376146788990784</v>
      </c>
      <c r="I89" s="43" t="n">
        <v>-0.007200188857412693</v>
      </c>
    </row>
    <row r="90">
      <c r="A90" t="inlineStr">
        <is>
          <t>Apr 24, 2024 15:00:00</t>
        </is>
      </c>
      <c r="B90" s="799" t="n">
        <v>110400</v>
      </c>
      <c r="C90" s="799" t="n">
        <v>109150</v>
      </c>
      <c r="D90" s="799" t="n">
        <v>179713</v>
      </c>
      <c r="E90" s="799" t="n">
        <v>108950</v>
      </c>
      <c r="F90" s="799" t="n">
        <v>109800</v>
      </c>
      <c r="G90" s="799" t="n">
        <v>178807</v>
      </c>
      <c r="H90" s="43" t="n">
        <v>0.01330885727397879</v>
      </c>
      <c r="I90" s="43" t="n">
        <v>0.01231946827000918</v>
      </c>
    </row>
    <row r="91">
      <c r="A91" t="inlineStr">
        <is>
          <t>Apr 25, 2024 15:00:00</t>
        </is>
      </c>
      <c r="B91" s="800" t="n">
        <v>109600</v>
      </c>
      <c r="C91" s="800" t="n">
        <v>110400</v>
      </c>
      <c r="D91" s="800" t="n">
        <v>158133</v>
      </c>
      <c r="E91" s="800" t="n">
        <v>110550</v>
      </c>
      <c r="F91" s="800" t="n">
        <v>110500</v>
      </c>
      <c r="G91" s="800" t="n">
        <v>176148</v>
      </c>
      <c r="H91" s="31" t="n">
        <v>-0.008593396653098107</v>
      </c>
      <c r="I91" s="760" t="n">
        <v>-0.01487078246377382</v>
      </c>
    </row>
    <row r="92">
      <c r="A92" t="inlineStr">
        <is>
          <t>Apr 26, 2024 15:00:00</t>
        </is>
      </c>
      <c r="B92" s="137" t="n">
        <v>109900</v>
      </c>
      <c r="C92" s="137" t="n">
        <v>109600</v>
      </c>
      <c r="D92" s="137" t="n">
        <v>98463</v>
      </c>
      <c r="E92" s="137" t="n">
        <v>110900</v>
      </c>
      <c r="F92" s="137" t="n">
        <v>109800</v>
      </c>
      <c r="G92" s="137" t="n">
        <v>172606</v>
      </c>
      <c r="H92" s="31" t="n">
        <v>-0.00901713255184855</v>
      </c>
      <c r="I92" s="760" t="n">
        <v>-0.0201080909235416</v>
      </c>
    </row>
    <row r="93">
      <c r="A93" t="inlineStr">
        <is>
          <t>Apr 29, 2024 15:00:00</t>
        </is>
      </c>
      <c r="B93" s="801" t="n">
        <v>115900</v>
      </c>
      <c r="C93" s="801" t="n">
        <v>109900</v>
      </c>
      <c r="D93" s="801" t="n">
        <v>287181</v>
      </c>
      <c r="E93" s="801" t="n">
        <v>109700</v>
      </c>
      <c r="F93" s="801" t="n">
        <v>109700</v>
      </c>
      <c r="G93" s="801" t="n">
        <v>193148</v>
      </c>
      <c r="H93" s="43" t="n">
        <v>0.05651777575205097</v>
      </c>
      <c r="I93" s="788" t="n">
        <v>0.1190109266190051</v>
      </c>
    </row>
    <row r="94">
      <c r="A94" t="inlineStr">
        <is>
          <t>Apr 30, 2024 15:00:00</t>
        </is>
      </c>
      <c r="B94" s="802" t="n">
        <v>111450</v>
      </c>
      <c r="C94" s="802" t="n">
        <v>115900</v>
      </c>
      <c r="D94" s="802" t="n">
        <v>242267</v>
      </c>
      <c r="E94" s="802" t="n">
        <v>113900</v>
      </c>
      <c r="F94" s="802" t="n">
        <v>116000</v>
      </c>
      <c r="G94" s="802" t="n">
        <v>179848</v>
      </c>
      <c r="H94" s="43" t="n">
        <v>-0.02151009657594383</v>
      </c>
      <c r="I94" s="788" t="n">
        <v>-0.06885911321887883</v>
      </c>
    </row>
    <row r="95">
      <c r="A95" t="inlineStr">
        <is>
          <t>May 06, 2024 15:00:00</t>
        </is>
      </c>
      <c r="B95" s="149" t="n">
        <v>112400</v>
      </c>
      <c r="C95" s="149" t="n">
        <v>111450</v>
      </c>
      <c r="D95" s="149" t="n">
        <v>117124</v>
      </c>
      <c r="E95" s="149" t="n">
        <v>113250</v>
      </c>
      <c r="F95" s="149" t="n">
        <v>112000</v>
      </c>
      <c r="G95" s="149" t="n">
        <v>185096</v>
      </c>
      <c r="H95" s="147" t="n">
        <v>-0.007505518763796903</v>
      </c>
      <c r="I95" s="784" t="n">
        <v>0.029180196610471</v>
      </c>
      <c r="J95" s="19" t="n"/>
    </row>
    <row r="96">
      <c r="A96" t="inlineStr">
        <is>
          <t>May 07, 2024 15:00:00</t>
        </is>
      </c>
      <c r="B96" s="152" t="n">
        <v>113900</v>
      </c>
      <c r="C96" s="152" t="n">
        <v>112400</v>
      </c>
      <c r="D96" s="152" t="n">
        <v>151842</v>
      </c>
      <c r="E96" s="152" t="n">
        <v>112000</v>
      </c>
      <c r="F96" s="152" t="n">
        <v>113000</v>
      </c>
      <c r="G96" s="152" t="n">
        <v>189460</v>
      </c>
      <c r="H96" s="43" t="n">
        <v>0.01696428571428577</v>
      </c>
      <c r="I96" s="788" t="n">
        <v>0.02357695466136489</v>
      </c>
      <c r="J96" s="19" t="n"/>
    </row>
    <row r="97">
      <c r="A97" t="inlineStr">
        <is>
          <t>May 08, 2024 15:00:00</t>
        </is>
      </c>
      <c r="B97" s="152" t="n">
        <v>112050</v>
      </c>
      <c r="C97" s="152" t="n">
        <v>113900</v>
      </c>
      <c r="D97" s="152" t="n">
        <v>118354</v>
      </c>
      <c r="E97" s="152" t="n">
        <v>113900</v>
      </c>
      <c r="F97" s="152" t="n">
        <v>114000</v>
      </c>
      <c r="G97" s="152" t="n">
        <v>190964</v>
      </c>
      <c r="H97" s="43" t="n">
        <v>-0.0162423178226514</v>
      </c>
      <c r="I97" s="788" t="n">
        <v>0.007938351103135233</v>
      </c>
      <c r="J97" s="19" t="n"/>
    </row>
    <row r="98">
      <c r="A98" t="inlineStr">
        <is>
          <t>May 09, 2024 15:00:00</t>
        </is>
      </c>
      <c r="B98" s="152" t="n">
        <v>111700</v>
      </c>
      <c r="C98" s="152" t="n">
        <v>112050</v>
      </c>
      <c r="D98" s="152" t="n">
        <v>136072</v>
      </c>
      <c r="E98" s="152" t="n">
        <v>112550</v>
      </c>
      <c r="F98" s="152" t="n">
        <v>112500</v>
      </c>
      <c r="G98" s="152" t="n">
        <v>193390</v>
      </c>
      <c r="H98" s="43" t="n">
        <v>-0.00755219902265658</v>
      </c>
      <c r="I98" s="788" t="n">
        <v>0.01270396514526295</v>
      </c>
    </row>
    <row r="99">
      <c r="A99" t="inlineStr">
        <is>
          <t>May 10, 2024 15:00:00</t>
        </is>
      </c>
      <c r="B99" s="152" t="n">
        <v>108350</v>
      </c>
      <c r="C99" s="152" t="n">
        <v>111700</v>
      </c>
      <c r="D99" s="152" t="n">
        <v>202809</v>
      </c>
      <c r="E99" s="152" t="n">
        <v>111850</v>
      </c>
      <c r="F99" s="152" t="n">
        <v>111900</v>
      </c>
      <c r="G99" s="152" t="n">
        <v>195326</v>
      </c>
      <c r="H99" s="43" t="n">
        <v>-0.03129190880643717</v>
      </c>
      <c r="I99" s="788" t="n">
        <v>0.01001085888618847</v>
      </c>
      <c r="J99" s="19" t="n"/>
    </row>
    <row r="100">
      <c r="A100" t="inlineStr">
        <is>
          <t>May 13, 2024 15:00:00</t>
        </is>
      </c>
      <c r="B100" s="152" t="n">
        <v>107100</v>
      </c>
      <c r="C100" s="152" t="n">
        <v>108350</v>
      </c>
      <c r="D100" s="152" t="n">
        <v>129937</v>
      </c>
      <c r="E100" s="152" t="n">
        <v>109450</v>
      </c>
      <c r="F100" s="152" t="n">
        <v>107550</v>
      </c>
      <c r="G100" s="152" t="n">
        <v>198230</v>
      </c>
      <c r="H100" s="43" t="n">
        <v>-0.02147099132023755</v>
      </c>
      <c r="I100" s="788" t="n">
        <v>0.01486745236169273</v>
      </c>
    </row>
    <row r="101">
      <c r="A101" t="inlineStr">
        <is>
          <t>May 14, 2024 15:00:00</t>
        </is>
      </c>
      <c r="B101" s="152" t="n">
        <v>105000</v>
      </c>
      <c r="C101" s="152" t="n">
        <v>107100</v>
      </c>
      <c r="D101" s="152" t="n">
        <v>214774</v>
      </c>
      <c r="E101" s="152" t="n">
        <v>107200</v>
      </c>
      <c r="F101" s="152" t="n">
        <v>106750</v>
      </c>
      <c r="G101" s="152" t="n">
        <v>198922</v>
      </c>
      <c r="H101" s="43" t="n">
        <v>-0.02052238805970152</v>
      </c>
      <c r="I101" s="788" t="n">
        <v>0.003490894415577817</v>
      </c>
      <c r="J101" s="19" t="n"/>
    </row>
    <row r="102">
      <c r="A102" t="inlineStr">
        <is>
          <t>May 15, 2024 15:00:00</t>
        </is>
      </c>
      <c r="B102" s="152" t="n">
        <v>103000</v>
      </c>
      <c r="C102" s="152" t="n">
        <v>105000</v>
      </c>
      <c r="D102" s="152" t="n">
        <v>178905</v>
      </c>
      <c r="E102" s="152" t="n">
        <v>106300</v>
      </c>
      <c r="F102" s="152" t="n">
        <v>105000</v>
      </c>
      <c r="G102" s="152" t="n">
        <v>201318</v>
      </c>
      <c r="H102" s="43" t="n">
        <v>-0.0310442144873001</v>
      </c>
      <c r="I102" s="788" t="n">
        <v>0.0120449221302823</v>
      </c>
      <c r="J102" s="19" t="n"/>
    </row>
    <row r="103">
      <c r="A103" t="inlineStr">
        <is>
          <t>May 16, 2024 15:00:00</t>
        </is>
      </c>
      <c r="B103" s="152" t="n">
        <v>104000</v>
      </c>
      <c r="C103" s="152" t="n">
        <v>103000</v>
      </c>
      <c r="D103" s="152" t="n">
        <v>100717</v>
      </c>
      <c r="E103" s="152" t="n">
        <v>103600</v>
      </c>
      <c r="F103" s="152" t="n">
        <v>103800</v>
      </c>
      <c r="G103" s="152" t="n">
        <v>197287</v>
      </c>
      <c r="H103" s="43" t="n">
        <v>0.003861003861003853</v>
      </c>
      <c r="I103" s="788" t="n">
        <v>-0.02002304811293576</v>
      </c>
      <c r="J103" s="19" t="n"/>
    </row>
    <row r="104">
      <c r="A104" t="inlineStr">
        <is>
          <t>May 17, 2024 15:00:00</t>
        </is>
      </c>
      <c r="B104" s="152" t="n">
        <v>106450</v>
      </c>
      <c r="C104" s="152" t="n">
        <v>104000</v>
      </c>
      <c r="D104" s="152" t="n">
        <v>147292</v>
      </c>
      <c r="E104" s="152" t="n">
        <v>103900</v>
      </c>
      <c r="F104" s="152" t="n">
        <v>104500</v>
      </c>
      <c r="G104" s="152" t="n">
        <v>184611</v>
      </c>
      <c r="H104" s="43" t="n">
        <v>0.02454282964388832</v>
      </c>
      <c r="I104" s="788" t="n">
        <v>-0.06425157258207581</v>
      </c>
      <c r="J104" s="19" t="n"/>
    </row>
    <row r="105">
      <c r="A105" t="inlineStr">
        <is>
          <t>May 20, 2024 15:00:00</t>
        </is>
      </c>
      <c r="B105" s="152" t="n">
        <v>106000</v>
      </c>
      <c r="C105" s="152" t="n">
        <v>106450</v>
      </c>
      <c r="D105" s="152" t="n">
        <v>123219</v>
      </c>
      <c r="E105" s="152" t="n">
        <v>106000</v>
      </c>
      <c r="F105" s="152" t="n">
        <v>107600</v>
      </c>
      <c r="G105" s="152" t="n">
        <v>184221</v>
      </c>
      <c r="H105" s="788" t="n">
        <v>0</v>
      </c>
      <c r="I105" s="788" t="n">
        <v>-0.002112550173066663</v>
      </c>
      <c r="J105" s="19" t="n"/>
    </row>
    <row r="106">
      <c r="A106" t="inlineStr">
        <is>
          <t>May 21, 2024 15:00:00</t>
        </is>
      </c>
      <c r="B106" s="152" t="n">
        <v>106700</v>
      </c>
      <c r="C106" s="152" t="n">
        <v>106000</v>
      </c>
      <c r="D106" s="152" t="n">
        <v>186216</v>
      </c>
      <c r="E106" s="152" t="n">
        <v>106700</v>
      </c>
      <c r="F106" s="152" t="n">
        <v>106300</v>
      </c>
      <c r="G106" s="152" t="n">
        <v>178009</v>
      </c>
      <c r="H106" s="43" t="n">
        <v>0</v>
      </c>
      <c r="I106" s="788" t="n">
        <v>-0.03372036847047843</v>
      </c>
      <c r="J106" s="19" t="n"/>
    </row>
    <row r="107">
      <c r="A107" t="inlineStr">
        <is>
          <t>May 22, 2024 15:00:00</t>
        </is>
      </c>
      <c r="B107" s="152" t="n">
        <v>106400</v>
      </c>
      <c r="C107" s="152" t="n">
        <v>106700</v>
      </c>
      <c r="D107" s="152" t="n">
        <v>93785</v>
      </c>
      <c r="E107" s="152" t="n">
        <v>107250</v>
      </c>
      <c r="F107" s="152" t="n">
        <v>107000</v>
      </c>
      <c r="G107" s="152" t="n">
        <v>180239</v>
      </c>
      <c r="H107" s="43" t="n">
        <v>-0.007925407925407968</v>
      </c>
      <c r="I107" s="788" t="n">
        <v>0.01252745647691977</v>
      </c>
      <c r="J107" s="19" t="n"/>
    </row>
    <row r="108">
      <c r="A108" t="inlineStr">
        <is>
          <t>May 23, 2024 15:00:00</t>
        </is>
      </c>
      <c r="B108" s="152" t="n">
        <v>106150</v>
      </c>
      <c r="C108" s="152" t="n">
        <v>106400</v>
      </c>
      <c r="D108" s="152" t="n">
        <v>120764</v>
      </c>
      <c r="E108" s="152" t="n">
        <v>106900</v>
      </c>
      <c r="F108" s="152" t="n">
        <v>105400</v>
      </c>
      <c r="G108" s="152" t="n">
        <v>173259</v>
      </c>
      <c r="H108" s="43" t="n">
        <v>-0.007015902712815714</v>
      </c>
      <c r="I108" s="788" t="n">
        <v>-0.0387263577805026</v>
      </c>
      <c r="J108" s="19" t="n"/>
    </row>
    <row r="109">
      <c r="A109" t="inlineStr">
        <is>
          <t>May 24, 2024 15:00:00</t>
        </is>
      </c>
      <c r="B109" s="152" t="n">
        <v>107600</v>
      </c>
      <c r="C109" s="152" t="n">
        <v>106150</v>
      </c>
      <c r="D109" s="152" t="n">
        <v>119418</v>
      </c>
      <c r="E109" s="152" t="n">
        <v>105200</v>
      </c>
      <c r="F109" s="152" t="n">
        <v>106500</v>
      </c>
      <c r="G109" s="152" t="n">
        <v>168876</v>
      </c>
      <c r="H109" s="43" t="n">
        <v>0.02281368821292773</v>
      </c>
      <c r="I109" s="788" t="n">
        <v>-0.02529738714871954</v>
      </c>
    </row>
    <row r="110">
      <c r="A110" t="inlineStr">
        <is>
          <t>May 27, 2024 15:00:00</t>
        </is>
      </c>
      <c r="B110" s="152" t="n">
        <v>106200</v>
      </c>
      <c r="C110" s="152" t="n">
        <v>107600</v>
      </c>
      <c r="D110" s="152" t="n">
        <v>95800</v>
      </c>
      <c r="E110" s="152" t="n">
        <v>107000</v>
      </c>
      <c r="F110" s="152" t="n">
        <v>107600</v>
      </c>
      <c r="G110" s="152" t="n">
        <v>171639</v>
      </c>
      <c r="H110" s="43" t="n">
        <v>-0.00747663551401867</v>
      </c>
      <c r="I110" s="788" t="n">
        <v>0.01636111703261567</v>
      </c>
    </row>
    <row r="111">
      <c r="A111" t="inlineStr">
        <is>
          <t>May 28, 2024 15:00:00</t>
        </is>
      </c>
      <c r="B111" s="152" t="n">
        <v>105000</v>
      </c>
      <c r="C111" s="152" t="n">
        <v>106200</v>
      </c>
      <c r="D111" s="152" t="n">
        <v>114804</v>
      </c>
      <c r="E111" s="152" t="n">
        <v>106800</v>
      </c>
      <c r="F111" s="152" t="n">
        <v>107300</v>
      </c>
      <c r="G111" s="152" t="n">
        <v>170519</v>
      </c>
      <c r="H111" s="43" t="n">
        <v>-0.0168539325842697</v>
      </c>
      <c r="I111" s="788" t="n">
        <v>-0.006525323498738578</v>
      </c>
    </row>
    <row r="112">
      <c r="A112" t="inlineStr">
        <is>
          <t>May 29, 2024 15:00:00</t>
        </is>
      </c>
      <c r="B112" s="152" t="n">
        <v>105200</v>
      </c>
      <c r="C112" s="152" t="n">
        <v>105000</v>
      </c>
      <c r="D112" s="152" t="n">
        <v>94508</v>
      </c>
      <c r="E112" s="152" t="n">
        <v>106350</v>
      </c>
      <c r="F112" s="152" t="n">
        <v>104850</v>
      </c>
      <c r="G112" s="152" t="n">
        <v>166699</v>
      </c>
      <c r="H112" s="43" t="n">
        <v>-0.01081335213916312</v>
      </c>
      <c r="I112" s="788" t="n">
        <v>-0.02240219564975166</v>
      </c>
    </row>
    <row r="113">
      <c r="A113" t="inlineStr">
        <is>
          <t>May 30, 2024 15:00:00</t>
        </is>
      </c>
      <c r="B113" s="152" t="n">
        <v>106000</v>
      </c>
      <c r="C113" s="152" t="n">
        <v>105200</v>
      </c>
      <c r="D113" s="152" t="n">
        <v>129912</v>
      </c>
      <c r="E113" s="152" t="n">
        <v>104900</v>
      </c>
      <c r="F113" s="152" t="n">
        <v>106000</v>
      </c>
      <c r="G113" s="152" t="n">
        <v>162442</v>
      </c>
      <c r="H113" s="43" t="n">
        <v>0.01048617731172552</v>
      </c>
      <c r="I113" s="788" t="n">
        <v>-0.02553704581311222</v>
      </c>
    </row>
    <row r="114">
      <c r="A114" t="inlineStr">
        <is>
          <t>May 31, 2024 15:00:00</t>
        </is>
      </c>
      <c r="B114" s="152" t="n">
        <v>104850</v>
      </c>
      <c r="C114" s="152" t="n">
        <v>106000</v>
      </c>
      <c r="D114" s="152" t="n">
        <v>102574</v>
      </c>
      <c r="E114" s="152" t="n">
        <v>106200</v>
      </c>
      <c r="F114" s="152" t="n">
        <v>106000</v>
      </c>
      <c r="G114" s="152" t="n">
        <v>161329</v>
      </c>
      <c r="H114" s="43" t="n">
        <v>-0.01271186440677963</v>
      </c>
      <c r="I114" s="788" t="n">
        <v>-0.00685167629061445</v>
      </c>
      <c r="J114" s="19" t="n"/>
    </row>
    <row r="115">
      <c r="A115" t="inlineStr">
        <is>
          <t>Jun 03, 2024 15:00:00</t>
        </is>
      </c>
      <c r="B115" s="152" t="n">
        <v>102700</v>
      </c>
      <c r="C115" s="152" t="n">
        <v>104850</v>
      </c>
      <c r="D115" s="152" t="n">
        <v>134238</v>
      </c>
      <c r="E115" s="152" t="n">
        <v>105700</v>
      </c>
      <c r="F115" s="152" t="n">
        <v>104000</v>
      </c>
      <c r="G115" s="152" t="n">
        <v>165260</v>
      </c>
      <c r="H115" s="43" t="n">
        <v>-0.02838221381267736</v>
      </c>
      <c r="I115" s="788" t="n">
        <v>0.02436635694760403</v>
      </c>
    </row>
    <row r="116">
      <c r="A116" t="inlineStr">
        <is>
          <t>Jun 04, 2024 15:00:00</t>
        </is>
      </c>
      <c r="B116" s="152" t="n">
        <v>101850</v>
      </c>
      <c r="C116" s="152" t="n">
        <v>102700</v>
      </c>
      <c r="D116" s="152" t="n">
        <v>80207</v>
      </c>
      <c r="E116" s="152" t="n">
        <v>102850</v>
      </c>
      <c r="F116" s="152" t="n">
        <v>102700</v>
      </c>
      <c r="G116" s="152" t="n">
        <v>168086</v>
      </c>
      <c r="H116" s="43" t="n">
        <v>-0.009722897423432131</v>
      </c>
      <c r="I116" s="788" t="n">
        <v>0.01710032675783624</v>
      </c>
      <c r="J116" s="19" t="n"/>
    </row>
    <row r="117">
      <c r="A117" t="inlineStr">
        <is>
          <t>Jun 05, 2024 15:00:00</t>
        </is>
      </c>
      <c r="B117" s="152" t="n">
        <v>99800</v>
      </c>
      <c r="C117" s="152" t="n">
        <v>101850</v>
      </c>
      <c r="D117" s="152" t="n">
        <v>122591</v>
      </c>
      <c r="E117" s="152" t="n">
        <v>102300</v>
      </c>
      <c r="F117" s="152" t="n">
        <v>101900</v>
      </c>
      <c r="G117" s="152" t="n">
        <v>168133</v>
      </c>
      <c r="H117" s="43" t="n">
        <v>-0.02443792766373409</v>
      </c>
      <c r="I117" s="788" t="n">
        <v>0.0002796187665836669</v>
      </c>
    </row>
    <row r="118">
      <c r="A118" t="inlineStr">
        <is>
          <t>Jun 06, 2024 15:00:00</t>
        </is>
      </c>
      <c r="B118" s="152" t="n">
        <v>101150</v>
      </c>
      <c r="C118" s="152" t="n">
        <v>99800</v>
      </c>
      <c r="D118" s="152" t="n">
        <v>95005</v>
      </c>
      <c r="E118" s="152" t="n">
        <v>100350</v>
      </c>
      <c r="F118" s="152" t="n">
        <v>100300</v>
      </c>
      <c r="G118" s="152" t="n">
        <v>159275</v>
      </c>
      <c r="H118" s="43" t="n">
        <v>0.007972097658196287</v>
      </c>
      <c r="I118" s="788" t="n">
        <v>-0.05268448192799746</v>
      </c>
    </row>
    <row r="119">
      <c r="A119" t="inlineStr">
        <is>
          <t>Jun 07, 2024 15:00:00</t>
        </is>
      </c>
      <c r="B119" s="152" t="n">
        <v>100050</v>
      </c>
      <c r="C119" s="152" t="n">
        <v>101150</v>
      </c>
      <c r="D119" s="152" t="n">
        <v>92938</v>
      </c>
      <c r="E119" s="152" t="n">
        <v>100450</v>
      </c>
      <c r="F119" s="152" t="n">
        <v>102000</v>
      </c>
      <c r="G119" s="152" t="n">
        <v>154804</v>
      </c>
      <c r="H119" s="43" t="n">
        <v>-0.003982080637132901</v>
      </c>
      <c r="I119" s="788" t="n">
        <v>-0.02807094647622033</v>
      </c>
    </row>
    <row r="120">
      <c r="A120" t="inlineStr">
        <is>
          <t>Jun 11, 2024 15:00:00</t>
        </is>
      </c>
      <c r="B120" s="152" t="n">
        <v>97000</v>
      </c>
      <c r="C120" s="152" t="n">
        <v>100050</v>
      </c>
      <c r="D120" s="152" t="n">
        <v>104245</v>
      </c>
      <c r="E120" s="152" t="n">
        <v>100750</v>
      </c>
      <c r="F120" s="152" t="n">
        <v>100000</v>
      </c>
      <c r="G120" s="152" t="n">
        <v>152300</v>
      </c>
      <c r="H120" s="43" t="n">
        <v>-0.03722084367245659</v>
      </c>
      <c r="I120" s="788" t="n">
        <v>-0.01617529262809747</v>
      </c>
    </row>
    <row r="121">
      <c r="A121" t="inlineStr">
        <is>
          <t>Jun 12, 2024 15:00:00</t>
        </is>
      </c>
      <c r="B121" s="152" t="n">
        <v>98450</v>
      </c>
      <c r="C121" s="152" t="n">
        <v>97000</v>
      </c>
      <c r="D121" s="152" t="n">
        <v>143742</v>
      </c>
      <c r="E121" s="152" t="n">
        <v>98250</v>
      </c>
      <c r="F121" s="152" t="n">
        <v>97500</v>
      </c>
      <c r="G121" s="152" t="n">
        <v>140001</v>
      </c>
      <c r="H121" s="43" t="n">
        <v>0.002035623409669229</v>
      </c>
      <c r="I121" s="788" t="n">
        <v>-0.08075508864084047</v>
      </c>
    </row>
    <row r="122">
      <c r="A122" t="inlineStr">
        <is>
          <t>Jun 13, 2024 15:00:00</t>
        </is>
      </c>
      <c r="B122" s="152" t="n">
        <v>97800</v>
      </c>
      <c r="C122" s="152" t="n">
        <v>98450</v>
      </c>
      <c r="D122" s="152" t="n">
        <v>125979</v>
      </c>
      <c r="E122" s="152" t="n">
        <v>96700</v>
      </c>
      <c r="F122" s="152" t="n">
        <v>98200</v>
      </c>
      <c r="G122" s="152" t="n">
        <v>131634</v>
      </c>
      <c r="H122" s="43" t="n">
        <v>0.01137538779731129</v>
      </c>
      <c r="I122" s="788" t="n">
        <v>-0.0597638588295798</v>
      </c>
      <c r="J122" s="19" t="n"/>
    </row>
    <row r="123">
      <c r="A123" t="inlineStr">
        <is>
          <t>Jun 14, 2024 15:00:00</t>
        </is>
      </c>
      <c r="B123" s="152" t="n">
        <v>96900</v>
      </c>
      <c r="C123" s="152" t="n">
        <v>97800</v>
      </c>
      <c r="D123" s="152" t="n">
        <v>79212</v>
      </c>
      <c r="E123" s="152" t="n">
        <v>97900</v>
      </c>
      <c r="F123" s="152" t="n">
        <v>97800</v>
      </c>
      <c r="G123" s="152" t="n">
        <v>126620</v>
      </c>
      <c r="H123" s="43" t="n">
        <v>-0.01021450459652706</v>
      </c>
      <c r="I123" s="788" t="n">
        <v>-0.03809046295030161</v>
      </c>
    </row>
    <row r="124">
      <c r="A124" t="inlineStr">
        <is>
          <t>Jun 17, 2024 15:00:00</t>
        </is>
      </c>
      <c r="B124" s="152" t="n">
        <v>95800</v>
      </c>
      <c r="C124" s="152" t="n">
        <v>96900</v>
      </c>
      <c r="D124" s="152" t="n">
        <v>77371</v>
      </c>
      <c r="E124" s="152" t="n">
        <v>97200</v>
      </c>
      <c r="F124" s="152" t="n">
        <v>96500</v>
      </c>
      <c r="G124" s="152" t="n">
        <v>121045</v>
      </c>
      <c r="H124" s="43" t="n">
        <v>-0.01440329218106995</v>
      </c>
      <c r="I124" s="788" t="n">
        <v>-0.04402937924498496</v>
      </c>
    </row>
    <row r="125">
      <c r="A125" t="inlineStr">
        <is>
          <t>Jun 18, 2024 15:00:00</t>
        </is>
      </c>
      <c r="B125" s="152" t="n">
        <v>92800</v>
      </c>
      <c r="C125" s="152" t="n">
        <v>95800</v>
      </c>
      <c r="D125" s="152" t="n">
        <v>119713</v>
      </c>
      <c r="E125" s="152" t="n">
        <v>96300</v>
      </c>
      <c r="F125" s="152" t="n">
        <v>96500</v>
      </c>
      <c r="G125" s="152" t="n">
        <v>115233</v>
      </c>
      <c r="H125" s="43" t="n">
        <v>-0.03634475597092424</v>
      </c>
      <c r="I125" s="788" t="n">
        <v>-0.04801520095832124</v>
      </c>
    </row>
    <row r="126">
      <c r="A126" t="inlineStr">
        <is>
          <t>Jun 19, 2024 15:00:00</t>
        </is>
      </c>
      <c r="B126" s="152" t="n">
        <v>94000</v>
      </c>
      <c r="C126" s="152" t="n">
        <v>92800</v>
      </c>
      <c r="D126" s="152" t="n">
        <v>82575</v>
      </c>
      <c r="E126" s="152" t="n">
        <v>94500</v>
      </c>
      <c r="F126" s="152" t="n">
        <v>93350</v>
      </c>
      <c r="G126" s="152" t="n">
        <v>103750</v>
      </c>
      <c r="H126" s="43" t="n">
        <v>-0.005291005291005346</v>
      </c>
      <c r="I126" s="788" t="n">
        <v>-0.09965027379309743</v>
      </c>
    </row>
    <row r="127">
      <c r="A127" t="inlineStr">
        <is>
          <t>Jun 20, 2024 15:00:00</t>
        </is>
      </c>
      <c r="B127" s="152" t="n">
        <v>94400</v>
      </c>
      <c r="C127" s="152" t="n">
        <v>94000</v>
      </c>
      <c r="D127" s="152" t="n">
        <v>61431</v>
      </c>
      <c r="E127" s="152" t="n">
        <v>93500</v>
      </c>
      <c r="F127" s="152" t="n">
        <v>94000</v>
      </c>
      <c r="G127" s="152" t="n">
        <v>95216</v>
      </c>
      <c r="H127" s="43" t="n">
        <v>0.009625668449197766</v>
      </c>
      <c r="I127" s="788" t="n">
        <v>-0.08225542168674704</v>
      </c>
    </row>
    <row r="128">
      <c r="A128" t="inlineStr">
        <is>
          <t>Jun 21, 2024 15:00:00</t>
        </is>
      </c>
      <c r="B128" s="152" t="n">
        <v>91900</v>
      </c>
      <c r="C128" s="152" t="n">
        <v>94400</v>
      </c>
      <c r="D128" s="152" t="n">
        <v>89876</v>
      </c>
      <c r="E128" s="152" t="n">
        <v>94150</v>
      </c>
      <c r="F128" s="152" t="n">
        <v>94600</v>
      </c>
      <c r="G128" s="152" t="n">
        <v>87161</v>
      </c>
      <c r="H128" s="43" t="n">
        <v>-0.0238980350504514</v>
      </c>
      <c r="I128" s="788" t="n">
        <v>-0.08459712653335572</v>
      </c>
    </row>
    <row r="129">
      <c r="A129" t="inlineStr">
        <is>
          <t>Jun 24, 2024 15:00:00</t>
        </is>
      </c>
      <c r="B129" s="152" t="n">
        <v>88550</v>
      </c>
      <c r="C129" s="152" t="n">
        <v>91900</v>
      </c>
      <c r="D129" s="152" t="n">
        <v>93395</v>
      </c>
      <c r="E129" s="152" t="n">
        <v>93650</v>
      </c>
      <c r="F129" s="152" t="n">
        <v>91150</v>
      </c>
      <c r="G129" s="152" t="n">
        <v>73742</v>
      </c>
      <c r="H129" s="43" t="n">
        <v>-0.05445808862786972</v>
      </c>
      <c r="I129" s="788" t="n">
        <v>-0.1539564713576026</v>
      </c>
    </row>
    <row r="130">
      <c r="A130" t="inlineStr">
        <is>
          <t>Jun 25, 2024 15:00:00</t>
        </is>
      </c>
      <c r="B130" s="152" t="n">
        <v>90250</v>
      </c>
      <c r="C130" s="152" t="n">
        <v>88550</v>
      </c>
      <c r="D130" s="152" t="n">
        <v>114695</v>
      </c>
      <c r="E130" s="152" t="n">
        <v>89750</v>
      </c>
      <c r="F130" s="152" t="n">
        <v>88600</v>
      </c>
      <c r="G130" s="152" t="n">
        <v>56844</v>
      </c>
      <c r="H130" s="43" t="n">
        <v>0.00557103064066844</v>
      </c>
      <c r="I130" s="788" t="n">
        <v>-0.2291502807084158</v>
      </c>
    </row>
    <row r="131">
      <c r="A131" t="inlineStr">
        <is>
          <t>Jun 26, 2024 15:00:00</t>
        </is>
      </c>
      <c r="B131" s="152" t="n">
        <v>92550</v>
      </c>
      <c r="C131" s="152" t="n">
        <v>90250</v>
      </c>
      <c r="D131" s="152" t="n">
        <v>119386</v>
      </c>
      <c r="E131" s="152" t="n">
        <v>88050</v>
      </c>
      <c r="F131" s="152" t="n">
        <v>91000</v>
      </c>
      <c r="G131" s="152" t="n">
        <v>40943</v>
      </c>
      <c r="H131" s="43" t="n">
        <v>0.05110732538330498</v>
      </c>
      <c r="I131" s="788" t="n">
        <v>-0.2797304904651327</v>
      </c>
    </row>
    <row r="132">
      <c r="A132" t="inlineStr">
        <is>
          <t>Jun 27, 2024 15:00:00</t>
        </is>
      </c>
      <c r="B132" s="152" t="n">
        <v>89550</v>
      </c>
      <c r="C132" s="152" t="n">
        <v>92550</v>
      </c>
      <c r="D132" s="152" t="n">
        <v>42087</v>
      </c>
      <c r="E132" s="152" t="n">
        <v>91450</v>
      </c>
      <c r="F132" s="152" t="n">
        <v>91550</v>
      </c>
      <c r="G132" s="152" t="n">
        <v>30530</v>
      </c>
      <c r="H132" s="43" t="n">
        <v>-0.02077638053581188</v>
      </c>
      <c r="I132" s="788" t="n">
        <v>-0.2543291893608187</v>
      </c>
    </row>
    <row r="133">
      <c r="A133" t="inlineStr">
        <is>
          <t>Jun 28, 2024 15:00:00</t>
        </is>
      </c>
      <c r="B133" s="152" t="n">
        <v>87600</v>
      </c>
      <c r="C133" s="152" t="n">
        <v>89550</v>
      </c>
      <c r="D133" s="152" t="n">
        <v>45357</v>
      </c>
      <c r="E133" s="152" t="n">
        <v>90700</v>
      </c>
      <c r="F133" s="152" t="n">
        <v>89450</v>
      </c>
      <c r="G133" s="152" t="n">
        <v>12650</v>
      </c>
      <c r="H133" s="43" t="n">
        <v>-0.03417861080485118</v>
      </c>
      <c r="I133" s="788" t="n">
        <v>-0.5856534556174255</v>
      </c>
    </row>
    <row r="134">
      <c r="A134" t="inlineStr">
        <is>
          <t>Jul 01, 2024 15:00:00</t>
        </is>
      </c>
      <c r="B134" s="152" t="n">
        <v>89000</v>
      </c>
      <c r="C134" s="152" t="n">
        <v>87600</v>
      </c>
      <c r="D134" s="152" t="n">
        <v>3929</v>
      </c>
      <c r="E134" s="152" t="n">
        <v>88450</v>
      </c>
      <c r="F134" s="152" t="n">
        <v>87950</v>
      </c>
      <c r="G134" s="152" t="n">
        <v>4227</v>
      </c>
      <c r="H134" s="43" t="n">
        <v>0.00621820237422277</v>
      </c>
      <c r="I134" s="788" t="n">
        <v>-0.6658498023715416</v>
      </c>
    </row>
    <row r="135">
      <c r="A135" t="inlineStr">
        <is>
          <t>Jul 02, 2024 15:00:00</t>
        </is>
      </c>
      <c r="B135" s="152" t="n">
        <v>88500</v>
      </c>
      <c r="C135" s="152" t="n">
        <v>89000</v>
      </c>
      <c r="D135" s="152" t="n">
        <v>1298</v>
      </c>
      <c r="E135" s="152" t="n">
        <v>87000</v>
      </c>
      <c r="F135" s="152" t="n">
        <v>88000</v>
      </c>
      <c r="G135" s="152" t="n">
        <v>2809</v>
      </c>
      <c r="H135" s="43" t="n">
        <v>0.01724137931034475</v>
      </c>
      <c r="I135" s="788" t="n">
        <v>-0.3354625029571801</v>
      </c>
    </row>
    <row r="136">
      <c r="A136" t="inlineStr">
        <is>
          <t>Jul 03, 2024 15:00:00</t>
        </is>
      </c>
      <c r="B136" s="152" t="n">
        <v>89600</v>
      </c>
      <c r="C136" s="152" t="n">
        <v>88500</v>
      </c>
      <c r="D136" s="152" t="n">
        <v>471</v>
      </c>
      <c r="E136" s="152" t="n">
        <v>88850</v>
      </c>
      <c r="F136" s="152" t="n">
        <v>88850</v>
      </c>
      <c r="G136" s="152" t="n">
        <v>2534</v>
      </c>
      <c r="H136" s="43" t="n">
        <v>0.008441193021947013</v>
      </c>
      <c r="I136" s="788" t="n">
        <v>-0.09789960840156642</v>
      </c>
    </row>
    <row r="137">
      <c r="A137" t="inlineStr">
        <is>
          <t>Jul 04, 2024 15:00:00</t>
        </is>
      </c>
      <c r="B137" s="152" t="n">
        <v>88600</v>
      </c>
      <c r="C137" s="152" t="n">
        <v>89600</v>
      </c>
      <c r="D137" s="152" t="n">
        <v>380</v>
      </c>
      <c r="E137" s="152" t="n">
        <v>88900</v>
      </c>
      <c r="F137" s="152" t="n">
        <v>88900</v>
      </c>
      <c r="G137" s="152" t="n">
        <v>1931</v>
      </c>
      <c r="H137" s="43" t="n">
        <v>-0.003374578177727794</v>
      </c>
      <c r="I137" s="788" t="n">
        <v>-0.2379636937647988</v>
      </c>
    </row>
    <row r="138">
      <c r="A138" t="inlineStr">
        <is>
          <t>Jul 05, 2024 15:00:00</t>
        </is>
      </c>
      <c r="B138" s="152" t="n">
        <v>88500</v>
      </c>
      <c r="C138" s="152" t="n">
        <v>88600</v>
      </c>
      <c r="D138" s="152" t="n">
        <v>521</v>
      </c>
      <c r="E138" s="152" t="n">
        <v>89500</v>
      </c>
      <c r="F138" s="152" t="n">
        <v>89500</v>
      </c>
      <c r="G138" s="152" t="n">
        <v>1504</v>
      </c>
      <c r="H138" s="43" t="n">
        <v>-0.01117318435754189</v>
      </c>
      <c r="I138" s="788" t="n">
        <v>-0.2211289487312273</v>
      </c>
    </row>
    <row r="139">
      <c r="A139" t="inlineStr">
        <is>
          <t>Jul 08, 2024 15:00:00</t>
        </is>
      </c>
      <c r="B139" s="152" t="n">
        <v>89300</v>
      </c>
      <c r="C139" s="152" t="n">
        <v>88500</v>
      </c>
      <c r="D139" s="152" t="n">
        <v>136</v>
      </c>
      <c r="E139" s="152" t="n">
        <v>88750</v>
      </c>
      <c r="F139" s="152" t="n">
        <v>88750</v>
      </c>
      <c r="G139" s="152" t="n">
        <v>1128</v>
      </c>
      <c r="H139" s="43" t="n">
        <v>0.00619718309859163</v>
      </c>
      <c r="I139" s="788" t="n">
        <v>-0.25</v>
      </c>
    </row>
    <row r="140">
      <c r="A140" t="inlineStr">
        <is>
          <t>Jul 09, 2024 15:00:00</t>
        </is>
      </c>
      <c r="B140" s="152" t="n">
        <v>87900</v>
      </c>
      <c r="C140" s="152" t="n">
        <v>89300</v>
      </c>
      <c r="D140" s="152" t="n">
        <v>151</v>
      </c>
      <c r="E140" s="152" t="n">
        <v>89000</v>
      </c>
      <c r="F140" s="152" t="n">
        <v>89000</v>
      </c>
      <c r="G140" s="152" t="n">
        <v>845</v>
      </c>
      <c r="H140" s="43" t="n">
        <v>-0.01235955056179772</v>
      </c>
      <c r="I140" s="788" t="n">
        <v>-0.250886524822695</v>
      </c>
    </row>
    <row r="141">
      <c r="A141" t="inlineStr">
        <is>
          <t>Jul 10, 2024 15:00:00</t>
        </is>
      </c>
      <c r="B141" s="152" t="n">
        <v>86800</v>
      </c>
      <c r="C141" s="152" t="n">
        <v>87900</v>
      </c>
      <c r="D141" s="152" t="n">
        <v>250</v>
      </c>
      <c r="E141" s="152" t="n">
        <v>88250</v>
      </c>
      <c r="F141" s="152" t="n">
        <v>88050</v>
      </c>
      <c r="G141" s="152" t="n">
        <v>342</v>
      </c>
      <c r="H141" s="43" t="n">
        <v>-0.01643059490084986</v>
      </c>
      <c r="I141" s="788" t="n">
        <v>-0.5952662721893491</v>
      </c>
    </row>
    <row r="142">
      <c r="A142" t="inlineStr">
        <is>
          <t>Jul 11, 2024 15:00:00</t>
        </is>
      </c>
      <c r="B142" s="152" t="n">
        <v>86900</v>
      </c>
      <c r="C142" s="152" t="n">
        <v>86800</v>
      </c>
      <c r="D142" s="152" t="n">
        <v>101</v>
      </c>
      <c r="E142" s="152" t="n">
        <v>87750</v>
      </c>
      <c r="F142" s="152" t="n">
        <v>85800</v>
      </c>
      <c r="G142" s="152" t="n">
        <v>52</v>
      </c>
      <c r="H142" s="43" t="n">
        <v>-0.009686609686609726</v>
      </c>
      <c r="I142" s="788" t="n">
        <v>-0.847953216374269</v>
      </c>
    </row>
    <row r="143">
      <c r="A143" t="inlineStr">
        <is>
          <t>Jul 11, 2024 15:00:00</t>
        </is>
      </c>
      <c r="B143" s="152" t="n">
        <v>86900</v>
      </c>
      <c r="C143" s="152" t="n">
        <v>86800</v>
      </c>
      <c r="D143" s="152" t="n">
        <v>101</v>
      </c>
      <c r="E143" s="152" t="n">
        <v>87750</v>
      </c>
      <c r="F143" s="152" t="n">
        <v>85800</v>
      </c>
      <c r="G143" s="152" t="n">
        <v>52</v>
      </c>
      <c r="H143" s="43" t="n">
        <v>-0.009686609686609726</v>
      </c>
      <c r="I143" s="788" t="n">
        <v>0</v>
      </c>
    </row>
  </sheetData>
  <conditionalFormatting sqref="H87:I88">
    <cfRule type="cellIs" priority="4" operator="lessThan" dxfId="1">
      <formula>0</formula>
    </cfRule>
  </conditionalFormatting>
  <conditionalFormatting sqref="H91:I92">
    <cfRule type="cellIs" priority="2" operator="lessThan" dxfId="1">
      <formula>0</formula>
    </cfRule>
  </conditionalFormatting>
  <conditionalFormatting sqref="H95:I95">
    <cfRule type="cellIs" priority="1" operator="lessThan" dxfId="1">
      <formula>0</formula>
    </cfRule>
  </conditionalFormatting>
  <conditionalFormatting sqref="I78">
    <cfRule type="cellIs" priority="6" operator="lessThan" dxfId="1">
      <formula>0</formula>
    </cfRule>
  </conditionalFormatting>
  <pageMargins left="0.7" right="0.7" top="0.75" bottom="0.75" header="0.3" footer="0.3"/>
</worksheet>
</file>

<file path=xl/worksheets/sheet11.xml><?xml version="1.0" encoding="utf-8"?>
<worksheet xmlns="http://schemas.openxmlformats.org/spreadsheetml/2006/main">
  <sheetPr codeName="Sheet11">
    <outlinePr summaryBelow="1" summaryRight="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baseColWidth="8" defaultRowHeight="14.5"/>
  <cols>
    <col width="19.81640625" bestFit="1" customWidth="1" style="736" min="1" max="1"/>
    <col width="11.7265625" bestFit="1" customWidth="1" style="2" min="2" max="2"/>
    <col width="11.54296875" bestFit="1" customWidth="1" style="2" min="3" max="3"/>
    <col width="9.7265625" bestFit="1" customWidth="1" style="2" min="4" max="4"/>
    <col width="11.1796875" bestFit="1" customWidth="1" style="2" min="5" max="5"/>
    <col width="11.54296875" bestFit="1" customWidth="1" style="2" min="6" max="6"/>
    <col width="13.7265625" bestFit="1" customWidth="1" style="2" min="7" max="7"/>
    <col width="9.1796875" customWidth="1" style="774" min="8"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 t="inlineStr">
        <is>
          <t>O.I %</t>
        </is>
      </c>
    </row>
    <row r="2">
      <c r="A2" s="735" t="inlineStr">
        <is>
          <t>Nov 08, 2023 15:00:00</t>
        </is>
      </c>
      <c r="B2" s="32" t="n">
        <v>123000</v>
      </c>
      <c r="C2" s="32" t="n">
        <v>121700</v>
      </c>
      <c r="D2" s="32" t="n">
        <v>1047</v>
      </c>
      <c r="E2" s="32" t="n">
        <v>123350</v>
      </c>
      <c r="F2" s="32" t="n">
        <v>121700</v>
      </c>
      <c r="G2" s="32" t="n">
        <v>5687</v>
      </c>
      <c r="H2" s="31">
        <f>+B2/E2-1</f>
        <v/>
      </c>
      <c r="I2" s="776" t="n"/>
    </row>
    <row r="3">
      <c r="A3" s="735" t="inlineStr">
        <is>
          <t>Nov 09, 2023 15:00:00</t>
        </is>
      </c>
      <c r="B3" s="32" t="n">
        <v>122850</v>
      </c>
      <c r="C3" s="32" t="n">
        <v>123000</v>
      </c>
      <c r="D3" s="32" t="n">
        <v>1143</v>
      </c>
      <c r="E3" s="32" t="n">
        <v>122000</v>
      </c>
      <c r="F3" s="32" t="n">
        <v>122750</v>
      </c>
      <c r="G3" s="32" t="n">
        <v>5768</v>
      </c>
      <c r="H3" s="31">
        <f>+B3/E3-1</f>
        <v/>
      </c>
      <c r="I3" s="760">
        <f>+G3/G2-1</f>
        <v/>
      </c>
    </row>
    <row r="4">
      <c r="A4" s="735" t="inlineStr">
        <is>
          <t>Nov 10, 2023 15:00:00</t>
        </is>
      </c>
      <c r="B4" s="32" t="n">
        <v>127050</v>
      </c>
      <c r="C4" s="32" t="n">
        <v>122850</v>
      </c>
      <c r="D4" s="32" t="n">
        <v>1047</v>
      </c>
      <c r="E4" s="32" t="n">
        <v>122850</v>
      </c>
      <c r="F4" s="32" t="n">
        <v>123300</v>
      </c>
      <c r="G4" s="32" t="n">
        <v>5677</v>
      </c>
      <c r="H4" s="31">
        <f>+B4/E4-1</f>
        <v/>
      </c>
      <c r="I4" s="760">
        <f>+G4/G3-1</f>
        <v/>
      </c>
    </row>
    <row r="5">
      <c r="A5" s="735" t="inlineStr">
        <is>
          <t>Nov 13, 2023 15:00:00</t>
        </is>
      </c>
      <c r="B5" s="32" t="n">
        <v>123950</v>
      </c>
      <c r="C5" s="32" t="n">
        <v>127050</v>
      </c>
      <c r="D5" s="32" t="n">
        <v>566</v>
      </c>
      <c r="E5" s="32" t="n">
        <v>125950</v>
      </c>
      <c r="F5" s="32" t="n">
        <v>128000</v>
      </c>
      <c r="G5" s="32" t="n">
        <v>5673</v>
      </c>
      <c r="H5" s="31">
        <f>+B5/E5-1</f>
        <v/>
      </c>
      <c r="I5" s="760">
        <f>+G5/G4-1</f>
        <v/>
      </c>
    </row>
    <row r="6">
      <c r="A6" s="735" t="inlineStr">
        <is>
          <t>Nov 14, 2023 15:00:00</t>
        </is>
      </c>
      <c r="B6" s="32" t="n">
        <v>124200</v>
      </c>
      <c r="C6" s="32" t="n">
        <v>123950</v>
      </c>
      <c r="D6" s="32" t="n">
        <v>630</v>
      </c>
      <c r="E6" s="32" t="n">
        <v>126800</v>
      </c>
      <c r="F6" s="32" t="n">
        <v>123700</v>
      </c>
      <c r="G6" s="32" t="n">
        <v>5653</v>
      </c>
      <c r="H6" s="31">
        <f>+B6/E6-1</f>
        <v/>
      </c>
      <c r="I6" s="760">
        <f>+G6/G5-1</f>
        <v/>
      </c>
    </row>
    <row r="7">
      <c r="A7" s="735" t="inlineStr">
        <is>
          <t>Nov 15, 2023 15:00:00</t>
        </is>
      </c>
      <c r="B7" s="25" t="n">
        <v>125550</v>
      </c>
      <c r="C7" s="25" t="n">
        <v>124200</v>
      </c>
      <c r="D7" s="25" t="n">
        <v>568</v>
      </c>
      <c r="E7" s="25" t="n">
        <v>124100</v>
      </c>
      <c r="F7" s="25" t="n">
        <v>125100</v>
      </c>
      <c r="G7" s="25" t="n">
        <v>5651</v>
      </c>
      <c r="H7" s="31">
        <f>+B7/E7-1</f>
        <v/>
      </c>
      <c r="I7" s="760">
        <f>+G7/G6-1</f>
        <v/>
      </c>
    </row>
    <row r="8">
      <c r="A8" s="735" t="inlineStr">
        <is>
          <t>Nov 16, 2023 15:00:00</t>
        </is>
      </c>
      <c r="B8" s="756" t="n">
        <v>125900</v>
      </c>
      <c r="C8" s="756" t="n">
        <v>125550</v>
      </c>
      <c r="D8" s="756" t="n">
        <v>330</v>
      </c>
      <c r="E8" s="756" t="n">
        <v>125750</v>
      </c>
      <c r="F8" s="756" t="n">
        <v>125400</v>
      </c>
      <c r="G8" s="756" t="n">
        <v>5684</v>
      </c>
      <c r="H8" s="31">
        <f>+B8/E8-1</f>
        <v/>
      </c>
      <c r="I8" s="760">
        <f>+G8/G7-1</f>
        <v/>
      </c>
    </row>
    <row r="9">
      <c r="A9" s="735" t="inlineStr">
        <is>
          <t>Nov 17, 2023 15:00:00</t>
        </is>
      </c>
      <c r="B9" s="756" t="n">
        <v>125850</v>
      </c>
      <c r="C9" s="756" t="n">
        <v>125900</v>
      </c>
      <c r="D9" s="756" t="n">
        <v>316</v>
      </c>
      <c r="E9" s="756" t="n">
        <v>126100</v>
      </c>
      <c r="F9" s="756" t="n">
        <v>124950</v>
      </c>
      <c r="G9" s="756" t="n">
        <v>5686</v>
      </c>
      <c r="H9" s="31">
        <f>+B9/E9-1</f>
        <v/>
      </c>
      <c r="I9" s="760">
        <f>+G9/G8-1</f>
        <v/>
      </c>
    </row>
    <row r="10">
      <c r="A10" s="735" t="inlineStr">
        <is>
          <t>Nov 20, 2023 15:00:00</t>
        </is>
      </c>
      <c r="B10" s="756" t="n">
        <v>122250</v>
      </c>
      <c r="C10" s="756" t="n">
        <v>125850</v>
      </c>
      <c r="D10" s="756" t="n">
        <v>1835</v>
      </c>
      <c r="E10" s="756" t="n">
        <v>125850</v>
      </c>
      <c r="F10" s="756" t="n">
        <v>125500</v>
      </c>
      <c r="G10" s="756" t="n">
        <v>5526</v>
      </c>
      <c r="H10" s="31">
        <f>+B10/E10-1</f>
        <v/>
      </c>
      <c r="I10" s="760">
        <f>+G10/G9-1</f>
        <v/>
      </c>
    </row>
    <row r="11">
      <c r="A11" s="735" t="inlineStr">
        <is>
          <t>Nov 21, 2023 15:00:00</t>
        </is>
      </c>
      <c r="B11" s="756" t="n">
        <v>121200</v>
      </c>
      <c r="C11" s="756" t="n">
        <v>122250</v>
      </c>
      <c r="D11" s="756" t="n">
        <v>2380</v>
      </c>
      <c r="E11" s="756" t="n">
        <v>123300</v>
      </c>
      <c r="F11" s="756" t="n">
        <v>122750</v>
      </c>
      <c r="G11" s="756" t="n">
        <v>6065</v>
      </c>
      <c r="H11" s="31">
        <f>+B11/E11-1</f>
        <v/>
      </c>
      <c r="I11" s="760">
        <f>+G11/G10-1</f>
        <v/>
      </c>
    </row>
    <row r="12">
      <c r="A12" s="735" t="inlineStr">
        <is>
          <t>Nov 22, 2023 15:00:00</t>
        </is>
      </c>
      <c r="B12" s="756" t="n">
        <v>115000</v>
      </c>
      <c r="C12" s="756" t="n">
        <v>121200</v>
      </c>
      <c r="D12" s="756" t="n">
        <v>2981</v>
      </c>
      <c r="E12" s="756" t="n">
        <v>121500</v>
      </c>
      <c r="F12" s="756" t="n">
        <v>121450</v>
      </c>
      <c r="G12" s="756" t="n">
        <v>6662</v>
      </c>
      <c r="H12" s="31">
        <f>+B12/E12-1</f>
        <v/>
      </c>
      <c r="I12" s="760">
        <f>+G12/G11-1</f>
        <v/>
      </c>
    </row>
    <row r="13">
      <c r="A13" s="735" t="inlineStr">
        <is>
          <t>Nov 23, 2023 15:00:00</t>
        </is>
      </c>
      <c r="B13" s="756" t="n">
        <v>114150</v>
      </c>
      <c r="C13" s="756" t="n">
        <v>115000</v>
      </c>
      <c r="D13" s="756" t="n">
        <v>3394</v>
      </c>
      <c r="E13" s="756" t="n">
        <v>116200</v>
      </c>
      <c r="F13" s="756" t="n">
        <v>115450</v>
      </c>
      <c r="G13" s="756" t="n">
        <v>6626</v>
      </c>
      <c r="H13" s="31">
        <f>+B13/E13-1</f>
        <v/>
      </c>
      <c r="I13" s="760">
        <f>+G13/G12-1</f>
        <v/>
      </c>
    </row>
    <row r="14">
      <c r="A14" s="735" t="inlineStr">
        <is>
          <t>Nov 24, 2023 15:00:00</t>
        </is>
      </c>
      <c r="B14" s="756" t="n">
        <v>114900</v>
      </c>
      <c r="C14" s="756" t="n">
        <v>114150</v>
      </c>
      <c r="D14" s="756" t="n">
        <v>1432</v>
      </c>
      <c r="E14" s="756" t="n">
        <v>113050</v>
      </c>
      <c r="F14" s="756" t="n">
        <v>114300</v>
      </c>
      <c r="G14" s="756" t="n">
        <v>6395</v>
      </c>
      <c r="H14" s="31">
        <f>+B14/E14-1</f>
        <v/>
      </c>
      <c r="I14" s="760">
        <f>+G14/G13-1</f>
        <v/>
      </c>
    </row>
    <row r="15">
      <c r="A15" s="735" t="inlineStr">
        <is>
          <t>Nov 27, 2023 15:00:00</t>
        </is>
      </c>
      <c r="B15" s="756" t="n">
        <v>107950</v>
      </c>
      <c r="C15" s="756" t="n">
        <v>114900</v>
      </c>
      <c r="D15" s="756" t="n">
        <v>2525</v>
      </c>
      <c r="E15" s="756" t="n">
        <v>115150</v>
      </c>
      <c r="F15" s="756" t="n">
        <v>114200</v>
      </c>
      <c r="G15" s="756" t="n">
        <v>6445</v>
      </c>
      <c r="H15" s="31">
        <f>+B15/E15-1</f>
        <v/>
      </c>
      <c r="I15" s="760">
        <f>+G15/G14-1</f>
        <v/>
      </c>
    </row>
    <row r="16">
      <c r="A16" s="735" t="inlineStr">
        <is>
          <t>Nov 28, 2023 15:00:00</t>
        </is>
      </c>
      <c r="B16" s="756" t="n">
        <v>109550</v>
      </c>
      <c r="C16" s="756" t="n">
        <v>107950</v>
      </c>
      <c r="D16" s="756" t="n">
        <v>2758</v>
      </c>
      <c r="E16" s="756" t="n">
        <v>110900</v>
      </c>
      <c r="F16" s="756" t="n">
        <v>106800</v>
      </c>
      <c r="G16" s="756" t="n">
        <v>6471</v>
      </c>
      <c r="H16" s="31">
        <f>+B16/E16-1</f>
        <v/>
      </c>
      <c r="I16" s="760">
        <f>+G16/G15-1</f>
        <v/>
      </c>
    </row>
    <row r="17">
      <c r="A17" s="735" t="inlineStr">
        <is>
          <t>Nov 29, 2023 15:00:00</t>
        </is>
      </c>
      <c r="B17" s="756" t="n">
        <v>111250</v>
      </c>
      <c r="C17" s="756" t="n">
        <v>109550</v>
      </c>
      <c r="D17" s="756" t="n">
        <v>3581</v>
      </c>
      <c r="E17" s="756" t="n">
        <v>109100</v>
      </c>
      <c r="F17" s="756" t="n">
        <v>109550</v>
      </c>
      <c r="G17" s="756" t="n">
        <v>6213</v>
      </c>
      <c r="H17" s="31">
        <f>+B17/E17-1</f>
        <v/>
      </c>
      <c r="I17" s="760">
        <f>+G17/G16-1</f>
        <v/>
      </c>
    </row>
    <row r="18">
      <c r="A18" s="735" t="inlineStr">
        <is>
          <t>Nov 30, 2023 15:00:00</t>
        </is>
      </c>
      <c r="B18" s="756" t="n">
        <v>108100</v>
      </c>
      <c r="C18" s="756" t="n">
        <v>111250</v>
      </c>
      <c r="D18" s="756" t="n">
        <v>1731</v>
      </c>
      <c r="E18" s="756" t="n">
        <v>111400</v>
      </c>
      <c r="F18" s="756" t="n">
        <v>111350</v>
      </c>
      <c r="G18" s="756" t="n">
        <v>6386</v>
      </c>
      <c r="H18" s="31">
        <f>+B18/E18-1</f>
        <v/>
      </c>
      <c r="I18" s="760">
        <f>+G18/G17-1</f>
        <v/>
      </c>
    </row>
    <row r="19">
      <c r="A19" s="735" t="inlineStr">
        <is>
          <t>Dec 01, 2023 15:00:00</t>
        </is>
      </c>
      <c r="B19" s="756" t="n">
        <v>104400</v>
      </c>
      <c r="C19" s="756" t="n">
        <v>108100</v>
      </c>
      <c r="D19" s="756" t="n">
        <v>3261</v>
      </c>
      <c r="E19" s="756" t="n">
        <v>109300</v>
      </c>
      <c r="F19" s="756" t="n">
        <v>107400</v>
      </c>
      <c r="G19" s="756" t="n">
        <v>6778</v>
      </c>
      <c r="H19" s="31">
        <f>+B19/E19-1</f>
        <v/>
      </c>
      <c r="I19" s="760">
        <f>+G19/G18-1</f>
        <v/>
      </c>
    </row>
    <row r="20">
      <c r="A20" s="735" t="inlineStr">
        <is>
          <t>Dec 04, 2023 15:00:00</t>
        </is>
      </c>
      <c r="B20" s="756" t="n">
        <v>97850</v>
      </c>
      <c r="C20" s="756" t="n">
        <v>104400</v>
      </c>
      <c r="D20" s="756" t="n">
        <v>3708</v>
      </c>
      <c r="E20" s="756" t="n">
        <v>105200</v>
      </c>
      <c r="F20" s="756" t="n">
        <v>104900</v>
      </c>
      <c r="G20" s="756" t="n">
        <v>7433</v>
      </c>
      <c r="H20" s="31">
        <f>+B20/E20-1</f>
        <v/>
      </c>
      <c r="I20" s="760">
        <f>+G20/G19-1</f>
        <v/>
      </c>
    </row>
    <row r="21">
      <c r="A21" s="735" t="inlineStr">
        <is>
          <t>Dec 05, 2023 15:00:00</t>
        </is>
      </c>
      <c r="B21" s="756" t="n">
        <v>91300</v>
      </c>
      <c r="C21" s="756" t="n">
        <v>97850</v>
      </c>
      <c r="D21" s="756" t="n">
        <v>1562</v>
      </c>
      <c r="E21" s="756" t="n">
        <v>101400</v>
      </c>
      <c r="F21" s="756" t="n">
        <v>96850</v>
      </c>
      <c r="G21" s="756" t="n">
        <v>7278</v>
      </c>
      <c r="H21" s="31">
        <f>+B21/E21-1</f>
        <v/>
      </c>
      <c r="I21" s="760">
        <f>+G21/G20-1</f>
        <v/>
      </c>
    </row>
    <row r="22">
      <c r="A22" s="735" t="inlineStr">
        <is>
          <t>Dec 06, 2023 15:00:00</t>
        </is>
      </c>
      <c r="B22" s="756" t="n">
        <v>93350</v>
      </c>
      <c r="C22" s="756" t="n">
        <v>91300</v>
      </c>
      <c r="D22" s="756" t="n">
        <v>3837</v>
      </c>
      <c r="E22" s="756" t="n">
        <v>93550</v>
      </c>
      <c r="F22" s="756" t="n">
        <v>86300</v>
      </c>
      <c r="G22" s="756" t="n">
        <v>7504</v>
      </c>
      <c r="H22" s="31">
        <f>+B22/E22-1</f>
        <v/>
      </c>
      <c r="I22" s="760">
        <f>+G22/G21-1</f>
        <v/>
      </c>
    </row>
    <row r="23">
      <c r="A23" s="735" t="inlineStr">
        <is>
          <t>Dec 07, 2023 15:00:00</t>
        </is>
      </c>
      <c r="B23" s="756" t="n">
        <v>96050</v>
      </c>
      <c r="C23" s="756" t="n">
        <v>93350</v>
      </c>
      <c r="D23" s="756" t="n">
        <v>867</v>
      </c>
      <c r="E23" s="756" t="n">
        <v>89800</v>
      </c>
      <c r="F23" s="756" t="n">
        <v>95650</v>
      </c>
      <c r="G23" s="756" t="n">
        <v>7523</v>
      </c>
      <c r="H23" s="31">
        <f>+B23/E23-1</f>
        <v/>
      </c>
      <c r="I23" s="760">
        <f>+G23/G22-1</f>
        <v/>
      </c>
    </row>
    <row r="24">
      <c r="A24" s="735" t="inlineStr">
        <is>
          <t>Dec 08, 2023 15:00:00</t>
        </is>
      </c>
      <c r="B24" s="756" t="n">
        <v>103150</v>
      </c>
      <c r="C24" s="756" t="n">
        <v>96050</v>
      </c>
      <c r="D24" s="756" t="n">
        <v>583</v>
      </c>
      <c r="E24" s="756" t="n">
        <v>93800</v>
      </c>
      <c r="F24" s="756" t="n">
        <v>98850</v>
      </c>
      <c r="G24" s="756" t="n">
        <v>7468</v>
      </c>
      <c r="H24" s="31">
        <f>+B24/E24-1</f>
        <v/>
      </c>
      <c r="I24" s="760">
        <f>+G24/G23-1</f>
        <v/>
      </c>
    </row>
    <row r="25">
      <c r="A25" s="735" t="inlineStr">
        <is>
          <t>Dec 11, 2023 15:00:00</t>
        </is>
      </c>
      <c r="B25" s="756" t="n">
        <v>97100</v>
      </c>
      <c r="C25" s="756" t="n">
        <v>103150</v>
      </c>
      <c r="D25" s="756" t="n">
        <v>6908</v>
      </c>
      <c r="E25" s="756" t="n">
        <v>102100</v>
      </c>
      <c r="F25" s="756" t="n">
        <v>114350</v>
      </c>
      <c r="G25" s="756" t="n">
        <v>6611</v>
      </c>
      <c r="H25" s="31">
        <f>+B25/E25-1</f>
        <v/>
      </c>
      <c r="I25" s="760">
        <f>+G25/G24-1</f>
        <v/>
      </c>
    </row>
    <row r="26">
      <c r="A26" s="735" t="inlineStr">
        <is>
          <t>Dec 12, 2023 15:00:00</t>
        </is>
      </c>
      <c r="B26" s="756" t="n">
        <v>95050</v>
      </c>
      <c r="C26" s="756" t="n">
        <v>97100</v>
      </c>
      <c r="D26" s="756" t="n">
        <v>3280</v>
      </c>
      <c r="E26" s="756" t="n">
        <v>105600</v>
      </c>
      <c r="F26" s="756" t="n">
        <v>96600</v>
      </c>
      <c r="G26" s="756" t="n">
        <v>6915</v>
      </c>
      <c r="H26" s="31">
        <f>+B26/E26-1</f>
        <v/>
      </c>
      <c r="I26" s="760">
        <f>+G26/G25-1</f>
        <v/>
      </c>
    </row>
    <row r="27">
      <c r="A27" s="735" t="inlineStr">
        <is>
          <t>Dec 13, 2023 15:00:00</t>
        </is>
      </c>
      <c r="B27" s="777" t="n">
        <v>108300</v>
      </c>
      <c r="C27" s="777" t="n">
        <v>95050</v>
      </c>
      <c r="D27" s="777" t="n">
        <v>4906</v>
      </c>
      <c r="E27" s="777" t="n">
        <v>95850</v>
      </c>
      <c r="F27" s="777" t="n">
        <v>92050</v>
      </c>
      <c r="G27" s="777" t="n">
        <v>7368</v>
      </c>
      <c r="H27" s="31">
        <f>+B27/E27-1</f>
        <v/>
      </c>
      <c r="I27" s="760">
        <f>+G27/G26-1</f>
        <v/>
      </c>
    </row>
    <row r="28">
      <c r="A28" s="735" t="inlineStr">
        <is>
          <t>Dec 14, 2023 15:00:00</t>
        </is>
      </c>
      <c r="B28" s="778" t="n">
        <v>103250</v>
      </c>
      <c r="C28" s="778" t="n">
        <v>108300</v>
      </c>
      <c r="D28" s="778" t="n">
        <v>4352</v>
      </c>
      <c r="E28" s="778" t="n">
        <v>96750</v>
      </c>
      <c r="F28" s="778" t="n">
        <v>108300</v>
      </c>
      <c r="G28" s="778" t="n">
        <v>7431</v>
      </c>
      <c r="H28" s="31">
        <f>+B28/E28-1</f>
        <v/>
      </c>
      <c r="I28" s="760">
        <f>+G28/G27-1</f>
        <v/>
      </c>
    </row>
    <row r="29">
      <c r="A29" s="735" t="inlineStr">
        <is>
          <t>Dec 15, 2023 15:00:00</t>
        </is>
      </c>
      <c r="B29" s="756" t="n">
        <v>105300</v>
      </c>
      <c r="C29" s="756" t="n">
        <v>103250</v>
      </c>
      <c r="D29" s="756" t="n">
        <v>2404</v>
      </c>
      <c r="E29" s="756" t="n">
        <v>101500</v>
      </c>
      <c r="F29" s="756" t="n">
        <v>103000</v>
      </c>
      <c r="G29" s="756" t="n">
        <v>7407</v>
      </c>
      <c r="H29" s="31">
        <f>+B29/E29-1</f>
        <v/>
      </c>
      <c r="I29" s="760">
        <f>+G29/G28-1</f>
        <v/>
      </c>
    </row>
    <row r="30">
      <c r="A30" s="735" t="inlineStr">
        <is>
          <t>Dec 18, 2023 15:00:00</t>
        </is>
      </c>
      <c r="B30" s="756" t="n">
        <v>104150</v>
      </c>
      <c r="C30" s="756" t="n">
        <v>105300</v>
      </c>
      <c r="D30" s="756" t="n">
        <v>2547</v>
      </c>
      <c r="E30" s="756" t="n">
        <v>105900</v>
      </c>
      <c r="F30" s="756" t="n">
        <v>104850</v>
      </c>
      <c r="G30" s="756" t="n">
        <v>7516</v>
      </c>
      <c r="H30" s="31">
        <f>+B30/E30-1</f>
        <v/>
      </c>
      <c r="I30" s="760">
        <f>+G30/G29-1</f>
        <v/>
      </c>
    </row>
    <row r="31">
      <c r="A31" s="735" t="inlineStr">
        <is>
          <t>Dec 19, 2023 15:00:00</t>
        </is>
      </c>
      <c r="B31" s="756" t="n">
        <v>103150</v>
      </c>
      <c r="C31" s="756" t="n">
        <v>104150</v>
      </c>
      <c r="D31" s="756" t="n">
        <v>1224</v>
      </c>
      <c r="E31" s="756" t="n">
        <v>105150</v>
      </c>
      <c r="F31" s="756" t="n">
        <v>102500</v>
      </c>
      <c r="G31" s="756" t="n">
        <v>7674</v>
      </c>
      <c r="H31" s="31">
        <f>+B31/E31-1</f>
        <v/>
      </c>
      <c r="I31" s="760">
        <f>+G31/G30-1</f>
        <v/>
      </c>
    </row>
    <row r="32">
      <c r="A32" s="735" t="inlineStr">
        <is>
          <t>Dec 20, 2023 15:00:00</t>
        </is>
      </c>
      <c r="B32" s="756" t="n">
        <v>102850</v>
      </c>
      <c r="C32" s="756" t="n">
        <v>103150</v>
      </c>
      <c r="D32" s="756" t="n">
        <v>1143</v>
      </c>
      <c r="E32" s="756" t="n">
        <v>103400</v>
      </c>
      <c r="F32" s="756" t="n">
        <v>102950</v>
      </c>
      <c r="G32" s="756" t="n">
        <v>7841</v>
      </c>
      <c r="H32" s="31">
        <f>+B32/E32-1</f>
        <v/>
      </c>
      <c r="I32" s="760">
        <f>+G32/G31-1</f>
        <v/>
      </c>
    </row>
    <row r="33">
      <c r="A33" s="735" t="inlineStr">
        <is>
          <t>Dec 21, 2023 15:00:00</t>
        </is>
      </c>
      <c r="B33" s="756" t="n">
        <v>100250</v>
      </c>
      <c r="C33" s="756" t="n">
        <v>102850</v>
      </c>
      <c r="D33" s="756" t="n">
        <v>2044</v>
      </c>
      <c r="E33" s="756" t="n">
        <v>103200</v>
      </c>
      <c r="F33" s="756" t="n">
        <v>101350</v>
      </c>
      <c r="G33" s="756" t="n">
        <v>8132</v>
      </c>
      <c r="H33" s="31">
        <f>+B33/E33-1</f>
        <v/>
      </c>
      <c r="I33" s="760">
        <f>+G33/G32-1</f>
        <v/>
      </c>
    </row>
    <row r="34">
      <c r="A34" s="735" t="inlineStr">
        <is>
          <t>Dec 22, 2023 15:00:00</t>
        </is>
      </c>
      <c r="B34" s="756" t="n">
        <v>103050</v>
      </c>
      <c r="C34" s="756" t="n">
        <v>100250</v>
      </c>
      <c r="D34" s="756" t="n">
        <v>3583</v>
      </c>
      <c r="E34" s="756" t="n">
        <v>100150</v>
      </c>
      <c r="F34" s="756" t="n">
        <v>99600</v>
      </c>
      <c r="G34" s="756" t="n">
        <v>8643</v>
      </c>
      <c r="H34" s="31">
        <f>+B34/E34-1</f>
        <v/>
      </c>
      <c r="I34" s="760">
        <f>+G34/G33-1</f>
        <v/>
      </c>
    </row>
    <row r="35" customFormat="1" s="735">
      <c r="A35" s="735" t="inlineStr">
        <is>
          <t>Dec 25, 2023 15:00:00</t>
        </is>
      </c>
      <c r="B35" s="756" t="n">
        <v>104850</v>
      </c>
      <c r="C35" s="756" t="n">
        <v>103050</v>
      </c>
      <c r="D35" s="756" t="n">
        <v>1265</v>
      </c>
      <c r="E35" s="756" t="n">
        <v>103300</v>
      </c>
      <c r="F35" s="756" t="n">
        <v>105650</v>
      </c>
      <c r="G35" s="756" t="n">
        <v>8610</v>
      </c>
      <c r="H35" s="31">
        <f>+B35/E35-1</f>
        <v/>
      </c>
      <c r="I35" s="760">
        <f>+G35/G34-1</f>
        <v/>
      </c>
    </row>
    <row r="36">
      <c r="A36" s="735" t="inlineStr">
        <is>
          <t>Dec 26, 2023 15:00:00</t>
        </is>
      </c>
      <c r="B36" s="756" t="n">
        <v>108400</v>
      </c>
      <c r="C36" s="756" t="n">
        <v>104850</v>
      </c>
      <c r="D36" s="756" t="n">
        <v>2599</v>
      </c>
      <c r="E36" s="756" t="n">
        <v>104700</v>
      </c>
      <c r="F36" s="756" t="n">
        <v>104700</v>
      </c>
      <c r="G36" s="756" t="n">
        <v>8489</v>
      </c>
      <c r="H36" s="31">
        <f>+B36/E36-1</f>
        <v/>
      </c>
      <c r="I36" s="760">
        <f>+G36/G35-1</f>
        <v/>
      </c>
    </row>
    <row r="37">
      <c r="A37" s="735" t="inlineStr">
        <is>
          <t>Dec 27, 2023 15:00:00</t>
        </is>
      </c>
      <c r="B37" s="756" t="n">
        <v>107400</v>
      </c>
      <c r="C37" s="756" t="n">
        <v>108400</v>
      </c>
      <c r="D37" s="756" t="n">
        <v>1861</v>
      </c>
      <c r="E37" s="756" t="n">
        <v>107850</v>
      </c>
      <c r="F37" s="756" t="n">
        <v>107800</v>
      </c>
      <c r="G37" s="756" t="n">
        <v>8574</v>
      </c>
      <c r="H37" s="31">
        <f>+B37/E37-1</f>
        <v/>
      </c>
      <c r="I37" s="760">
        <f>+G37/G36-1</f>
        <v/>
      </c>
    </row>
    <row r="38">
      <c r="A38" s="735" t="inlineStr">
        <is>
          <t>Dec 28, 2023 15:00:00</t>
        </is>
      </c>
      <c r="B38" s="756" t="n">
        <v>108900</v>
      </c>
      <c r="C38" s="756" t="n">
        <v>107400</v>
      </c>
      <c r="D38" s="756" t="n">
        <v>1171</v>
      </c>
      <c r="E38" s="756" t="n">
        <v>108100</v>
      </c>
      <c r="F38" s="756" t="n">
        <v>107550</v>
      </c>
      <c r="G38" s="756" t="n">
        <v>8656</v>
      </c>
      <c r="H38" s="31">
        <f>+B38/E38-1</f>
        <v/>
      </c>
      <c r="I38" s="760">
        <f>+G38/G37-1</f>
        <v/>
      </c>
    </row>
    <row r="39" customFormat="1" s="735">
      <c r="A39" s="735" t="inlineStr">
        <is>
          <t>Dec 29, 2023 15:00:00</t>
        </is>
      </c>
      <c r="B39" s="756" t="n">
        <v>109400</v>
      </c>
      <c r="C39" s="756" t="n">
        <v>108900</v>
      </c>
      <c r="D39" s="756" t="n">
        <v>1803</v>
      </c>
      <c r="E39" s="756" t="n">
        <v>108150</v>
      </c>
      <c r="F39" s="756" t="n">
        <v>108550</v>
      </c>
      <c r="G39" s="756" t="n">
        <v>8526</v>
      </c>
      <c r="H39" s="31">
        <f>+B39/E39-1</f>
        <v/>
      </c>
      <c r="I39" s="760">
        <f>+G39/G38-1</f>
        <v/>
      </c>
    </row>
    <row r="40">
      <c r="A40" s="735" t="inlineStr">
        <is>
          <t>Jan 02, 2024 15:00:00</t>
        </is>
      </c>
      <c r="B40" s="756" t="n">
        <v>110400</v>
      </c>
      <c r="C40" s="756" t="n">
        <v>109400</v>
      </c>
      <c r="D40" s="756" t="n">
        <v>1180</v>
      </c>
      <c r="E40" s="756" t="n">
        <v>108650</v>
      </c>
      <c r="F40" s="756" t="n">
        <v>108700</v>
      </c>
      <c r="G40" s="756" t="n">
        <v>8570</v>
      </c>
      <c r="H40" s="31">
        <f>+B40/E40-1</f>
        <v/>
      </c>
      <c r="I40" s="760">
        <f>+G40/G39-1</f>
        <v/>
      </c>
    </row>
    <row r="41">
      <c r="A41" s="735" t="inlineStr">
        <is>
          <t>Jan 03, 2024 15:00:00</t>
        </is>
      </c>
      <c r="B41" s="756" t="n">
        <v>108650</v>
      </c>
      <c r="C41" s="756" t="n">
        <v>110400</v>
      </c>
      <c r="D41" s="756" t="n">
        <v>1274</v>
      </c>
      <c r="E41" s="756" t="n">
        <v>110200</v>
      </c>
      <c r="F41" s="756" t="n">
        <v>110400</v>
      </c>
      <c r="G41" s="756" t="n">
        <v>8551</v>
      </c>
      <c r="H41" s="31">
        <f>+B41/E41-1</f>
        <v/>
      </c>
      <c r="I41" s="760">
        <f>+G41/G40-1</f>
        <v/>
      </c>
    </row>
    <row r="42">
      <c r="A42" s="735" t="inlineStr">
        <is>
          <t>Jan 04, 2024 15:00:00</t>
        </is>
      </c>
      <c r="B42" s="756" t="n">
        <v>103000</v>
      </c>
      <c r="C42" s="756" t="n">
        <v>108650</v>
      </c>
      <c r="D42" s="756" t="n">
        <v>1746</v>
      </c>
      <c r="E42" s="756" t="n">
        <v>109700</v>
      </c>
      <c r="F42" s="756" t="n">
        <v>109000</v>
      </c>
      <c r="G42" s="756" t="n">
        <v>8428</v>
      </c>
      <c r="H42" s="31">
        <f>+B42/E42-1</f>
        <v/>
      </c>
      <c r="I42" s="760">
        <f>+G42/G41-1</f>
        <v/>
      </c>
    </row>
    <row r="43">
      <c r="A43" s="735" t="inlineStr">
        <is>
          <t>Jan 05, 2024 15:00:00</t>
        </is>
      </c>
      <c r="B43" s="756" t="n">
        <v>101550</v>
      </c>
      <c r="C43" s="756" t="n">
        <v>103000</v>
      </c>
      <c r="D43" s="756" t="n">
        <v>1650</v>
      </c>
      <c r="E43" s="756" t="n">
        <v>106000</v>
      </c>
      <c r="F43" s="756" t="n">
        <v>101950</v>
      </c>
      <c r="G43" s="756" t="n">
        <v>8380</v>
      </c>
      <c r="H43" s="31">
        <f>+B43/E43-1</f>
        <v/>
      </c>
      <c r="I43" s="760">
        <f>+G43/G42-1</f>
        <v/>
      </c>
    </row>
    <row r="44">
      <c r="A44" s="735" t="inlineStr">
        <is>
          <t>Jan 08, 2024 15:00:00</t>
        </is>
      </c>
      <c r="B44" s="756" t="n">
        <v>99950</v>
      </c>
      <c r="C44" s="756" t="n">
        <v>101550</v>
      </c>
      <c r="D44" s="756" t="n">
        <v>1089</v>
      </c>
      <c r="E44" s="756" t="n">
        <v>101350</v>
      </c>
      <c r="F44" s="756" t="n">
        <v>98850</v>
      </c>
      <c r="G44" s="756" t="n">
        <v>8410</v>
      </c>
      <c r="H44" s="31">
        <f>+B44/E44-1</f>
        <v/>
      </c>
      <c r="I44" s="760">
        <f>+G44/G43-1</f>
        <v/>
      </c>
    </row>
    <row r="45">
      <c r="A45" s="735" t="inlineStr">
        <is>
          <t>Jan 09, 2024 15:00:00</t>
        </is>
      </c>
      <c r="B45" s="756" t="n">
        <v>100350</v>
      </c>
      <c r="C45" s="756" t="n">
        <v>99950</v>
      </c>
      <c r="D45" s="756" t="n">
        <v>2357</v>
      </c>
      <c r="E45" s="756" t="n">
        <v>101100</v>
      </c>
      <c r="F45" s="756" t="n">
        <v>99700</v>
      </c>
      <c r="G45" s="756" t="n">
        <v>8890</v>
      </c>
      <c r="H45" s="31">
        <f>+B45/E45-1</f>
        <v/>
      </c>
      <c r="I45" s="760">
        <f>+G45/G44-1</f>
        <v/>
      </c>
    </row>
    <row r="46">
      <c r="A46" s="735" t="inlineStr">
        <is>
          <t>Jan 10, 2024 15:00:00</t>
        </is>
      </c>
      <c r="B46" s="756" t="n">
        <v>99750</v>
      </c>
      <c r="C46" s="756" t="n">
        <v>100350</v>
      </c>
      <c r="D46" s="756" t="n">
        <v>1316</v>
      </c>
      <c r="E46" s="756" t="n">
        <v>100350</v>
      </c>
      <c r="F46" s="756" t="n">
        <v>100050</v>
      </c>
      <c r="G46" s="756" t="n">
        <v>9162</v>
      </c>
      <c r="H46" s="31">
        <f>+B46/E46-1</f>
        <v/>
      </c>
      <c r="I46" s="760">
        <f>+G46/G45-1</f>
        <v/>
      </c>
    </row>
    <row r="47">
      <c r="A47" s="735" t="inlineStr">
        <is>
          <t>Jan 11, 2024 15:00:00</t>
        </is>
      </c>
      <c r="B47" s="756" t="n">
        <v>105600</v>
      </c>
      <c r="C47" s="756" t="n">
        <v>99750</v>
      </c>
      <c r="D47" s="756" t="n">
        <v>1807</v>
      </c>
      <c r="E47" s="756" t="n">
        <v>100100</v>
      </c>
      <c r="F47" s="756" t="n">
        <v>100200</v>
      </c>
      <c r="G47" s="756" t="n">
        <v>9778</v>
      </c>
      <c r="H47" s="31">
        <f>+B47/E47-1</f>
        <v/>
      </c>
      <c r="I47" s="760">
        <f>+G47/G46-1</f>
        <v/>
      </c>
    </row>
    <row r="48">
      <c r="A48" s="735" t="inlineStr">
        <is>
          <t>Jan 12, 2024 15:00:00</t>
        </is>
      </c>
      <c r="B48" s="756" t="n">
        <v>104050</v>
      </c>
      <c r="C48" s="756" t="n">
        <v>105600</v>
      </c>
      <c r="D48" s="756" t="n">
        <v>1366</v>
      </c>
      <c r="E48" s="756" t="n">
        <v>103300</v>
      </c>
      <c r="F48" s="756" t="n">
        <v>105000</v>
      </c>
      <c r="G48" s="756" t="n">
        <v>9612</v>
      </c>
      <c r="H48" s="31">
        <f>+B48/E48-1</f>
        <v/>
      </c>
      <c r="I48" s="760">
        <f>+G48/G47-1</f>
        <v/>
      </c>
    </row>
    <row r="49">
      <c r="A49" s="735" t="inlineStr">
        <is>
          <t>Jan 15, 2024 15:00:00</t>
        </is>
      </c>
      <c r="B49" s="756" t="n">
        <v>103500</v>
      </c>
      <c r="C49" s="756" t="n">
        <v>104050</v>
      </c>
      <c r="D49" s="756" t="n">
        <v>568</v>
      </c>
      <c r="E49" s="756" t="n">
        <v>104950</v>
      </c>
      <c r="F49" s="756" t="n">
        <v>104500</v>
      </c>
      <c r="G49" s="756" t="n">
        <v>9549</v>
      </c>
      <c r="H49" s="31">
        <f>+B49/E49-1</f>
        <v/>
      </c>
      <c r="I49" s="760">
        <f>+G49/G48-1</f>
        <v/>
      </c>
    </row>
    <row r="50">
      <c r="A50" s="735" t="inlineStr">
        <is>
          <t>Jan 16, 2024 15:00:00</t>
        </is>
      </c>
      <c r="B50" s="756" t="n">
        <v>105150</v>
      </c>
      <c r="C50" s="756" t="n">
        <v>103500</v>
      </c>
      <c r="D50" s="756" t="n">
        <v>706</v>
      </c>
      <c r="E50" s="756" t="n">
        <v>103500</v>
      </c>
      <c r="F50" s="756" t="n">
        <v>104450</v>
      </c>
      <c r="G50" s="756" t="n">
        <v>9707</v>
      </c>
      <c r="H50" s="31">
        <f>+B50/E50-1</f>
        <v/>
      </c>
      <c r="I50" s="760">
        <f>+G50/G49-1</f>
        <v/>
      </c>
    </row>
    <row r="51">
      <c r="A51" s="735" t="inlineStr">
        <is>
          <t>Jan 17, 2024 15:00:00</t>
        </is>
      </c>
      <c r="B51" s="756" t="n">
        <v>103350</v>
      </c>
      <c r="C51" s="756" t="n">
        <v>105150</v>
      </c>
      <c r="D51" s="756" t="n">
        <v>865</v>
      </c>
      <c r="E51" s="756" t="n">
        <v>104700</v>
      </c>
      <c r="F51" s="756" t="n">
        <v>105350</v>
      </c>
      <c r="G51" s="756" t="n">
        <v>9784</v>
      </c>
      <c r="H51" s="31">
        <f>+B51/E51-1</f>
        <v/>
      </c>
      <c r="I51" s="760">
        <f>+G51/G50-1</f>
        <v/>
      </c>
    </row>
    <row r="52">
      <c r="A52" s="735" t="inlineStr">
        <is>
          <t>Jan 18, 2024 15:00:00</t>
        </is>
      </c>
      <c r="B52" s="756" t="n">
        <v>103450</v>
      </c>
      <c r="C52" s="756" t="n">
        <v>103350</v>
      </c>
      <c r="D52" s="756" t="n">
        <v>612</v>
      </c>
      <c r="E52" s="756" t="n">
        <v>104950</v>
      </c>
      <c r="F52" s="756" t="n">
        <v>103500</v>
      </c>
      <c r="G52" s="756" t="n">
        <v>9740</v>
      </c>
      <c r="H52" s="31">
        <f>+B52/E52-1</f>
        <v/>
      </c>
      <c r="I52" s="760">
        <f>+G52/G51-1</f>
        <v/>
      </c>
    </row>
    <row r="53">
      <c r="A53" s="735" t="inlineStr">
        <is>
          <t>Jan 19, 2024 15:00:00</t>
        </is>
      </c>
      <c r="B53" s="756" t="n">
        <v>102950</v>
      </c>
      <c r="C53" s="756" t="n">
        <v>103450</v>
      </c>
      <c r="D53" s="756" t="n">
        <v>490</v>
      </c>
      <c r="E53" s="756" t="n">
        <v>103150</v>
      </c>
      <c r="F53" s="756" t="n">
        <v>104000</v>
      </c>
      <c r="G53" s="756" t="n">
        <v>9805</v>
      </c>
      <c r="H53" s="31">
        <f>+B53/E53-1</f>
        <v/>
      </c>
      <c r="I53" s="760">
        <f>+G53/G52-1</f>
        <v/>
      </c>
    </row>
    <row r="54">
      <c r="A54" s="735" t="inlineStr">
        <is>
          <t>Jan 22, 2024 15:00:00</t>
        </is>
      </c>
      <c r="B54" s="756" t="n">
        <v>101600</v>
      </c>
      <c r="C54" s="756" t="n">
        <v>102950</v>
      </c>
      <c r="D54" s="756" t="n">
        <v>1209</v>
      </c>
      <c r="E54" s="756" t="n">
        <v>103300</v>
      </c>
      <c r="F54" s="756" t="n">
        <v>101550</v>
      </c>
      <c r="G54" s="756" t="n">
        <v>9776</v>
      </c>
      <c r="H54" s="31">
        <f>+B54/E54-1</f>
        <v/>
      </c>
      <c r="I54" s="760">
        <f>+G54/G53-1</f>
        <v/>
      </c>
    </row>
    <row r="55">
      <c r="A55" s="735" t="inlineStr">
        <is>
          <t>Jan 23, 2024 15:00:00</t>
        </is>
      </c>
      <c r="B55" s="756" t="n">
        <v>103550</v>
      </c>
      <c r="C55" s="756" t="n">
        <v>101600</v>
      </c>
      <c r="D55" s="756" t="n">
        <v>541</v>
      </c>
      <c r="E55" s="756" t="n">
        <v>101650</v>
      </c>
      <c r="F55" s="756" t="n">
        <v>102950</v>
      </c>
      <c r="G55" s="756" t="n">
        <v>9703</v>
      </c>
      <c r="H55" s="31">
        <f>+B55/E55-1</f>
        <v/>
      </c>
      <c r="I55" s="760">
        <f>+G55/G54-1</f>
        <v/>
      </c>
    </row>
    <row r="56">
      <c r="A56" s="735" t="inlineStr">
        <is>
          <t>Jan 24, 2024 15:00:00</t>
        </is>
      </c>
      <c r="B56" s="756" t="n">
        <v>103700</v>
      </c>
      <c r="C56" s="756" t="n">
        <v>103550</v>
      </c>
      <c r="D56" s="756" t="n">
        <v>261</v>
      </c>
      <c r="E56" s="756" t="n">
        <v>103000</v>
      </c>
      <c r="F56" s="756" t="n">
        <v>103950</v>
      </c>
      <c r="G56" s="756" t="n">
        <v>9641</v>
      </c>
      <c r="H56" s="31">
        <f>+B56/E56-1</f>
        <v/>
      </c>
      <c r="I56" s="760">
        <f>+G56/G55-1</f>
        <v/>
      </c>
    </row>
    <row r="57">
      <c r="A57" s="735" t="inlineStr">
        <is>
          <t>Jan 25, 2024 15:00:00</t>
        </is>
      </c>
      <c r="B57" s="756" t="n">
        <v>103350</v>
      </c>
      <c r="C57" s="756" t="n">
        <v>103700</v>
      </c>
      <c r="D57" s="756" t="n">
        <v>406</v>
      </c>
      <c r="E57" s="756" t="n">
        <v>104000</v>
      </c>
      <c r="F57" s="756" t="n">
        <v>104000</v>
      </c>
      <c r="G57" s="756" t="n">
        <v>9639</v>
      </c>
      <c r="H57" s="31">
        <f>+B57/E57-1</f>
        <v/>
      </c>
      <c r="I57" s="760">
        <f>+G57/G56-1</f>
        <v/>
      </c>
    </row>
    <row r="58">
      <c r="A58" s="735" t="inlineStr">
        <is>
          <t>Jan 26, 2024 15:00:00</t>
        </is>
      </c>
      <c r="B58" s="756" t="n">
        <v>102600</v>
      </c>
      <c r="C58" s="756" t="n">
        <v>103350</v>
      </c>
      <c r="D58" s="756" t="n">
        <v>614</v>
      </c>
      <c r="E58" s="756" t="n">
        <v>103150</v>
      </c>
      <c r="F58" s="756" t="n">
        <v>103450</v>
      </c>
      <c r="G58" s="756" t="n">
        <v>9573</v>
      </c>
      <c r="H58" s="31">
        <f>+B58/E58-1</f>
        <v/>
      </c>
      <c r="I58" s="760">
        <f>+G58/G57-1</f>
        <v/>
      </c>
    </row>
    <row r="59">
      <c r="A59" s="735" t="inlineStr">
        <is>
          <t>Jan 29, 2024 15:00:00</t>
        </is>
      </c>
      <c r="B59" s="756" t="n">
        <v>103450</v>
      </c>
      <c r="C59" s="756" t="n">
        <v>102600</v>
      </c>
      <c r="D59" s="756" t="n">
        <v>681</v>
      </c>
      <c r="E59" s="756" t="n">
        <v>103450</v>
      </c>
      <c r="F59" s="756" t="n">
        <v>102800</v>
      </c>
      <c r="G59" s="756" t="n">
        <v>9542</v>
      </c>
      <c r="H59" s="31">
        <f>+B59/E59-1</f>
        <v/>
      </c>
      <c r="I59" s="760">
        <f>+G59/G58-1</f>
        <v/>
      </c>
    </row>
    <row r="60">
      <c r="A60" s="735" t="inlineStr">
        <is>
          <t>Jan 30, 2024 15:00:00</t>
        </is>
      </c>
      <c r="B60" s="735" t="n">
        <v>102850</v>
      </c>
      <c r="C60" s="735" t="n">
        <v>103450</v>
      </c>
      <c r="D60" s="735" t="n">
        <v>194</v>
      </c>
      <c r="E60" s="735" t="n">
        <v>103350</v>
      </c>
      <c r="F60" s="735" t="n">
        <v>103900</v>
      </c>
      <c r="G60" s="735" t="n">
        <v>9523</v>
      </c>
      <c r="H60" s="31">
        <f>+B60/E60-1</f>
        <v/>
      </c>
      <c r="I60" s="760">
        <f>+G60/G59-1</f>
        <v/>
      </c>
    </row>
    <row r="61">
      <c r="A61" s="735" t="inlineStr">
        <is>
          <t>Jan 31, 2024 15:00:00</t>
        </is>
      </c>
      <c r="B61" s="756" t="n">
        <v>101150</v>
      </c>
      <c r="C61" s="756" t="n">
        <v>102850</v>
      </c>
      <c r="D61" s="756" t="n">
        <v>1680</v>
      </c>
      <c r="E61" s="756" t="n">
        <v>103150</v>
      </c>
      <c r="F61" s="756" t="n">
        <v>103050</v>
      </c>
      <c r="G61" s="756" t="n">
        <v>9357</v>
      </c>
      <c r="H61" s="31">
        <f>+B61/E61-1</f>
        <v/>
      </c>
      <c r="I61" s="760">
        <f>+G61/G60-1</f>
        <v/>
      </c>
    </row>
    <row r="62">
      <c r="A62" s="735" t="inlineStr">
        <is>
          <t>Feb 01, 2024 15:00:00</t>
        </is>
      </c>
      <c r="B62" s="756" t="n">
        <v>101350</v>
      </c>
      <c r="C62" s="756" t="n">
        <v>101150</v>
      </c>
      <c r="D62" s="756" t="n">
        <v>1237</v>
      </c>
      <c r="E62" s="756" t="n">
        <v>101700</v>
      </c>
      <c r="F62" s="756" t="n">
        <v>100850</v>
      </c>
      <c r="G62" s="756" t="n">
        <v>9362</v>
      </c>
      <c r="H62" s="31">
        <f>+B62/E62-1</f>
        <v/>
      </c>
      <c r="I62" s="760">
        <f>+G62/G61-1</f>
        <v/>
      </c>
    </row>
    <row r="63">
      <c r="A63" s="735" t="inlineStr">
        <is>
          <t>Feb 02, 2024 15:00:00</t>
        </is>
      </c>
      <c r="B63" s="756" t="n">
        <v>101750</v>
      </c>
      <c r="C63" s="756" t="n">
        <v>101350</v>
      </c>
      <c r="D63" s="756" t="n">
        <v>1272</v>
      </c>
      <c r="E63" s="756" t="n">
        <v>101200</v>
      </c>
      <c r="F63" s="756" t="n">
        <v>101400</v>
      </c>
      <c r="G63" s="756" t="n">
        <v>9242</v>
      </c>
      <c r="H63" s="31">
        <f>+B63/E63-1</f>
        <v/>
      </c>
      <c r="I63" s="760">
        <f>+G63/G62-1</f>
        <v/>
      </c>
    </row>
    <row r="64">
      <c r="A64" s="735" t="inlineStr">
        <is>
          <t>Feb 05, 2024 15:00:00</t>
        </is>
      </c>
      <c r="B64" s="756" t="n">
        <v>102400</v>
      </c>
      <c r="C64" s="756" t="n">
        <v>101750</v>
      </c>
      <c r="D64" s="756" t="n">
        <v>1199</v>
      </c>
      <c r="E64" s="756" t="n">
        <v>102250</v>
      </c>
      <c r="F64" s="756" t="n">
        <v>100400</v>
      </c>
      <c r="G64" s="756" t="n">
        <v>9065</v>
      </c>
      <c r="H64" s="31">
        <f>+B64/E64-1</f>
        <v/>
      </c>
      <c r="I64" s="760">
        <f>+G64/G63-1</f>
        <v/>
      </c>
    </row>
    <row r="65">
      <c r="A65" s="735" t="inlineStr">
        <is>
          <t>Feb 06, 2024 15:00:00</t>
        </is>
      </c>
      <c r="B65" s="756" t="n">
        <v>99300</v>
      </c>
      <c r="C65" s="756" t="n">
        <v>102400</v>
      </c>
      <c r="D65" s="756" t="n">
        <v>3117</v>
      </c>
      <c r="E65" s="756" t="n">
        <v>102650</v>
      </c>
      <c r="F65" s="756" t="n">
        <v>102450</v>
      </c>
      <c r="G65" s="756" t="n">
        <v>9340</v>
      </c>
      <c r="H65" s="31">
        <f>+B65/E65-1</f>
        <v/>
      </c>
      <c r="I65" s="760">
        <f>+G65/G64-1</f>
        <v/>
      </c>
    </row>
    <row r="66">
      <c r="A66" s="735" t="inlineStr">
        <is>
          <t>Feb 07, 2024 15:00:00</t>
        </is>
      </c>
      <c r="B66" s="756" t="n">
        <v>99350</v>
      </c>
      <c r="C66" s="756" t="n">
        <v>99300</v>
      </c>
      <c r="D66" s="756" t="n">
        <v>940</v>
      </c>
      <c r="E66" s="756" t="n">
        <v>100750</v>
      </c>
      <c r="F66" s="756" t="n">
        <v>99300</v>
      </c>
      <c r="G66" s="756" t="n">
        <v>9210</v>
      </c>
      <c r="H66" s="31">
        <f>+B66/E66-1</f>
        <v/>
      </c>
      <c r="I66" s="760">
        <f>+G66/G65-1</f>
        <v/>
      </c>
    </row>
    <row r="67">
      <c r="A67" s="735" t="inlineStr">
        <is>
          <t>Feb 08, 2024 15:00:00</t>
        </is>
      </c>
      <c r="B67" s="756" t="n">
        <v>98300</v>
      </c>
      <c r="C67" s="756" t="n">
        <v>99350</v>
      </c>
      <c r="D67" s="756" t="n">
        <v>533</v>
      </c>
      <c r="E67" s="756" t="n">
        <v>99400</v>
      </c>
      <c r="F67" s="756" t="n">
        <v>99650</v>
      </c>
      <c r="G67" s="756" t="n">
        <v>9193</v>
      </c>
      <c r="H67" s="31">
        <f>+B67/E67-1</f>
        <v/>
      </c>
      <c r="I67" s="760">
        <f>+G67/G66-1</f>
        <v/>
      </c>
    </row>
    <row r="68">
      <c r="A68" s="735" t="inlineStr">
        <is>
          <t>Feb 19, 2024 15:00:00</t>
        </is>
      </c>
      <c r="B68" s="756" t="n">
        <v>96950</v>
      </c>
      <c r="C68" s="756" t="n">
        <v>98300</v>
      </c>
      <c r="D68" s="756" t="n">
        <v>521</v>
      </c>
      <c r="E68" s="756" t="n">
        <v>98850</v>
      </c>
      <c r="F68" s="756" t="n">
        <v>99400</v>
      </c>
      <c r="G68" s="756" t="n">
        <v>9301</v>
      </c>
      <c r="H68" s="31">
        <f>+B68/E68-1</f>
        <v/>
      </c>
      <c r="I68" s="760">
        <f>+G68/G67-1</f>
        <v/>
      </c>
    </row>
    <row r="69">
      <c r="A69" s="735" t="inlineStr">
        <is>
          <t>Feb 20, 2024 15:00:00</t>
        </is>
      </c>
      <c r="B69" s="756" t="n">
        <v>94750</v>
      </c>
      <c r="C69" s="756" t="n">
        <v>96950</v>
      </c>
      <c r="D69" s="756" t="n">
        <v>1452</v>
      </c>
      <c r="E69" s="756" t="n">
        <v>98100</v>
      </c>
      <c r="F69" s="756" t="n">
        <v>98100</v>
      </c>
      <c r="G69" s="756" t="n">
        <v>9822</v>
      </c>
      <c r="H69" s="31">
        <f>+B69/E69-1</f>
        <v/>
      </c>
      <c r="I69" s="760">
        <f>+G69/G68-1</f>
        <v/>
      </c>
    </row>
    <row r="70">
      <c r="A70" s="735" t="inlineStr">
        <is>
          <t>Feb 21, 2024 15:00:00</t>
        </is>
      </c>
      <c r="B70" s="756" t="n">
        <v>98600</v>
      </c>
      <c r="C70" s="756" t="n">
        <v>94750</v>
      </c>
      <c r="D70" s="756" t="n">
        <v>2094</v>
      </c>
      <c r="E70" s="756" t="n">
        <v>95750</v>
      </c>
      <c r="F70" s="756" t="n">
        <v>94600</v>
      </c>
      <c r="G70" s="756" t="n">
        <v>9702</v>
      </c>
      <c r="H70" s="31">
        <f>+B70/E70-1</f>
        <v/>
      </c>
      <c r="I70" s="760">
        <f>+G70/G69-1</f>
        <v/>
      </c>
    </row>
    <row r="71">
      <c r="A71" t="inlineStr">
        <is>
          <t>Mar 19, 2024 15:00:00</t>
        </is>
      </c>
      <c r="B71" s="756" t="n">
        <v>114750</v>
      </c>
      <c r="C71" s="756" t="n">
        <v>116800</v>
      </c>
      <c r="D71" s="756" t="n">
        <v>5540</v>
      </c>
      <c r="E71" s="756" t="n">
        <v>116850</v>
      </c>
      <c r="F71" s="756" t="n">
        <v>116850</v>
      </c>
      <c r="G71" s="756" t="n">
        <v>16209</v>
      </c>
      <c r="H71" s="31">
        <f>+B71/E71-1</f>
        <v/>
      </c>
      <c r="I71" s="760">
        <f>+G71/G70-1</f>
        <v/>
      </c>
    </row>
    <row r="72">
      <c r="A72" t="inlineStr">
        <is>
          <t>Mar 25, 2024 15:00:00</t>
        </is>
      </c>
      <c r="B72" s="756" t="n">
        <v>107550</v>
      </c>
      <c r="C72" s="756" t="n">
        <v>114100</v>
      </c>
      <c r="D72" s="756" t="n">
        <v>2615</v>
      </c>
      <c r="E72" s="756" t="n">
        <v>114750</v>
      </c>
      <c r="F72" s="756" t="n">
        <v>114100</v>
      </c>
      <c r="G72" s="756" t="n">
        <v>17959</v>
      </c>
      <c r="H72" s="31">
        <f>+B72/E72-1</f>
        <v/>
      </c>
      <c r="I72" s="760">
        <f>+G72/G71-1</f>
        <v/>
      </c>
    </row>
    <row r="73">
      <c r="A73" t="inlineStr">
        <is>
          <t>Mar 28, 2024 15:00:00</t>
        </is>
      </c>
      <c r="B73" s="756" t="n">
        <v>108900</v>
      </c>
      <c r="C73" s="756" t="n">
        <v>108750</v>
      </c>
      <c r="D73" s="756" t="n">
        <v>1631</v>
      </c>
      <c r="E73" s="756" t="n">
        <v>107850</v>
      </c>
      <c r="F73" s="756" t="n">
        <v>109100</v>
      </c>
      <c r="G73" s="756" t="n">
        <v>17332</v>
      </c>
      <c r="H73" s="31">
        <f>+B73/E73-1</f>
        <v/>
      </c>
      <c r="I73" s="760">
        <f>+G73/G72-1</f>
        <v/>
      </c>
    </row>
    <row r="74">
      <c r="A74" t="inlineStr">
        <is>
          <t>Mar 29, 2024 15:00:00</t>
        </is>
      </c>
      <c r="B74" s="756" t="n">
        <v>108050</v>
      </c>
      <c r="C74" s="756" t="n">
        <v>108900</v>
      </c>
      <c r="D74" s="756" t="n">
        <v>1733</v>
      </c>
      <c r="E74" s="756" t="n">
        <v>108800</v>
      </c>
      <c r="F74" s="756" t="n">
        <v>109150</v>
      </c>
      <c r="G74" s="756" t="n">
        <v>17271</v>
      </c>
      <c r="H74" s="31">
        <f>+B74/E74-1</f>
        <v/>
      </c>
      <c r="I74" s="760">
        <f>+G74/G73-1</f>
        <v/>
      </c>
    </row>
    <row r="75">
      <c r="A75" t="inlineStr">
        <is>
          <t>Apr 01, 2024 15:00:00</t>
        </is>
      </c>
      <c r="B75" s="781" t="n">
        <v>113300</v>
      </c>
      <c r="C75" s="781" t="n">
        <v>108050</v>
      </c>
      <c r="D75" s="781" t="n">
        <v>2618</v>
      </c>
      <c r="E75" s="781" t="n">
        <v>108650</v>
      </c>
      <c r="F75" s="781" t="n">
        <v>107750</v>
      </c>
      <c r="G75" s="781" t="n">
        <v>17333</v>
      </c>
      <c r="H75" s="31">
        <f>+B75/E75-1</f>
        <v/>
      </c>
      <c r="I75" s="760">
        <f>+G75/G74-1</f>
        <v/>
      </c>
    </row>
    <row r="76">
      <c r="A76" t="inlineStr">
        <is>
          <t>Apr 02, 2024 15:00:00</t>
        </is>
      </c>
      <c r="B76" s="782" t="n">
        <v>111850</v>
      </c>
      <c r="C76" s="782" t="n">
        <v>113300</v>
      </c>
      <c r="D76" s="782" t="n">
        <v>1126</v>
      </c>
      <c r="E76" s="782" t="n">
        <v>110550</v>
      </c>
      <c r="F76" s="782" t="n">
        <v>113450</v>
      </c>
      <c r="G76" s="782" t="n">
        <v>17487</v>
      </c>
      <c r="H76" s="31">
        <f>+B76/E76-1</f>
        <v/>
      </c>
      <c r="I76" s="760">
        <f>+G76/G75-1</f>
        <v/>
      </c>
    </row>
    <row r="77">
      <c r="A77" t="inlineStr">
        <is>
          <t>Apr 03, 2024 15:00:00</t>
        </is>
      </c>
      <c r="B77" s="783" t="n">
        <v>112600</v>
      </c>
      <c r="C77" s="783" t="n">
        <v>111850</v>
      </c>
      <c r="D77" s="783" t="n">
        <v>1289</v>
      </c>
      <c r="E77" s="783" t="n">
        <v>112150</v>
      </c>
      <c r="F77" s="783" t="n">
        <v>112500</v>
      </c>
      <c r="G77" s="783" t="n">
        <v>17563</v>
      </c>
      <c r="H77" s="31">
        <f>+B77/E77-1</f>
        <v/>
      </c>
      <c r="I77" s="760">
        <f>+G77/G76-1</f>
        <v/>
      </c>
    </row>
    <row r="78">
      <c r="A78" t="inlineStr">
        <is>
          <t>Apr 03, 2024 15:00:00</t>
        </is>
      </c>
      <c r="B78" s="79" t="n">
        <v>112600</v>
      </c>
      <c r="C78" s="79" t="n">
        <v>111850</v>
      </c>
      <c r="D78" s="79" t="n">
        <v>1289</v>
      </c>
      <c r="E78" s="79" t="n">
        <v>112150</v>
      </c>
      <c r="F78" s="79" t="n">
        <v>112500</v>
      </c>
      <c r="G78" s="79" t="n">
        <v>17563</v>
      </c>
      <c r="H78" s="31">
        <f>+B78/E78-1</f>
        <v/>
      </c>
      <c r="I78" s="760">
        <f>+G78/G77-1</f>
        <v/>
      </c>
    </row>
    <row r="79">
      <c r="A79" t="inlineStr">
        <is>
          <t>Apr 03, 2024 15:00:00</t>
        </is>
      </c>
      <c r="B79" s="80" t="n">
        <v>112600</v>
      </c>
      <c r="C79" s="80" t="n">
        <v>111850</v>
      </c>
      <c r="D79" s="80" t="n">
        <v>1289</v>
      </c>
      <c r="E79" s="80" t="n">
        <v>112150</v>
      </c>
      <c r="F79" s="80" t="n">
        <v>112500</v>
      </c>
      <c r="G79" s="80" t="n">
        <v>17563</v>
      </c>
      <c r="H79" s="31">
        <f>+B79/E79-1</f>
        <v/>
      </c>
      <c r="I79" s="760">
        <f>+G79/G78-1</f>
        <v/>
      </c>
    </row>
    <row r="80">
      <c r="A80" t="inlineStr">
        <is>
          <t>Apr 03, 2024 15:00:00</t>
        </is>
      </c>
      <c r="B80" s="81" t="n">
        <v>112600</v>
      </c>
      <c r="C80" s="81" t="n">
        <v>111850</v>
      </c>
      <c r="D80" s="81" t="n">
        <v>1289</v>
      </c>
      <c r="E80" s="81" t="n">
        <v>112150</v>
      </c>
      <c r="F80" s="81" t="n">
        <v>112500</v>
      </c>
      <c r="G80" s="81" t="n">
        <v>17563</v>
      </c>
      <c r="H80" s="31">
        <f>+B80/E80-1</f>
        <v/>
      </c>
      <c r="I80" s="760">
        <f>+G80/G79-1</f>
        <v/>
      </c>
    </row>
    <row r="81">
      <c r="A81" t="inlineStr">
        <is>
          <t>Apr 03, 2024 15:00:00</t>
        </is>
      </c>
      <c r="B81" s="82" t="n">
        <v>112600</v>
      </c>
      <c r="C81" s="82" t="n">
        <v>111850</v>
      </c>
      <c r="D81" s="82" t="n">
        <v>1289</v>
      </c>
      <c r="E81" s="82" t="n">
        <v>112150</v>
      </c>
      <c r="F81" s="82" t="n">
        <v>112500</v>
      </c>
      <c r="G81" s="82" t="n">
        <v>17563</v>
      </c>
      <c r="H81" s="31">
        <f>+B81/E81-1</f>
        <v/>
      </c>
      <c r="I81" s="760">
        <f>+G81/G80-1</f>
        <v/>
      </c>
    </row>
    <row r="82">
      <c r="A82" t="inlineStr">
        <is>
          <t>Apr 03, 2024 15:00:00</t>
        </is>
      </c>
      <c r="B82" s="83" t="n">
        <v>112600</v>
      </c>
      <c r="C82" s="83" t="n">
        <v>111850</v>
      </c>
      <c r="D82" s="83" t="n">
        <v>1289</v>
      </c>
      <c r="E82" s="83" t="n">
        <v>112150</v>
      </c>
      <c r="F82" s="83" t="n">
        <v>112500</v>
      </c>
      <c r="G82" s="83" t="n">
        <v>17563</v>
      </c>
      <c r="H82" s="31">
        <f>+B82/E82-1</f>
        <v/>
      </c>
      <c r="I82" s="760">
        <f>+G82/G81-1</f>
        <v/>
      </c>
    </row>
    <row r="83">
      <c r="A83" t="inlineStr">
        <is>
          <t>Apr 03, 2024 15:00:00</t>
        </is>
      </c>
      <c r="B83" s="84" t="n">
        <v>112600</v>
      </c>
      <c r="C83" s="84" t="n">
        <v>111850</v>
      </c>
      <c r="D83" s="84" t="n">
        <v>1289</v>
      </c>
      <c r="E83" s="84" t="n">
        <v>112150</v>
      </c>
      <c r="F83" s="84" t="n">
        <v>112500</v>
      </c>
      <c r="G83" s="84" t="n">
        <v>17563</v>
      </c>
      <c r="H83" s="31">
        <f>+B83/E83-1</f>
        <v/>
      </c>
      <c r="I83" s="760">
        <f>+G83/G82-1</f>
        <v/>
      </c>
    </row>
    <row r="84">
      <c r="A84" t="inlineStr">
        <is>
          <t>Apr 03, 2024 15:00:00</t>
        </is>
      </c>
      <c r="B84" s="85" t="n">
        <v>112600</v>
      </c>
      <c r="C84" s="85" t="n">
        <v>111850</v>
      </c>
      <c r="D84" s="85" t="n">
        <v>1289</v>
      </c>
      <c r="E84" s="85" t="n">
        <v>112150</v>
      </c>
      <c r="F84" s="85" t="n">
        <v>112500</v>
      </c>
      <c r="G84" s="85" t="n">
        <v>17563</v>
      </c>
      <c r="H84" s="31">
        <f>+B84/E84-1</f>
        <v/>
      </c>
      <c r="I84" s="760">
        <f>+G84/G83-1</f>
        <v/>
      </c>
    </row>
    <row r="85">
      <c r="A85" t="inlineStr">
        <is>
          <t>Apr 08, 2024 15:00:00</t>
        </is>
      </c>
      <c r="B85" s="88" t="n">
        <v>113850</v>
      </c>
      <c r="C85" s="88" t="n">
        <v>112600</v>
      </c>
      <c r="D85" s="88" t="n">
        <v>1567</v>
      </c>
      <c r="E85" s="88" t="n">
        <v>113050</v>
      </c>
      <c r="F85" s="88" t="n">
        <v>113650</v>
      </c>
      <c r="G85" s="88" t="n">
        <v>17745</v>
      </c>
      <c r="H85" s="31">
        <f>+B85/E85-1</f>
        <v/>
      </c>
      <c r="I85" s="760">
        <f>+G85/G84-1</f>
        <v/>
      </c>
    </row>
    <row r="86">
      <c r="A86" t="inlineStr">
        <is>
          <t>Apr 09, 2024 15:00:00</t>
        </is>
      </c>
      <c r="B86" s="92" t="n">
        <v>114550</v>
      </c>
      <c r="C86" s="92" t="n">
        <v>113850</v>
      </c>
      <c r="D86" s="92" t="n">
        <v>1842</v>
      </c>
      <c r="E86" s="92" t="n">
        <v>114300</v>
      </c>
      <c r="F86" s="92" t="n">
        <v>114800</v>
      </c>
      <c r="G86" s="92" t="n">
        <v>18174</v>
      </c>
      <c r="H86" s="31">
        <f>+B86/E86-1</f>
        <v/>
      </c>
      <c r="I86" s="760">
        <f>+G86/G85-1</f>
        <v/>
      </c>
    </row>
    <row r="87">
      <c r="A87" t="inlineStr">
        <is>
          <t>Apr 10, 2024 15:00:00</t>
        </is>
      </c>
      <c r="B87" s="95" t="n">
        <v>116450</v>
      </c>
      <c r="C87" s="95" t="n">
        <v>114550</v>
      </c>
      <c r="D87" s="95" t="n">
        <v>2081</v>
      </c>
      <c r="E87" s="95" t="n">
        <v>114150</v>
      </c>
      <c r="F87" s="95" t="n">
        <v>115500</v>
      </c>
      <c r="G87" s="95" t="n">
        <v>18603</v>
      </c>
      <c r="H87" s="31">
        <f>+B87/E87-1</f>
        <v/>
      </c>
      <c r="I87" s="760">
        <f>+G87/G86-1</f>
        <v/>
      </c>
    </row>
    <row r="88">
      <c r="A88" t="inlineStr">
        <is>
          <t>Apr 11, 2024 15:00:00</t>
        </is>
      </c>
      <c r="B88" s="98" t="n">
        <v>113200</v>
      </c>
      <c r="C88" s="98" t="n">
        <v>116450</v>
      </c>
      <c r="D88" s="98" t="n">
        <v>2806</v>
      </c>
      <c r="E88" s="98" t="n">
        <v>116750</v>
      </c>
      <c r="F88" s="98" t="n">
        <v>116200</v>
      </c>
      <c r="G88" s="98" t="n">
        <v>18705</v>
      </c>
      <c r="H88" s="31">
        <f>+B88/E88-1</f>
        <v/>
      </c>
      <c r="I88" s="760">
        <f>+G88/G87-1</f>
        <v/>
      </c>
    </row>
    <row r="89">
      <c r="A89" t="inlineStr">
        <is>
          <t>Apr 12, 2024 15:00:00</t>
        </is>
      </c>
      <c r="B89" s="101" t="n">
        <v>112900</v>
      </c>
      <c r="C89" s="101" t="n">
        <v>113200</v>
      </c>
      <c r="D89" s="101" t="n">
        <v>2092</v>
      </c>
      <c r="E89" s="101" t="n">
        <v>113600</v>
      </c>
      <c r="F89" s="101" t="n">
        <v>113000</v>
      </c>
      <c r="G89" s="101" t="n">
        <v>18761</v>
      </c>
      <c r="H89" s="31">
        <f>+B89/E89-1</f>
        <v/>
      </c>
      <c r="I89" s="760">
        <f>+G89/G88-1</f>
        <v/>
      </c>
    </row>
    <row r="90">
      <c r="A90" t="inlineStr">
        <is>
          <t>Apr 15, 2024 15:00:00</t>
        </is>
      </c>
      <c r="B90" s="104" t="n">
        <v>112850</v>
      </c>
      <c r="C90" s="104" t="n">
        <v>112900</v>
      </c>
      <c r="D90" s="104" t="n">
        <v>1274</v>
      </c>
      <c r="E90" s="104" t="n">
        <v>113200</v>
      </c>
      <c r="F90" s="104" t="n">
        <v>115150</v>
      </c>
      <c r="G90" s="104" t="n">
        <v>18761</v>
      </c>
      <c r="H90" s="31">
        <f>+B90/E90-1</f>
        <v/>
      </c>
      <c r="I90" s="760">
        <f>+G90/G89-1</f>
        <v/>
      </c>
    </row>
    <row r="91">
      <c r="A91" t="inlineStr">
        <is>
          <t>Apr 16, 2024 15:00:00</t>
        </is>
      </c>
      <c r="B91" s="107" t="n">
        <v>109250</v>
      </c>
      <c r="C91" s="107" t="n">
        <v>112850</v>
      </c>
      <c r="D91" s="107" t="n">
        <v>1868</v>
      </c>
      <c r="E91" s="107" t="n">
        <v>113300</v>
      </c>
      <c r="F91" s="107" t="n">
        <v>113150</v>
      </c>
      <c r="G91" s="107" t="n">
        <v>18861</v>
      </c>
      <c r="H91" s="31">
        <f>+B91/E91-1</f>
        <v/>
      </c>
      <c r="I91" s="760">
        <f>+G91/G90-1</f>
        <v/>
      </c>
    </row>
    <row r="92">
      <c r="A92" t="inlineStr">
        <is>
          <t>Apr 17, 2024 15:00:00</t>
        </is>
      </c>
      <c r="B92" s="114" t="n">
        <v>110700</v>
      </c>
      <c r="C92" s="114" t="n">
        <v>109250</v>
      </c>
      <c r="D92" s="114" t="n">
        <v>1214</v>
      </c>
      <c r="E92" s="114" t="n">
        <v>109850</v>
      </c>
      <c r="F92" s="114" t="n">
        <v>109700</v>
      </c>
      <c r="G92" s="114" t="n">
        <v>18807</v>
      </c>
      <c r="H92" s="31">
        <f>+B92/E92-1</f>
        <v/>
      </c>
      <c r="I92" s="760">
        <f>+G92/G91-1</f>
        <v/>
      </c>
    </row>
    <row r="93">
      <c r="A93" t="inlineStr">
        <is>
          <t>Apr 18, 2024 15:00:00</t>
        </is>
      </c>
      <c r="B93" s="117" t="n">
        <v>109700</v>
      </c>
      <c r="C93" s="117" t="n">
        <v>110700</v>
      </c>
      <c r="D93" s="117" t="n">
        <v>1489</v>
      </c>
      <c r="E93" s="117" t="n">
        <v>110650</v>
      </c>
      <c r="F93" s="117" t="n">
        <v>110500</v>
      </c>
      <c r="G93" s="117" t="n">
        <v>18906</v>
      </c>
      <c r="H93" s="31">
        <f>+B93/E93-1</f>
        <v/>
      </c>
      <c r="I93" s="760">
        <f>+G93/G92-1</f>
        <v/>
      </c>
    </row>
    <row r="94">
      <c r="A94" t="inlineStr">
        <is>
          <t>Apr 19, 2024 15:00:00</t>
        </is>
      </c>
      <c r="B94" s="121" t="n">
        <v>108900</v>
      </c>
      <c r="C94" s="121" t="n">
        <v>109700</v>
      </c>
      <c r="D94" s="121" t="n">
        <v>2185</v>
      </c>
      <c r="E94" s="121" t="n">
        <v>111250</v>
      </c>
      <c r="F94" s="121" t="n">
        <v>109400</v>
      </c>
      <c r="G94" s="121" t="n">
        <v>19440</v>
      </c>
      <c r="H94" s="31">
        <f>+B94/E94-1</f>
        <v/>
      </c>
      <c r="I94" s="760">
        <f>+G94/G93-1</f>
        <v/>
      </c>
    </row>
    <row r="95">
      <c r="A95" t="inlineStr">
        <is>
          <t>Apr 19, 2024 15:00:00</t>
        </is>
      </c>
      <c r="B95" s="123" t="n">
        <v>108900</v>
      </c>
      <c r="C95" s="123" t="n">
        <v>109700</v>
      </c>
      <c r="D95" s="123" t="n">
        <v>2185</v>
      </c>
      <c r="E95" s="123" t="n">
        <v>111250</v>
      </c>
      <c r="F95" s="123" t="n">
        <v>109400</v>
      </c>
      <c r="G95" s="123" t="n">
        <v>19440</v>
      </c>
      <c r="H95" s="31">
        <f>+B95/E95-1</f>
        <v/>
      </c>
      <c r="I95" s="760">
        <f>+G95/G94-1</f>
        <v/>
      </c>
    </row>
    <row r="96">
      <c r="A96" t="inlineStr">
        <is>
          <t>Apr 22, 2024 15:00:00</t>
        </is>
      </c>
      <c r="B96" s="125" t="n">
        <v>110150</v>
      </c>
      <c r="C96" s="125" t="n">
        <v>108900</v>
      </c>
      <c r="D96" s="125" t="n">
        <v>4173</v>
      </c>
      <c r="E96" s="125" t="n">
        <v>109650</v>
      </c>
      <c r="F96" s="125" t="n">
        <v>110000</v>
      </c>
      <c r="G96" s="125" t="n">
        <v>20162</v>
      </c>
      <c r="H96" s="31">
        <f>+B96/E96-1</f>
        <v/>
      </c>
      <c r="I96" s="760">
        <f>+G96/G95-1</f>
        <v/>
      </c>
    </row>
    <row r="97">
      <c r="A97" t="inlineStr">
        <is>
          <t>Apr 23, 2024 15:00:00</t>
        </is>
      </c>
      <c r="B97" s="128" t="n">
        <v>110450</v>
      </c>
      <c r="C97" s="128" t="n">
        <v>110150</v>
      </c>
      <c r="D97" s="128" t="n">
        <v>2944</v>
      </c>
      <c r="E97" s="128" t="n">
        <v>111050</v>
      </c>
      <c r="F97" s="128" t="n">
        <v>110450</v>
      </c>
      <c r="G97" s="128" t="n">
        <v>20242</v>
      </c>
      <c r="H97" s="31">
        <f>+B97/E97-1</f>
        <v/>
      </c>
      <c r="I97" s="760">
        <f>+G97/G96-1</f>
        <v/>
      </c>
    </row>
    <row r="98">
      <c r="A98" t="inlineStr">
        <is>
          <t>Apr 24, 2024 15:00:00</t>
        </is>
      </c>
      <c r="B98" s="131" t="n">
        <v>111700</v>
      </c>
      <c r="C98" s="131" t="n">
        <v>110450</v>
      </c>
      <c r="D98" s="131" t="n">
        <v>2709</v>
      </c>
      <c r="E98" s="131" t="n">
        <v>110600</v>
      </c>
      <c r="F98" s="131" t="n">
        <v>111050</v>
      </c>
      <c r="G98" s="131" t="n">
        <v>20635</v>
      </c>
      <c r="H98" s="31">
        <f>+B98/E98-1</f>
        <v/>
      </c>
      <c r="I98" s="760">
        <f>+G98/G97-1</f>
        <v/>
      </c>
    </row>
    <row r="99">
      <c r="A99" t="inlineStr">
        <is>
          <t>Apr 25, 2024 15:00:00</t>
        </is>
      </c>
      <c r="B99" s="134" t="n">
        <v>111250</v>
      </c>
      <c r="C99" s="134" t="n">
        <v>111700</v>
      </c>
      <c r="D99" s="134" t="n">
        <v>2820</v>
      </c>
      <c r="E99" s="134" t="n">
        <v>112100</v>
      </c>
      <c r="F99" s="134" t="n">
        <v>111700</v>
      </c>
      <c r="G99" s="134" t="n">
        <v>20551</v>
      </c>
      <c r="H99" s="31">
        <f>+B99/E99-1</f>
        <v/>
      </c>
      <c r="I99" s="760">
        <f>+G99/G98-1</f>
        <v/>
      </c>
    </row>
    <row r="100">
      <c r="A100" t="inlineStr">
        <is>
          <t>Apr 26, 2024 15:00:00</t>
        </is>
      </c>
      <c r="B100" s="137" t="n">
        <v>111450</v>
      </c>
      <c r="C100" s="137" t="n">
        <v>111250</v>
      </c>
      <c r="D100" s="137" t="n">
        <v>1708</v>
      </c>
      <c r="E100" s="137" t="n">
        <v>112500</v>
      </c>
      <c r="F100" s="137" t="n">
        <v>111000</v>
      </c>
      <c r="G100" s="137" t="n">
        <v>20807</v>
      </c>
      <c r="H100" s="31">
        <f>+B100/E100-1</f>
        <v/>
      </c>
      <c r="I100" s="760">
        <f>+G100/G99-1</f>
        <v/>
      </c>
    </row>
    <row r="101">
      <c r="A101" t="inlineStr">
        <is>
          <t>Apr 29, 2024 15:00:00</t>
        </is>
      </c>
      <c r="B101" s="139" t="n">
        <v>116800</v>
      </c>
      <c r="C101" s="139" t="n">
        <v>111450</v>
      </c>
      <c r="D101" s="139" t="n">
        <v>9281</v>
      </c>
      <c r="E101" s="139" t="n">
        <v>111400</v>
      </c>
      <c r="F101" s="139" t="n">
        <v>110850</v>
      </c>
      <c r="G101" s="139" t="n">
        <v>24995</v>
      </c>
      <c r="H101" s="31">
        <f>+B101/E101-1</f>
        <v/>
      </c>
      <c r="I101" s="760">
        <f>+G101/G100-1</f>
        <v/>
      </c>
    </row>
    <row r="102">
      <c r="A102" t="inlineStr">
        <is>
          <t>Apr 30, 2024 15:00:00</t>
        </is>
      </c>
      <c r="B102" s="142" t="n">
        <v>112950</v>
      </c>
      <c r="C102" s="142" t="n">
        <v>116800</v>
      </c>
      <c r="D102" s="142" t="n">
        <v>6325</v>
      </c>
      <c r="E102" s="142" t="n">
        <v>115450</v>
      </c>
      <c r="F102" s="142" t="n">
        <v>118200</v>
      </c>
      <c r="G102" s="142" t="n">
        <v>25042</v>
      </c>
      <c r="H102" s="31">
        <f>+B102/E102-1</f>
        <v/>
      </c>
      <c r="I102" s="760">
        <f>+G102/G101-1</f>
        <v/>
      </c>
    </row>
    <row r="103">
      <c r="A103" t="inlineStr">
        <is>
          <t>May 06, 2024 15:00:00</t>
        </is>
      </c>
      <c r="B103" s="145" t="n">
        <v>113950</v>
      </c>
      <c r="C103" s="145" t="n">
        <v>112950</v>
      </c>
      <c r="D103" s="145" t="n">
        <v>3119</v>
      </c>
      <c r="E103" s="145" t="n">
        <v>115000</v>
      </c>
      <c r="F103" s="145" t="n">
        <v>114900</v>
      </c>
      <c r="G103" s="145" t="n">
        <v>25145</v>
      </c>
      <c r="H103" s="31">
        <f>+B103/E103-1</f>
        <v/>
      </c>
      <c r="I103" s="760">
        <f>+G103/G102-1</f>
        <v/>
      </c>
    </row>
    <row r="104">
      <c r="A104" t="inlineStr">
        <is>
          <t>May 07, 2024 15:00:00</t>
        </is>
      </c>
      <c r="B104" s="150" t="n">
        <v>115350</v>
      </c>
      <c r="C104" s="150" t="n">
        <v>113950</v>
      </c>
      <c r="D104" s="150" t="n">
        <v>3189</v>
      </c>
      <c r="E104" s="150" t="n">
        <v>113400</v>
      </c>
      <c r="F104" s="150" t="n">
        <v>114450</v>
      </c>
      <c r="G104" s="150" t="n">
        <v>25820</v>
      </c>
      <c r="H104" s="31">
        <f>+B104/E104-1</f>
        <v/>
      </c>
      <c r="I104" s="760">
        <f>+G104/G103-1</f>
        <v/>
      </c>
    </row>
    <row r="105">
      <c r="A105" t="inlineStr">
        <is>
          <t>May 08, 2024 15:00:00</t>
        </is>
      </c>
      <c r="B105" s="153" t="n">
        <v>113650</v>
      </c>
      <c r="C105" s="153" t="n">
        <v>115350</v>
      </c>
      <c r="D105" s="153" t="n">
        <v>2493</v>
      </c>
      <c r="E105" s="153" t="n">
        <v>115300</v>
      </c>
      <c r="F105" s="153" t="n">
        <v>115650</v>
      </c>
      <c r="G105" s="153" t="n">
        <v>26116</v>
      </c>
      <c r="H105" s="31">
        <f>+B105/E105-1</f>
        <v/>
      </c>
      <c r="I105" s="760">
        <f>+G105/G104-1</f>
        <v/>
      </c>
    </row>
    <row r="106">
      <c r="A106" t="inlineStr">
        <is>
          <t>May 09, 2024 15:00:00</t>
        </is>
      </c>
      <c r="B106" s="155" t="n">
        <v>113300</v>
      </c>
      <c r="C106" s="155" t="n">
        <v>113650</v>
      </c>
      <c r="D106" s="155" t="n">
        <v>2326</v>
      </c>
      <c r="E106" s="155" t="n">
        <v>114000</v>
      </c>
      <c r="F106" s="155" t="n">
        <v>114550</v>
      </c>
      <c r="G106" s="155" t="n">
        <v>26650</v>
      </c>
      <c r="H106" s="31">
        <f>+B106/E106-1</f>
        <v/>
      </c>
      <c r="I106" s="760">
        <f>+G106/G105-1</f>
        <v/>
      </c>
    </row>
    <row r="107">
      <c r="A107" t="inlineStr">
        <is>
          <t>May 10, 2024 15:00:00</t>
        </is>
      </c>
      <c r="B107" s="157" t="n">
        <v>110450</v>
      </c>
      <c r="C107" s="157" t="n">
        <v>113300</v>
      </c>
      <c r="D107" s="157" t="n">
        <v>5236</v>
      </c>
      <c r="E107" s="157" t="n">
        <v>113300</v>
      </c>
      <c r="F107" s="157" t="n">
        <v>113000</v>
      </c>
      <c r="G107" s="157" t="n">
        <v>26280</v>
      </c>
      <c r="H107" s="31">
        <f>+B107/E107-1</f>
        <v/>
      </c>
      <c r="I107" s="760">
        <f>+G107/G106-1</f>
        <v/>
      </c>
    </row>
    <row r="108">
      <c r="A108" t="inlineStr">
        <is>
          <t>May 13, 2024 15:00:00</t>
        </is>
      </c>
      <c r="B108" s="159" t="n">
        <v>108950</v>
      </c>
      <c r="C108" s="159" t="n">
        <v>110450</v>
      </c>
      <c r="D108" s="159" t="n">
        <v>2740</v>
      </c>
      <c r="E108" s="159" t="n">
        <v>111000</v>
      </c>
      <c r="F108" s="159" t="n">
        <v>109950</v>
      </c>
      <c r="G108" s="159" t="n">
        <v>26546</v>
      </c>
      <c r="H108" s="31">
        <f>+B108/E108-1</f>
        <v/>
      </c>
      <c r="I108" s="760">
        <f>+G108/G107-1</f>
        <v/>
      </c>
    </row>
    <row r="109">
      <c r="A109" t="inlineStr">
        <is>
          <t>May 14, 2024 15:00:00</t>
        </is>
      </c>
      <c r="B109" s="161" t="n">
        <v>107300</v>
      </c>
      <c r="C109" s="161" t="n">
        <v>108950</v>
      </c>
      <c r="D109" s="161" t="n">
        <v>6760</v>
      </c>
      <c r="E109" s="161" t="n">
        <v>109250</v>
      </c>
      <c r="F109" s="161" t="n">
        <v>109350</v>
      </c>
      <c r="G109" s="161" t="n">
        <v>26448</v>
      </c>
      <c r="H109" s="31">
        <f>+B109/E109-1</f>
        <v/>
      </c>
      <c r="I109" s="760">
        <f>+G109/G108-1</f>
        <v/>
      </c>
    </row>
    <row r="110">
      <c r="A110" t="inlineStr">
        <is>
          <t>May 15, 2024 15:00:00</t>
        </is>
      </c>
      <c r="B110" s="163" t="n">
        <v>105300</v>
      </c>
      <c r="C110" s="163" t="n">
        <v>107300</v>
      </c>
      <c r="D110" s="163" t="n">
        <v>5295</v>
      </c>
      <c r="E110" s="163" t="n">
        <v>108500</v>
      </c>
      <c r="F110" s="163" t="n">
        <v>107000</v>
      </c>
      <c r="G110" s="163" t="n">
        <v>26228</v>
      </c>
      <c r="H110" s="31">
        <f>+B110/E110-1</f>
        <v/>
      </c>
      <c r="I110" s="760">
        <f>+G110/G109-1</f>
        <v/>
      </c>
    </row>
    <row r="111">
      <c r="A111" t="inlineStr">
        <is>
          <t>May 16, 2024 15:00:00</t>
        </is>
      </c>
      <c r="B111" s="165" t="n">
        <v>106600</v>
      </c>
      <c r="C111" s="165" t="n">
        <v>105300</v>
      </c>
      <c r="D111" s="165" t="n">
        <v>4552</v>
      </c>
      <c r="E111" s="165" t="n">
        <v>105850</v>
      </c>
      <c r="F111" s="165" t="n">
        <v>105300</v>
      </c>
      <c r="G111" s="165" t="n">
        <v>26095</v>
      </c>
      <c r="H111" s="31">
        <f>+B111/E111-1</f>
        <v/>
      </c>
      <c r="I111" s="760">
        <f>+G111/G110-1</f>
        <v/>
      </c>
    </row>
    <row r="112">
      <c r="A112" t="inlineStr">
        <is>
          <t>May 17, 2024 15:00:00</t>
        </is>
      </c>
      <c r="B112" s="167" t="n">
        <v>108600</v>
      </c>
      <c r="C112" s="167" t="n">
        <v>106600</v>
      </c>
      <c r="D112" s="167" t="n">
        <v>4111</v>
      </c>
      <c r="E112" s="167" t="n">
        <v>106450</v>
      </c>
      <c r="F112" s="167" t="n">
        <v>107700</v>
      </c>
      <c r="G112" s="167" t="n">
        <v>26140</v>
      </c>
      <c r="H112" s="31">
        <f>+B112/E112-1</f>
        <v/>
      </c>
      <c r="I112" s="760">
        <f>+G112/G111-1</f>
        <v/>
      </c>
    </row>
    <row r="113">
      <c r="A113" t="inlineStr">
        <is>
          <t>May 20, 2024 15:00:00</t>
        </is>
      </c>
      <c r="B113" s="170" t="n">
        <v>108300</v>
      </c>
      <c r="C113" s="170" t="n">
        <v>108600</v>
      </c>
      <c r="D113" s="170" t="n">
        <v>4994</v>
      </c>
      <c r="E113" s="170" t="n">
        <v>108400</v>
      </c>
      <c r="F113" s="170" t="n">
        <v>108300</v>
      </c>
      <c r="G113" s="170" t="n">
        <v>25955</v>
      </c>
      <c r="H113" s="31">
        <f>+B113/E113-1</f>
        <v/>
      </c>
      <c r="I113" s="760">
        <f>+G113/G112-1</f>
        <v/>
      </c>
    </row>
    <row r="114">
      <c r="A114" t="inlineStr">
        <is>
          <t>May 21, 2024 15:00:00</t>
        </is>
      </c>
      <c r="B114" s="174" t="n">
        <v>109100</v>
      </c>
      <c r="C114" s="174" t="n">
        <v>108300</v>
      </c>
      <c r="D114" s="174" t="n">
        <v>7172</v>
      </c>
      <c r="E114" s="174" t="n">
        <v>108850</v>
      </c>
      <c r="F114" s="174" t="n">
        <v>107800</v>
      </c>
      <c r="G114" s="174" t="n">
        <v>27066</v>
      </c>
      <c r="H114" s="31">
        <f>+B114/E114-1</f>
        <v/>
      </c>
      <c r="I114" s="760">
        <f>+G114/G113-1</f>
        <v/>
      </c>
    </row>
    <row r="115">
      <c r="A115" t="inlineStr">
        <is>
          <t>May 22, 2024 15:00:00</t>
        </is>
      </c>
      <c r="B115" s="176" t="n">
        <v>108850</v>
      </c>
      <c r="C115" s="176" t="n">
        <v>109100</v>
      </c>
      <c r="D115" s="176" t="n">
        <v>2785</v>
      </c>
      <c r="E115" s="176" t="n">
        <v>109550</v>
      </c>
      <c r="F115" s="176" t="n">
        <v>109550</v>
      </c>
      <c r="G115" s="176" t="n">
        <v>27139</v>
      </c>
      <c r="H115" s="31">
        <f>+B115/E115-1</f>
        <v/>
      </c>
      <c r="I115" s="760">
        <f>+G115/G114-1</f>
        <v/>
      </c>
    </row>
    <row r="116">
      <c r="A116" t="inlineStr">
        <is>
          <t>May 23, 2024 15:00:00</t>
        </is>
      </c>
      <c r="B116" s="178" t="n">
        <v>108300</v>
      </c>
      <c r="C116" s="178" t="n">
        <v>108850</v>
      </c>
      <c r="D116" s="178" t="n">
        <v>7082</v>
      </c>
      <c r="E116" s="178" t="n">
        <v>109150</v>
      </c>
      <c r="F116" s="178" t="n">
        <v>108000</v>
      </c>
      <c r="G116" s="178" t="n">
        <v>27951</v>
      </c>
      <c r="H116" s="31">
        <f>+B116/E116-1</f>
        <v/>
      </c>
      <c r="I116" s="760">
        <f>+G116/G115-1</f>
        <v/>
      </c>
    </row>
    <row r="117">
      <c r="A117" t="inlineStr">
        <is>
          <t>May 24, 2024 15:00:00</t>
        </is>
      </c>
      <c r="B117" s="180" t="n">
        <v>109300</v>
      </c>
      <c r="C117" s="180" t="n">
        <v>108300</v>
      </c>
      <c r="D117" s="180" t="n">
        <v>7403</v>
      </c>
      <c r="E117" s="180" t="n">
        <v>107650</v>
      </c>
      <c r="F117" s="180" t="n">
        <v>107750</v>
      </c>
      <c r="G117" s="180" t="n">
        <v>29377</v>
      </c>
      <c r="H117" s="31">
        <f>+B117/E117-1</f>
        <v/>
      </c>
      <c r="I117" s="760">
        <f>+G117/G116-1</f>
        <v/>
      </c>
    </row>
    <row r="118">
      <c r="A118" t="inlineStr">
        <is>
          <t>May 27, 2024 15:00:00</t>
        </is>
      </c>
      <c r="B118" s="182" t="n">
        <v>108150</v>
      </c>
      <c r="C118" s="182" t="n">
        <v>109300</v>
      </c>
      <c r="D118" s="182" t="n">
        <v>5783</v>
      </c>
      <c r="E118" s="182" t="n">
        <v>109000</v>
      </c>
      <c r="F118" s="182" t="n">
        <v>109850</v>
      </c>
      <c r="G118" s="182" t="n">
        <v>29838</v>
      </c>
      <c r="H118" s="31">
        <f>+B118/E118-1</f>
        <v/>
      </c>
      <c r="I118" s="760">
        <f>+G118/G117-1</f>
        <v/>
      </c>
    </row>
    <row r="119">
      <c r="A119" t="inlineStr">
        <is>
          <t>May 28, 2024 15:00:00</t>
        </is>
      </c>
      <c r="B119" s="184" t="n">
        <v>107300</v>
      </c>
      <c r="C119" s="184" t="n">
        <v>108150</v>
      </c>
      <c r="D119" s="184" t="n">
        <v>4756</v>
      </c>
      <c r="E119" s="184" t="n">
        <v>109000</v>
      </c>
      <c r="F119" s="184" t="n">
        <v>109000</v>
      </c>
      <c r="G119" s="184" t="n">
        <v>31161</v>
      </c>
      <c r="H119" s="31">
        <f>+B119/E119-1</f>
        <v/>
      </c>
      <c r="I119" s="760">
        <f>+G119/G118-1</f>
        <v/>
      </c>
    </row>
    <row r="120">
      <c r="A120" t="inlineStr">
        <is>
          <t>May 29, 2024 15:00:00</t>
        </is>
      </c>
      <c r="B120" s="186" t="n">
        <v>107250</v>
      </c>
      <c r="C120" s="186" t="n">
        <v>107300</v>
      </c>
      <c r="D120" s="186" t="n">
        <v>4517</v>
      </c>
      <c r="E120" s="186" t="n">
        <v>108400</v>
      </c>
      <c r="F120" s="186" t="n">
        <v>108000</v>
      </c>
      <c r="G120" s="186" t="n">
        <v>31709</v>
      </c>
      <c r="H120" s="31">
        <f>+B120/E120-1</f>
        <v/>
      </c>
      <c r="I120" s="760">
        <f>+G120/G119-1</f>
        <v/>
      </c>
    </row>
    <row r="121">
      <c r="A121" t="inlineStr">
        <is>
          <t>May 30, 2024 15:00:00</t>
        </is>
      </c>
      <c r="B121" s="188" t="n">
        <v>108050</v>
      </c>
      <c r="C121" s="188" t="n">
        <v>107250</v>
      </c>
      <c r="D121" s="188" t="n">
        <v>6202</v>
      </c>
      <c r="E121" s="188" t="n">
        <v>107150</v>
      </c>
      <c r="F121" s="188" t="n">
        <v>108250</v>
      </c>
      <c r="G121" s="188" t="n">
        <v>32840</v>
      </c>
      <c r="H121" s="31">
        <f>+B121/E121-1</f>
        <v/>
      </c>
      <c r="I121" s="760">
        <f>+G121/G120-1</f>
        <v/>
      </c>
    </row>
    <row r="122">
      <c r="A122" t="inlineStr">
        <is>
          <t>May 31, 2024 15:00:00</t>
        </is>
      </c>
      <c r="B122" s="190" t="n">
        <v>107200</v>
      </c>
      <c r="C122" s="190" t="n">
        <v>108050</v>
      </c>
      <c r="D122" s="190" t="n">
        <v>4334</v>
      </c>
      <c r="E122" s="190" t="n">
        <v>108500</v>
      </c>
      <c r="F122" s="190" t="n">
        <v>108200</v>
      </c>
      <c r="G122" s="190" t="n">
        <v>33427</v>
      </c>
      <c r="H122" s="31">
        <f>+B122/E122-1</f>
        <v/>
      </c>
      <c r="I122" s="760">
        <f>+G122/G121-1</f>
        <v/>
      </c>
    </row>
    <row r="123">
      <c r="A123" t="inlineStr">
        <is>
          <t>Jun 03, 2024 15:00:00</t>
        </is>
      </c>
      <c r="B123" s="191" t="n">
        <v>105000</v>
      </c>
      <c r="C123" s="191" t="n">
        <v>107200</v>
      </c>
      <c r="D123" s="191" t="n">
        <v>9573</v>
      </c>
      <c r="E123" s="191" t="n">
        <v>107800</v>
      </c>
      <c r="F123" s="191" t="n">
        <v>106150</v>
      </c>
      <c r="G123" s="191" t="n">
        <v>33598</v>
      </c>
      <c r="H123" s="31">
        <f>+B123/E123-1</f>
        <v/>
      </c>
      <c r="I123" s="760">
        <f>+G123/G122-1</f>
        <v/>
      </c>
    </row>
    <row r="124">
      <c r="A124" t="inlineStr">
        <is>
          <t>Jun 04, 2024 15:00:00</t>
        </is>
      </c>
      <c r="B124" s="193" t="n">
        <v>104150</v>
      </c>
      <c r="C124" s="193" t="n">
        <v>105000</v>
      </c>
      <c r="D124" s="193" t="n">
        <v>3664</v>
      </c>
      <c r="E124" s="193" t="n">
        <v>105050</v>
      </c>
      <c r="F124" s="193" t="n">
        <v>104650</v>
      </c>
      <c r="G124" s="193" t="n">
        <v>33848</v>
      </c>
      <c r="H124" s="31">
        <f>+B124/E124-1</f>
        <v/>
      </c>
      <c r="I124" s="760">
        <f>+G124/G123-1</f>
        <v/>
      </c>
    </row>
    <row r="125">
      <c r="A125" t="inlineStr">
        <is>
          <t>Jun 05, 2024 15:00:00</t>
        </is>
      </c>
      <c r="B125" s="195" t="n">
        <v>102500</v>
      </c>
      <c r="C125" s="195" t="n">
        <v>104150</v>
      </c>
      <c r="D125" s="195" t="n">
        <v>7344</v>
      </c>
      <c r="E125" s="195" t="n">
        <v>104450</v>
      </c>
      <c r="F125" s="195" t="n">
        <v>103500</v>
      </c>
      <c r="G125" s="195" t="n">
        <v>35495</v>
      </c>
      <c r="H125" s="31">
        <f>+B125/E125-1</f>
        <v/>
      </c>
      <c r="I125" s="760">
        <f>+G125/G124-1</f>
        <v/>
      </c>
    </row>
    <row r="126">
      <c r="A126" t="inlineStr">
        <is>
          <t>Jun 06, 2024 15:00:00</t>
        </is>
      </c>
      <c r="B126" s="197" t="n">
        <v>103400</v>
      </c>
      <c r="C126" s="197" t="n">
        <v>102500</v>
      </c>
      <c r="D126" s="197" t="n">
        <v>5985</v>
      </c>
      <c r="E126" s="197" t="n">
        <v>102750</v>
      </c>
      <c r="F126" s="197" t="n">
        <v>101500</v>
      </c>
      <c r="G126" s="197" t="n">
        <v>36442</v>
      </c>
      <c r="H126" s="31">
        <f>+B126/E126-1</f>
        <v/>
      </c>
      <c r="I126" s="760">
        <f>+G126/G125-1</f>
        <v/>
      </c>
    </row>
    <row r="127">
      <c r="A127" t="inlineStr">
        <is>
          <t>Jun 07, 2024 15:00:00</t>
        </is>
      </c>
      <c r="B127" s="199" t="n">
        <v>102400</v>
      </c>
      <c r="C127" s="199" t="n">
        <v>103400</v>
      </c>
      <c r="D127" s="199" t="n">
        <v>6354</v>
      </c>
      <c r="E127" s="199" t="n">
        <v>102800</v>
      </c>
      <c r="F127" s="199" t="n">
        <v>103750</v>
      </c>
      <c r="G127" s="199" t="n">
        <v>37409</v>
      </c>
      <c r="H127" s="31">
        <f>+B127/E127-1</f>
        <v/>
      </c>
      <c r="I127" s="760">
        <f>+G127/G126-1</f>
        <v/>
      </c>
    </row>
    <row r="128">
      <c r="A128" t="inlineStr">
        <is>
          <t>Jun 11, 2024 15:00:00</t>
        </is>
      </c>
      <c r="B128" s="202" t="n">
        <v>99600</v>
      </c>
      <c r="C128" s="202" t="n">
        <v>102400</v>
      </c>
      <c r="D128" s="202" t="n">
        <v>7980</v>
      </c>
      <c r="E128" s="202" t="n">
        <v>102900</v>
      </c>
      <c r="F128" s="202" t="n">
        <v>101500</v>
      </c>
      <c r="G128" s="202" t="n">
        <v>39387</v>
      </c>
      <c r="H128" s="31">
        <f>+B128/E128-1</f>
        <v/>
      </c>
      <c r="I128" s="760">
        <f>+G128/G127-1</f>
        <v/>
      </c>
    </row>
    <row r="129">
      <c r="A129" t="inlineStr">
        <is>
          <t>Jun 12, 2024 15:00:00</t>
        </is>
      </c>
      <c r="B129" s="204" t="n">
        <v>101400</v>
      </c>
      <c r="C129" s="204" t="n">
        <v>99600</v>
      </c>
      <c r="D129" s="204" t="n">
        <v>15881</v>
      </c>
      <c r="E129" s="204" t="n">
        <v>100600</v>
      </c>
      <c r="F129" s="204" t="n">
        <v>99500</v>
      </c>
      <c r="G129" s="204" t="n">
        <v>43420</v>
      </c>
      <c r="H129" s="31">
        <f>+B129/E129-1</f>
        <v/>
      </c>
      <c r="I129" s="760">
        <f>+G129/G128-1</f>
        <v/>
      </c>
    </row>
    <row r="130">
      <c r="A130" t="inlineStr">
        <is>
          <t>Jun 13, 2024 15:00:00</t>
        </is>
      </c>
      <c r="B130" s="206" t="n">
        <v>100300</v>
      </c>
      <c r="C130" s="206" t="n">
        <v>101400</v>
      </c>
      <c r="D130" s="206" t="n">
        <v>10952</v>
      </c>
      <c r="E130" s="206" t="n">
        <v>99600</v>
      </c>
      <c r="F130" s="206" t="n">
        <v>101800</v>
      </c>
      <c r="G130" s="206" t="n">
        <v>43915</v>
      </c>
      <c r="H130" s="31">
        <f>+B130/E130-1</f>
        <v/>
      </c>
      <c r="I130" s="760">
        <f>+G130/G129-1</f>
        <v/>
      </c>
    </row>
    <row r="131">
      <c r="A131" t="inlineStr">
        <is>
          <t>Jun 14, 2024 15:00:00</t>
        </is>
      </c>
      <c r="B131" s="208" t="n">
        <v>99450</v>
      </c>
      <c r="C131" s="208" t="n">
        <v>100300</v>
      </c>
      <c r="D131" s="208" t="n">
        <v>10051</v>
      </c>
      <c r="E131" s="208" t="n">
        <v>100600</v>
      </c>
      <c r="F131" s="208" t="n">
        <v>99600</v>
      </c>
      <c r="G131" s="208" t="n">
        <v>46224</v>
      </c>
      <c r="H131" s="31">
        <f>+B131/E131-1</f>
        <v/>
      </c>
      <c r="I131" s="760">
        <f>+G131/G130-1</f>
        <v/>
      </c>
    </row>
    <row r="132">
      <c r="A132" t="inlineStr">
        <is>
          <t>Jun 17, 2024 15:00:00</t>
        </is>
      </c>
      <c r="B132" s="210" t="n">
        <v>98150</v>
      </c>
      <c r="C132" s="210" t="n">
        <v>99450</v>
      </c>
      <c r="D132" s="210" t="n">
        <v>13183</v>
      </c>
      <c r="E132" s="210" t="n">
        <v>99750</v>
      </c>
      <c r="F132" s="210" t="n">
        <v>98900</v>
      </c>
      <c r="G132" s="210" t="n">
        <v>46560</v>
      </c>
      <c r="H132" s="31">
        <f>+B132/E132-1</f>
        <v/>
      </c>
      <c r="I132" s="760">
        <f>+G132/G131-1</f>
        <v/>
      </c>
    </row>
    <row r="133">
      <c r="A133" t="inlineStr">
        <is>
          <t>Jun 18, 2024 15:00:00</t>
        </is>
      </c>
      <c r="B133" s="213" t="n">
        <v>95850</v>
      </c>
      <c r="C133" s="213" t="n">
        <v>98150</v>
      </c>
      <c r="D133" s="213" t="n">
        <v>19665</v>
      </c>
      <c r="E133" s="213" t="n">
        <v>98700</v>
      </c>
      <c r="F133" s="213" t="n">
        <v>99000</v>
      </c>
      <c r="G133" s="213" t="n">
        <v>48609</v>
      </c>
      <c r="H133" s="31">
        <f>+B133/E133-1</f>
        <v/>
      </c>
      <c r="I133" s="760">
        <f>+G133/G132-1</f>
        <v/>
      </c>
    </row>
    <row r="134">
      <c r="A134" t="inlineStr">
        <is>
          <t>Jun 19, 2024 15:00:00</t>
        </is>
      </c>
      <c r="B134" s="215" t="n">
        <v>96250</v>
      </c>
      <c r="C134" s="215" t="n">
        <v>95850</v>
      </c>
      <c r="D134" s="215" t="n">
        <v>11043</v>
      </c>
      <c r="E134" s="215" t="n">
        <v>96950</v>
      </c>
      <c r="F134" s="215" t="n">
        <v>96500</v>
      </c>
      <c r="G134" s="215" t="n">
        <v>49827</v>
      </c>
      <c r="H134" s="31">
        <f>+B134/E134-1</f>
        <v/>
      </c>
      <c r="I134" s="760">
        <f>+G134/G133-1</f>
        <v/>
      </c>
    </row>
    <row r="135">
      <c r="A135" t="inlineStr">
        <is>
          <t>Jun 20, 2024 15:00:00</t>
        </is>
      </c>
      <c r="B135" s="217" t="n">
        <v>96700</v>
      </c>
      <c r="C135" s="217" t="n">
        <v>96250</v>
      </c>
      <c r="D135" s="217" t="n">
        <v>9781</v>
      </c>
      <c r="E135" s="217" t="n">
        <v>96200</v>
      </c>
      <c r="F135" s="217" t="n">
        <v>97000</v>
      </c>
      <c r="G135" s="217" t="n">
        <v>49399</v>
      </c>
      <c r="H135" s="31">
        <f>+B135/E135-1</f>
        <v/>
      </c>
      <c r="I135" s="760">
        <f>+G135/G134-1</f>
        <v/>
      </c>
    </row>
    <row r="136">
      <c r="A136" t="inlineStr">
        <is>
          <t>Jun 21, 2024 15:00:00</t>
        </is>
      </c>
      <c r="B136" s="219" t="n">
        <v>94600</v>
      </c>
      <c r="C136" s="219" t="n">
        <v>96700</v>
      </c>
      <c r="D136" s="219" t="n">
        <v>21896</v>
      </c>
      <c r="E136" s="219" t="n">
        <v>96650</v>
      </c>
      <c r="F136" s="219" t="n">
        <v>97100</v>
      </c>
      <c r="G136" s="219" t="n">
        <v>48908</v>
      </c>
      <c r="H136" s="31">
        <f>+B136/E136-1</f>
        <v/>
      </c>
      <c r="I136" s="760">
        <f>+G136/G135-1</f>
        <v/>
      </c>
    </row>
    <row r="137">
      <c r="A137" t="inlineStr">
        <is>
          <t>Jun 24, 2024 15:00:00</t>
        </is>
      </c>
      <c r="B137" s="221" t="n">
        <v>91450</v>
      </c>
      <c r="C137" s="221" t="n">
        <v>94600</v>
      </c>
      <c r="D137" s="221" t="n">
        <v>27534</v>
      </c>
      <c r="E137" s="221" t="n">
        <v>96000</v>
      </c>
      <c r="F137" s="221" t="n">
        <v>95000</v>
      </c>
      <c r="G137" s="221" t="n">
        <v>49908</v>
      </c>
      <c r="H137" s="31">
        <f>+B137/E137-1</f>
        <v/>
      </c>
      <c r="I137" s="760">
        <f>+G137/G136-1</f>
        <v/>
      </c>
    </row>
    <row r="138">
      <c r="A138" t="inlineStr">
        <is>
          <t>Jun 25, 2024 15:00:00</t>
        </is>
      </c>
      <c r="B138" s="223" t="n">
        <v>93000</v>
      </c>
      <c r="C138" s="223" t="n">
        <v>91450</v>
      </c>
      <c r="D138" s="223" t="n">
        <v>35587</v>
      </c>
      <c r="E138" s="223" t="n">
        <v>92450</v>
      </c>
      <c r="F138" s="223" t="n">
        <v>91150</v>
      </c>
      <c r="G138" s="223" t="n">
        <v>55531</v>
      </c>
      <c r="H138" s="31">
        <f>+B138/E138-1</f>
        <v/>
      </c>
      <c r="I138" s="760">
        <f>+G138/G137-1</f>
        <v/>
      </c>
    </row>
    <row r="139">
      <c r="A139" t="inlineStr">
        <is>
          <t>Jun 26, 2024 15:00:00</t>
        </is>
      </c>
      <c r="B139" s="225" t="n">
        <v>95200</v>
      </c>
      <c r="C139" s="225" t="n">
        <v>93000</v>
      </c>
      <c r="D139" s="225" t="n">
        <v>45010</v>
      </c>
      <c r="E139" s="225" t="n">
        <v>91200</v>
      </c>
      <c r="F139" s="225" t="n">
        <v>91200</v>
      </c>
      <c r="G139" s="225" t="n">
        <v>62618</v>
      </c>
      <c r="H139" s="31">
        <f>+B139/E139-1</f>
        <v/>
      </c>
      <c r="I139" s="760">
        <f>+G139/G138-1</f>
        <v/>
      </c>
    </row>
    <row r="140">
      <c r="A140" t="inlineStr">
        <is>
          <t>Jun 27, 2024 15:00:00</t>
        </is>
      </c>
      <c r="B140" s="227" t="n">
        <v>92800</v>
      </c>
      <c r="C140" s="227" t="n">
        <v>95200</v>
      </c>
      <c r="D140" s="227" t="n">
        <v>26389</v>
      </c>
      <c r="E140" s="227" t="n">
        <v>94400</v>
      </c>
      <c r="F140" s="227" t="n">
        <v>95000</v>
      </c>
      <c r="G140" s="227" t="n">
        <v>61626</v>
      </c>
      <c r="H140" s="31">
        <f>+B140/E140-1</f>
        <v/>
      </c>
      <c r="I140" s="760">
        <f>+G140/G139-1</f>
        <v/>
      </c>
    </row>
    <row r="141">
      <c r="A141" t="inlineStr">
        <is>
          <t>Jun 28, 2024 15:00:00</t>
        </is>
      </c>
      <c r="B141" s="229" t="n">
        <v>92300</v>
      </c>
      <c r="C141" s="229" t="n">
        <v>92800</v>
      </c>
      <c r="D141" s="229" t="n">
        <v>37234</v>
      </c>
      <c r="E141" s="229" t="n">
        <v>93650</v>
      </c>
      <c r="F141" s="229" t="n">
        <v>93300</v>
      </c>
      <c r="G141" s="229" t="n">
        <v>67507</v>
      </c>
      <c r="H141" s="31">
        <f>+B141/E141-1</f>
        <v/>
      </c>
      <c r="I141" s="760">
        <f>+G141/G140-1</f>
        <v/>
      </c>
    </row>
    <row r="142">
      <c r="A142" t="inlineStr">
        <is>
          <t>Jul 01, 2024 15:00:00</t>
        </is>
      </c>
      <c r="B142" s="231" t="n">
        <v>93400</v>
      </c>
      <c r="C142" s="231" t="n">
        <v>92300</v>
      </c>
      <c r="D142" s="231" t="n">
        <v>27724</v>
      </c>
      <c r="E142" s="231" t="n">
        <v>92300</v>
      </c>
      <c r="F142" s="231" t="n">
        <v>91000</v>
      </c>
      <c r="G142" s="231" t="n">
        <v>68328</v>
      </c>
      <c r="H142" s="31">
        <f>+B142/E142-1</f>
        <v/>
      </c>
      <c r="I142" s="760">
        <f>+G142/G141-1</f>
        <v/>
      </c>
    </row>
    <row r="143">
      <c r="A143" t="inlineStr">
        <is>
          <t>Jul 02, 2024 15:00:00</t>
        </is>
      </c>
      <c r="B143" s="233" t="n">
        <v>92150</v>
      </c>
      <c r="C143" s="233" t="n">
        <v>93400</v>
      </c>
      <c r="D143" s="233" t="n">
        <v>16317</v>
      </c>
      <c r="E143" s="233" t="n">
        <v>91200</v>
      </c>
      <c r="F143" s="233" t="n">
        <v>93000</v>
      </c>
      <c r="G143" s="233" t="n">
        <v>67596</v>
      </c>
      <c r="H143" s="31">
        <f>+B143/E143-1</f>
        <v/>
      </c>
      <c r="I143" s="760">
        <f>+G143/G142-1</f>
        <v/>
      </c>
    </row>
    <row r="144">
      <c r="A144" t="inlineStr">
        <is>
          <t>Jul 03, 2024 15:00:00</t>
        </is>
      </c>
      <c r="B144" s="235" t="n">
        <v>92700</v>
      </c>
      <c r="C144" s="235" t="n">
        <v>92150</v>
      </c>
      <c r="D144" s="235" t="n">
        <v>14192</v>
      </c>
      <c r="E144" s="235" t="n">
        <v>92950</v>
      </c>
      <c r="F144" s="235" t="n">
        <v>91800</v>
      </c>
      <c r="G144" s="235" t="n">
        <v>67039</v>
      </c>
      <c r="H144" s="31">
        <f>+B144/E144-1</f>
        <v/>
      </c>
      <c r="I144" s="760">
        <f>+G144/G143-1</f>
        <v/>
      </c>
    </row>
    <row r="145">
      <c r="A145" t="inlineStr">
        <is>
          <t>Jul 04, 2024 15:00:00</t>
        </is>
      </c>
      <c r="B145" s="237" t="n">
        <v>92150</v>
      </c>
      <c r="C145" s="237" t="n">
        <v>92700</v>
      </c>
      <c r="D145" s="237" t="n">
        <v>15535</v>
      </c>
      <c r="E145" s="237" t="n">
        <v>92500</v>
      </c>
      <c r="F145" s="237" t="n">
        <v>93000</v>
      </c>
      <c r="G145" s="237" t="n">
        <v>65807</v>
      </c>
      <c r="H145" s="31">
        <f>+B145/E145-1</f>
        <v/>
      </c>
      <c r="I145" s="760">
        <f>+G145/G144-1</f>
        <v/>
      </c>
    </row>
    <row r="146">
      <c r="A146" t="inlineStr">
        <is>
          <t>Jul 05, 2024 15:00:00</t>
        </is>
      </c>
      <c r="B146" s="239" t="n">
        <v>92000</v>
      </c>
      <c r="C146" s="239" t="n">
        <v>92150</v>
      </c>
      <c r="D146" s="239" t="n">
        <v>23451</v>
      </c>
      <c r="E146" s="239" t="n">
        <v>93000</v>
      </c>
      <c r="F146" s="239" t="n">
        <v>91600</v>
      </c>
      <c r="G146" s="239" t="n">
        <v>62887</v>
      </c>
      <c r="H146" s="31">
        <f>+B146/E146-1</f>
        <v/>
      </c>
      <c r="I146" s="760">
        <f>+G146/G145-1</f>
        <v/>
      </c>
    </row>
    <row r="147">
      <c r="A147" t="inlineStr">
        <is>
          <t>Jul 08, 2024 15:00:00</t>
        </is>
      </c>
      <c r="B147" s="241" t="n">
        <v>91700</v>
      </c>
      <c r="C147" s="241" t="n">
        <v>92000</v>
      </c>
      <c r="D147" s="241" t="n">
        <v>12632</v>
      </c>
      <c r="E147" s="241" t="n">
        <v>92000</v>
      </c>
      <c r="F147" s="241" t="n">
        <v>92000</v>
      </c>
      <c r="G147" s="241" t="n">
        <v>61627</v>
      </c>
      <c r="H147" s="31">
        <f>+B147/E147-1</f>
        <v/>
      </c>
      <c r="I147" s="760">
        <f>+G147/G146-1</f>
        <v/>
      </c>
    </row>
    <row r="148">
      <c r="A148" t="inlineStr">
        <is>
          <t>Jul 09, 2024 15:00:00</t>
        </is>
      </c>
      <c r="B148" s="243" t="n">
        <v>92250</v>
      </c>
      <c r="C148" s="243" t="n">
        <v>91700</v>
      </c>
      <c r="D148" s="243" t="n">
        <v>10190</v>
      </c>
      <c r="E148" s="243" t="n">
        <v>92050</v>
      </c>
      <c r="F148" s="243" t="n">
        <v>91500</v>
      </c>
      <c r="G148" s="243" t="n">
        <v>60250</v>
      </c>
      <c r="H148" s="31">
        <f>+B148/E148-1</f>
        <v/>
      </c>
      <c r="I148" s="760">
        <f>+G148/G147-1</f>
        <v/>
      </c>
    </row>
    <row r="149">
      <c r="A149" t="inlineStr">
        <is>
          <t>Jul 10, 2024 15:00:00</t>
        </is>
      </c>
      <c r="B149" s="245" t="n">
        <v>89900</v>
      </c>
      <c r="C149" s="245" t="n">
        <v>92250</v>
      </c>
      <c r="D149" s="245" t="n">
        <v>16281</v>
      </c>
      <c r="E149" s="245" t="n">
        <v>92050</v>
      </c>
      <c r="F149" s="245" t="n">
        <v>92300</v>
      </c>
      <c r="G149" s="245" t="n">
        <v>56355</v>
      </c>
      <c r="H149" s="31">
        <f>+B149/E149-1</f>
        <v/>
      </c>
      <c r="I149" s="760">
        <f>+G149/G148-1</f>
        <v/>
      </c>
    </row>
    <row r="150">
      <c r="A150" t="inlineStr">
        <is>
          <t>Jul 11, 2024 15:00:00</t>
        </is>
      </c>
      <c r="B150" s="247" t="n">
        <v>90650</v>
      </c>
      <c r="C150" s="247" t="n">
        <v>89900</v>
      </c>
      <c r="D150" s="247" t="n">
        <v>11892</v>
      </c>
      <c r="E150" s="247" t="n">
        <v>91250</v>
      </c>
      <c r="F150" s="247" t="n">
        <v>91000</v>
      </c>
      <c r="G150" s="247" t="n">
        <v>51868</v>
      </c>
      <c r="H150" s="31">
        <f>+B150/E150-1</f>
        <v/>
      </c>
      <c r="I150" s="760">
        <f>+G150/G149-1</f>
        <v/>
      </c>
    </row>
    <row r="151">
      <c r="A151" t="inlineStr">
        <is>
          <t>Jul 12, 2024 15:00:00</t>
        </is>
      </c>
      <c r="B151" s="249" t="n">
        <v>89400</v>
      </c>
      <c r="C151" s="249" t="n">
        <v>90650</v>
      </c>
      <c r="D151" s="249" t="n">
        <v>5353</v>
      </c>
      <c r="E151" s="249" t="n">
        <v>90000</v>
      </c>
      <c r="F151" s="249" t="n">
        <v>91000</v>
      </c>
      <c r="G151" s="249" t="n">
        <v>50865</v>
      </c>
      <c r="H151" s="31">
        <f>+B151/E151-1</f>
        <v/>
      </c>
      <c r="I151" s="760">
        <f>+G151/G150-1</f>
        <v/>
      </c>
    </row>
    <row r="152">
      <c r="A152" t="inlineStr">
        <is>
          <t>Jul 15, 2024 15:00:00</t>
        </is>
      </c>
      <c r="B152" s="251" t="n">
        <v>86150</v>
      </c>
      <c r="C152" s="251" t="n">
        <v>89400</v>
      </c>
      <c r="D152" s="251" t="n">
        <v>15572</v>
      </c>
      <c r="E152" s="251" t="n">
        <v>89950</v>
      </c>
      <c r="F152" s="251" t="n">
        <v>88600</v>
      </c>
      <c r="G152" s="251" t="n">
        <v>45772</v>
      </c>
      <c r="H152" s="31">
        <f>+B152/E152-1</f>
        <v/>
      </c>
      <c r="I152" s="760">
        <f>+G152/G151-1</f>
        <v/>
      </c>
    </row>
    <row r="153">
      <c r="A153" t="inlineStr">
        <is>
          <t>Jul 17, 2024 15:00:00</t>
        </is>
      </c>
      <c r="B153" s="254" t="n">
        <v>85050</v>
      </c>
      <c r="C153" s="254" t="n">
        <v>86900</v>
      </c>
      <c r="D153" s="254" t="n">
        <v>6052</v>
      </c>
      <c r="E153" s="254" t="n">
        <v>86300</v>
      </c>
      <c r="F153" s="254" t="n">
        <v>87550</v>
      </c>
      <c r="G153" s="254" t="n">
        <v>41276</v>
      </c>
      <c r="H153" s="31">
        <f>+B153/E153-1</f>
        <v/>
      </c>
      <c r="I153" s="760">
        <f>+G153/G152-1</f>
        <v/>
      </c>
    </row>
    <row r="154">
      <c r="A154" t="inlineStr">
        <is>
          <t>Jul 18, 2024 15:00:00</t>
        </is>
      </c>
      <c r="B154" s="257" t="n">
        <v>86150</v>
      </c>
      <c r="C154" s="257" t="n">
        <v>85050</v>
      </c>
      <c r="D154" s="257" t="n">
        <v>7545</v>
      </c>
      <c r="E154" s="257" t="n">
        <v>86300</v>
      </c>
      <c r="F154" s="257" t="n">
        <v>85000</v>
      </c>
      <c r="G154" s="257" t="n">
        <v>39854</v>
      </c>
      <c r="H154" s="31">
        <f>+B154/E154-1</f>
        <v/>
      </c>
      <c r="I154" s="760">
        <f>+G154/G153-1</f>
        <v/>
      </c>
    </row>
    <row r="155">
      <c r="A155" t="inlineStr">
        <is>
          <t>Jul 19, 2024 15:00:00</t>
        </is>
      </c>
      <c r="B155" s="259" t="n">
        <v>87850</v>
      </c>
      <c r="C155" s="259" t="n">
        <v>86150</v>
      </c>
      <c r="D155" s="259" t="n">
        <v>12918</v>
      </c>
      <c r="E155" s="259" t="n">
        <v>85450</v>
      </c>
      <c r="F155" s="259" t="n">
        <v>85450</v>
      </c>
      <c r="G155" s="259" t="n">
        <v>36748</v>
      </c>
      <c r="H155" s="31">
        <f>+B155/E155-1</f>
        <v/>
      </c>
      <c r="I155" s="760">
        <f>+G155/G154-1</f>
        <v/>
      </c>
    </row>
    <row r="156">
      <c r="A156" t="inlineStr">
        <is>
          <t>Jul 22, 2024 15:00:00</t>
        </is>
      </c>
      <c r="B156" s="261" t="n">
        <v>87150</v>
      </c>
      <c r="C156" s="261" t="n">
        <v>87850</v>
      </c>
      <c r="D156" s="261" t="n">
        <v>5466</v>
      </c>
      <c r="E156" s="261" t="n">
        <v>86850</v>
      </c>
      <c r="F156" s="261" t="n">
        <v>88750</v>
      </c>
      <c r="G156" s="261" t="n">
        <v>35004</v>
      </c>
      <c r="H156" s="31">
        <f>+B156/E156-1</f>
        <v/>
      </c>
      <c r="I156" s="760">
        <f>+G156/G155-1</f>
        <v/>
      </c>
    </row>
    <row r="157">
      <c r="A157" t="inlineStr">
        <is>
          <t>Jul 23, 2024 15:00:00</t>
        </is>
      </c>
      <c r="B157" s="263" t="n">
        <v>86150</v>
      </c>
      <c r="C157" s="263" t="n">
        <v>87150</v>
      </c>
      <c r="D157" s="263" t="n">
        <v>6078</v>
      </c>
      <c r="E157" s="263" t="n">
        <v>87000</v>
      </c>
      <c r="F157" s="263" t="n">
        <v>87100</v>
      </c>
      <c r="G157" s="263" t="n">
        <v>32149</v>
      </c>
      <c r="H157" s="31">
        <f>+B157/E157-1</f>
        <v/>
      </c>
      <c r="I157" s="760">
        <f>+G157/G156-1</f>
        <v/>
      </c>
    </row>
    <row r="158">
      <c r="A158" t="inlineStr">
        <is>
          <t>Jul 24, 2024 15:00:00</t>
        </is>
      </c>
      <c r="B158" s="265" t="n">
        <v>85450</v>
      </c>
      <c r="C158" s="265" t="n">
        <v>86150</v>
      </c>
      <c r="D158" s="265" t="n">
        <v>7150</v>
      </c>
      <c r="E158" s="265" t="n">
        <v>87050</v>
      </c>
      <c r="F158" s="265" t="n">
        <v>85400</v>
      </c>
      <c r="G158" s="265" t="n">
        <v>28846</v>
      </c>
      <c r="H158" s="31">
        <f>+B158/E158-1</f>
        <v/>
      </c>
      <c r="I158" s="760">
        <f>+G158/G157-1</f>
        <v/>
      </c>
    </row>
    <row r="159">
      <c r="A159" t="inlineStr">
        <is>
          <t>Jul 25, 2024 15:00:00</t>
        </is>
      </c>
      <c r="B159" s="267" t="n">
        <v>85450</v>
      </c>
      <c r="C159" s="267" t="n">
        <v>85450</v>
      </c>
      <c r="D159" s="267" t="n">
        <v>5557</v>
      </c>
      <c r="E159" s="267" t="n">
        <v>85550</v>
      </c>
      <c r="F159" s="267" t="n">
        <v>85000</v>
      </c>
      <c r="G159" s="267" t="n">
        <v>27229</v>
      </c>
      <c r="H159" s="31">
        <f>+B159/E159-1</f>
        <v/>
      </c>
      <c r="I159" s="760">
        <f>+G159/G158-1</f>
        <v/>
      </c>
    </row>
    <row r="160">
      <c r="A160" t="inlineStr">
        <is>
          <t>Jul 26, 2024 15:00:00</t>
        </is>
      </c>
      <c r="B160" s="269" t="n">
        <v>84400</v>
      </c>
      <c r="C160" s="269" t="n">
        <v>85450</v>
      </c>
      <c r="D160" s="269" t="n">
        <v>4031</v>
      </c>
      <c r="E160" s="269" t="n">
        <v>84700</v>
      </c>
      <c r="F160" s="269" t="n">
        <v>86650</v>
      </c>
      <c r="G160" s="269" t="n">
        <v>25312</v>
      </c>
      <c r="H160" s="31">
        <f>+B160/E160-1</f>
        <v/>
      </c>
      <c r="I160" s="760">
        <f>+G160/G159-1</f>
        <v/>
      </c>
    </row>
    <row r="161">
      <c r="A161" t="inlineStr">
        <is>
          <t>Jul 29, 2024 15:00:00</t>
        </is>
      </c>
      <c r="B161" s="271" t="n">
        <v>81900</v>
      </c>
      <c r="C161" s="271" t="n">
        <v>84400</v>
      </c>
      <c r="D161" s="271" t="n">
        <v>5067</v>
      </c>
      <c r="E161" s="271" t="n">
        <v>85600</v>
      </c>
      <c r="F161" s="271" t="n">
        <v>84800</v>
      </c>
      <c r="G161" s="271" t="n">
        <v>22948</v>
      </c>
      <c r="H161" s="31">
        <f>+B161/E161-1</f>
        <v/>
      </c>
      <c r="I161" s="760">
        <f>+G161/G160-1</f>
        <v/>
      </c>
    </row>
    <row r="162">
      <c r="A162" t="inlineStr">
        <is>
          <t>Jul 30, 2024 15:00:00</t>
        </is>
      </c>
      <c r="B162" s="273" t="n">
        <v>79650</v>
      </c>
      <c r="C162" s="273" t="n">
        <v>81900</v>
      </c>
      <c r="D162" s="273" t="n">
        <v>6237</v>
      </c>
      <c r="E162" s="273" t="n">
        <v>83500</v>
      </c>
      <c r="F162" s="273" t="n">
        <v>80900</v>
      </c>
      <c r="G162" s="273" t="n">
        <v>20339</v>
      </c>
      <c r="H162" s="31">
        <f>+B162/E162-1</f>
        <v/>
      </c>
      <c r="I162" s="760">
        <f>+G162/G161-1</f>
        <v/>
      </c>
    </row>
    <row r="163">
      <c r="A163" t="inlineStr">
        <is>
          <t>Jul 31, 2024 15:00:00</t>
        </is>
      </c>
      <c r="B163" s="275" t="n">
        <v>81050</v>
      </c>
      <c r="C163" s="275" t="n">
        <v>79650</v>
      </c>
      <c r="D163" s="275" t="n">
        <v>5274</v>
      </c>
      <c r="E163" s="275" t="n">
        <v>80500</v>
      </c>
      <c r="F163" s="275" t="n">
        <v>79650</v>
      </c>
      <c r="G163" s="275" t="n">
        <v>18035</v>
      </c>
      <c r="H163" s="31">
        <f>+B163/E163-1</f>
        <v/>
      </c>
      <c r="I163" s="760">
        <f>+G163/G162-1</f>
        <v/>
      </c>
    </row>
    <row r="164">
      <c r="A164" t="inlineStr">
        <is>
          <t>Aug 01, 2024 15:00:00</t>
        </is>
      </c>
      <c r="B164" s="277" t="n">
        <v>79400</v>
      </c>
      <c r="C164" s="277" t="n">
        <v>81050</v>
      </c>
      <c r="D164" s="277" t="n">
        <v>2668</v>
      </c>
      <c r="E164" s="277" t="n">
        <v>80800</v>
      </c>
      <c r="F164" s="277" t="n">
        <v>81550</v>
      </c>
      <c r="G164" s="277" t="n">
        <v>15761</v>
      </c>
      <c r="H164" s="31">
        <f>+B164/E164-1</f>
        <v/>
      </c>
      <c r="I164" s="760">
        <f>+G164/G163-1</f>
        <v/>
      </c>
    </row>
    <row r="165">
      <c r="A165" t="inlineStr">
        <is>
          <t>Aug 02, 2024 15:00:00</t>
        </is>
      </c>
      <c r="B165" s="279" t="n">
        <v>79900</v>
      </c>
      <c r="C165" s="279" t="n">
        <v>79400</v>
      </c>
      <c r="D165" s="279" t="n">
        <v>1460</v>
      </c>
      <c r="E165" s="279" t="n">
        <v>80950</v>
      </c>
      <c r="F165" s="279" t="n">
        <v>82000</v>
      </c>
      <c r="G165" s="279" t="n">
        <v>11835</v>
      </c>
      <c r="H165" s="31">
        <f>+B165/E165-1</f>
        <v/>
      </c>
      <c r="I165" s="760">
        <f>+G165/G164-1</f>
        <v/>
      </c>
    </row>
    <row r="166">
      <c r="A166" t="inlineStr">
        <is>
          <t>Aug 05, 2024 15:00:00</t>
        </is>
      </c>
      <c r="B166" s="281" t="n">
        <v>80250</v>
      </c>
      <c r="C166" s="281" t="n">
        <v>79900</v>
      </c>
      <c r="D166" s="281" t="n">
        <v>627</v>
      </c>
      <c r="E166" s="281" t="n">
        <v>81050</v>
      </c>
      <c r="F166" s="281" t="n">
        <v>80750</v>
      </c>
      <c r="G166" s="281" t="n">
        <v>7248</v>
      </c>
      <c r="H166" s="31">
        <f>+B166/E166-1</f>
        <v/>
      </c>
      <c r="I166" s="760">
        <f>+G166/G165-1</f>
        <v/>
      </c>
    </row>
    <row r="167">
      <c r="A167" t="inlineStr">
        <is>
          <t>Aug 06, 2024 15:00:00</t>
        </is>
      </c>
      <c r="B167" s="283" t="n">
        <v>80000</v>
      </c>
      <c r="C167" s="283" t="n">
        <v>80250</v>
      </c>
      <c r="D167" s="283" t="n">
        <v>684</v>
      </c>
      <c r="E167" s="283" t="n">
        <v>79900</v>
      </c>
      <c r="F167" s="283" t="n">
        <v>79900</v>
      </c>
      <c r="G167" s="283" t="n">
        <v>4503</v>
      </c>
      <c r="H167" s="31">
        <f>+B167/E167-1</f>
        <v/>
      </c>
      <c r="I167" s="760">
        <f>+G167/G166-1</f>
        <v/>
      </c>
    </row>
    <row r="168">
      <c r="A168" t="inlineStr">
        <is>
          <t>Aug 07, 2024 15:00:00</t>
        </is>
      </c>
      <c r="B168" s="285" t="n">
        <v>79150</v>
      </c>
      <c r="C168" s="285" t="n">
        <v>80000</v>
      </c>
      <c r="D168" s="285" t="n">
        <v>566</v>
      </c>
      <c r="E168" s="285" t="n">
        <v>80000</v>
      </c>
      <c r="F168" s="285" t="n">
        <v>80000</v>
      </c>
      <c r="G168" s="285" t="n">
        <v>4284</v>
      </c>
      <c r="H168" s="31">
        <f>+B168/E168-1</f>
        <v/>
      </c>
      <c r="I168" s="760">
        <f>+G168/G167-1</f>
        <v/>
      </c>
    </row>
    <row r="169">
      <c r="A169" t="inlineStr">
        <is>
          <t>Aug 08, 2024 15:00:00</t>
        </is>
      </c>
      <c r="B169" s="287" t="n">
        <v>79000</v>
      </c>
      <c r="C169" s="287" t="n">
        <v>79150</v>
      </c>
      <c r="D169" s="287" t="n">
        <v>374</v>
      </c>
      <c r="E169" s="287" t="n">
        <v>79650</v>
      </c>
      <c r="F169" s="287" t="n">
        <v>79650</v>
      </c>
      <c r="G169" s="287" t="n">
        <v>2896</v>
      </c>
      <c r="H169" s="31">
        <f>+B169/E169-1</f>
        <v/>
      </c>
      <c r="I169" s="760">
        <f>+G169/G168-1</f>
        <v/>
      </c>
    </row>
    <row r="170">
      <c r="A170" t="inlineStr">
        <is>
          <t>Aug 09, 2024 15:00:00</t>
        </is>
      </c>
      <c r="B170" s="289" t="n">
        <v>77800</v>
      </c>
      <c r="C170" s="289" t="n">
        <v>79000</v>
      </c>
      <c r="D170" s="289" t="n">
        <v>627</v>
      </c>
      <c r="E170" s="289" t="n">
        <v>79300</v>
      </c>
      <c r="F170" s="289" t="n">
        <v>78600</v>
      </c>
      <c r="G170" s="289" t="n">
        <v>1783</v>
      </c>
      <c r="H170" s="31">
        <f>+B170/E170-1</f>
        <v/>
      </c>
      <c r="I170" s="760">
        <f>+G170/G169-1</f>
        <v/>
      </c>
    </row>
    <row r="171">
      <c r="A171" t="inlineStr">
        <is>
          <t>Aug 12, 2024 15:00:00</t>
        </is>
      </c>
      <c r="B171" s="291" t="n">
        <v>75450</v>
      </c>
      <c r="C171" s="291" t="n">
        <v>77800</v>
      </c>
      <c r="D171" s="291" t="n">
        <v>305</v>
      </c>
      <c r="E171" s="291" t="n">
        <v>78200</v>
      </c>
      <c r="F171" s="291" t="n">
        <v>75900</v>
      </c>
      <c r="G171" s="291" t="n">
        <v>1234</v>
      </c>
      <c r="H171" s="31">
        <f>+B171/E171-1</f>
        <v/>
      </c>
      <c r="I171" s="760">
        <f>+G171/G170-1</f>
        <v/>
      </c>
    </row>
    <row r="172">
      <c r="A172" t="inlineStr">
        <is>
          <t>Aug 13, 2024 15:00:00</t>
        </is>
      </c>
      <c r="B172" s="293" t="n">
        <v>76200</v>
      </c>
      <c r="C172" s="293" t="n">
        <v>75450</v>
      </c>
      <c r="D172" s="293" t="n">
        <v>212</v>
      </c>
      <c r="E172" s="293" t="n">
        <v>76300</v>
      </c>
      <c r="F172" s="293" t="n">
        <v>76300</v>
      </c>
      <c r="G172" s="293" t="n">
        <v>860</v>
      </c>
      <c r="H172" s="31">
        <f>+B172/E172-1</f>
        <v/>
      </c>
      <c r="I172" s="760">
        <f>+G172/G171-1</f>
        <v/>
      </c>
    </row>
    <row r="173">
      <c r="A173" t="inlineStr">
        <is>
          <t>Aug 14, 2024 15:00:00</t>
        </is>
      </c>
      <c r="B173" s="295" t="n">
        <v>72250</v>
      </c>
      <c r="C173" s="295" t="n">
        <v>76200</v>
      </c>
      <c r="D173" s="295" t="n">
        <v>623</v>
      </c>
      <c r="E173" s="295" t="n">
        <v>75500</v>
      </c>
      <c r="F173" s="295" t="n">
        <v>75100</v>
      </c>
      <c r="G173" s="295" t="n">
        <v>0</v>
      </c>
      <c r="H173" s="31">
        <f>+B173/E173-1</f>
        <v/>
      </c>
      <c r="I173" s="760">
        <f>+G173/G172-1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2.xml><?xml version="1.0" encoding="utf-8"?>
<worksheet xmlns="http://schemas.openxmlformats.org/spreadsheetml/2006/main">
  <sheetPr codeName="Sheet12">
    <outlinePr summaryBelow="1" summaryRight="1"/>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baseColWidth="8" defaultRowHeight="14.5"/>
  <cols>
    <col width="19.81640625" bestFit="1" customWidth="1" style="736" min="1" max="1"/>
    <col width="11.7265625" bestFit="1" customWidth="1" style="2" min="2" max="2"/>
    <col width="11.54296875" bestFit="1" customWidth="1" style="2" min="3" max="3"/>
    <col width="10.54296875" bestFit="1" customWidth="1" style="2" min="4" max="4"/>
    <col width="11.1796875" bestFit="1" customWidth="1" style="2" min="5" max="5"/>
    <col width="11.54296875" bestFit="1" customWidth="1" style="2" min="6" max="6"/>
    <col width="13.7265625" bestFit="1" customWidth="1" style="2" min="7" max="7"/>
    <col width="9.1796875" customWidth="1" style="774" min="8"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 t="inlineStr">
        <is>
          <t>O.I %</t>
        </is>
      </c>
    </row>
    <row r="2">
      <c r="A2" s="735" t="inlineStr">
        <is>
          <t>Nov 08, 2023 15:00:00</t>
        </is>
      </c>
      <c r="B2" s="32" t="n">
        <v>120950</v>
      </c>
      <c r="C2" s="32" t="n">
        <v>120100</v>
      </c>
      <c r="D2" s="32" t="n">
        <v>3872</v>
      </c>
      <c r="E2" s="32" t="n">
        <v>121350</v>
      </c>
      <c r="F2" s="32" t="n">
        <v>120300</v>
      </c>
      <c r="G2" s="32" t="n">
        <v>10288</v>
      </c>
      <c r="H2" s="31">
        <f>+B2/E2-1</f>
        <v/>
      </c>
      <c r="I2" s="776" t="n"/>
    </row>
    <row r="3">
      <c r="A3" s="735" t="inlineStr">
        <is>
          <t>Nov 09, 2023 15:00:00</t>
        </is>
      </c>
      <c r="B3" s="32" t="n">
        <v>120900</v>
      </c>
      <c r="C3" s="32" t="n">
        <v>120950</v>
      </c>
      <c r="D3" s="32" t="n">
        <v>1854</v>
      </c>
      <c r="E3" s="32" t="n">
        <v>120350</v>
      </c>
      <c r="F3" s="32" t="n">
        <v>120500</v>
      </c>
      <c r="G3" s="32" t="n">
        <v>10234</v>
      </c>
      <c r="H3" s="31">
        <f>+B3/E3-1</f>
        <v/>
      </c>
      <c r="I3" s="760">
        <f>+G3/G2-1</f>
        <v/>
      </c>
    </row>
    <row r="4">
      <c r="A4" s="735" t="inlineStr">
        <is>
          <t>Nov 10, 2023 15:00:00</t>
        </is>
      </c>
      <c r="B4" s="32" t="n">
        <v>124800</v>
      </c>
      <c r="C4" s="32" t="n">
        <v>120900</v>
      </c>
      <c r="D4" s="32" t="n">
        <v>3738</v>
      </c>
      <c r="E4" s="32" t="n">
        <v>121050</v>
      </c>
      <c r="F4" s="32" t="n">
        <v>121250</v>
      </c>
      <c r="G4" s="32" t="n">
        <v>9884</v>
      </c>
      <c r="H4" s="31">
        <f>+B4/E4-1</f>
        <v/>
      </c>
      <c r="I4" s="760">
        <f>+G4/G3-1</f>
        <v/>
      </c>
    </row>
    <row r="5">
      <c r="A5" s="735" t="inlineStr">
        <is>
          <t>Nov 13, 2023 15:00:00</t>
        </is>
      </c>
      <c r="B5" s="32" t="n">
        <v>122150</v>
      </c>
      <c r="C5" s="32" t="n">
        <v>124800</v>
      </c>
      <c r="D5" s="32" t="n">
        <v>2736</v>
      </c>
      <c r="E5" s="32" t="n">
        <v>123900</v>
      </c>
      <c r="F5" s="32" t="n">
        <v>124850</v>
      </c>
      <c r="G5" s="32" t="n">
        <v>9663</v>
      </c>
      <c r="H5" s="31">
        <f>+B5/E5-1</f>
        <v/>
      </c>
      <c r="I5" s="760">
        <f>+G5/G4-1</f>
        <v/>
      </c>
    </row>
    <row r="6">
      <c r="A6" s="735" t="inlineStr">
        <is>
          <t>Nov 14, 2023 15:00:00</t>
        </is>
      </c>
      <c r="B6" s="32" t="n">
        <v>122500</v>
      </c>
      <c r="C6" s="32" t="n">
        <v>122150</v>
      </c>
      <c r="D6" s="32" t="n">
        <v>2121</v>
      </c>
      <c r="E6" s="32" t="n">
        <v>124250</v>
      </c>
      <c r="F6" s="32" t="n">
        <v>122150</v>
      </c>
      <c r="G6" s="32" t="n">
        <v>9738</v>
      </c>
      <c r="H6" s="31">
        <f>+B6/E6-1</f>
        <v/>
      </c>
      <c r="I6" s="760">
        <f>+G6/G5-1</f>
        <v/>
      </c>
    </row>
    <row r="7">
      <c r="A7" s="735" t="inlineStr">
        <is>
          <t>Nov 15, 2023 15:00:00</t>
        </is>
      </c>
      <c r="B7" s="32" t="n">
        <v>123950</v>
      </c>
      <c r="C7" s="32" t="n">
        <v>122500</v>
      </c>
      <c r="D7" s="32" t="n">
        <v>2266</v>
      </c>
      <c r="E7" s="32" t="n">
        <v>122650</v>
      </c>
      <c r="F7" s="32" t="n">
        <v>123500</v>
      </c>
      <c r="G7" s="32" t="n">
        <v>9647</v>
      </c>
      <c r="H7" s="31">
        <f>+B7/E7-1</f>
        <v/>
      </c>
      <c r="I7" s="760">
        <f>+G7/G6-1</f>
        <v/>
      </c>
    </row>
    <row r="8">
      <c r="A8" s="735" t="inlineStr">
        <is>
          <t>Nov 16, 2023 15:00:00</t>
        </is>
      </c>
      <c r="B8" s="756" t="n">
        <v>124650</v>
      </c>
      <c r="C8" s="756" t="n">
        <v>123950</v>
      </c>
      <c r="D8" s="756" t="n">
        <v>1512</v>
      </c>
      <c r="E8" s="756" t="n">
        <v>124050</v>
      </c>
      <c r="F8" s="756" t="n">
        <v>123850</v>
      </c>
      <c r="G8" s="756" t="n">
        <v>9771</v>
      </c>
      <c r="H8" s="31">
        <f>+B8/E8-1</f>
        <v/>
      </c>
      <c r="I8" s="760">
        <f>+G8/G7-1</f>
        <v/>
      </c>
    </row>
    <row r="9">
      <c r="A9" s="735" t="inlineStr">
        <is>
          <t>Nov 17, 2023 15:00:00</t>
        </is>
      </c>
      <c r="B9" s="756" t="n">
        <v>124300</v>
      </c>
      <c r="C9" s="756" t="n">
        <v>124650</v>
      </c>
      <c r="D9" s="756" t="n">
        <v>1708</v>
      </c>
      <c r="E9" s="756" t="n">
        <v>124700</v>
      </c>
      <c r="F9" s="756" t="n">
        <v>124600</v>
      </c>
      <c r="G9" s="756" t="n">
        <v>9598</v>
      </c>
      <c r="H9" s="31">
        <f>+B9/E9-1</f>
        <v/>
      </c>
      <c r="I9" s="760">
        <f>+G9/G8-1</f>
        <v/>
      </c>
    </row>
    <row r="10">
      <c r="A10" s="735" t="inlineStr">
        <is>
          <t>Nov 20, 2023 15:00:00</t>
        </is>
      </c>
      <c r="B10" s="756" t="n">
        <v>121450</v>
      </c>
      <c r="C10" s="756" t="n">
        <v>124300</v>
      </c>
      <c r="D10" s="756" t="n">
        <v>3705</v>
      </c>
      <c r="E10" s="756" t="n">
        <v>124550</v>
      </c>
      <c r="F10" s="756" t="n">
        <v>125000</v>
      </c>
      <c r="G10" s="756" t="n">
        <v>9550</v>
      </c>
      <c r="H10" s="31">
        <f>+B10/E10-1</f>
        <v/>
      </c>
      <c r="I10" s="760">
        <f>+G10/G9-1</f>
        <v/>
      </c>
    </row>
    <row r="11">
      <c r="A11" s="735" t="inlineStr">
        <is>
          <t>Nov 21, 2023 15:00:00</t>
        </is>
      </c>
      <c r="B11" s="756" t="n">
        <v>120500</v>
      </c>
      <c r="C11" s="756" t="n">
        <v>121450</v>
      </c>
      <c r="D11" s="756" t="n">
        <v>3274</v>
      </c>
      <c r="E11" s="756" t="n">
        <v>123000</v>
      </c>
      <c r="F11" s="756" t="n">
        <v>121800</v>
      </c>
      <c r="G11" s="756" t="n">
        <v>9887</v>
      </c>
      <c r="H11" s="31">
        <f>+B11/E11-1</f>
        <v/>
      </c>
      <c r="I11" s="760">
        <f>+G11/G10-1</f>
        <v/>
      </c>
    </row>
    <row r="12">
      <c r="A12" s="735" t="inlineStr">
        <is>
          <t>Nov 22, 2023 15:00:00</t>
        </is>
      </c>
      <c r="B12" s="756" t="n">
        <v>115000</v>
      </c>
      <c r="C12" s="756" t="n">
        <v>120500</v>
      </c>
      <c r="D12" s="756" t="n">
        <v>7465</v>
      </c>
      <c r="E12" s="756" t="n">
        <v>121000</v>
      </c>
      <c r="F12" s="756" t="n">
        <v>120500</v>
      </c>
      <c r="G12" s="756" t="n">
        <v>10645</v>
      </c>
      <c r="H12" s="31">
        <f>+B12/E12-1</f>
        <v/>
      </c>
      <c r="I12" s="760">
        <f>+G12/G11-1</f>
        <v/>
      </c>
    </row>
    <row r="13">
      <c r="A13" s="735" t="inlineStr">
        <is>
          <t>Nov 23, 2023 15:00:00</t>
        </is>
      </c>
      <c r="B13" s="756" t="n">
        <v>113500</v>
      </c>
      <c r="C13" s="756" t="n">
        <v>115000</v>
      </c>
      <c r="D13" s="756" t="n">
        <v>6166</v>
      </c>
      <c r="E13" s="756" t="n">
        <v>116000</v>
      </c>
      <c r="F13" s="756" t="n">
        <v>114800</v>
      </c>
      <c r="G13" s="756" t="n">
        <v>10959</v>
      </c>
      <c r="H13" s="31">
        <f>+B13/E13-1</f>
        <v/>
      </c>
      <c r="I13" s="760">
        <f>+G13/G12-1</f>
        <v/>
      </c>
    </row>
    <row r="14">
      <c r="A14" s="735" t="inlineStr">
        <is>
          <t>Nov 24, 2023 15:00:00</t>
        </is>
      </c>
      <c r="B14" s="756" t="n">
        <v>114100</v>
      </c>
      <c r="C14" s="756" t="n">
        <v>113500</v>
      </c>
      <c r="D14" s="756" t="n">
        <v>4273</v>
      </c>
      <c r="E14" s="756" t="n">
        <v>112550</v>
      </c>
      <c r="F14" s="756" t="n">
        <v>113300</v>
      </c>
      <c r="G14" s="756" t="n">
        <v>10718</v>
      </c>
      <c r="H14" s="31">
        <f>+B14/E14-1</f>
        <v/>
      </c>
      <c r="I14" s="760">
        <f>+G14/G13-1</f>
        <v/>
      </c>
    </row>
    <row r="15">
      <c r="A15" s="735" t="inlineStr">
        <is>
          <t>Nov 27, 2023 15:00:00</t>
        </is>
      </c>
      <c r="B15" s="756" t="n">
        <v>107300</v>
      </c>
      <c r="C15" s="756" t="n">
        <v>114100</v>
      </c>
      <c r="D15" s="756" t="n">
        <v>7315</v>
      </c>
      <c r="E15" s="756" t="n">
        <v>114400</v>
      </c>
      <c r="F15" s="756" t="n">
        <v>114000</v>
      </c>
      <c r="G15" s="756" t="n">
        <v>11526</v>
      </c>
      <c r="H15" s="31">
        <f>+B15/E15-1</f>
        <v/>
      </c>
      <c r="I15" s="760">
        <f>+G15/G14-1</f>
        <v/>
      </c>
    </row>
    <row r="16">
      <c r="A16" s="735" t="inlineStr">
        <is>
          <t>Nov 28, 2023 15:00:00</t>
        </is>
      </c>
      <c r="B16" s="756" t="n">
        <v>108800</v>
      </c>
      <c r="C16" s="756" t="n">
        <v>107300</v>
      </c>
      <c r="D16" s="756" t="n">
        <v>7635</v>
      </c>
      <c r="E16" s="756" t="n">
        <v>110150</v>
      </c>
      <c r="F16" s="756" t="n">
        <v>107250</v>
      </c>
      <c r="G16" s="756" t="n">
        <v>12046</v>
      </c>
      <c r="H16" s="31">
        <f>+B16/E16-1</f>
        <v/>
      </c>
      <c r="I16" s="760">
        <f>+G16/G15-1</f>
        <v/>
      </c>
    </row>
    <row r="17">
      <c r="A17" s="735" t="inlineStr">
        <is>
          <t>Nov 29, 2023 15:00:00</t>
        </is>
      </c>
      <c r="B17" s="756" t="n">
        <v>110550</v>
      </c>
      <c r="C17" s="756" t="n">
        <v>108800</v>
      </c>
      <c r="D17" s="756" t="n">
        <v>9250</v>
      </c>
      <c r="E17" s="756" t="n">
        <v>108300</v>
      </c>
      <c r="F17" s="756" t="n">
        <v>108900</v>
      </c>
      <c r="G17" s="756" t="n">
        <v>12213</v>
      </c>
      <c r="H17" s="31">
        <f>+B17/E17-1</f>
        <v/>
      </c>
      <c r="I17" s="760">
        <f>+G17/G16-1</f>
        <v/>
      </c>
    </row>
    <row r="18">
      <c r="A18" s="735" t="inlineStr">
        <is>
          <t>Nov 30, 2023 15:00:00</t>
        </is>
      </c>
      <c r="B18" s="756" t="n">
        <v>107600</v>
      </c>
      <c r="C18" s="756" t="n">
        <v>110550</v>
      </c>
      <c r="D18" s="756" t="n">
        <v>5058</v>
      </c>
      <c r="E18" s="756" t="n">
        <v>110650</v>
      </c>
      <c r="F18" s="756" t="n">
        <v>109800</v>
      </c>
      <c r="G18" s="756" t="n">
        <v>12492</v>
      </c>
      <c r="H18" s="31">
        <f>+B18/E18-1</f>
        <v/>
      </c>
      <c r="I18" s="760">
        <f>+G18/G17-1</f>
        <v/>
      </c>
    </row>
    <row r="19">
      <c r="A19" s="735" t="inlineStr">
        <is>
          <t>Dec 01, 2023 15:00:00</t>
        </is>
      </c>
      <c r="B19" s="756" t="n">
        <v>104200</v>
      </c>
      <c r="C19" s="756" t="n">
        <v>107600</v>
      </c>
      <c r="D19" s="756" t="n">
        <v>9789</v>
      </c>
      <c r="E19" s="756" t="n">
        <v>108750</v>
      </c>
      <c r="F19" s="756" t="n">
        <v>107700</v>
      </c>
      <c r="G19" s="756" t="n">
        <v>13157</v>
      </c>
      <c r="H19" s="31">
        <f>+B19/E19-1</f>
        <v/>
      </c>
      <c r="I19" s="760">
        <f>+G19/G18-1</f>
        <v/>
      </c>
    </row>
    <row r="20">
      <c r="A20" s="735" t="inlineStr">
        <is>
          <t>Dec 04, 2023 15:00:00</t>
        </is>
      </c>
      <c r="B20" s="756" t="n">
        <v>97300</v>
      </c>
      <c r="C20" s="756" t="n">
        <v>104200</v>
      </c>
      <c r="D20" s="756" t="n">
        <v>9140</v>
      </c>
      <c r="E20" s="756" t="n">
        <v>104600</v>
      </c>
      <c r="F20" s="756" t="n">
        <v>104000</v>
      </c>
      <c r="G20" s="756" t="n">
        <v>13411</v>
      </c>
      <c r="H20" s="31">
        <f>+B20/E20-1</f>
        <v/>
      </c>
      <c r="I20" s="760">
        <f>+G20/G19-1</f>
        <v/>
      </c>
    </row>
    <row r="21">
      <c r="A21" s="735" t="inlineStr">
        <is>
          <t>Dec 05, 2023 15:00:00</t>
        </is>
      </c>
      <c r="B21" s="756" t="n">
        <v>90550</v>
      </c>
      <c r="C21" s="756" t="n">
        <v>97300</v>
      </c>
      <c r="D21" s="756" t="n">
        <v>5869</v>
      </c>
      <c r="E21" s="756" t="n">
        <v>100600</v>
      </c>
      <c r="F21" s="756" t="n">
        <v>97300</v>
      </c>
      <c r="G21" s="756" t="n">
        <v>13364</v>
      </c>
      <c r="H21" s="31">
        <f>+B21/E21-1</f>
        <v/>
      </c>
      <c r="I21" s="760">
        <f>+G21/G20-1</f>
        <v/>
      </c>
    </row>
    <row r="22">
      <c r="A22" s="735" t="inlineStr">
        <is>
          <t>Dec 06, 2023 15:00:00</t>
        </is>
      </c>
      <c r="B22" s="756" t="n">
        <v>93000</v>
      </c>
      <c r="C22" s="756" t="n">
        <v>90550</v>
      </c>
      <c r="D22" s="756" t="n">
        <v>12115</v>
      </c>
      <c r="E22" s="756" t="n">
        <v>92750</v>
      </c>
      <c r="F22" s="756" t="n">
        <v>86000</v>
      </c>
      <c r="G22" s="756" t="n">
        <v>13289</v>
      </c>
      <c r="H22" s="31">
        <f>+B22/E22-1</f>
        <v/>
      </c>
      <c r="I22" s="760">
        <f>+G22/G21-1</f>
        <v/>
      </c>
    </row>
    <row r="23">
      <c r="A23" s="735" t="inlineStr">
        <is>
          <t>Dec 07, 2023 15:00:00</t>
        </is>
      </c>
      <c r="B23" s="756" t="n">
        <v>95250</v>
      </c>
      <c r="C23" s="756" t="n">
        <v>93000</v>
      </c>
      <c r="D23" s="756" t="n">
        <v>4452</v>
      </c>
      <c r="E23" s="756" t="n">
        <v>89050</v>
      </c>
      <c r="F23" s="756" t="n">
        <v>92600</v>
      </c>
      <c r="G23" s="756" t="n">
        <v>13362</v>
      </c>
      <c r="H23" s="31">
        <f>+B23/E23-1</f>
        <v/>
      </c>
      <c r="I23" s="760">
        <f>+G23/G22-1</f>
        <v/>
      </c>
    </row>
    <row r="24">
      <c r="A24" s="735" t="inlineStr">
        <is>
          <t>Dec 08, 2023 15:00:00</t>
        </is>
      </c>
      <c r="B24" s="756" t="n">
        <v>101950</v>
      </c>
      <c r="C24" s="756" t="n">
        <v>95250</v>
      </c>
      <c r="D24" s="756" t="n">
        <v>1519</v>
      </c>
      <c r="E24" s="756" t="n">
        <v>92700</v>
      </c>
      <c r="F24" s="756" t="n">
        <v>97350</v>
      </c>
      <c r="G24" s="756" t="n">
        <v>12636</v>
      </c>
      <c r="H24" s="31">
        <f>+B24/E24-1</f>
        <v/>
      </c>
      <c r="I24" s="760">
        <f>+G24/G23-1</f>
        <v/>
      </c>
    </row>
    <row r="25">
      <c r="A25" s="735" t="inlineStr">
        <is>
          <t>Dec 11, 2023 15:00:00</t>
        </is>
      </c>
      <c r="B25" s="756" t="n">
        <v>96600</v>
      </c>
      <c r="C25" s="756" t="n">
        <v>101950</v>
      </c>
      <c r="D25" s="756" t="n">
        <v>20428</v>
      </c>
      <c r="E25" s="756" t="n">
        <v>100800</v>
      </c>
      <c r="F25" s="756" t="n">
        <v>112850</v>
      </c>
      <c r="G25" s="756" t="n">
        <v>11665</v>
      </c>
      <c r="H25" s="31">
        <f>+B25/E25-1</f>
        <v/>
      </c>
      <c r="I25" s="760">
        <f>+G25/G24-1</f>
        <v/>
      </c>
    </row>
    <row r="26">
      <c r="A26" s="735" t="inlineStr">
        <is>
          <t>Dec 12, 2023 15:00:00</t>
        </is>
      </c>
      <c r="B26" s="756" t="n">
        <v>94000</v>
      </c>
      <c r="C26" s="756" t="n">
        <v>96600</v>
      </c>
      <c r="D26" s="756" t="n">
        <v>9691</v>
      </c>
      <c r="E26" s="756" t="n">
        <v>103850</v>
      </c>
      <c r="F26" s="756" t="n">
        <v>96600</v>
      </c>
      <c r="G26" s="756" t="n">
        <v>11917</v>
      </c>
      <c r="H26" s="31">
        <f>+B26/E26-1</f>
        <v/>
      </c>
      <c r="I26" s="760">
        <f>+G26/G25-1</f>
        <v/>
      </c>
    </row>
    <row r="27">
      <c r="A27" s="735" t="inlineStr">
        <is>
          <t>Dec 13, 2023 15:00:00</t>
        </is>
      </c>
      <c r="B27" s="777" t="n">
        <v>104750</v>
      </c>
      <c r="C27" s="777" t="n">
        <v>94000</v>
      </c>
      <c r="D27" s="777" t="n">
        <v>9914</v>
      </c>
      <c r="E27" s="777" t="n">
        <v>95250</v>
      </c>
      <c r="F27" s="777" t="n">
        <v>93400</v>
      </c>
      <c r="G27" s="777" t="n">
        <v>11183</v>
      </c>
      <c r="H27" s="31">
        <f>+B27/E27-1</f>
        <v/>
      </c>
      <c r="I27" s="760">
        <f>+G27/G26-1</f>
        <v/>
      </c>
    </row>
    <row r="28">
      <c r="A28" s="735" t="inlineStr">
        <is>
          <t>Dec 14, 2023 15:00:00</t>
        </is>
      </c>
      <c r="B28" s="778" t="n">
        <v>102850</v>
      </c>
      <c r="C28" s="778" t="n">
        <v>104750</v>
      </c>
      <c r="D28" s="778" t="n">
        <v>12855</v>
      </c>
      <c r="E28" s="778" t="n">
        <v>95750</v>
      </c>
      <c r="F28" s="778" t="n">
        <v>107850</v>
      </c>
      <c r="G28" s="778" t="n">
        <v>10785</v>
      </c>
      <c r="H28" s="31">
        <f>+B28/E28-1</f>
        <v/>
      </c>
      <c r="I28" s="760">
        <f>+G28/G27-1</f>
        <v/>
      </c>
    </row>
    <row r="29">
      <c r="A29" s="735" t="inlineStr">
        <is>
          <t>Dec 15, 2023 15:00:00</t>
        </is>
      </c>
      <c r="B29" s="756" t="n">
        <v>104700</v>
      </c>
      <c r="C29" s="756" t="n">
        <v>102850</v>
      </c>
      <c r="D29" s="756" t="n">
        <v>5654</v>
      </c>
      <c r="E29" s="756" t="n">
        <v>100900</v>
      </c>
      <c r="F29" s="756" t="n">
        <v>102200</v>
      </c>
      <c r="G29" s="756" t="n">
        <v>10446</v>
      </c>
      <c r="H29" s="31">
        <f>+B29/E29-1</f>
        <v/>
      </c>
      <c r="I29" s="760">
        <f>+G29/G28-1</f>
        <v/>
      </c>
    </row>
    <row r="30">
      <c r="A30" s="735" t="inlineStr">
        <is>
          <t>Dec 18, 2023 15:00:00</t>
        </is>
      </c>
      <c r="B30" s="756" t="n">
        <v>103700</v>
      </c>
      <c r="C30" s="756" t="n">
        <v>104700</v>
      </c>
      <c r="D30" s="756" t="n">
        <v>5548</v>
      </c>
      <c r="E30" s="756" t="n">
        <v>105250</v>
      </c>
      <c r="F30" s="756" t="n">
        <v>104700</v>
      </c>
      <c r="G30" s="756" t="n">
        <v>10263</v>
      </c>
      <c r="H30" s="31">
        <f>+B30/E30-1</f>
        <v/>
      </c>
      <c r="I30" s="760">
        <f>+G30/G29-1</f>
        <v/>
      </c>
    </row>
    <row r="31">
      <c r="A31" s="735" t="inlineStr">
        <is>
          <t>Dec 19, 2023 15:00:00</t>
        </is>
      </c>
      <c r="B31" s="756" t="n">
        <v>102500</v>
      </c>
      <c r="C31" s="756" t="n">
        <v>103700</v>
      </c>
      <c r="D31" s="756" t="n">
        <v>2475</v>
      </c>
      <c r="E31" s="756" t="n">
        <v>104300</v>
      </c>
      <c r="F31" s="756" t="n">
        <v>103000</v>
      </c>
      <c r="G31" s="756" t="n">
        <v>10164</v>
      </c>
      <c r="H31" s="31">
        <f>+B31/E31-1</f>
        <v/>
      </c>
      <c r="I31" s="760">
        <f>+G31/G30-1</f>
        <v/>
      </c>
    </row>
    <row r="32">
      <c r="A32" s="735" t="inlineStr">
        <is>
          <t>Dec 20, 2023 15:00:00</t>
        </is>
      </c>
      <c r="B32" s="756" t="n">
        <v>102350</v>
      </c>
      <c r="C32" s="756" t="n">
        <v>102500</v>
      </c>
      <c r="D32" s="756" t="n">
        <v>2404</v>
      </c>
      <c r="E32" s="756" t="n">
        <v>102850</v>
      </c>
      <c r="F32" s="756" t="n">
        <v>102000</v>
      </c>
      <c r="G32" s="756" t="n">
        <v>10089</v>
      </c>
      <c r="H32" s="31">
        <f>+B32/E32-1</f>
        <v/>
      </c>
      <c r="I32" s="760">
        <f>+G32/G31-1</f>
        <v/>
      </c>
    </row>
    <row r="33">
      <c r="A33" s="735" t="inlineStr">
        <is>
          <t>Dec 21, 2023 15:00:00</t>
        </is>
      </c>
      <c r="B33" s="756" t="n">
        <v>99700</v>
      </c>
      <c r="C33" s="756" t="n">
        <v>102350</v>
      </c>
      <c r="D33" s="756" t="n">
        <v>4551</v>
      </c>
      <c r="E33" s="756" t="n">
        <v>102750</v>
      </c>
      <c r="F33" s="756" t="n">
        <v>102000</v>
      </c>
      <c r="G33" s="756" t="n">
        <v>10150</v>
      </c>
      <c r="H33" s="31">
        <f>+B33/E33-1</f>
        <v/>
      </c>
      <c r="I33" s="760">
        <f>+G33/G32-1</f>
        <v/>
      </c>
    </row>
    <row r="34">
      <c r="A34" s="735" t="inlineStr">
        <is>
          <t>Dec 22, 2023 15:00:00</t>
        </is>
      </c>
      <c r="B34" s="756" t="n">
        <v>103000</v>
      </c>
      <c r="C34" s="756" t="n">
        <v>99700</v>
      </c>
      <c r="D34" s="756" t="n">
        <v>4219</v>
      </c>
      <c r="E34" s="756" t="n">
        <v>99900</v>
      </c>
      <c r="F34" s="756" t="n">
        <v>99600</v>
      </c>
      <c r="G34" s="756" t="n">
        <v>9902</v>
      </c>
      <c r="H34" s="31">
        <f>+B34/E34-1</f>
        <v/>
      </c>
      <c r="I34" s="760">
        <f>+G34/G33-1</f>
        <v/>
      </c>
    </row>
    <row r="35" customFormat="1" s="735">
      <c r="A35" s="735" t="inlineStr">
        <is>
          <t>Dec 25, 2023 15:00:00</t>
        </is>
      </c>
      <c r="B35" s="756" t="n">
        <v>104350</v>
      </c>
      <c r="C35" s="756" t="n">
        <v>103000</v>
      </c>
      <c r="D35" s="756" t="n">
        <v>2089</v>
      </c>
      <c r="E35" s="756" t="n">
        <v>102400</v>
      </c>
      <c r="F35" s="756" t="n">
        <v>103500</v>
      </c>
      <c r="G35" s="756" t="n">
        <v>9669</v>
      </c>
      <c r="H35" s="31">
        <f>+B35/E35-1</f>
        <v/>
      </c>
      <c r="I35" s="760">
        <f>+G35/G34-1</f>
        <v/>
      </c>
    </row>
    <row r="36">
      <c r="A36" s="735" t="inlineStr">
        <is>
          <t>Dec 26, 2023 15:00:00</t>
        </is>
      </c>
      <c r="B36" s="756" t="n">
        <v>107850</v>
      </c>
      <c r="C36" s="756" t="n">
        <v>104350</v>
      </c>
      <c r="D36" s="756" t="n">
        <v>3686</v>
      </c>
      <c r="E36" s="756" t="n">
        <v>104100</v>
      </c>
      <c r="F36" s="756" t="n">
        <v>104900</v>
      </c>
      <c r="G36" s="756" t="n">
        <v>9161</v>
      </c>
      <c r="H36" s="31">
        <f>+B36/E36-1</f>
        <v/>
      </c>
      <c r="I36" s="760">
        <f>+G36/G35-1</f>
        <v/>
      </c>
    </row>
    <row r="37">
      <c r="A37" s="735" t="inlineStr">
        <is>
          <t>Dec 27, 2023 15:00:00</t>
        </is>
      </c>
      <c r="B37" s="756" t="n">
        <v>107300</v>
      </c>
      <c r="C37" s="756" t="n">
        <v>107850</v>
      </c>
      <c r="D37" s="756" t="n">
        <v>2990</v>
      </c>
      <c r="E37" s="756" t="n">
        <v>107150</v>
      </c>
      <c r="F37" s="756" t="n">
        <v>107800</v>
      </c>
      <c r="G37" s="756" t="n">
        <v>9070</v>
      </c>
      <c r="H37" s="31">
        <f>+B37/E37-1</f>
        <v/>
      </c>
      <c r="I37" s="760">
        <f>+G37/G36-1</f>
        <v/>
      </c>
    </row>
    <row r="38">
      <c r="A38" s="735" t="inlineStr">
        <is>
          <t>Dec 28, 2023 15:00:00</t>
        </is>
      </c>
      <c r="B38" s="756" t="n">
        <v>107950</v>
      </c>
      <c r="C38" s="756" t="n">
        <v>107300</v>
      </c>
      <c r="D38" s="756" t="n">
        <v>1427</v>
      </c>
      <c r="E38" s="756" t="n">
        <v>107750</v>
      </c>
      <c r="F38" s="756" t="n">
        <v>107000</v>
      </c>
      <c r="G38" s="756" t="n">
        <v>9035</v>
      </c>
      <c r="H38" s="31">
        <f>+B38/E38-1</f>
        <v/>
      </c>
      <c r="I38" s="760">
        <f>+G38/G37-1</f>
        <v/>
      </c>
    </row>
    <row r="39" customFormat="1" s="735">
      <c r="A39" s="735" t="inlineStr">
        <is>
          <t>Dec 29, 2023 15:00:00</t>
        </is>
      </c>
      <c r="B39" s="756" t="n">
        <v>108850</v>
      </c>
      <c r="C39" s="756" t="n">
        <v>107950</v>
      </c>
      <c r="D39" s="756" t="n">
        <v>2259</v>
      </c>
      <c r="E39" s="756" t="n">
        <v>107550</v>
      </c>
      <c r="F39" s="756" t="n">
        <v>108150</v>
      </c>
      <c r="G39" s="756" t="n">
        <v>8780</v>
      </c>
      <c r="H39" s="31">
        <f>+B39/E39-1</f>
        <v/>
      </c>
      <c r="I39" s="760">
        <f>+G39/G38-1</f>
        <v/>
      </c>
    </row>
    <row r="40">
      <c r="A40" s="735" t="inlineStr">
        <is>
          <t>Jan 02, 2024 15:00:00</t>
        </is>
      </c>
      <c r="B40" s="756" t="n">
        <v>109800</v>
      </c>
      <c r="C40" s="756" t="n">
        <v>108850</v>
      </c>
      <c r="D40" s="756" t="n">
        <v>1823</v>
      </c>
      <c r="E40" s="756" t="n">
        <v>108200</v>
      </c>
      <c r="F40" s="756" t="n">
        <v>108900</v>
      </c>
      <c r="G40" s="756" t="n">
        <v>8620</v>
      </c>
      <c r="H40" s="31">
        <f>+B40/E40-1</f>
        <v/>
      </c>
      <c r="I40" s="760">
        <f>+G40/G39-1</f>
        <v/>
      </c>
    </row>
    <row r="41">
      <c r="A41" s="735" t="inlineStr">
        <is>
          <t>Jan 03, 2024 15:00:00</t>
        </is>
      </c>
      <c r="B41" s="756" t="n">
        <v>108200</v>
      </c>
      <c r="C41" s="756" t="n">
        <v>109800</v>
      </c>
      <c r="D41" s="756" t="n">
        <v>1269</v>
      </c>
      <c r="E41" s="756" t="n">
        <v>109550</v>
      </c>
      <c r="F41" s="756" t="n">
        <v>110100</v>
      </c>
      <c r="G41" s="756" t="n">
        <v>8575</v>
      </c>
      <c r="H41" s="31">
        <f>+B41/E41-1</f>
        <v/>
      </c>
      <c r="I41" s="760">
        <f>+G41/G40-1</f>
        <v/>
      </c>
    </row>
    <row r="42">
      <c r="A42" s="735" t="inlineStr">
        <is>
          <t>Jan 04, 2024 15:00:00</t>
        </is>
      </c>
      <c r="B42" s="756" t="n">
        <v>102600</v>
      </c>
      <c r="C42" s="756" t="n">
        <v>108200</v>
      </c>
      <c r="D42" s="756" t="n">
        <v>2398</v>
      </c>
      <c r="E42" s="756" t="n">
        <v>109200</v>
      </c>
      <c r="F42" s="756" t="n">
        <v>107850</v>
      </c>
      <c r="G42" s="756" t="n">
        <v>8500</v>
      </c>
      <c r="H42" s="31">
        <f>+B42/E42-1</f>
        <v/>
      </c>
      <c r="I42" s="760">
        <f>+G42/G41-1</f>
        <v/>
      </c>
    </row>
    <row r="43">
      <c r="A43" s="735" t="inlineStr">
        <is>
          <t>Jan 05, 2024 15:00:00</t>
        </is>
      </c>
      <c r="B43" s="756" t="n">
        <v>101150</v>
      </c>
      <c r="C43" s="756" t="n">
        <v>102600</v>
      </c>
      <c r="D43" s="756" t="n">
        <v>1711</v>
      </c>
      <c r="E43" s="756" t="n">
        <v>105600</v>
      </c>
      <c r="F43" s="756" t="n">
        <v>102400</v>
      </c>
      <c r="G43" s="756" t="n">
        <v>8522</v>
      </c>
      <c r="H43" s="31">
        <f>+B43/E43-1</f>
        <v/>
      </c>
      <c r="I43" s="760">
        <f>+G43/G42-1</f>
        <v/>
      </c>
    </row>
    <row r="44">
      <c r="A44" s="735" t="inlineStr">
        <is>
          <t>Jan 08, 2024 15:00:00</t>
        </is>
      </c>
      <c r="B44" s="756" t="n">
        <v>99150</v>
      </c>
      <c r="C44" s="756" t="n">
        <v>101150</v>
      </c>
      <c r="D44" s="756" t="n">
        <v>1522</v>
      </c>
      <c r="E44" s="756" t="n">
        <v>100900</v>
      </c>
      <c r="F44" s="756" t="n">
        <v>101100</v>
      </c>
      <c r="G44" s="756" t="n">
        <v>8478</v>
      </c>
      <c r="H44" s="31">
        <f>+B44/E44-1</f>
        <v/>
      </c>
      <c r="I44" s="760">
        <f>+G44/G43-1</f>
        <v/>
      </c>
    </row>
    <row r="45">
      <c r="A45" s="735" t="inlineStr">
        <is>
          <t>Jan 09, 2024 15:00:00</t>
        </is>
      </c>
      <c r="B45" s="756" t="n">
        <v>100100</v>
      </c>
      <c r="C45" s="756" t="n">
        <v>99150</v>
      </c>
      <c r="D45" s="756" t="n">
        <v>1697</v>
      </c>
      <c r="E45" s="756" t="n">
        <v>100500</v>
      </c>
      <c r="F45" s="756" t="n">
        <v>99000</v>
      </c>
      <c r="G45" s="756" t="n">
        <v>8293</v>
      </c>
      <c r="H45" s="31">
        <f>+B45/E45-1</f>
        <v/>
      </c>
      <c r="I45" s="760">
        <f>+G45/G44-1</f>
        <v/>
      </c>
    </row>
    <row r="46">
      <c r="A46" s="735" t="inlineStr">
        <is>
          <t>Jan 10, 2024 15:00:00</t>
        </is>
      </c>
      <c r="B46" s="756" t="n">
        <v>99200</v>
      </c>
      <c r="C46" s="756" t="n">
        <v>100100</v>
      </c>
      <c r="D46" s="756" t="n">
        <v>742</v>
      </c>
      <c r="E46" s="756" t="n">
        <v>99700</v>
      </c>
      <c r="F46" s="756" t="n">
        <v>100150</v>
      </c>
      <c r="G46" s="756" t="n">
        <v>8286</v>
      </c>
      <c r="H46" s="31">
        <f>+B46/E46-1</f>
        <v/>
      </c>
      <c r="I46" s="760">
        <f>+G46/G45-1</f>
        <v/>
      </c>
    </row>
    <row r="47">
      <c r="A47" s="735" t="inlineStr">
        <is>
          <t>Jan 11, 2024 15:00:00</t>
        </is>
      </c>
      <c r="B47" s="756" t="n">
        <v>105500</v>
      </c>
      <c r="C47" s="756" t="n">
        <v>99200</v>
      </c>
      <c r="D47" s="756" t="n">
        <v>1852</v>
      </c>
      <c r="E47" s="756" t="n">
        <v>100000</v>
      </c>
      <c r="F47" s="756" t="n">
        <v>99700</v>
      </c>
      <c r="G47" s="756" t="n">
        <v>8120</v>
      </c>
      <c r="H47" s="31">
        <f>+B47/E47-1</f>
        <v/>
      </c>
      <c r="I47" s="760">
        <f>+G47/G46-1</f>
        <v/>
      </c>
    </row>
    <row r="48">
      <c r="A48" s="735" t="inlineStr">
        <is>
          <t>Jan 12, 2024 15:00:00</t>
        </is>
      </c>
      <c r="B48" s="756" t="n">
        <v>103950</v>
      </c>
      <c r="C48" s="756" t="n">
        <v>105500</v>
      </c>
      <c r="D48" s="756" t="n">
        <v>1249</v>
      </c>
      <c r="E48" s="756" t="n">
        <v>103150</v>
      </c>
      <c r="F48" s="756" t="n">
        <v>105700</v>
      </c>
      <c r="G48" s="756" t="n">
        <v>8044</v>
      </c>
      <c r="H48" s="31">
        <f>+B48/E48-1</f>
        <v/>
      </c>
      <c r="I48" s="760">
        <f>+G48/G47-1</f>
        <v/>
      </c>
    </row>
    <row r="49">
      <c r="A49" s="735" t="inlineStr">
        <is>
          <t>Jan 15, 2024 15:00:00</t>
        </is>
      </c>
      <c r="B49" s="756" t="n">
        <v>102750</v>
      </c>
      <c r="C49" s="756" t="n">
        <v>103950</v>
      </c>
      <c r="D49" s="756" t="n">
        <v>773</v>
      </c>
      <c r="E49" s="756" t="n">
        <v>104800</v>
      </c>
      <c r="F49" s="756" t="n">
        <v>103800</v>
      </c>
      <c r="G49" s="756" t="n">
        <v>8065</v>
      </c>
      <c r="H49" s="31">
        <f>+B49/E49-1</f>
        <v/>
      </c>
      <c r="I49" s="760">
        <f>+G49/G48-1</f>
        <v/>
      </c>
    </row>
    <row r="50">
      <c r="A50" s="735" t="inlineStr">
        <is>
          <t>Jan 16, 2024 15:00:00</t>
        </is>
      </c>
      <c r="B50" s="756" t="n">
        <v>105100</v>
      </c>
      <c r="C50" s="756" t="n">
        <v>102750</v>
      </c>
      <c r="D50" s="756" t="n">
        <v>723</v>
      </c>
      <c r="E50" s="756" t="n">
        <v>103300</v>
      </c>
      <c r="F50" s="756" t="n">
        <v>103100</v>
      </c>
      <c r="G50" s="756" t="n">
        <v>8055</v>
      </c>
      <c r="H50" s="31">
        <f>+B50/E50-1</f>
        <v/>
      </c>
      <c r="I50" s="760">
        <f>+G50/G49-1</f>
        <v/>
      </c>
    </row>
    <row r="51">
      <c r="A51" s="735" t="inlineStr">
        <is>
          <t>Jan 17, 2024 15:00:00</t>
        </is>
      </c>
      <c r="B51" s="756" t="n">
        <v>103000</v>
      </c>
      <c r="C51" s="756" t="n">
        <v>105100</v>
      </c>
      <c r="D51" s="756" t="n">
        <v>1148</v>
      </c>
      <c r="E51" s="756" t="n">
        <v>104450</v>
      </c>
      <c r="F51" s="756" t="n">
        <v>105100</v>
      </c>
      <c r="G51" s="756" t="n">
        <v>8084</v>
      </c>
      <c r="H51" s="31">
        <f>+B51/E51-1</f>
        <v/>
      </c>
      <c r="I51" s="760">
        <f>+G51/G50-1</f>
        <v/>
      </c>
    </row>
    <row r="52">
      <c r="A52" s="735" t="inlineStr">
        <is>
          <t>Jan 18, 2024 15:00:00</t>
        </is>
      </c>
      <c r="B52" s="756" t="n">
        <v>103200</v>
      </c>
      <c r="C52" s="756" t="n">
        <v>103000</v>
      </c>
      <c r="D52" s="756" t="n">
        <v>1296</v>
      </c>
      <c r="E52" s="756" t="n">
        <v>104900</v>
      </c>
      <c r="F52" s="756" t="n">
        <v>102650</v>
      </c>
      <c r="G52" s="756" t="n">
        <v>7964</v>
      </c>
      <c r="H52" s="31">
        <f>+B52/E52-1</f>
        <v/>
      </c>
      <c r="I52" s="760">
        <f>+G52/G51-1</f>
        <v/>
      </c>
    </row>
    <row r="53">
      <c r="A53" s="735" t="inlineStr">
        <is>
          <t>Jan 19, 2024 15:00:00</t>
        </is>
      </c>
      <c r="B53" s="756" t="n">
        <v>102700</v>
      </c>
      <c r="C53" s="756" t="n">
        <v>103200</v>
      </c>
      <c r="D53" s="756" t="n">
        <v>505</v>
      </c>
      <c r="E53" s="756" t="n">
        <v>103100</v>
      </c>
      <c r="F53" s="756" t="n">
        <v>103500</v>
      </c>
      <c r="G53" s="756" t="n">
        <v>7952</v>
      </c>
      <c r="H53" s="31">
        <f>+B53/E53-1</f>
        <v/>
      </c>
      <c r="I53" s="760">
        <f>+G53/G52-1</f>
        <v/>
      </c>
    </row>
    <row r="54">
      <c r="A54" s="735" t="inlineStr">
        <is>
          <t>Jan 22, 2024 15:00:00</t>
        </is>
      </c>
      <c r="B54" s="756" t="n">
        <v>101750</v>
      </c>
      <c r="C54" s="756" t="n">
        <v>102700</v>
      </c>
      <c r="D54" s="756" t="n">
        <v>1214</v>
      </c>
      <c r="E54" s="756" t="n">
        <v>103300</v>
      </c>
      <c r="F54" s="756" t="n">
        <v>102600</v>
      </c>
      <c r="G54" s="756" t="n">
        <v>8022</v>
      </c>
      <c r="H54" s="31">
        <f>+B54/E54-1</f>
        <v/>
      </c>
      <c r="I54" s="760">
        <f>+G54/G53-1</f>
        <v/>
      </c>
    </row>
    <row r="55">
      <c r="A55" s="735" t="inlineStr">
        <is>
          <t>Jan 23, 2024 15:00:00</t>
        </is>
      </c>
      <c r="B55" s="756" t="n">
        <v>103350</v>
      </c>
      <c r="C55" s="756" t="n">
        <v>101750</v>
      </c>
      <c r="D55" s="756" t="n">
        <v>953</v>
      </c>
      <c r="E55" s="756" t="n">
        <v>101500</v>
      </c>
      <c r="F55" s="756" t="n">
        <v>101500</v>
      </c>
      <c r="G55" s="756" t="n">
        <v>7818</v>
      </c>
      <c r="H55" s="31">
        <f>+B55/E55-1</f>
        <v/>
      </c>
      <c r="I55" s="760">
        <f>+G55/G54-1</f>
        <v/>
      </c>
    </row>
    <row r="56">
      <c r="A56" s="735" t="inlineStr">
        <is>
          <t>Jan 24, 2024 15:00:00</t>
        </is>
      </c>
      <c r="B56" s="756" t="n">
        <v>104000</v>
      </c>
      <c r="C56" s="756" t="n">
        <v>103350</v>
      </c>
      <c r="D56" s="756" t="n">
        <v>561</v>
      </c>
      <c r="E56" s="756" t="n">
        <v>102650</v>
      </c>
      <c r="F56" s="756" t="n">
        <v>103600</v>
      </c>
      <c r="G56" s="756" t="n">
        <v>7854</v>
      </c>
      <c r="H56" s="31">
        <f>+B56/E56-1</f>
        <v/>
      </c>
      <c r="I56" s="760">
        <f>+G56/G55-1</f>
        <v/>
      </c>
    </row>
    <row r="57">
      <c r="A57" s="735" t="inlineStr">
        <is>
          <t>Jan 25, 2024 15:00:00</t>
        </is>
      </c>
      <c r="B57" s="756" t="n">
        <v>102850</v>
      </c>
      <c r="C57" s="756" t="n">
        <v>104000</v>
      </c>
      <c r="D57" s="756" t="n">
        <v>547</v>
      </c>
      <c r="E57" s="756" t="n">
        <v>103750</v>
      </c>
      <c r="F57" s="756" t="n">
        <v>104250</v>
      </c>
      <c r="G57" s="756" t="n">
        <v>7875</v>
      </c>
      <c r="H57" s="31">
        <f>+B57/E57-1</f>
        <v/>
      </c>
      <c r="I57" s="760">
        <f>+G57/G56-1</f>
        <v/>
      </c>
    </row>
    <row r="58">
      <c r="A58" s="735" t="inlineStr">
        <is>
          <t>Jan 26, 2024 15:00:00</t>
        </is>
      </c>
      <c r="B58" s="756" t="n">
        <v>102550</v>
      </c>
      <c r="C58" s="756" t="n">
        <v>102850</v>
      </c>
      <c r="D58" s="756" t="n">
        <v>510</v>
      </c>
      <c r="E58" s="756" t="n">
        <v>103200</v>
      </c>
      <c r="F58" s="756" t="n">
        <v>103200</v>
      </c>
      <c r="G58" s="756" t="n">
        <v>7787</v>
      </c>
      <c r="H58" s="31">
        <f>+B58/E58-1</f>
        <v/>
      </c>
      <c r="I58" s="760">
        <f>+G58/G57-1</f>
        <v/>
      </c>
    </row>
    <row r="59">
      <c r="A59" s="735" t="inlineStr">
        <is>
          <t>Jan 29, 2024 15:00:00</t>
        </is>
      </c>
      <c r="B59" s="756" t="n">
        <v>103600</v>
      </c>
      <c r="C59" s="756" t="n">
        <v>102550</v>
      </c>
      <c r="D59" s="756" t="n">
        <v>671</v>
      </c>
      <c r="E59" s="756" t="n">
        <v>103200</v>
      </c>
      <c r="F59" s="756" t="n">
        <v>102200</v>
      </c>
      <c r="G59" s="756" t="n">
        <v>7755</v>
      </c>
      <c r="H59" s="31">
        <f>+B59/E59-1</f>
        <v/>
      </c>
      <c r="I59" s="760">
        <f>+G59/G58-1</f>
        <v/>
      </c>
    </row>
    <row r="60">
      <c r="A60" s="735" t="inlineStr">
        <is>
          <t>Jan 30, 2024 15:00:00</t>
        </is>
      </c>
      <c r="B60" s="756" t="n">
        <v>103000</v>
      </c>
      <c r="C60" s="756" t="n">
        <v>103600</v>
      </c>
      <c r="D60" s="756" t="n">
        <v>348</v>
      </c>
      <c r="E60" s="756" t="n">
        <v>103000</v>
      </c>
      <c r="F60" s="756" t="n">
        <v>103250</v>
      </c>
      <c r="G60" s="756" t="n">
        <v>7703</v>
      </c>
      <c r="H60" s="31">
        <f>+B60/E60-1</f>
        <v/>
      </c>
      <c r="I60" s="760">
        <f>+G60/G59-1</f>
        <v/>
      </c>
    </row>
    <row r="61">
      <c r="A61" s="735" t="inlineStr">
        <is>
          <t>Jan 31, 2024 15:00:00</t>
        </is>
      </c>
      <c r="B61" s="756" t="n">
        <v>101050</v>
      </c>
      <c r="C61" s="756" t="n">
        <v>103000</v>
      </c>
      <c r="D61" s="756" t="n">
        <v>1272</v>
      </c>
      <c r="E61" s="756" t="n">
        <v>103150</v>
      </c>
      <c r="F61" s="756" t="n">
        <v>103000</v>
      </c>
      <c r="G61" s="756" t="n">
        <v>7595</v>
      </c>
      <c r="H61" s="31">
        <f>+B61/E61-1</f>
        <v/>
      </c>
      <c r="I61" s="760">
        <f>+G61/G60-1</f>
        <v/>
      </c>
    </row>
    <row r="62">
      <c r="A62" s="735" t="inlineStr">
        <is>
          <t>Feb 01, 2024 15:00:00</t>
        </is>
      </c>
      <c r="B62" s="756" t="n">
        <v>101650</v>
      </c>
      <c r="C62" s="756" t="n">
        <v>101050</v>
      </c>
      <c r="D62" s="756" t="n">
        <v>1337</v>
      </c>
      <c r="E62" s="756" t="n">
        <v>101500</v>
      </c>
      <c r="F62" s="756" t="n">
        <v>101050</v>
      </c>
      <c r="G62" s="756" t="n">
        <v>7558</v>
      </c>
      <c r="H62" s="31">
        <f>+B62/E62-1</f>
        <v/>
      </c>
      <c r="I62" s="760">
        <f>+G62/G61-1</f>
        <v/>
      </c>
    </row>
    <row r="63">
      <c r="A63" s="735" t="inlineStr">
        <is>
          <t>Feb 02, 2024 15:00:00</t>
        </is>
      </c>
      <c r="B63" s="735" t="n">
        <v>101650</v>
      </c>
      <c r="C63" s="735" t="n">
        <v>101650</v>
      </c>
      <c r="D63" s="735" t="n">
        <v>1254</v>
      </c>
      <c r="E63" s="735" t="n">
        <v>101350</v>
      </c>
      <c r="F63" s="735" t="n">
        <v>101600</v>
      </c>
      <c r="G63" s="756" t="n">
        <v>7358</v>
      </c>
      <c r="H63" s="31">
        <f>+B63/E63-1</f>
        <v/>
      </c>
      <c r="I63" s="760">
        <f>+G63/G62-1</f>
        <v/>
      </c>
    </row>
    <row r="64">
      <c r="A64" s="735" t="inlineStr">
        <is>
          <t>Feb 05, 2024 15:00:00</t>
        </is>
      </c>
      <c r="B64" s="735" t="n">
        <v>102650</v>
      </c>
      <c r="C64" s="735" t="n">
        <v>101650</v>
      </c>
      <c r="D64" s="735" t="n">
        <v>1330</v>
      </c>
      <c r="E64" s="735" t="n">
        <v>102300</v>
      </c>
      <c r="F64" s="735" t="n">
        <v>101400</v>
      </c>
      <c r="G64" s="756" t="n">
        <v>6994</v>
      </c>
      <c r="H64" s="31">
        <f>+B64/E64-1</f>
        <v/>
      </c>
      <c r="I64" s="760">
        <f>+G64/G63-1</f>
        <v/>
      </c>
    </row>
    <row r="65">
      <c r="A65" s="735" t="inlineStr">
        <is>
          <t>Feb 06, 2024 15:00:00</t>
        </is>
      </c>
      <c r="B65" s="735" t="n">
        <v>99750</v>
      </c>
      <c r="C65" s="735" t="n">
        <v>102650</v>
      </c>
      <c r="D65" s="735" t="n">
        <v>2520</v>
      </c>
      <c r="E65" s="735" t="n">
        <v>102850</v>
      </c>
      <c r="F65" s="735" t="n">
        <v>102450</v>
      </c>
      <c r="G65" s="756" t="n">
        <v>7172</v>
      </c>
      <c r="H65" s="31">
        <f>+B65/E65-1</f>
        <v/>
      </c>
      <c r="I65" s="760">
        <f>+G65/G64-1</f>
        <v/>
      </c>
    </row>
    <row r="66">
      <c r="A66" s="735" t="inlineStr">
        <is>
          <t>Feb 07, 2024 15:00:00</t>
        </is>
      </c>
      <c r="B66" s="756" t="n">
        <v>99600</v>
      </c>
      <c r="C66" s="756" t="n">
        <v>99750</v>
      </c>
      <c r="D66" s="756" t="n">
        <v>263</v>
      </c>
      <c r="E66" s="756" t="n">
        <v>100950</v>
      </c>
      <c r="F66" s="756" t="n">
        <v>99450</v>
      </c>
      <c r="G66" s="756" t="n">
        <v>7129</v>
      </c>
      <c r="H66" s="31">
        <f>+B66/E66-1</f>
        <v/>
      </c>
      <c r="I66" s="760">
        <f>+G66/G65-1</f>
        <v/>
      </c>
    </row>
    <row r="67">
      <c r="A67" s="735" t="inlineStr">
        <is>
          <t>Feb 08, 2024 15:00:00</t>
        </is>
      </c>
      <c r="B67" s="756" t="n">
        <v>98850</v>
      </c>
      <c r="C67" s="756" t="n">
        <v>99600</v>
      </c>
      <c r="D67" s="756" t="n">
        <v>607</v>
      </c>
      <c r="E67" s="756" t="n">
        <v>99600</v>
      </c>
      <c r="F67" s="756" t="n">
        <v>99850</v>
      </c>
      <c r="G67" s="756" t="n">
        <v>7120</v>
      </c>
      <c r="H67" s="31">
        <f>+B67/E67-1</f>
        <v/>
      </c>
      <c r="I67" s="760">
        <f>+G67/G66-1</f>
        <v/>
      </c>
    </row>
    <row r="68">
      <c r="A68" s="735" t="inlineStr">
        <is>
          <t>Feb 19, 2024 15:00:00</t>
        </is>
      </c>
      <c r="B68" s="756" t="n">
        <v>97300</v>
      </c>
      <c r="C68" s="756" t="n">
        <v>98850</v>
      </c>
      <c r="D68" s="756" t="n">
        <v>518</v>
      </c>
      <c r="E68" s="756" t="n">
        <v>99100</v>
      </c>
      <c r="F68" s="756" t="n">
        <v>98900</v>
      </c>
      <c r="G68" s="756" t="n">
        <v>7219</v>
      </c>
      <c r="H68" s="31">
        <f>+B68/E68-1</f>
        <v/>
      </c>
      <c r="I68" s="760">
        <f>+G68/G67-1</f>
        <v/>
      </c>
    </row>
    <row r="69">
      <c r="A69" s="735" t="inlineStr">
        <is>
          <t>Feb 20, 2024 15:00:00</t>
        </is>
      </c>
      <c r="B69" s="756" t="n">
        <v>95150</v>
      </c>
      <c r="C69" s="756" t="n">
        <v>97300</v>
      </c>
      <c r="D69" s="756" t="n">
        <v>1038</v>
      </c>
      <c r="E69" s="756" t="n">
        <v>98450</v>
      </c>
      <c r="F69" s="756" t="n">
        <v>97550</v>
      </c>
      <c r="G69" s="756" t="n">
        <v>7284</v>
      </c>
      <c r="H69" s="31">
        <f>+B69/E69-1</f>
        <v/>
      </c>
      <c r="I69" s="760">
        <f>+G69/G68-1</f>
        <v/>
      </c>
    </row>
    <row r="70">
      <c r="A70" s="735" t="inlineStr">
        <is>
          <t>Feb 21, 2024 15:00:00</t>
        </is>
      </c>
      <c r="B70" s="756" t="n">
        <v>98900</v>
      </c>
      <c r="C70" s="756" t="n">
        <v>95150</v>
      </c>
      <c r="D70" s="756" t="n">
        <v>1955</v>
      </c>
      <c r="E70" s="756" t="n">
        <v>95900</v>
      </c>
      <c r="F70" s="756" t="n">
        <v>95100</v>
      </c>
      <c r="G70" s="756" t="n">
        <v>7161</v>
      </c>
      <c r="H70" s="31">
        <f>+B70/E70-1</f>
        <v/>
      </c>
      <c r="I70" s="760">
        <f>+G70/G69-1</f>
        <v/>
      </c>
    </row>
    <row r="71">
      <c r="A71" t="inlineStr">
        <is>
          <t>Mar 19, 2024 15:00:00</t>
        </is>
      </c>
      <c r="B71" s="756" t="n">
        <v>115050</v>
      </c>
      <c r="C71" s="756" t="n">
        <v>116750</v>
      </c>
      <c r="D71" s="756" t="n">
        <v>4355</v>
      </c>
      <c r="E71" s="756" t="n">
        <v>116500</v>
      </c>
      <c r="F71" s="756" t="n">
        <v>116300</v>
      </c>
      <c r="G71" s="756" t="n">
        <v>7512</v>
      </c>
      <c r="H71" s="31">
        <f>+B71/E71-1</f>
        <v/>
      </c>
      <c r="I71" s="760">
        <f>+G71/G70-1</f>
        <v/>
      </c>
    </row>
    <row r="72">
      <c r="A72" t="inlineStr">
        <is>
          <t>Mar 25, 2024 15:00:00</t>
        </is>
      </c>
      <c r="B72" s="756" t="n">
        <v>107550</v>
      </c>
      <c r="C72" s="756" t="n">
        <v>113750</v>
      </c>
      <c r="D72" s="756" t="n">
        <v>2583</v>
      </c>
      <c r="E72" s="756" t="n">
        <v>114450</v>
      </c>
      <c r="F72" s="756" t="n">
        <v>114100</v>
      </c>
      <c r="G72" s="756" t="n">
        <v>8805</v>
      </c>
      <c r="H72" s="31">
        <f>+B72/E72-1</f>
        <v/>
      </c>
      <c r="I72" s="760">
        <f>+G72/G71-1</f>
        <v/>
      </c>
    </row>
    <row r="73">
      <c r="A73" t="inlineStr">
        <is>
          <t>Mar 28, 2024 15:00:00</t>
        </is>
      </c>
      <c r="B73" s="756" t="n">
        <v>109100</v>
      </c>
      <c r="C73" s="756" t="n">
        <v>108950</v>
      </c>
      <c r="D73" s="756" t="n">
        <v>1312</v>
      </c>
      <c r="E73" s="756" t="n">
        <v>107850</v>
      </c>
      <c r="F73" s="756" t="n">
        <v>108750</v>
      </c>
      <c r="G73" s="756" t="n">
        <v>8344</v>
      </c>
      <c r="H73" s="31">
        <f>+B73/E73-1</f>
        <v/>
      </c>
      <c r="I73" s="760">
        <f>+G73/G72-1</f>
        <v/>
      </c>
    </row>
    <row r="74">
      <c r="A74" t="inlineStr">
        <is>
          <t>Mar 29, 2024 15:00:00</t>
        </is>
      </c>
      <c r="B74" s="756" t="n">
        <v>108000</v>
      </c>
      <c r="C74" s="756" t="n">
        <v>109100</v>
      </c>
      <c r="D74" s="756" t="n">
        <v>1478</v>
      </c>
      <c r="E74" s="756" t="n">
        <v>108900</v>
      </c>
      <c r="F74" s="756" t="n">
        <v>109150</v>
      </c>
      <c r="G74" s="756" t="n">
        <v>8431</v>
      </c>
      <c r="H74" s="31">
        <f>+B74/E74-1</f>
        <v/>
      </c>
      <c r="I74" s="760">
        <f>+G74/G73-1</f>
        <v/>
      </c>
    </row>
    <row r="75">
      <c r="A75" t="inlineStr">
        <is>
          <t>Apr 01, 2024 15:00:00</t>
        </is>
      </c>
      <c r="B75" s="781" t="n">
        <v>112700</v>
      </c>
      <c r="C75" s="781" t="n">
        <v>108000</v>
      </c>
      <c r="D75" s="781" t="n">
        <v>2432</v>
      </c>
      <c r="E75" s="781" t="n">
        <v>108750</v>
      </c>
      <c r="F75" s="781" t="n">
        <v>107900</v>
      </c>
      <c r="G75" s="781" t="n">
        <v>8119</v>
      </c>
      <c r="H75" s="31">
        <f>+B75/E75-1</f>
        <v/>
      </c>
      <c r="I75" s="760">
        <f>+G75/G74-1</f>
        <v/>
      </c>
    </row>
    <row r="76">
      <c r="A76" t="inlineStr">
        <is>
          <t>Apr 02, 2024 15:00:00</t>
        </is>
      </c>
      <c r="B76" s="782" t="n">
        <v>111800</v>
      </c>
      <c r="C76" s="782" t="n">
        <v>112700</v>
      </c>
      <c r="D76" s="782" t="n">
        <v>1292</v>
      </c>
      <c r="E76" s="782" t="n">
        <v>110500</v>
      </c>
      <c r="F76" s="782" t="n">
        <v>112700</v>
      </c>
      <c r="G76" s="782" t="n">
        <v>8153</v>
      </c>
      <c r="H76" s="31">
        <f>+B76/E76-1</f>
        <v/>
      </c>
      <c r="I76" s="760">
        <f>+G76/G75-1</f>
        <v/>
      </c>
    </row>
    <row r="77">
      <c r="A77" t="inlineStr">
        <is>
          <t>Apr 03, 2024 15:00:00</t>
        </is>
      </c>
      <c r="B77" s="783" t="n">
        <v>112700</v>
      </c>
      <c r="C77" s="783" t="n">
        <v>111800</v>
      </c>
      <c r="D77" s="783" t="n">
        <v>1645</v>
      </c>
      <c r="E77" s="783" t="n">
        <v>112100</v>
      </c>
      <c r="F77" s="783" t="n">
        <v>112400</v>
      </c>
      <c r="G77" s="783" t="n">
        <v>8115</v>
      </c>
      <c r="H77" s="31">
        <f>+B77/E77-1</f>
        <v/>
      </c>
      <c r="I77" s="760">
        <f>+G77/G76-1</f>
        <v/>
      </c>
    </row>
    <row r="78">
      <c r="A78" t="inlineStr">
        <is>
          <t>Apr 03, 2024 15:00:00</t>
        </is>
      </c>
      <c r="B78" s="79" t="n">
        <v>112700</v>
      </c>
      <c r="C78" s="79" t="n">
        <v>111800</v>
      </c>
      <c r="D78" s="79" t="n">
        <v>1645</v>
      </c>
      <c r="E78" s="79" t="n">
        <v>112100</v>
      </c>
      <c r="F78" s="79" t="n">
        <v>112400</v>
      </c>
      <c r="G78" s="79" t="n">
        <v>8115</v>
      </c>
      <c r="H78" s="31">
        <f>+B78/E78-1</f>
        <v/>
      </c>
      <c r="I78" s="760">
        <f>+G78/G77-1</f>
        <v/>
      </c>
    </row>
    <row r="79">
      <c r="A79" t="inlineStr">
        <is>
          <t>Apr 03, 2024 15:00:00</t>
        </is>
      </c>
      <c r="B79" s="80" t="n">
        <v>112700</v>
      </c>
      <c r="C79" s="80" t="n">
        <v>111800</v>
      </c>
      <c r="D79" s="80" t="n">
        <v>1645</v>
      </c>
      <c r="E79" s="80" t="n">
        <v>112100</v>
      </c>
      <c r="F79" s="80" t="n">
        <v>112400</v>
      </c>
      <c r="G79" s="80" t="n">
        <v>8115</v>
      </c>
      <c r="H79" s="31">
        <f>+B79/E79-1</f>
        <v/>
      </c>
      <c r="I79" s="760">
        <f>+G79/G78-1</f>
        <v/>
      </c>
    </row>
    <row r="80">
      <c r="A80" t="inlineStr">
        <is>
          <t>Apr 03, 2024 15:00:00</t>
        </is>
      </c>
      <c r="B80" s="81" t="n">
        <v>112700</v>
      </c>
      <c r="C80" s="81" t="n">
        <v>111800</v>
      </c>
      <c r="D80" s="81" t="n">
        <v>1645</v>
      </c>
      <c r="E80" s="81" t="n">
        <v>112100</v>
      </c>
      <c r="F80" s="81" t="n">
        <v>112400</v>
      </c>
      <c r="G80" s="81" t="n">
        <v>8115</v>
      </c>
      <c r="H80" s="31">
        <f>+B80/E80-1</f>
        <v/>
      </c>
      <c r="I80" s="760">
        <f>+G80/G79-1</f>
        <v/>
      </c>
    </row>
    <row r="81">
      <c r="A81" t="inlineStr">
        <is>
          <t>Apr 03, 2024 15:00:00</t>
        </is>
      </c>
      <c r="B81" s="82" t="n">
        <v>112700</v>
      </c>
      <c r="C81" s="82" t="n">
        <v>111800</v>
      </c>
      <c r="D81" s="82" t="n">
        <v>1645</v>
      </c>
      <c r="E81" s="82" t="n">
        <v>112100</v>
      </c>
      <c r="F81" s="82" t="n">
        <v>112400</v>
      </c>
      <c r="G81" s="82" t="n">
        <v>8115</v>
      </c>
      <c r="H81" s="31">
        <f>+B81/E81-1</f>
        <v/>
      </c>
      <c r="I81" s="760">
        <f>+G81/G80-1</f>
        <v/>
      </c>
    </row>
    <row r="82">
      <c r="A82" t="inlineStr">
        <is>
          <t>Apr 03, 2024 15:00:00</t>
        </is>
      </c>
      <c r="B82" s="83" t="n">
        <v>112700</v>
      </c>
      <c r="C82" s="83" t="n">
        <v>111800</v>
      </c>
      <c r="D82" s="83" t="n">
        <v>1645</v>
      </c>
      <c r="E82" s="83" t="n">
        <v>112100</v>
      </c>
      <c r="F82" s="83" t="n">
        <v>112400</v>
      </c>
      <c r="G82" s="83" t="n">
        <v>8115</v>
      </c>
      <c r="H82" s="31">
        <f>+B82/E82-1</f>
        <v/>
      </c>
      <c r="I82" s="760">
        <f>+G82/G81-1</f>
        <v/>
      </c>
    </row>
    <row r="83">
      <c r="A83" t="inlineStr">
        <is>
          <t>Apr 03, 2024 15:00:00</t>
        </is>
      </c>
      <c r="B83" s="84" t="n">
        <v>112700</v>
      </c>
      <c r="C83" s="84" t="n">
        <v>111800</v>
      </c>
      <c r="D83" s="84" t="n">
        <v>1645</v>
      </c>
      <c r="E83" s="84" t="n">
        <v>112100</v>
      </c>
      <c r="F83" s="84" t="n">
        <v>112400</v>
      </c>
      <c r="G83" s="84" t="n">
        <v>8115</v>
      </c>
      <c r="H83" s="31">
        <f>+B83/E83-1</f>
        <v/>
      </c>
      <c r="I83" s="760">
        <f>+G83/G82-1</f>
        <v/>
      </c>
    </row>
    <row r="84">
      <c r="A84" t="inlineStr">
        <is>
          <t>Apr 03, 2024 15:00:00</t>
        </is>
      </c>
      <c r="B84" s="85" t="n">
        <v>112700</v>
      </c>
      <c r="C84" s="85" t="n">
        <v>111800</v>
      </c>
      <c r="D84" s="85" t="n">
        <v>1645</v>
      </c>
      <c r="E84" s="85" t="n">
        <v>112100</v>
      </c>
      <c r="F84" s="85" t="n">
        <v>112400</v>
      </c>
      <c r="G84" s="85" t="n">
        <v>8115</v>
      </c>
      <c r="H84" s="31">
        <f>+B84/E84-1</f>
        <v/>
      </c>
      <c r="I84" s="760">
        <f>+G84/G83-1</f>
        <v/>
      </c>
    </row>
    <row r="85">
      <c r="A85" t="inlineStr">
        <is>
          <t>Apr 08, 2024 15:00:00</t>
        </is>
      </c>
      <c r="B85" s="88" t="n">
        <v>113850</v>
      </c>
      <c r="C85" s="88" t="n">
        <v>112700</v>
      </c>
      <c r="D85" s="88" t="n">
        <v>2011</v>
      </c>
      <c r="E85" s="88" t="n">
        <v>113150</v>
      </c>
      <c r="F85" s="88" t="n">
        <v>113750</v>
      </c>
      <c r="G85" s="88" t="n">
        <v>8085</v>
      </c>
      <c r="H85" s="31">
        <f>+B85/E85-1</f>
        <v/>
      </c>
      <c r="I85" s="760">
        <f>+G85/G84-1</f>
        <v/>
      </c>
    </row>
    <row r="86">
      <c r="A86" t="inlineStr">
        <is>
          <t>Apr 09, 2024 15:00:00</t>
        </is>
      </c>
      <c r="B86" s="92" t="n">
        <v>114750</v>
      </c>
      <c r="C86" s="92" t="n">
        <v>113850</v>
      </c>
      <c r="D86" s="92" t="n">
        <v>1375</v>
      </c>
      <c r="E86" s="92" t="n">
        <v>114200</v>
      </c>
      <c r="F86" s="92" t="n">
        <v>114650</v>
      </c>
      <c r="G86" s="92" t="n">
        <v>8012</v>
      </c>
      <c r="H86" s="31">
        <f>+B86/E86-1</f>
        <v/>
      </c>
      <c r="I86" s="760">
        <f>+G86/G85-1</f>
        <v/>
      </c>
    </row>
    <row r="87">
      <c r="A87" t="inlineStr">
        <is>
          <t>Apr 10, 2024 15:00:00</t>
        </is>
      </c>
      <c r="B87" s="95" t="n">
        <v>116800</v>
      </c>
      <c r="C87" s="95" t="n">
        <v>114750</v>
      </c>
      <c r="D87" s="95" t="n">
        <v>1622</v>
      </c>
      <c r="E87" s="95" t="n">
        <v>114350</v>
      </c>
      <c r="F87" s="95" t="n">
        <v>115850</v>
      </c>
      <c r="G87" s="95" t="n">
        <v>8083</v>
      </c>
      <c r="H87" s="31">
        <f>+B87/E87-1</f>
        <v/>
      </c>
      <c r="I87" s="760">
        <f>+G87/G86-1</f>
        <v/>
      </c>
    </row>
    <row r="88">
      <c r="A88" t="inlineStr">
        <is>
          <t>Apr 11, 2024 15:00:00</t>
        </is>
      </c>
      <c r="B88" s="98" t="n">
        <v>113600</v>
      </c>
      <c r="C88" s="98" t="n">
        <v>116800</v>
      </c>
      <c r="D88" s="98" t="n">
        <v>1970</v>
      </c>
      <c r="E88" s="98" t="n">
        <v>116750</v>
      </c>
      <c r="F88" s="98" t="n">
        <v>116200</v>
      </c>
      <c r="G88" s="98" t="n">
        <v>8142</v>
      </c>
      <c r="H88" s="31">
        <f>+B88/E88-1</f>
        <v/>
      </c>
      <c r="I88" s="760">
        <f>+G88/G87-1</f>
        <v/>
      </c>
    </row>
    <row r="89">
      <c r="A89" t="inlineStr">
        <is>
          <t>Apr 12, 2024 15:00:00</t>
        </is>
      </c>
      <c r="B89" s="101" t="n">
        <v>113100</v>
      </c>
      <c r="C89" s="101" t="n">
        <v>113600</v>
      </c>
      <c r="D89" s="101" t="n">
        <v>2178</v>
      </c>
      <c r="E89" s="101" t="n">
        <v>113700</v>
      </c>
      <c r="F89" s="101" t="n">
        <v>112900</v>
      </c>
      <c r="G89" s="101" t="n">
        <v>8429</v>
      </c>
      <c r="H89" s="31">
        <f>+B89/E89-1</f>
        <v/>
      </c>
      <c r="I89" s="760">
        <f>+G89/G88-1</f>
        <v/>
      </c>
    </row>
    <row r="90">
      <c r="A90" t="inlineStr">
        <is>
          <t>Apr 15, 2024 15:00:00</t>
        </is>
      </c>
      <c r="B90" s="104" t="n">
        <v>112950</v>
      </c>
      <c r="C90" s="104" t="n">
        <v>113100</v>
      </c>
      <c r="D90" s="104" t="n">
        <v>960</v>
      </c>
      <c r="E90" s="104" t="n">
        <v>113250</v>
      </c>
      <c r="F90" s="104" t="n">
        <v>113800</v>
      </c>
      <c r="G90" s="104" t="n">
        <v>8466</v>
      </c>
      <c r="H90" s="31">
        <f>+B90/E90-1</f>
        <v/>
      </c>
      <c r="I90" s="760">
        <f>+G90/G89-1</f>
        <v/>
      </c>
    </row>
    <row r="91">
      <c r="A91" t="inlineStr">
        <is>
          <t>Apr 16, 2024 15:00:00</t>
        </is>
      </c>
      <c r="B91" s="107" t="n">
        <v>109150</v>
      </c>
      <c r="C91" s="107" t="n">
        <v>112950</v>
      </c>
      <c r="D91" s="107" t="n">
        <v>1492</v>
      </c>
      <c r="E91" s="107" t="n">
        <v>113250</v>
      </c>
      <c r="F91" s="107" t="n">
        <v>112250</v>
      </c>
      <c r="G91" s="107" t="n">
        <v>8384</v>
      </c>
      <c r="H91" s="31">
        <f>+B91/E91-1</f>
        <v/>
      </c>
      <c r="I91" s="760">
        <f>+G91/G90-1</f>
        <v/>
      </c>
    </row>
    <row r="92">
      <c r="A92" t="inlineStr">
        <is>
          <t>Apr 17, 2024 15:00:00</t>
        </is>
      </c>
      <c r="B92" s="114" t="n">
        <v>110950</v>
      </c>
      <c r="C92" s="114" t="n">
        <v>109150</v>
      </c>
      <c r="D92" s="114" t="n">
        <v>847</v>
      </c>
      <c r="E92" s="114" t="n">
        <v>110250</v>
      </c>
      <c r="F92" s="114" t="n">
        <v>109900</v>
      </c>
      <c r="G92" s="114" t="n">
        <v>8403</v>
      </c>
      <c r="H92" s="31">
        <f>+B92/E92-1</f>
        <v/>
      </c>
      <c r="I92" s="760">
        <f>+G92/G91-1</f>
        <v/>
      </c>
    </row>
    <row r="93">
      <c r="A93" t="inlineStr">
        <is>
          <t>Apr 18, 2024 15:00:00</t>
        </is>
      </c>
      <c r="B93" s="117" t="n">
        <v>109750</v>
      </c>
      <c r="C93" s="117" t="n">
        <v>110950</v>
      </c>
      <c r="D93" s="117" t="n">
        <v>1204</v>
      </c>
      <c r="E93" s="117" t="n">
        <v>110650</v>
      </c>
      <c r="F93" s="117" t="n">
        <v>111000</v>
      </c>
      <c r="G93" s="117" t="n">
        <v>8375</v>
      </c>
      <c r="H93" s="31">
        <f>+B93/E93-1</f>
        <v/>
      </c>
      <c r="I93" s="760">
        <f>+G93/G92-1</f>
        <v/>
      </c>
    </row>
    <row r="94">
      <c r="A94" t="inlineStr">
        <is>
          <t>Apr 19, 2024 15:00:00</t>
        </is>
      </c>
      <c r="B94" s="121" t="n">
        <v>108850</v>
      </c>
      <c r="C94" s="121" t="n">
        <v>109750</v>
      </c>
      <c r="D94" s="121" t="n">
        <v>1185</v>
      </c>
      <c r="E94" s="121" t="n">
        <v>111200</v>
      </c>
      <c r="F94" s="121" t="n">
        <v>109900</v>
      </c>
      <c r="G94" s="121" t="n">
        <v>8254</v>
      </c>
      <c r="H94" s="31">
        <f>+B94/E94-1</f>
        <v/>
      </c>
      <c r="I94" s="760">
        <f>+G94/G93-1</f>
        <v/>
      </c>
    </row>
    <row r="95">
      <c r="A95" t="inlineStr">
        <is>
          <t>Apr 19, 2024 15:00:00</t>
        </is>
      </c>
      <c r="B95" s="123" t="n">
        <v>108850</v>
      </c>
      <c r="C95" s="123" t="n">
        <v>109750</v>
      </c>
      <c r="D95" s="123" t="n">
        <v>1185</v>
      </c>
      <c r="E95" s="123" t="n">
        <v>111200</v>
      </c>
      <c r="F95" s="123" t="n">
        <v>109900</v>
      </c>
      <c r="G95" s="123" t="n">
        <v>8254</v>
      </c>
      <c r="H95" s="31">
        <f>+B95/E95-1</f>
        <v/>
      </c>
      <c r="I95" s="760">
        <f>+G95/G94-1</f>
        <v/>
      </c>
    </row>
    <row r="96">
      <c r="A96" t="inlineStr">
        <is>
          <t>Apr 22, 2024 15:00:00</t>
        </is>
      </c>
      <c r="B96" s="125" t="n">
        <v>110450</v>
      </c>
      <c r="C96" s="125" t="n">
        <v>108850</v>
      </c>
      <c r="D96" s="125" t="n">
        <v>1484</v>
      </c>
      <c r="E96" s="125" t="n">
        <v>109750</v>
      </c>
      <c r="F96" s="125" t="n">
        <v>110000</v>
      </c>
      <c r="G96" s="125" t="n">
        <v>8269</v>
      </c>
      <c r="H96" s="31">
        <f>+B96/E96-1</f>
        <v/>
      </c>
      <c r="I96" s="760">
        <f>+G96/G95-1</f>
        <v/>
      </c>
    </row>
    <row r="97">
      <c r="A97" t="inlineStr">
        <is>
          <t>Apr 23, 2024 15:00:00</t>
        </is>
      </c>
      <c r="B97" s="128" t="n">
        <v>110700</v>
      </c>
      <c r="C97" s="128" t="n">
        <v>110450</v>
      </c>
      <c r="D97" s="128" t="n">
        <v>1252</v>
      </c>
      <c r="E97" s="128" t="n">
        <v>110900</v>
      </c>
      <c r="F97" s="128" t="n">
        <v>110550</v>
      </c>
      <c r="G97" s="128" t="n">
        <v>8232</v>
      </c>
      <c r="H97" s="31">
        <f>+B97/E97-1</f>
        <v/>
      </c>
      <c r="I97" s="760">
        <f>+G97/G96-1</f>
        <v/>
      </c>
    </row>
    <row r="98">
      <c r="A98" t="inlineStr">
        <is>
          <t>Apr 24, 2024 15:00:00</t>
        </is>
      </c>
      <c r="B98" s="131" t="n">
        <v>111600</v>
      </c>
      <c r="C98" s="131" t="n">
        <v>110700</v>
      </c>
      <c r="D98" s="131" t="n">
        <v>1296</v>
      </c>
      <c r="E98" s="131" t="n">
        <v>110600</v>
      </c>
      <c r="F98" s="131" t="n">
        <v>111000</v>
      </c>
      <c r="G98" s="131" t="n">
        <v>8364</v>
      </c>
      <c r="H98" s="31">
        <f>+B98/E98-1</f>
        <v/>
      </c>
      <c r="I98" s="760">
        <f>+G98/G97-1</f>
        <v/>
      </c>
    </row>
    <row r="99">
      <c r="A99" t="inlineStr">
        <is>
          <t>Apr 25, 2024 15:00:00</t>
        </is>
      </c>
      <c r="B99" s="134" t="n">
        <v>111550</v>
      </c>
      <c r="C99" s="134" t="n">
        <v>111600</v>
      </c>
      <c r="D99" s="134" t="n">
        <v>1355</v>
      </c>
      <c r="E99" s="134" t="n">
        <v>112100</v>
      </c>
      <c r="F99" s="134" t="n">
        <v>112500</v>
      </c>
      <c r="G99" s="134" t="n">
        <v>8392</v>
      </c>
      <c r="H99" s="31">
        <f>+B99/E99-1</f>
        <v/>
      </c>
      <c r="I99" s="760">
        <f>+G99/G98-1</f>
        <v/>
      </c>
    </row>
    <row r="100">
      <c r="A100" t="inlineStr">
        <is>
          <t>Apr 26, 2024 15:00:00</t>
        </is>
      </c>
      <c r="B100" s="137" t="n">
        <v>111500</v>
      </c>
      <c r="C100" s="137" t="n">
        <v>111550</v>
      </c>
      <c r="D100" s="137" t="n">
        <v>1054</v>
      </c>
      <c r="E100" s="137" t="n">
        <v>112150</v>
      </c>
      <c r="F100" s="137" t="n">
        <v>111350</v>
      </c>
      <c r="G100" s="137" t="n">
        <v>8421</v>
      </c>
      <c r="H100" s="31">
        <f>+B100/E100-1</f>
        <v/>
      </c>
      <c r="I100" s="760">
        <f>+G100/G99-1</f>
        <v/>
      </c>
    </row>
    <row r="101">
      <c r="A101" t="inlineStr">
        <is>
          <t>Apr 29, 2024 15:00:00</t>
        </is>
      </c>
      <c r="B101" s="139" t="n">
        <v>116650</v>
      </c>
      <c r="C101" s="139" t="n">
        <v>111500</v>
      </c>
      <c r="D101" s="139" t="n">
        <v>3061</v>
      </c>
      <c r="E101" s="139" t="n">
        <v>111400</v>
      </c>
      <c r="F101" s="139" t="n">
        <v>111000</v>
      </c>
      <c r="G101" s="139" t="n">
        <v>8433</v>
      </c>
      <c r="H101" s="31">
        <f>+B101/E101-1</f>
        <v/>
      </c>
      <c r="I101" s="760">
        <f>+G101/G100-1</f>
        <v/>
      </c>
    </row>
    <row r="102">
      <c r="A102" t="inlineStr">
        <is>
          <t>Apr 30, 2024 15:00:00</t>
        </is>
      </c>
      <c r="B102" s="142" t="n">
        <v>112900</v>
      </c>
      <c r="C102" s="142" t="n">
        <v>116650</v>
      </c>
      <c r="D102" s="142" t="n">
        <v>3496</v>
      </c>
      <c r="E102" s="142" t="n">
        <v>115150</v>
      </c>
      <c r="F102" s="142" t="n">
        <v>116850</v>
      </c>
      <c r="G102" s="142" t="n">
        <v>8983</v>
      </c>
      <c r="H102" s="31">
        <f>+B102/E102-1</f>
        <v/>
      </c>
      <c r="I102" s="760">
        <f>+G102/G101-1</f>
        <v/>
      </c>
    </row>
    <row r="103">
      <c r="A103" t="inlineStr">
        <is>
          <t>May 06, 2024 15:00:00</t>
        </is>
      </c>
      <c r="B103" s="145" t="n">
        <v>114050</v>
      </c>
      <c r="C103" s="145" t="n">
        <v>112900</v>
      </c>
      <c r="D103" s="145" t="n">
        <v>1605</v>
      </c>
      <c r="E103" s="145" t="n">
        <v>114800</v>
      </c>
      <c r="F103" s="145" t="n">
        <v>113900</v>
      </c>
      <c r="G103" s="145" t="n">
        <v>9502</v>
      </c>
      <c r="H103" s="31">
        <f>+B103/E103-1</f>
        <v/>
      </c>
      <c r="I103" s="760">
        <f>+G103/G102-1</f>
        <v/>
      </c>
    </row>
    <row r="104">
      <c r="A104" t="inlineStr">
        <is>
          <t>May 07, 2024 15:00:00</t>
        </is>
      </c>
      <c r="B104" s="150" t="n">
        <v>115150</v>
      </c>
      <c r="C104" s="150" t="n">
        <v>114050</v>
      </c>
      <c r="D104" s="150" t="n">
        <v>2010</v>
      </c>
      <c r="E104" s="150" t="n">
        <v>113650</v>
      </c>
      <c r="F104" s="150" t="n">
        <v>114250</v>
      </c>
      <c r="G104" s="150" t="n">
        <v>9656</v>
      </c>
      <c r="H104" s="31">
        <f>+B104/E104-1</f>
        <v/>
      </c>
      <c r="I104" s="760">
        <f>+G104/G103-1</f>
        <v/>
      </c>
    </row>
    <row r="105">
      <c r="A105" t="inlineStr">
        <is>
          <t>May 08, 2024 15:00:00</t>
        </is>
      </c>
      <c r="B105" s="153" t="n">
        <v>113550</v>
      </c>
      <c r="C105" s="153" t="n">
        <v>115150</v>
      </c>
      <c r="D105" s="153" t="n">
        <v>1483</v>
      </c>
      <c r="E105" s="153" t="n">
        <v>115250</v>
      </c>
      <c r="F105" s="153" t="n">
        <v>115350</v>
      </c>
      <c r="G105" s="153" t="n">
        <v>9856</v>
      </c>
      <c r="H105" s="31">
        <f>+B105/E105-1</f>
        <v/>
      </c>
      <c r="I105" s="760">
        <f>+G105/G104-1</f>
        <v/>
      </c>
    </row>
    <row r="106">
      <c r="A106" t="inlineStr">
        <is>
          <t>May 09, 2024 15:00:00</t>
        </is>
      </c>
      <c r="B106" s="155" t="n">
        <v>113600</v>
      </c>
      <c r="C106" s="155" t="n">
        <v>113550</v>
      </c>
      <c r="D106" s="155" t="n">
        <v>2256</v>
      </c>
      <c r="E106" s="155" t="n">
        <v>114050</v>
      </c>
      <c r="F106" s="155" t="n">
        <v>114250</v>
      </c>
      <c r="G106" s="155" t="n">
        <v>10208</v>
      </c>
      <c r="H106" s="31">
        <f>+B106/E106-1</f>
        <v/>
      </c>
      <c r="I106" s="760">
        <f>+G106/G105-1</f>
        <v/>
      </c>
    </row>
    <row r="107">
      <c r="A107" t="inlineStr">
        <is>
          <t>May 10, 2024 15:00:00</t>
        </is>
      </c>
      <c r="B107" s="157" t="n">
        <v>110500</v>
      </c>
      <c r="C107" s="157" t="n">
        <v>113600</v>
      </c>
      <c r="D107" s="157" t="n">
        <v>3725</v>
      </c>
      <c r="E107" s="157" t="n">
        <v>113550</v>
      </c>
      <c r="F107" s="157" t="n">
        <v>113900</v>
      </c>
      <c r="G107" s="157" t="n">
        <v>10946</v>
      </c>
      <c r="H107" s="31">
        <f>+B107/E107-1</f>
        <v/>
      </c>
      <c r="I107" s="760">
        <f>+G107/G106-1</f>
        <v/>
      </c>
    </row>
    <row r="108">
      <c r="A108" t="inlineStr">
        <is>
          <t>May 13, 2024 15:00:00</t>
        </is>
      </c>
      <c r="B108" s="159" t="n">
        <v>109400</v>
      </c>
      <c r="C108" s="159" t="n">
        <v>110500</v>
      </c>
      <c r="D108" s="159" t="n">
        <v>2113</v>
      </c>
      <c r="E108" s="159" t="n">
        <v>111250</v>
      </c>
      <c r="F108" s="159" t="n">
        <v>109900</v>
      </c>
      <c r="G108" s="159" t="n">
        <v>10895</v>
      </c>
      <c r="H108" s="31">
        <f>+B108/E108-1</f>
        <v/>
      </c>
      <c r="I108" s="760">
        <f>+G108/G107-1</f>
        <v/>
      </c>
    </row>
    <row r="109">
      <c r="A109" t="inlineStr">
        <is>
          <t>May 14, 2024 15:00:00</t>
        </is>
      </c>
      <c r="B109" s="161" t="n">
        <v>107800</v>
      </c>
      <c r="C109" s="161" t="n">
        <v>109400</v>
      </c>
      <c r="D109" s="161" t="n">
        <v>3306</v>
      </c>
      <c r="E109" s="161" t="n">
        <v>109600</v>
      </c>
      <c r="F109" s="161" t="n">
        <v>109800</v>
      </c>
      <c r="G109" s="161" t="n">
        <v>11105</v>
      </c>
      <c r="H109" s="31">
        <f>+B109/E109-1</f>
        <v/>
      </c>
      <c r="I109" s="760">
        <f>+G109/G108-1</f>
        <v/>
      </c>
    </row>
    <row r="110">
      <c r="A110" t="inlineStr">
        <is>
          <t>May 15, 2024 15:00:00</t>
        </is>
      </c>
      <c r="B110" s="163" t="n">
        <v>105600</v>
      </c>
      <c r="C110" s="163" t="n">
        <v>107800</v>
      </c>
      <c r="D110" s="163" t="n">
        <v>3001</v>
      </c>
      <c r="E110" s="163" t="n">
        <v>108750</v>
      </c>
      <c r="F110" s="163" t="n">
        <v>107000</v>
      </c>
      <c r="G110" s="163" t="n">
        <v>11103</v>
      </c>
      <c r="H110" s="31">
        <f>+B110/E110-1</f>
        <v/>
      </c>
      <c r="I110" s="760">
        <f>+G110/G109-1</f>
        <v/>
      </c>
    </row>
    <row r="111">
      <c r="A111" t="inlineStr">
        <is>
          <t>May 16, 2024 15:00:00</t>
        </is>
      </c>
      <c r="B111" s="165" t="n">
        <v>106750</v>
      </c>
      <c r="C111" s="165" t="n">
        <v>105600</v>
      </c>
      <c r="D111" s="165" t="n">
        <v>1552</v>
      </c>
      <c r="E111" s="165" t="n">
        <v>106150</v>
      </c>
      <c r="F111" s="165" t="n">
        <v>105800</v>
      </c>
      <c r="G111" s="165" t="n">
        <v>11070</v>
      </c>
      <c r="H111" s="31">
        <f>+B111/E111-1</f>
        <v/>
      </c>
      <c r="I111" s="760">
        <f>+G111/G110-1</f>
        <v/>
      </c>
    </row>
    <row r="112">
      <c r="A112" t="inlineStr">
        <is>
          <t>May 17, 2024 15:00:00</t>
        </is>
      </c>
      <c r="B112" s="167" t="n">
        <v>108850</v>
      </c>
      <c r="C112" s="167" t="n">
        <v>106750</v>
      </c>
      <c r="D112" s="167" t="n">
        <v>1778</v>
      </c>
      <c r="E112" s="167" t="n">
        <v>106800</v>
      </c>
      <c r="F112" s="167" t="n">
        <v>107500</v>
      </c>
      <c r="G112" s="167" t="n">
        <v>10919</v>
      </c>
      <c r="H112" s="31">
        <f>+B112/E112-1</f>
        <v/>
      </c>
      <c r="I112" s="760">
        <f>+G112/G111-1</f>
        <v/>
      </c>
    </row>
    <row r="113">
      <c r="A113" t="inlineStr">
        <is>
          <t>May 20, 2024 15:00:00</t>
        </is>
      </c>
      <c r="B113" s="170" t="n">
        <v>108650</v>
      </c>
      <c r="C113" s="170" t="n">
        <v>108850</v>
      </c>
      <c r="D113" s="170" t="n">
        <v>2531</v>
      </c>
      <c r="E113" s="170" t="n">
        <v>108600</v>
      </c>
      <c r="F113" s="170" t="n">
        <v>110000</v>
      </c>
      <c r="G113" s="170" t="n">
        <v>11062</v>
      </c>
      <c r="H113" s="31">
        <f>+B113/E113-1</f>
        <v/>
      </c>
      <c r="I113" s="760">
        <f>+G113/G112-1</f>
        <v/>
      </c>
    </row>
    <row r="114">
      <c r="A114" t="inlineStr">
        <is>
          <t>May 21, 2024 15:00:00</t>
        </is>
      </c>
      <c r="B114" s="174" t="n">
        <v>109400</v>
      </c>
      <c r="C114" s="174" t="n">
        <v>108650</v>
      </c>
      <c r="D114" s="174" t="n">
        <v>4012</v>
      </c>
      <c r="E114" s="174" t="n">
        <v>109300</v>
      </c>
      <c r="F114" s="174" t="n">
        <v>109300</v>
      </c>
      <c r="G114" s="174" t="n">
        <v>11523</v>
      </c>
      <c r="H114" s="31">
        <f>+B114/E114-1</f>
        <v/>
      </c>
      <c r="I114" s="760">
        <f>+G114/G113-1</f>
        <v/>
      </c>
    </row>
    <row r="115">
      <c r="A115" t="inlineStr">
        <is>
          <t>May 22, 2024 15:00:00</t>
        </is>
      </c>
      <c r="B115" s="176" t="n">
        <v>109250</v>
      </c>
      <c r="C115" s="176" t="n">
        <v>109400</v>
      </c>
      <c r="D115" s="176" t="n">
        <v>1533</v>
      </c>
      <c r="E115" s="176" t="n">
        <v>109700</v>
      </c>
      <c r="F115" s="176" t="n">
        <v>109600</v>
      </c>
      <c r="G115" s="176" t="n">
        <v>11654</v>
      </c>
      <c r="H115" s="31">
        <f>+B115/E115-1</f>
        <v/>
      </c>
      <c r="I115" s="760">
        <f>+G115/G114-1</f>
        <v/>
      </c>
    </row>
    <row r="116">
      <c r="A116" t="inlineStr">
        <is>
          <t>May 23, 2024 15:00:00</t>
        </is>
      </c>
      <c r="B116" s="178" t="n">
        <v>109000</v>
      </c>
      <c r="C116" s="178" t="n">
        <v>109250</v>
      </c>
      <c r="D116" s="178" t="n">
        <v>2606</v>
      </c>
      <c r="E116" s="178" t="n">
        <v>109650</v>
      </c>
      <c r="F116" s="178" t="n">
        <v>108600</v>
      </c>
      <c r="G116" s="178" t="n">
        <v>11839</v>
      </c>
      <c r="H116" s="31">
        <f>+B116/E116-1</f>
        <v/>
      </c>
      <c r="I116" s="760">
        <f>+G116/G115-1</f>
        <v/>
      </c>
    </row>
    <row r="117">
      <c r="A117" t="inlineStr">
        <is>
          <t>May 24, 2024 15:00:00</t>
        </is>
      </c>
      <c r="B117" s="180" t="n">
        <v>109800</v>
      </c>
      <c r="C117" s="180" t="n">
        <v>109000</v>
      </c>
      <c r="D117" s="180" t="n">
        <v>2847</v>
      </c>
      <c r="E117" s="180" t="n">
        <v>108200</v>
      </c>
      <c r="F117" s="180" t="n">
        <v>108900</v>
      </c>
      <c r="G117" s="180" t="n">
        <v>11959</v>
      </c>
      <c r="H117" s="31">
        <f>+B117/E117-1</f>
        <v/>
      </c>
      <c r="I117" s="760">
        <f>+G117/G116-1</f>
        <v/>
      </c>
    </row>
    <row r="118">
      <c r="A118" t="inlineStr">
        <is>
          <t>May 27, 2024 15:00:00</t>
        </is>
      </c>
      <c r="B118" s="182" t="n">
        <v>108650</v>
      </c>
      <c r="C118" s="182" t="n">
        <v>109800</v>
      </c>
      <c r="D118" s="182" t="n">
        <v>3190</v>
      </c>
      <c r="E118" s="182" t="n">
        <v>109600</v>
      </c>
      <c r="F118" s="182" t="n">
        <v>109500</v>
      </c>
      <c r="G118" s="182" t="n">
        <v>12810</v>
      </c>
      <c r="H118" s="31">
        <f>+B118/E118-1</f>
        <v/>
      </c>
      <c r="I118" s="760">
        <f>+G118/G117-1</f>
        <v/>
      </c>
    </row>
    <row r="119">
      <c r="A119" t="inlineStr">
        <is>
          <t>May 28, 2024 15:00:00</t>
        </is>
      </c>
      <c r="B119" s="184" t="n">
        <v>107800</v>
      </c>
      <c r="C119" s="184" t="n">
        <v>108650</v>
      </c>
      <c r="D119" s="184" t="n">
        <v>2732</v>
      </c>
      <c r="E119" s="184" t="n">
        <v>109650</v>
      </c>
      <c r="F119" s="184" t="n">
        <v>109250</v>
      </c>
      <c r="G119" s="184" t="n">
        <v>13317</v>
      </c>
      <c r="H119" s="31">
        <f>+B119/E119-1</f>
        <v/>
      </c>
      <c r="I119" s="760">
        <f>+G119/G118-1</f>
        <v/>
      </c>
    </row>
    <row r="120">
      <c r="A120" t="inlineStr">
        <is>
          <t>May 29, 2024 15:00:00</t>
        </is>
      </c>
      <c r="B120" s="186" t="n">
        <v>107750</v>
      </c>
      <c r="C120" s="186" t="n">
        <v>107800</v>
      </c>
      <c r="D120" s="186" t="n">
        <v>2354</v>
      </c>
      <c r="E120" s="186" t="n">
        <v>108900</v>
      </c>
      <c r="F120" s="186" t="n">
        <v>106900</v>
      </c>
      <c r="G120" s="186" t="n">
        <v>13402</v>
      </c>
      <c r="H120" s="31">
        <f>+B120/E120-1</f>
        <v/>
      </c>
      <c r="I120" s="760">
        <f>+G120/G119-1</f>
        <v/>
      </c>
    </row>
    <row r="121">
      <c r="A121" t="inlineStr">
        <is>
          <t>May 30, 2024 15:00:00</t>
        </is>
      </c>
      <c r="B121" s="188" t="n">
        <v>108550</v>
      </c>
      <c r="C121" s="188" t="n">
        <v>107750</v>
      </c>
      <c r="D121" s="188" t="n">
        <v>4346</v>
      </c>
      <c r="E121" s="188" t="n">
        <v>107600</v>
      </c>
      <c r="F121" s="188" t="n">
        <v>108500</v>
      </c>
      <c r="G121" s="188" t="n">
        <v>13615</v>
      </c>
      <c r="H121" s="31">
        <f>+B121/E121-1</f>
        <v/>
      </c>
      <c r="I121" s="760">
        <f>+G121/G120-1</f>
        <v/>
      </c>
    </row>
    <row r="122">
      <c r="A122" t="inlineStr">
        <is>
          <t>May 31, 2024 15:00:00</t>
        </is>
      </c>
      <c r="B122" s="190" t="n">
        <v>107700</v>
      </c>
      <c r="C122" s="190" t="n">
        <v>108550</v>
      </c>
      <c r="D122" s="190" t="n">
        <v>2697</v>
      </c>
      <c r="E122" s="190" t="n">
        <v>108950</v>
      </c>
      <c r="F122" s="190" t="n">
        <v>108700</v>
      </c>
      <c r="G122" s="190" t="n">
        <v>13685</v>
      </c>
      <c r="H122" s="31">
        <f>+B122/E122-1</f>
        <v/>
      </c>
      <c r="I122" s="760">
        <f>+G122/G121-1</f>
        <v/>
      </c>
    </row>
    <row r="123">
      <c r="A123" t="inlineStr">
        <is>
          <t>Jun 03, 2024 15:00:00</t>
        </is>
      </c>
      <c r="B123" s="191" t="n">
        <v>105400</v>
      </c>
      <c r="C123" s="191" t="n">
        <v>107700</v>
      </c>
      <c r="D123" s="191" t="n">
        <v>5024</v>
      </c>
      <c r="E123" s="191" t="n">
        <v>108450</v>
      </c>
      <c r="F123" s="191" t="n">
        <v>107000</v>
      </c>
      <c r="G123" s="191" t="n">
        <v>14052</v>
      </c>
      <c r="H123" s="31">
        <f>+B123/E123-1</f>
        <v/>
      </c>
      <c r="I123" s="760">
        <f>+G123/G122-1</f>
        <v/>
      </c>
    </row>
    <row r="124">
      <c r="A124" t="inlineStr">
        <is>
          <t>Jun 04, 2024 15:00:00</t>
        </is>
      </c>
      <c r="B124" s="193" t="n">
        <v>104900</v>
      </c>
      <c r="C124" s="193" t="n">
        <v>105400</v>
      </c>
      <c r="D124" s="193" t="n">
        <v>2679</v>
      </c>
      <c r="E124" s="193" t="n">
        <v>105700</v>
      </c>
      <c r="F124" s="193" t="n">
        <v>105100</v>
      </c>
      <c r="G124" s="193" t="n">
        <v>14270</v>
      </c>
      <c r="H124" s="31">
        <f>+B124/E124-1</f>
        <v/>
      </c>
      <c r="I124" s="760">
        <f>+G124/G123-1</f>
        <v/>
      </c>
    </row>
    <row r="125">
      <c r="A125" t="inlineStr">
        <is>
          <t>Jun 05, 2024 15:00:00</t>
        </is>
      </c>
      <c r="B125" s="195" t="n">
        <v>103000</v>
      </c>
      <c r="C125" s="195" t="n">
        <v>104900</v>
      </c>
      <c r="D125" s="195" t="n">
        <v>3490</v>
      </c>
      <c r="E125" s="195" t="n">
        <v>105100</v>
      </c>
      <c r="F125" s="195" t="n">
        <v>104400</v>
      </c>
      <c r="G125" s="195" t="n">
        <v>14515</v>
      </c>
      <c r="H125" s="31">
        <f>+B125/E125-1</f>
        <v/>
      </c>
      <c r="I125" s="760">
        <f>+G125/G124-1</f>
        <v/>
      </c>
    </row>
    <row r="126">
      <c r="A126" t="inlineStr">
        <is>
          <t>Jun 06, 2024 15:00:00</t>
        </is>
      </c>
      <c r="B126" s="197" t="n">
        <v>103900</v>
      </c>
      <c r="C126" s="197" t="n">
        <v>103000</v>
      </c>
      <c r="D126" s="197" t="n">
        <v>3371</v>
      </c>
      <c r="E126" s="197" t="n">
        <v>103450</v>
      </c>
      <c r="F126" s="197" t="n">
        <v>103500</v>
      </c>
      <c r="G126" s="197" t="n">
        <v>14804</v>
      </c>
      <c r="H126" s="31">
        <f>+B126/E126-1</f>
        <v/>
      </c>
      <c r="I126" s="760">
        <f>+G126/G125-1</f>
        <v/>
      </c>
    </row>
    <row r="127">
      <c r="A127" t="inlineStr">
        <is>
          <t>Jun 07, 2024 15:00:00</t>
        </is>
      </c>
      <c r="B127" s="199" t="n">
        <v>102900</v>
      </c>
      <c r="C127" s="199" t="n">
        <v>103900</v>
      </c>
      <c r="D127" s="199" t="n">
        <v>2542</v>
      </c>
      <c r="E127" s="199" t="n">
        <v>103350</v>
      </c>
      <c r="F127" s="199" t="n">
        <v>105150</v>
      </c>
      <c r="G127" s="199" t="n">
        <v>14998</v>
      </c>
      <c r="H127" s="31">
        <f>+B127/E127-1</f>
        <v/>
      </c>
      <c r="I127" s="760">
        <f>+G127/G126-1</f>
        <v/>
      </c>
    </row>
    <row r="128">
      <c r="A128" t="inlineStr">
        <is>
          <t>Jun 11, 2024 15:00:00</t>
        </is>
      </c>
      <c r="B128" s="202" t="n">
        <v>100300</v>
      </c>
      <c r="C128" s="202" t="n">
        <v>102900</v>
      </c>
      <c r="D128" s="202" t="n">
        <v>3586</v>
      </c>
      <c r="E128" s="202" t="n">
        <v>103550</v>
      </c>
      <c r="F128" s="202" t="n">
        <v>102400</v>
      </c>
      <c r="G128" s="202" t="n">
        <v>15518</v>
      </c>
      <c r="H128" s="31">
        <f>+B128/E128-1</f>
        <v/>
      </c>
      <c r="I128" s="760">
        <f>+G128/G127-1</f>
        <v/>
      </c>
    </row>
    <row r="129">
      <c r="A129" t="inlineStr">
        <is>
          <t>Jun 12, 2024 15:00:00</t>
        </is>
      </c>
      <c r="B129" s="204" t="n">
        <v>101900</v>
      </c>
      <c r="C129" s="204" t="n">
        <v>100300</v>
      </c>
      <c r="D129" s="204" t="n">
        <v>5903</v>
      </c>
      <c r="E129" s="204" t="n">
        <v>101250</v>
      </c>
      <c r="F129" s="204" t="n">
        <v>100450</v>
      </c>
      <c r="G129" s="204" t="n">
        <v>16065</v>
      </c>
      <c r="H129" s="31">
        <f>+B129/E129-1</f>
        <v/>
      </c>
      <c r="I129" s="760">
        <f>+G129/G128-1</f>
        <v/>
      </c>
    </row>
    <row r="130">
      <c r="A130" t="inlineStr">
        <is>
          <t>Jun 13, 2024 15:00:00</t>
        </is>
      </c>
      <c r="B130" s="206" t="n">
        <v>100900</v>
      </c>
      <c r="C130" s="206" t="n">
        <v>101900</v>
      </c>
      <c r="D130" s="206" t="n">
        <v>5735</v>
      </c>
      <c r="E130" s="206" t="n">
        <v>100000</v>
      </c>
      <c r="F130" s="206" t="n">
        <v>101000</v>
      </c>
      <c r="G130" s="206" t="n">
        <v>15654</v>
      </c>
      <c r="H130" s="31">
        <f>+B130/E130-1</f>
        <v/>
      </c>
      <c r="I130" s="760">
        <f>+G130/G129-1</f>
        <v/>
      </c>
    </row>
    <row r="131">
      <c r="A131" t="inlineStr">
        <is>
          <t>Jun 14, 2024 15:00:00</t>
        </is>
      </c>
      <c r="B131" s="208" t="n">
        <v>100000</v>
      </c>
      <c r="C131" s="208" t="n">
        <v>100900</v>
      </c>
      <c r="D131" s="208" t="n">
        <v>3496</v>
      </c>
      <c r="E131" s="208" t="n">
        <v>101100</v>
      </c>
      <c r="F131" s="208" t="n">
        <v>100700</v>
      </c>
      <c r="G131" s="208" t="n">
        <v>15753</v>
      </c>
      <c r="H131" s="31">
        <f>+B131/E131-1</f>
        <v/>
      </c>
      <c r="I131" s="760">
        <f>+G131/G130-1</f>
        <v/>
      </c>
    </row>
    <row r="132">
      <c r="A132" t="inlineStr">
        <is>
          <t>Jun 17, 2024 15:00:00</t>
        </is>
      </c>
      <c r="B132" s="210" t="n">
        <v>98700</v>
      </c>
      <c r="C132" s="210" t="n">
        <v>100000</v>
      </c>
      <c r="D132" s="210" t="n">
        <v>3209</v>
      </c>
      <c r="E132" s="210" t="n">
        <v>100300</v>
      </c>
      <c r="F132" s="210" t="n">
        <v>99100</v>
      </c>
      <c r="G132" s="210" t="n">
        <v>16041</v>
      </c>
      <c r="H132" s="31">
        <f>+B132/E132-1</f>
        <v/>
      </c>
      <c r="I132" s="760">
        <f>+G132/G131-1</f>
        <v/>
      </c>
    </row>
    <row r="133">
      <c r="A133" t="inlineStr">
        <is>
          <t>Jun 18, 2024 15:00:00</t>
        </is>
      </c>
      <c r="B133" s="213" t="n">
        <v>96350</v>
      </c>
      <c r="C133" s="213" t="n">
        <v>98700</v>
      </c>
      <c r="D133" s="213" t="n">
        <v>4855</v>
      </c>
      <c r="E133" s="213" t="n">
        <v>99200</v>
      </c>
      <c r="F133" s="213" t="n">
        <v>99000</v>
      </c>
      <c r="G133" s="213" t="n">
        <v>16553</v>
      </c>
      <c r="H133" s="31">
        <f>+B133/E133-1</f>
        <v/>
      </c>
      <c r="I133" s="760">
        <f>+G133/G132-1</f>
        <v/>
      </c>
    </row>
    <row r="134">
      <c r="A134" t="inlineStr">
        <is>
          <t>Jun 19, 2024 15:00:00</t>
        </is>
      </c>
      <c r="B134" s="215" t="n">
        <v>96850</v>
      </c>
      <c r="C134" s="215" t="n">
        <v>96350</v>
      </c>
      <c r="D134" s="215" t="n">
        <v>3650</v>
      </c>
      <c r="E134" s="215" t="n">
        <v>97600</v>
      </c>
      <c r="F134" s="215" t="n">
        <v>96750</v>
      </c>
      <c r="G134" s="215" t="n">
        <v>16331</v>
      </c>
      <c r="H134" s="31">
        <f>+B134/E134-1</f>
        <v/>
      </c>
      <c r="I134" s="760">
        <f>+G134/G133-1</f>
        <v/>
      </c>
    </row>
    <row r="135">
      <c r="A135" t="inlineStr">
        <is>
          <t>Jun 20, 2024 15:00:00</t>
        </is>
      </c>
      <c r="B135" s="217" t="n">
        <v>97300</v>
      </c>
      <c r="C135" s="217" t="n">
        <v>96850</v>
      </c>
      <c r="D135" s="217" t="n">
        <v>3047</v>
      </c>
      <c r="E135" s="217" t="n">
        <v>96700</v>
      </c>
      <c r="F135" s="217" t="n">
        <v>96900</v>
      </c>
      <c r="G135" s="217" t="n">
        <v>16456</v>
      </c>
      <c r="H135" s="31">
        <f>+B135/E135-1</f>
        <v/>
      </c>
      <c r="I135" s="760">
        <f>+G135/G134-1</f>
        <v/>
      </c>
    </row>
    <row r="136">
      <c r="A136" t="inlineStr">
        <is>
          <t>Jun 21, 2024 15:00:00</t>
        </is>
      </c>
      <c r="B136" s="219" t="n">
        <v>95250</v>
      </c>
      <c r="C136" s="219" t="n">
        <v>97300</v>
      </c>
      <c r="D136" s="219" t="n">
        <v>6114</v>
      </c>
      <c r="E136" s="219" t="n">
        <v>97200</v>
      </c>
      <c r="F136" s="219" t="n">
        <v>97750</v>
      </c>
      <c r="G136" s="219" t="n">
        <v>17410</v>
      </c>
      <c r="H136" s="31">
        <f>+B136/E136-1</f>
        <v/>
      </c>
      <c r="I136" s="760">
        <f>+G136/G135-1</f>
        <v/>
      </c>
    </row>
    <row r="137">
      <c r="A137" t="inlineStr">
        <is>
          <t>Jun 24, 2024 15:00:00</t>
        </is>
      </c>
      <c r="B137" s="221" t="n">
        <v>92050</v>
      </c>
      <c r="C137" s="221" t="n">
        <v>95250</v>
      </c>
      <c r="D137" s="221" t="n">
        <v>9358</v>
      </c>
      <c r="E137" s="221" t="n">
        <v>96450</v>
      </c>
      <c r="F137" s="221" t="n">
        <v>94950</v>
      </c>
      <c r="G137" s="221" t="n">
        <v>18905</v>
      </c>
      <c r="H137" s="31">
        <f>+B137/E137-1</f>
        <v/>
      </c>
      <c r="I137" s="760">
        <f>+G137/G136-1</f>
        <v/>
      </c>
    </row>
    <row r="138">
      <c r="A138" t="inlineStr">
        <is>
          <t>Jun 25, 2024 15:00:00</t>
        </is>
      </c>
      <c r="B138" s="223" t="n">
        <v>93500</v>
      </c>
      <c r="C138" s="223" t="n">
        <v>92050</v>
      </c>
      <c r="D138" s="223" t="n">
        <v>10833</v>
      </c>
      <c r="E138" s="223" t="n">
        <v>93050</v>
      </c>
      <c r="F138" s="223" t="n">
        <v>92300</v>
      </c>
      <c r="G138" s="223" t="n">
        <v>20583</v>
      </c>
      <c r="H138" s="31">
        <f>+B138/E138-1</f>
        <v/>
      </c>
      <c r="I138" s="760">
        <f>+G138/G137-1</f>
        <v/>
      </c>
    </row>
    <row r="139">
      <c r="A139" t="inlineStr">
        <is>
          <t>Jun 26, 2024 15:00:00</t>
        </is>
      </c>
      <c r="B139" s="225" t="n">
        <v>95700</v>
      </c>
      <c r="C139" s="225" t="n">
        <v>93500</v>
      </c>
      <c r="D139" s="225" t="n">
        <v>14834</v>
      </c>
      <c r="E139" s="225" t="n">
        <v>91850</v>
      </c>
      <c r="F139" s="225" t="n">
        <v>93200</v>
      </c>
      <c r="G139" s="225" t="n">
        <v>21201</v>
      </c>
      <c r="H139" s="31">
        <f>+B139/E139-1</f>
        <v/>
      </c>
      <c r="I139" s="760">
        <f>+G139/G138-1</f>
        <v/>
      </c>
    </row>
    <row r="140">
      <c r="A140" t="inlineStr">
        <is>
          <t>Jun 27, 2024 15:00:00</t>
        </is>
      </c>
      <c r="B140" s="227" t="n">
        <v>93400</v>
      </c>
      <c r="C140" s="227" t="n">
        <v>95700</v>
      </c>
      <c r="D140" s="227" t="n">
        <v>7662</v>
      </c>
      <c r="E140" s="227" t="n">
        <v>95050</v>
      </c>
      <c r="F140" s="227" t="n">
        <v>95000</v>
      </c>
      <c r="G140" s="227" t="n">
        <v>22106</v>
      </c>
      <c r="H140" s="31">
        <f>+B140/E140-1</f>
        <v/>
      </c>
      <c r="I140" s="760">
        <f>+G140/G139-1</f>
        <v/>
      </c>
    </row>
    <row r="141">
      <c r="A141" t="inlineStr">
        <is>
          <t>Jun 28, 2024 15:00:00</t>
        </is>
      </c>
      <c r="B141" s="229" t="n">
        <v>92800</v>
      </c>
      <c r="C141" s="229" t="n">
        <v>93400</v>
      </c>
      <c r="D141" s="229" t="n">
        <v>8131</v>
      </c>
      <c r="E141" s="229" t="n">
        <v>94300</v>
      </c>
      <c r="F141" s="229" t="n">
        <v>93550</v>
      </c>
      <c r="G141" s="229" t="n">
        <v>23842</v>
      </c>
      <c r="H141" s="31">
        <f>+B141/E141-1</f>
        <v/>
      </c>
      <c r="I141" s="760">
        <f>+G141/G140-1</f>
        <v/>
      </c>
    </row>
    <row r="142">
      <c r="A142" t="inlineStr">
        <is>
          <t>Jul 01, 2024 15:00:00</t>
        </is>
      </c>
      <c r="B142" s="231" t="n">
        <v>94050</v>
      </c>
      <c r="C142" s="231" t="n">
        <v>92800</v>
      </c>
      <c r="D142" s="231" t="n">
        <v>8255</v>
      </c>
      <c r="E142" s="231" t="n">
        <v>92850</v>
      </c>
      <c r="F142" s="231" t="n">
        <v>91950</v>
      </c>
      <c r="G142" s="231" t="n">
        <v>24508</v>
      </c>
      <c r="H142" s="31">
        <f>+B142/E142-1</f>
        <v/>
      </c>
      <c r="I142" s="760">
        <f>+G142/G141-1</f>
        <v/>
      </c>
    </row>
    <row r="143">
      <c r="A143" t="inlineStr">
        <is>
          <t>Jul 02, 2024 15:00:00</t>
        </is>
      </c>
      <c r="B143" s="233" t="n">
        <v>92750</v>
      </c>
      <c r="C143" s="233" t="n">
        <v>94050</v>
      </c>
      <c r="D143" s="233" t="n">
        <v>5697</v>
      </c>
      <c r="E143" s="233" t="n">
        <v>91750</v>
      </c>
      <c r="F143" s="233" t="n">
        <v>93100</v>
      </c>
      <c r="G143" s="233" t="n">
        <v>24943</v>
      </c>
      <c r="H143" s="31">
        <f>+B143/E143-1</f>
        <v/>
      </c>
      <c r="I143" s="760">
        <f>+G143/G142-1</f>
        <v/>
      </c>
    </row>
    <row r="144">
      <c r="A144" t="inlineStr">
        <is>
          <t>Jul 03, 2024 15:00:00</t>
        </is>
      </c>
      <c r="B144" s="235" t="n">
        <v>93250</v>
      </c>
      <c r="C144" s="235" t="n">
        <v>92750</v>
      </c>
      <c r="D144" s="235" t="n">
        <v>5340</v>
      </c>
      <c r="E144" s="235" t="n">
        <v>93600</v>
      </c>
      <c r="F144" s="235" t="n">
        <v>92150</v>
      </c>
      <c r="G144" s="235" t="n">
        <v>25310</v>
      </c>
      <c r="H144" s="31">
        <f>+B144/E144-1</f>
        <v/>
      </c>
      <c r="I144" s="760">
        <f>+G144/G143-1</f>
        <v/>
      </c>
    </row>
    <row r="145">
      <c r="A145" t="inlineStr">
        <is>
          <t>Jul 04, 2024 15:00:00</t>
        </is>
      </c>
      <c r="B145" s="237" t="n">
        <v>92850</v>
      </c>
      <c r="C145" s="237" t="n">
        <v>93250</v>
      </c>
      <c r="D145" s="237" t="n">
        <v>6054</v>
      </c>
      <c r="E145" s="237" t="n">
        <v>93150</v>
      </c>
      <c r="F145" s="237" t="n">
        <v>93850</v>
      </c>
      <c r="G145" s="237" t="n">
        <v>25480</v>
      </c>
      <c r="H145" s="31">
        <f>+B145/E145-1</f>
        <v/>
      </c>
      <c r="I145" s="760">
        <f>+G145/G144-1</f>
        <v/>
      </c>
    </row>
    <row r="146">
      <c r="A146" t="inlineStr">
        <is>
          <t>Jul 05, 2024 15:00:00</t>
        </is>
      </c>
      <c r="B146" s="239" t="n">
        <v>92750</v>
      </c>
      <c r="C146" s="239" t="n">
        <v>92850</v>
      </c>
      <c r="D146" s="239" t="n">
        <v>5012</v>
      </c>
      <c r="E146" s="239" t="n">
        <v>93550</v>
      </c>
      <c r="F146" s="239" t="n">
        <v>92200</v>
      </c>
      <c r="G146" s="239" t="n">
        <v>26216</v>
      </c>
      <c r="H146" s="31">
        <f>+B146/E146-1</f>
        <v/>
      </c>
      <c r="I146" s="760">
        <f>+G146/G145-1</f>
        <v/>
      </c>
    </row>
    <row r="147">
      <c r="A147" t="inlineStr">
        <is>
          <t>Jul 08, 2024 15:00:00</t>
        </is>
      </c>
      <c r="B147" s="241" t="n">
        <v>92350</v>
      </c>
      <c r="C147" s="241" t="n">
        <v>92750</v>
      </c>
      <c r="D147" s="241" t="n">
        <v>4834</v>
      </c>
      <c r="E147" s="241" t="n">
        <v>92650</v>
      </c>
      <c r="F147" s="241" t="n">
        <v>93050</v>
      </c>
      <c r="G147" s="241" t="n">
        <v>26854</v>
      </c>
      <c r="H147" s="31">
        <f>+B147/E147-1</f>
        <v/>
      </c>
      <c r="I147" s="760">
        <f>+G147/G146-1</f>
        <v/>
      </c>
    </row>
    <row r="148">
      <c r="A148" t="inlineStr">
        <is>
          <t>Jul 09, 2024 15:00:00</t>
        </is>
      </c>
      <c r="B148" s="243" t="n">
        <v>92750</v>
      </c>
      <c r="C148" s="243" t="n">
        <v>92350</v>
      </c>
      <c r="D148" s="243" t="n">
        <v>4914</v>
      </c>
      <c r="E148" s="243" t="n">
        <v>92700</v>
      </c>
      <c r="F148" s="243" t="n">
        <v>92400</v>
      </c>
      <c r="G148" s="243" t="n">
        <v>27223</v>
      </c>
      <c r="H148" s="31">
        <f>+B148/E148-1</f>
        <v/>
      </c>
      <c r="I148" s="760">
        <f>+G148/G147-1</f>
        <v/>
      </c>
    </row>
    <row r="149">
      <c r="A149" t="inlineStr">
        <is>
          <t>Jul 10, 2024 15:00:00</t>
        </is>
      </c>
      <c r="B149" s="245" t="n">
        <v>90600</v>
      </c>
      <c r="C149" s="245" t="n">
        <v>92750</v>
      </c>
      <c r="D149" s="245" t="n">
        <v>6036</v>
      </c>
      <c r="E149" s="245" t="n">
        <v>92600</v>
      </c>
      <c r="F149" s="245" t="n">
        <v>92700</v>
      </c>
      <c r="G149" s="245" t="n">
        <v>27745</v>
      </c>
      <c r="H149" s="31">
        <f>+B149/E149-1</f>
        <v/>
      </c>
      <c r="I149" s="760">
        <f>+G149/G148-1</f>
        <v/>
      </c>
    </row>
    <row r="150">
      <c r="A150" t="inlineStr">
        <is>
          <t>Jul 11, 2024 15:00:00</t>
        </is>
      </c>
      <c r="B150" s="247" t="n">
        <v>91150</v>
      </c>
      <c r="C150" s="247" t="n">
        <v>90600</v>
      </c>
      <c r="D150" s="247" t="n">
        <v>5682</v>
      </c>
      <c r="E150" s="247" t="n">
        <v>91850</v>
      </c>
      <c r="F150" s="247" t="n">
        <v>91000</v>
      </c>
      <c r="G150" s="247" t="n">
        <v>27553</v>
      </c>
      <c r="H150" s="31">
        <f>+B150/E150-1</f>
        <v/>
      </c>
      <c r="I150" s="760">
        <f>+G150/G149-1</f>
        <v/>
      </c>
    </row>
    <row r="151">
      <c r="A151" t="inlineStr">
        <is>
          <t>Jul 12, 2024 15:00:00</t>
        </is>
      </c>
      <c r="B151" s="249" t="n">
        <v>90050</v>
      </c>
      <c r="C151" s="249" t="n">
        <v>91150</v>
      </c>
      <c r="D151" s="249" t="n">
        <v>2442</v>
      </c>
      <c r="E151" s="249" t="n">
        <v>90600</v>
      </c>
      <c r="F151" s="249" t="n">
        <v>90700</v>
      </c>
      <c r="G151" s="249" t="n">
        <v>27594</v>
      </c>
      <c r="H151" s="31">
        <f>+B151/E151-1</f>
        <v/>
      </c>
      <c r="I151" s="760">
        <f>+G151/G150-1</f>
        <v/>
      </c>
    </row>
    <row r="152">
      <c r="A152" t="inlineStr">
        <is>
          <t>Jul 15, 2024 15:00:00</t>
        </is>
      </c>
      <c r="B152" s="251" t="n">
        <v>86750</v>
      </c>
      <c r="C152" s="251" t="n">
        <v>90050</v>
      </c>
      <c r="D152" s="251" t="n">
        <v>7971</v>
      </c>
      <c r="E152" s="251" t="n">
        <v>90450</v>
      </c>
      <c r="F152" s="251" t="n">
        <v>90050</v>
      </c>
      <c r="G152" s="251" t="n">
        <v>27396</v>
      </c>
      <c r="H152" s="31">
        <f>+B152/E152-1</f>
        <v/>
      </c>
      <c r="I152" s="760">
        <f>+G152/G151-1</f>
        <v/>
      </c>
    </row>
    <row r="153">
      <c r="A153" t="inlineStr">
        <is>
          <t>Jul 17, 2024 15:00:00</t>
        </is>
      </c>
      <c r="B153" s="254" t="n">
        <v>85750</v>
      </c>
      <c r="C153" s="254" t="n">
        <v>87500</v>
      </c>
      <c r="D153" s="254" t="n">
        <v>4809</v>
      </c>
      <c r="E153" s="254" t="n">
        <v>87000</v>
      </c>
      <c r="F153" s="254" t="n">
        <v>87450</v>
      </c>
      <c r="G153" s="254" t="n">
        <v>27266</v>
      </c>
      <c r="H153" s="31">
        <f>+B153/E153-1</f>
        <v/>
      </c>
      <c r="I153" s="760">
        <f>+G153/G152-1</f>
        <v/>
      </c>
    </row>
    <row r="154">
      <c r="A154" t="inlineStr">
        <is>
          <t>Jul 18, 2024 15:00:00</t>
        </is>
      </c>
      <c r="B154" s="257" t="n">
        <v>86800</v>
      </c>
      <c r="C154" s="257" t="n">
        <v>85750</v>
      </c>
      <c r="D154" s="257" t="n">
        <v>5403</v>
      </c>
      <c r="E154" s="257" t="n">
        <v>86750</v>
      </c>
      <c r="F154" s="257" t="n">
        <v>85050</v>
      </c>
      <c r="G154" s="257" t="n">
        <v>27256</v>
      </c>
      <c r="H154" s="31">
        <f>+B154/E154-1</f>
        <v/>
      </c>
      <c r="I154" s="760">
        <f>+G154/G153-1</f>
        <v/>
      </c>
    </row>
    <row r="155">
      <c r="A155" t="inlineStr">
        <is>
          <t>Jul 19, 2024 15:00:00</t>
        </is>
      </c>
      <c r="B155" s="259" t="n">
        <v>88550</v>
      </c>
      <c r="C155" s="259" t="n">
        <v>86800</v>
      </c>
      <c r="D155" s="259" t="n">
        <v>9820</v>
      </c>
      <c r="E155" s="259" t="n">
        <v>86000</v>
      </c>
      <c r="F155" s="259" t="n">
        <v>86250</v>
      </c>
      <c r="G155" s="259" t="n">
        <v>28012</v>
      </c>
      <c r="H155" s="31">
        <f>+B155/E155-1</f>
        <v/>
      </c>
      <c r="I155" s="760">
        <f>+G155/G154-1</f>
        <v/>
      </c>
    </row>
    <row r="156">
      <c r="A156" t="inlineStr">
        <is>
          <t>Jul 22, 2024 15:00:00</t>
        </is>
      </c>
      <c r="B156" s="261" t="n">
        <v>87650</v>
      </c>
      <c r="C156" s="261" t="n">
        <v>88550</v>
      </c>
      <c r="D156" s="261" t="n">
        <v>5820</v>
      </c>
      <c r="E156" s="261" t="n">
        <v>87750</v>
      </c>
      <c r="F156" s="261" t="n">
        <v>88850</v>
      </c>
      <c r="G156" s="261" t="n">
        <v>26317</v>
      </c>
      <c r="H156" s="31">
        <f>+B156/E156-1</f>
        <v/>
      </c>
      <c r="I156" s="760">
        <f>+G156/G155-1</f>
        <v/>
      </c>
    </row>
    <row r="157">
      <c r="A157" t="inlineStr">
        <is>
          <t>Jul 23, 2024 15:00:00</t>
        </is>
      </c>
      <c r="B157" s="263" t="n">
        <v>86700</v>
      </c>
      <c r="C157" s="263" t="n">
        <v>87650</v>
      </c>
      <c r="D157" s="263" t="n">
        <v>7268</v>
      </c>
      <c r="E157" s="263" t="n">
        <v>87750</v>
      </c>
      <c r="F157" s="263" t="n">
        <v>88000</v>
      </c>
      <c r="G157" s="263" t="n">
        <v>26697</v>
      </c>
      <c r="H157" s="31">
        <f>+B157/E157-1</f>
        <v/>
      </c>
      <c r="I157" s="760">
        <f>+G157/G156-1</f>
        <v/>
      </c>
    </row>
    <row r="158">
      <c r="A158" t="inlineStr">
        <is>
          <t>Jul 24, 2024 15:00:00</t>
        </is>
      </c>
      <c r="B158" s="265" t="n">
        <v>85850</v>
      </c>
      <c r="C158" s="265" t="n">
        <v>86700</v>
      </c>
      <c r="D158" s="265" t="n">
        <v>5994</v>
      </c>
      <c r="E158" s="265" t="n">
        <v>87650</v>
      </c>
      <c r="F158" s="265" t="n">
        <v>86500</v>
      </c>
      <c r="G158" s="265" t="n">
        <v>26751</v>
      </c>
      <c r="H158" s="31">
        <f>+B158/E158-1</f>
        <v/>
      </c>
      <c r="I158" s="760">
        <f>+G158/G157-1</f>
        <v/>
      </c>
    </row>
    <row r="159">
      <c r="A159" t="inlineStr">
        <is>
          <t>Jul 25, 2024 15:00:00</t>
        </is>
      </c>
      <c r="B159" s="267" t="n">
        <v>85950</v>
      </c>
      <c r="C159" s="267" t="n">
        <v>85850</v>
      </c>
      <c r="D159" s="267" t="n">
        <v>6392</v>
      </c>
      <c r="E159" s="267" t="n">
        <v>86050</v>
      </c>
      <c r="F159" s="267" t="n">
        <v>85100</v>
      </c>
      <c r="G159" s="267" t="n">
        <v>26477</v>
      </c>
      <c r="H159" s="31">
        <f>+B159/E159-1</f>
        <v/>
      </c>
      <c r="I159" s="760">
        <f>+G159/G158-1</f>
        <v/>
      </c>
    </row>
    <row r="160">
      <c r="A160" t="inlineStr">
        <is>
          <t>Jul 26, 2024 15:00:00</t>
        </is>
      </c>
      <c r="B160" s="269" t="n">
        <v>84900</v>
      </c>
      <c r="C160" s="269" t="n">
        <v>85950</v>
      </c>
      <c r="D160" s="269" t="n">
        <v>4337</v>
      </c>
      <c r="E160" s="269" t="n">
        <v>85000</v>
      </c>
      <c r="F160" s="269" t="n">
        <v>86400</v>
      </c>
      <c r="G160" s="269" t="n">
        <v>25823</v>
      </c>
      <c r="H160" s="31">
        <f>+B160/E160-1</f>
        <v/>
      </c>
      <c r="I160" s="760">
        <f>+G160/G159-1</f>
        <v/>
      </c>
    </row>
    <row r="161">
      <c r="A161" t="inlineStr">
        <is>
          <t>Jul 29, 2024 15:00:00</t>
        </is>
      </c>
      <c r="B161" s="271" t="n">
        <v>82500</v>
      </c>
      <c r="C161" s="271" t="n">
        <v>84900</v>
      </c>
      <c r="D161" s="271" t="n">
        <v>7216</v>
      </c>
      <c r="E161" s="271" t="n">
        <v>85800</v>
      </c>
      <c r="F161" s="271" t="n">
        <v>85800</v>
      </c>
      <c r="G161" s="271" t="n">
        <v>25926</v>
      </c>
      <c r="H161" s="31">
        <f>+B161/E161-1</f>
        <v/>
      </c>
      <c r="I161" s="760">
        <f>+G161/G160-1</f>
        <v/>
      </c>
    </row>
    <row r="162">
      <c r="A162" t="inlineStr">
        <is>
          <t>Jul 30, 2024 15:00:00</t>
        </is>
      </c>
      <c r="B162" s="273" t="n">
        <v>80150</v>
      </c>
      <c r="C162" s="273" t="n">
        <v>82500</v>
      </c>
      <c r="D162" s="273" t="n">
        <v>9070</v>
      </c>
      <c r="E162" s="273" t="n">
        <v>83750</v>
      </c>
      <c r="F162" s="273" t="n">
        <v>82350</v>
      </c>
      <c r="G162" s="273" t="n">
        <v>26558</v>
      </c>
      <c r="H162" s="31">
        <f>+B162/E162-1</f>
        <v/>
      </c>
      <c r="I162" s="760">
        <f>+G162/G161-1</f>
        <v/>
      </c>
    </row>
    <row r="163">
      <c r="A163" t="inlineStr">
        <is>
          <t>Jul 31, 2024 15:00:00</t>
        </is>
      </c>
      <c r="B163" s="275" t="n">
        <v>81650</v>
      </c>
      <c r="C163" s="275" t="n">
        <v>80150</v>
      </c>
      <c r="D163" s="275" t="n">
        <v>8062</v>
      </c>
      <c r="E163" s="275" t="n">
        <v>81000</v>
      </c>
      <c r="F163" s="275" t="n">
        <v>80300</v>
      </c>
      <c r="G163" s="275" t="n">
        <v>27006</v>
      </c>
      <c r="H163" s="31">
        <f>+B163/E163-1</f>
        <v/>
      </c>
      <c r="I163" s="760">
        <f>+G163/G162-1</f>
        <v/>
      </c>
    </row>
    <row r="164">
      <c r="A164" t="inlineStr">
        <is>
          <t>Aug 01, 2024 15:00:00</t>
        </is>
      </c>
      <c r="B164" s="277" t="n">
        <v>79900</v>
      </c>
      <c r="C164" s="277" t="n">
        <v>81650</v>
      </c>
      <c r="D164" s="277" t="n">
        <v>8500</v>
      </c>
      <c r="E164" s="277" t="n">
        <v>81700</v>
      </c>
      <c r="F164" s="277" t="n">
        <v>82000</v>
      </c>
      <c r="G164" s="277" t="n">
        <v>26775</v>
      </c>
      <c r="H164" s="31">
        <f>+B164/E164-1</f>
        <v/>
      </c>
      <c r="I164" s="760">
        <f>+G164/G163-1</f>
        <v/>
      </c>
    </row>
    <row r="165">
      <c r="A165" t="inlineStr">
        <is>
          <t>Aug 02, 2024 15:00:00</t>
        </is>
      </c>
      <c r="B165" s="279" t="n">
        <v>80150</v>
      </c>
      <c r="C165" s="279" t="n">
        <v>79900</v>
      </c>
      <c r="D165" s="279" t="n">
        <v>7223</v>
      </c>
      <c r="E165" s="279" t="n">
        <v>80850</v>
      </c>
      <c r="F165" s="279" t="n">
        <v>79600</v>
      </c>
      <c r="G165" s="279" t="n">
        <v>26686</v>
      </c>
      <c r="H165" s="31">
        <f>+B165/E165-1</f>
        <v/>
      </c>
      <c r="I165" s="760">
        <f>+G165/G164-1</f>
        <v/>
      </c>
    </row>
    <row r="166">
      <c r="A166" t="inlineStr">
        <is>
          <t>Aug 05, 2024 15:00:00</t>
        </is>
      </c>
      <c r="B166" s="281" t="n">
        <v>80600</v>
      </c>
      <c r="C166" s="281" t="n">
        <v>80150</v>
      </c>
      <c r="D166" s="281" t="n">
        <v>8472</v>
      </c>
      <c r="E166" s="281" t="n">
        <v>79800</v>
      </c>
      <c r="F166" s="281" t="n">
        <v>79750</v>
      </c>
      <c r="G166" s="281" t="n">
        <v>26177</v>
      </c>
      <c r="H166" s="31">
        <f>+B166/E166-1</f>
        <v/>
      </c>
      <c r="I166" s="760">
        <f>+G166/G165-1</f>
        <v/>
      </c>
    </row>
    <row r="167">
      <c r="A167" t="inlineStr">
        <is>
          <t>Aug 06, 2024 15:00:00</t>
        </is>
      </c>
      <c r="B167" s="283" t="n">
        <v>80350</v>
      </c>
      <c r="C167" s="283" t="n">
        <v>80600</v>
      </c>
      <c r="D167" s="283" t="n">
        <v>6188</v>
      </c>
      <c r="E167" s="283" t="n">
        <v>80250</v>
      </c>
      <c r="F167" s="283" t="n">
        <v>80900</v>
      </c>
      <c r="G167" s="283" t="n">
        <v>24741</v>
      </c>
      <c r="H167" s="31">
        <f>+B167/E167-1</f>
        <v/>
      </c>
      <c r="I167" s="760">
        <f>+G167/G166-1</f>
        <v/>
      </c>
    </row>
    <row r="168">
      <c r="A168" t="inlineStr">
        <is>
          <t>Aug 07, 2024 15:00:00</t>
        </is>
      </c>
      <c r="B168" s="285" t="n">
        <v>79350</v>
      </c>
      <c r="C168" s="285" t="n">
        <v>80350</v>
      </c>
      <c r="D168" s="285" t="n">
        <v>12212</v>
      </c>
      <c r="E168" s="285" t="n">
        <v>80750</v>
      </c>
      <c r="F168" s="285" t="n">
        <v>80750</v>
      </c>
      <c r="G168" s="285" t="n">
        <v>24907</v>
      </c>
      <c r="H168" s="31">
        <f>+B168/E168-1</f>
        <v/>
      </c>
      <c r="I168" s="760">
        <f>+G168/G167-1</f>
        <v/>
      </c>
    </row>
    <row r="169">
      <c r="A169" t="inlineStr">
        <is>
          <t>Aug 08, 2024 15:00:00</t>
        </is>
      </c>
      <c r="B169" s="287" t="n">
        <v>77600</v>
      </c>
      <c r="C169" s="287" t="n">
        <v>79350</v>
      </c>
      <c r="D169" s="287" t="n">
        <v>7077</v>
      </c>
      <c r="E169" s="287" t="n">
        <v>79750</v>
      </c>
      <c r="F169" s="287" t="n">
        <v>79300</v>
      </c>
      <c r="G169" s="287" t="n">
        <v>23558</v>
      </c>
      <c r="H169" s="31">
        <f>+B169/E169-1</f>
        <v/>
      </c>
      <c r="I169" s="760">
        <f>+G169/G168-1</f>
        <v/>
      </c>
    </row>
    <row r="170">
      <c r="A170" t="inlineStr">
        <is>
          <t>Aug 09, 2024 15:00:00</t>
        </is>
      </c>
      <c r="B170" s="289" t="n">
        <v>76600</v>
      </c>
      <c r="C170" s="289" t="n">
        <v>77600</v>
      </c>
      <c r="D170" s="289" t="n">
        <v>5811</v>
      </c>
      <c r="E170" s="289" t="n">
        <v>78550</v>
      </c>
      <c r="F170" s="289" t="n">
        <v>78050</v>
      </c>
      <c r="G170" s="289" t="n">
        <v>23148</v>
      </c>
      <c r="H170" s="31">
        <f>+B170/E170-1</f>
        <v/>
      </c>
      <c r="I170" s="760">
        <f>+G170/G169-1</f>
        <v/>
      </c>
    </row>
    <row r="171">
      <c r="A171" t="inlineStr">
        <is>
          <t>Aug 12, 2024 15:00:00</t>
        </is>
      </c>
      <c r="B171" s="291" t="n">
        <v>75050</v>
      </c>
      <c r="C171" s="291" t="n">
        <v>76600</v>
      </c>
      <c r="D171" s="291" t="n">
        <v>4078</v>
      </c>
      <c r="E171" s="291" t="n">
        <v>77700</v>
      </c>
      <c r="F171" s="291" t="n">
        <v>76050</v>
      </c>
      <c r="G171" s="291" t="n">
        <v>22851</v>
      </c>
      <c r="H171" s="31">
        <f>+B171/E171-1</f>
        <v/>
      </c>
      <c r="I171" s="760">
        <f>+G171/G170-1</f>
        <v/>
      </c>
    </row>
    <row r="172">
      <c r="A172" t="inlineStr">
        <is>
          <t>Aug 13, 2024 15:00:00</t>
        </is>
      </c>
      <c r="B172" s="293" t="n">
        <v>76000</v>
      </c>
      <c r="C172" s="293" t="n">
        <v>75050</v>
      </c>
      <c r="D172" s="293" t="n">
        <v>6615</v>
      </c>
      <c r="E172" s="293" t="n">
        <v>75950</v>
      </c>
      <c r="F172" s="293" t="n">
        <v>75600</v>
      </c>
      <c r="G172" s="293" t="n">
        <v>22079</v>
      </c>
      <c r="H172" s="31">
        <f>+B172/E172-1</f>
        <v/>
      </c>
      <c r="I172" s="760">
        <f>+G172/G171-1</f>
        <v/>
      </c>
    </row>
    <row r="173">
      <c r="A173" t="inlineStr">
        <is>
          <t>Aug 14, 2024 15:00:00</t>
        </is>
      </c>
      <c r="B173" s="295" t="n">
        <v>72600</v>
      </c>
      <c r="C173" s="295" t="n">
        <v>76000</v>
      </c>
      <c r="D173" s="295" t="n">
        <v>7230</v>
      </c>
      <c r="E173" s="295" t="n">
        <v>75800</v>
      </c>
      <c r="F173" s="295" t="n">
        <v>75550</v>
      </c>
      <c r="G173" s="295" t="n">
        <v>21866</v>
      </c>
      <c r="H173" s="31">
        <f>+B173/E173-1</f>
        <v/>
      </c>
      <c r="I173" s="760">
        <f>+G173/G172-1</f>
        <v/>
      </c>
    </row>
    <row r="174">
      <c r="A174" t="inlineStr">
        <is>
          <t>Aug 15, 2024 15:00:00</t>
        </is>
      </c>
      <c r="B174" s="297" t="n">
        <v>71650</v>
      </c>
      <c r="C174" s="297" t="n">
        <v>72600</v>
      </c>
      <c r="D174" s="297" t="n">
        <v>5731</v>
      </c>
      <c r="E174" s="297" t="n">
        <v>74250</v>
      </c>
      <c r="F174" s="297" t="n">
        <v>72900</v>
      </c>
      <c r="G174" s="297" t="n">
        <v>21857</v>
      </c>
      <c r="H174" s="31">
        <f>+B174/E174-1</f>
        <v/>
      </c>
      <c r="I174" s="760">
        <f>+G174/G173-1</f>
        <v/>
      </c>
    </row>
    <row r="175">
      <c r="A175" t="inlineStr">
        <is>
          <t>Aug 16, 2024 15:00:00</t>
        </is>
      </c>
      <c r="B175" s="299" t="n">
        <v>72200</v>
      </c>
      <c r="C175" s="299" t="n">
        <v>71650</v>
      </c>
      <c r="D175" s="299" t="n">
        <v>5625</v>
      </c>
      <c r="E175" s="299" t="n">
        <v>71950</v>
      </c>
      <c r="F175" s="299" t="n">
        <v>72300</v>
      </c>
      <c r="G175" s="299" t="n">
        <v>21315</v>
      </c>
      <c r="H175" s="31">
        <f>+B175/E175-1</f>
        <v/>
      </c>
      <c r="I175" s="760">
        <f>+G175/G174-1</f>
        <v/>
      </c>
    </row>
    <row r="176">
      <c r="A176" t="inlineStr">
        <is>
          <t>Aug 19, 2024 15:00:00</t>
        </is>
      </c>
      <c r="B176" s="301" t="n">
        <v>72500</v>
      </c>
      <c r="C176" s="301" t="n">
        <v>72200</v>
      </c>
      <c r="D176" s="301" t="n">
        <v>4804</v>
      </c>
      <c r="E176" s="301" t="n">
        <v>72450</v>
      </c>
      <c r="F176" s="301" t="n">
        <v>72450</v>
      </c>
      <c r="G176" s="301" t="n">
        <v>20752</v>
      </c>
      <c r="H176" s="31">
        <f>+B176/E176-1</f>
        <v/>
      </c>
      <c r="I176" s="760">
        <f>+G176/G175-1</f>
        <v/>
      </c>
    </row>
    <row r="177">
      <c r="A177" t="inlineStr">
        <is>
          <t>Aug 20, 2024 15:00:00</t>
        </is>
      </c>
      <c r="B177" s="303" t="n">
        <v>74350</v>
      </c>
      <c r="C177" s="303" t="n">
        <v>72500</v>
      </c>
      <c r="D177" s="303" t="n">
        <v>4658</v>
      </c>
      <c r="E177" s="303" t="n">
        <v>72100</v>
      </c>
      <c r="F177" s="303" t="n">
        <v>72700</v>
      </c>
      <c r="G177" s="303" t="n">
        <v>19421</v>
      </c>
      <c r="H177" s="31">
        <f>+B177/E177-1</f>
        <v/>
      </c>
      <c r="I177" s="760">
        <f>+G177/G176-1</f>
        <v/>
      </c>
    </row>
    <row r="178">
      <c r="A178" t="inlineStr">
        <is>
          <t>Aug 21, 2024 15:00:00</t>
        </is>
      </c>
      <c r="B178" s="305" t="n">
        <v>77050</v>
      </c>
      <c r="C178" s="305" t="n">
        <v>74350</v>
      </c>
      <c r="D178" s="305" t="n">
        <v>5861</v>
      </c>
      <c r="E178" s="305" t="n">
        <v>73100</v>
      </c>
      <c r="F178" s="305" t="n">
        <v>74650</v>
      </c>
      <c r="G178" s="305" t="n">
        <v>17171</v>
      </c>
      <c r="H178" s="31">
        <f>+B178/E178-1</f>
        <v/>
      </c>
      <c r="I178" s="760">
        <f>+G178/G177-1</f>
        <v/>
      </c>
    </row>
    <row r="179">
      <c r="A179" t="inlineStr">
        <is>
          <t>Aug 22, 2024 15:00:00</t>
        </is>
      </c>
      <c r="B179" s="307" t="n">
        <v>74700</v>
      </c>
      <c r="C179" s="307" t="n">
        <v>77050</v>
      </c>
      <c r="D179" s="307" t="n">
        <v>3161</v>
      </c>
      <c r="E179" s="307" t="n">
        <v>75650</v>
      </c>
      <c r="F179" s="307" t="n">
        <v>76250</v>
      </c>
      <c r="G179" s="307" t="n">
        <v>16754</v>
      </c>
      <c r="H179" s="31">
        <f>+B179/E179-1</f>
        <v/>
      </c>
      <c r="I179" s="760">
        <f>+G179/G178-1</f>
        <v/>
      </c>
    </row>
    <row r="180">
      <c r="A180" t="inlineStr">
        <is>
          <t>Aug 23, 2024 15:00:00</t>
        </is>
      </c>
      <c r="B180" s="309" t="n">
        <v>72600</v>
      </c>
      <c r="C180" s="309" t="n">
        <v>74700</v>
      </c>
      <c r="D180" s="309" t="n">
        <v>2035</v>
      </c>
      <c r="E180" s="309" t="n">
        <v>75650</v>
      </c>
      <c r="F180" s="309" t="n">
        <v>74900</v>
      </c>
      <c r="G180" s="309" t="n">
        <v>16395</v>
      </c>
      <c r="H180" s="31">
        <f>+B180/E180-1</f>
        <v/>
      </c>
      <c r="I180" s="760">
        <f>+G180/G179-1</f>
        <v/>
      </c>
    </row>
    <row r="181">
      <c r="A181" t="inlineStr">
        <is>
          <t>Aug 26, 2024 15:00:00</t>
        </is>
      </c>
      <c r="B181" s="311" t="n">
        <v>73600</v>
      </c>
      <c r="C181" s="311" t="n">
        <v>72600</v>
      </c>
      <c r="D181" s="311" t="n">
        <v>3309</v>
      </c>
      <c r="E181" s="311" t="n">
        <v>73450</v>
      </c>
      <c r="F181" s="311" t="n">
        <v>73000</v>
      </c>
      <c r="G181" s="311" t="n">
        <v>15647</v>
      </c>
      <c r="H181" s="31">
        <f>+B181/E181-1</f>
        <v/>
      </c>
      <c r="I181" s="760">
        <f>+G181/G180-1</f>
        <v/>
      </c>
    </row>
    <row r="182">
      <c r="A182" t="inlineStr">
        <is>
          <t>Aug 27, 2024 15:00:00</t>
        </is>
      </c>
      <c r="B182" s="313" t="n">
        <v>75300</v>
      </c>
      <c r="C182" s="313" t="n">
        <v>73600</v>
      </c>
      <c r="D182" s="313" t="n">
        <v>3757</v>
      </c>
      <c r="E182" s="313" t="n">
        <v>73400</v>
      </c>
      <c r="F182" s="313" t="n">
        <v>73100</v>
      </c>
      <c r="G182" s="313" t="n">
        <v>14584</v>
      </c>
      <c r="H182" s="31">
        <f>+B182/E182-1</f>
        <v/>
      </c>
      <c r="I182" s="760">
        <f>+G182/G181-1</f>
        <v/>
      </c>
    </row>
    <row r="183">
      <c r="A183" t="inlineStr">
        <is>
          <t>Aug 28, 2024 15:00:00</t>
        </is>
      </c>
      <c r="B183" s="315" t="n">
        <v>74900</v>
      </c>
      <c r="C183" s="315" t="n">
        <v>75300</v>
      </c>
      <c r="D183" s="315" t="n">
        <v>3130</v>
      </c>
      <c r="E183" s="315" t="n">
        <v>74600</v>
      </c>
      <c r="F183" s="315" t="n">
        <v>74950</v>
      </c>
      <c r="G183" s="315" t="n">
        <v>14454</v>
      </c>
      <c r="H183" s="31">
        <f>+B183/E183-1</f>
        <v/>
      </c>
      <c r="I183" s="760">
        <f>+G183/G182-1</f>
        <v/>
      </c>
    </row>
    <row r="184">
      <c r="A184" t="inlineStr">
        <is>
          <t>Aug 29, 2024 15:00:00</t>
        </is>
      </c>
      <c r="B184" s="317" t="n">
        <v>76100</v>
      </c>
      <c r="C184" s="317" t="n">
        <v>74900</v>
      </c>
      <c r="D184" s="317" t="n">
        <v>3612</v>
      </c>
      <c r="E184" s="317" t="n">
        <v>74700</v>
      </c>
      <c r="F184" s="317" t="n">
        <v>74750</v>
      </c>
      <c r="G184" s="317" t="n">
        <v>13422</v>
      </c>
      <c r="H184" s="31">
        <f>+B184/E184-1</f>
        <v/>
      </c>
      <c r="I184" s="760">
        <f>+G184/G183-1</f>
        <v/>
      </c>
    </row>
    <row r="185">
      <c r="A185" t="inlineStr">
        <is>
          <t>Aug 30, 2024 15:00:00</t>
        </is>
      </c>
      <c r="B185" s="319" t="n">
        <v>78150</v>
      </c>
      <c r="C185" s="319" t="n">
        <v>76100</v>
      </c>
      <c r="D185" s="319" t="n">
        <v>4153</v>
      </c>
      <c r="E185" s="319" t="n">
        <v>75450</v>
      </c>
      <c r="F185" s="319" t="n">
        <v>75750</v>
      </c>
      <c r="G185" s="319" t="n">
        <v>12221</v>
      </c>
      <c r="H185" s="31">
        <f>+B185/E185-1</f>
        <v/>
      </c>
      <c r="I185" s="760">
        <f>+G185/G184-1</f>
        <v/>
      </c>
    </row>
    <row r="186">
      <c r="A186" t="inlineStr">
        <is>
          <t>Sep 02, 2024 15:00:00</t>
        </is>
      </c>
      <c r="B186" s="321" t="n">
        <v>73900</v>
      </c>
      <c r="C186" s="321" t="n">
        <v>78150</v>
      </c>
      <c r="D186" s="321" t="n">
        <v>913</v>
      </c>
      <c r="E186" s="321" t="n">
        <v>76700</v>
      </c>
      <c r="F186" s="321" t="n">
        <v>77050</v>
      </c>
      <c r="G186" s="321" t="n">
        <v>6319</v>
      </c>
      <c r="H186" s="31">
        <f>+B186/E186-1</f>
        <v/>
      </c>
      <c r="I186" s="760">
        <f>+G186/G185-1</f>
        <v/>
      </c>
    </row>
    <row r="187">
      <c r="A187" t="inlineStr">
        <is>
          <t>Sep 03, 2024 15:00:00</t>
        </is>
      </c>
      <c r="B187" s="323" t="n">
        <v>74000</v>
      </c>
      <c r="C187" s="323" t="n">
        <v>73900</v>
      </c>
      <c r="D187" s="323" t="n">
        <v>491</v>
      </c>
      <c r="E187" s="323" t="n">
        <v>76200</v>
      </c>
      <c r="F187" s="323" t="n">
        <v>74750</v>
      </c>
      <c r="G187" s="323" t="n">
        <v>4700</v>
      </c>
      <c r="H187" s="31">
        <f>+B187/E187-1</f>
        <v/>
      </c>
      <c r="I187" s="760">
        <f>+G187/G186-1</f>
        <v/>
      </c>
    </row>
    <row r="188">
      <c r="A188" t="inlineStr">
        <is>
          <t>Sep 04, 2024 15:00:00</t>
        </is>
      </c>
      <c r="B188" s="325" t="n">
        <v>72850</v>
      </c>
      <c r="C188" s="325" t="n">
        <v>74000</v>
      </c>
      <c r="D188" s="325" t="n">
        <v>424</v>
      </c>
      <c r="E188" s="325" t="n">
        <v>74000</v>
      </c>
      <c r="F188" s="325" t="n">
        <v>74950</v>
      </c>
      <c r="G188" s="325" t="n">
        <v>3642</v>
      </c>
      <c r="H188" s="31">
        <f>+B188/E188-1</f>
        <v/>
      </c>
      <c r="I188" s="760">
        <f>+G188/G187-1</f>
        <v/>
      </c>
    </row>
    <row r="189">
      <c r="A189" t="inlineStr">
        <is>
          <t>Sep 05, 2024 15:00:00</t>
        </is>
      </c>
      <c r="B189" s="327" t="n">
        <v>70000</v>
      </c>
      <c r="C189" s="327" t="n">
        <v>72850</v>
      </c>
      <c r="D189" s="327" t="n">
        <v>732</v>
      </c>
      <c r="E189" s="327" t="n">
        <v>73900</v>
      </c>
      <c r="F189" s="327" t="n">
        <v>70100</v>
      </c>
      <c r="G189" s="327" t="n">
        <v>2025</v>
      </c>
      <c r="H189" s="31">
        <f>+B189/E189-1</f>
        <v/>
      </c>
      <c r="I189" s="760">
        <f>+G189/G188-1</f>
        <v/>
      </c>
    </row>
    <row r="190">
      <c r="A190" t="inlineStr">
        <is>
          <t>Sep 06, 2024 15:00:00</t>
        </is>
      </c>
      <c r="B190" s="329" t="n">
        <v>70550</v>
      </c>
      <c r="C190" s="329" t="n">
        <v>70000</v>
      </c>
      <c r="D190" s="329" t="n">
        <v>607</v>
      </c>
      <c r="E190" s="329" t="n">
        <v>71500</v>
      </c>
      <c r="F190" s="329" t="n">
        <v>70850</v>
      </c>
      <c r="G190" s="329" t="n">
        <v>1930</v>
      </c>
      <c r="H190" s="31">
        <f>+B190/E190-1</f>
        <v/>
      </c>
      <c r="I190" s="760">
        <f>+G190/G189-1</f>
        <v/>
      </c>
    </row>
    <row r="191">
      <c r="A191" t="inlineStr">
        <is>
          <t>Sep 09, 2024 15:00:00</t>
        </is>
      </c>
      <c r="B191" s="331" t="n">
        <v>72250</v>
      </c>
      <c r="C191" s="331" t="n">
        <v>70550</v>
      </c>
      <c r="D191" s="331" t="n">
        <v>273</v>
      </c>
      <c r="E191" s="331" t="n">
        <v>70150</v>
      </c>
      <c r="F191" s="331" t="n">
        <v>70000</v>
      </c>
      <c r="G191" s="331" t="n">
        <v>1154</v>
      </c>
      <c r="H191" s="31">
        <f>+B191/E191-1</f>
        <v/>
      </c>
      <c r="I191" s="760">
        <f>+G191/G190-1</f>
        <v/>
      </c>
    </row>
    <row r="192">
      <c r="A192" t="inlineStr">
        <is>
          <t>Sep 10, 2024 15:00:00</t>
        </is>
      </c>
      <c r="B192" s="333" t="n">
        <v>71900</v>
      </c>
      <c r="C192" s="333" t="n">
        <v>72250</v>
      </c>
      <c r="D192" s="333" t="n">
        <v>22</v>
      </c>
      <c r="E192" s="333" t="n">
        <v>70450</v>
      </c>
      <c r="F192" s="333" t="n">
        <v>71850</v>
      </c>
      <c r="G192" s="333" t="n">
        <v>416</v>
      </c>
      <c r="H192" s="31">
        <f>+B192/E192-1</f>
        <v/>
      </c>
      <c r="I192" s="760">
        <f>+G192/G191-1</f>
        <v/>
      </c>
    </row>
    <row r="193">
      <c r="A193" t="inlineStr">
        <is>
          <t>Sep 11, 2024 15:00:00</t>
        </is>
      </c>
      <c r="B193" s="335" t="n">
        <v>76450</v>
      </c>
      <c r="C193" s="335" t="n">
        <v>71900</v>
      </c>
      <c r="D193" s="335" t="n">
        <v>152</v>
      </c>
      <c r="E193" s="335" t="n">
        <v>71750</v>
      </c>
      <c r="F193" s="335" t="n">
        <v>71750</v>
      </c>
      <c r="G193" s="335" t="n">
        <v>205</v>
      </c>
      <c r="H193" s="31">
        <f>+B193/E193-1</f>
        <v/>
      </c>
      <c r="I193" s="760">
        <f>+G193/G192-1</f>
        <v/>
      </c>
    </row>
    <row r="194">
      <c r="A194" t="inlineStr">
        <is>
          <t>Sep 12, 2024 15:00:00</t>
        </is>
      </c>
      <c r="B194" s="337" t="n">
        <v>77000</v>
      </c>
      <c r="C194" s="337" t="n">
        <v>76450</v>
      </c>
      <c r="D194" s="337" t="n">
        <v>27</v>
      </c>
      <c r="E194" s="337" t="n">
        <v>73000</v>
      </c>
      <c r="F194" s="337" t="n">
        <v>76350</v>
      </c>
      <c r="G194" s="337" t="n">
        <v>85</v>
      </c>
      <c r="H194" s="31">
        <f>+B194/E194-1</f>
        <v/>
      </c>
      <c r="I194" s="760">
        <f>+G194/G193-1</f>
        <v/>
      </c>
    </row>
    <row r="195">
      <c r="B195" s="339" t="n"/>
      <c r="C195" s="339" t="n"/>
      <c r="D195" s="339" t="n"/>
      <c r="E195" s="339" t="n"/>
      <c r="F195" s="339" t="n"/>
      <c r="G195" s="339" t="n"/>
      <c r="H195" s="31" t="n"/>
      <c r="I195" s="760" t="n"/>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3.xml><?xml version="1.0" encoding="utf-8"?>
<worksheet xmlns="http://schemas.openxmlformats.org/spreadsheetml/2006/main">
  <sheetPr codeName="Sheet15">
    <outlinePr summaryBelow="1" summaryRight="1"/>
    <pageSetUpPr/>
  </sheetPr>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baseColWidth="8" defaultColWidth="9.1796875" defaultRowHeight="14.5"/>
  <cols>
    <col width="19.81640625" bestFit="1" customWidth="1" style="736" min="1" max="1"/>
    <col width="11.7265625" bestFit="1" customWidth="1" style="2" min="2" max="2"/>
    <col width="11.54296875" bestFit="1" customWidth="1" style="2" min="3" max="3"/>
    <col width="9.7265625" bestFit="1" customWidth="1" style="2" min="4" max="4"/>
    <col width="11.1796875" bestFit="1" customWidth="1" style="2" min="5" max="5"/>
    <col width="11.54296875" bestFit="1" customWidth="1" style="2" min="6" max="6"/>
    <col width="13.7265625" bestFit="1" customWidth="1" style="2" min="7" max="7"/>
    <col width="9.1796875" customWidth="1" style="774" min="8" max="9"/>
    <col width="9.1796875" customWidth="1" style="736" min="10" max="81"/>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 t="inlineStr">
        <is>
          <t>O.I %</t>
        </is>
      </c>
    </row>
    <row r="2" hidden="1" s="736">
      <c r="A2" s="735" t="n"/>
      <c r="B2" s="32" t="n"/>
      <c r="C2" s="32" t="n"/>
      <c r="D2" s="32" t="n"/>
      <c r="E2" s="32" t="n"/>
      <c r="F2" s="32" t="n"/>
      <c r="G2" s="32" t="n"/>
      <c r="H2" s="31" t="n"/>
      <c r="I2" s="776" t="n"/>
    </row>
    <row r="3" hidden="1" s="736">
      <c r="A3" s="735" t="n"/>
      <c r="B3" s="32" t="n"/>
      <c r="C3" s="32" t="n"/>
      <c r="D3" s="32" t="n"/>
      <c r="E3" s="32" t="n"/>
      <c r="F3" s="32" t="n"/>
      <c r="G3" s="32" t="n"/>
      <c r="H3" s="31" t="n"/>
      <c r="I3" s="760" t="n"/>
    </row>
    <row r="4" hidden="1" s="736">
      <c r="A4" s="735" t="n"/>
      <c r="B4" s="32" t="n"/>
      <c r="C4" s="32" t="n"/>
      <c r="D4" s="32" t="n"/>
      <c r="E4" s="32" t="n"/>
      <c r="F4" s="32" t="n"/>
      <c r="G4" s="32" t="n"/>
      <c r="H4" s="31" t="n"/>
      <c r="I4" s="760" t="n"/>
    </row>
    <row r="5" hidden="1" s="736">
      <c r="A5" s="735" t="n"/>
      <c r="B5" s="32" t="n"/>
      <c r="C5" s="32" t="n"/>
      <c r="D5" s="32" t="n"/>
      <c r="E5" s="32" t="n"/>
      <c r="F5" s="32" t="n"/>
      <c r="G5" s="32" t="n"/>
      <c r="H5" s="31" t="n"/>
      <c r="I5" s="760" t="n"/>
    </row>
    <row r="6" hidden="1" s="736">
      <c r="A6" s="735" t="n"/>
      <c r="B6" s="32" t="n"/>
      <c r="C6" s="32" t="n"/>
      <c r="D6" s="32" t="n"/>
      <c r="E6" s="32" t="n"/>
      <c r="F6" s="32" t="n"/>
      <c r="G6" s="32" t="n"/>
      <c r="H6" s="31" t="n"/>
      <c r="I6" s="760" t="n"/>
    </row>
    <row r="7" hidden="1" s="736">
      <c r="A7" s="735" t="n"/>
      <c r="B7" s="32" t="n"/>
      <c r="C7" s="32" t="n"/>
      <c r="D7" s="32" t="n"/>
      <c r="E7" s="32" t="n"/>
      <c r="F7" s="32" t="n"/>
      <c r="G7" s="32" t="n"/>
      <c r="H7" s="31" t="n"/>
      <c r="I7" s="760" t="n"/>
    </row>
    <row r="8" hidden="1" s="736">
      <c r="A8" s="735" t="n"/>
      <c r="B8" s="756" t="n"/>
      <c r="C8" s="756" t="n"/>
      <c r="D8" s="756" t="n"/>
      <c r="E8" s="756" t="n"/>
      <c r="F8" s="756" t="n"/>
      <c r="G8" s="756" t="n"/>
      <c r="H8" s="31" t="n"/>
      <c r="I8" s="760" t="n"/>
    </row>
    <row r="9" hidden="1" s="736">
      <c r="A9" s="735" t="n"/>
      <c r="B9" s="756" t="n"/>
      <c r="C9" s="756" t="n"/>
      <c r="D9" s="756" t="n"/>
      <c r="E9" s="756" t="n"/>
      <c r="F9" s="756" t="n"/>
      <c r="G9" s="756" t="n"/>
      <c r="H9" s="31" t="n"/>
      <c r="I9" s="760" t="n"/>
    </row>
    <row r="10" hidden="1" s="736">
      <c r="A10" s="735" t="n"/>
      <c r="B10" s="756" t="n"/>
      <c r="C10" s="756" t="n"/>
      <c r="D10" s="756" t="n"/>
      <c r="E10" s="756" t="n"/>
      <c r="F10" s="756" t="n"/>
      <c r="G10" s="756" t="n"/>
      <c r="H10" s="31" t="n"/>
      <c r="I10" s="760" t="n"/>
    </row>
    <row r="11" hidden="1" s="736">
      <c r="A11" s="735" t="n"/>
      <c r="B11" s="756" t="n"/>
      <c r="C11" s="756" t="n"/>
      <c r="D11" s="756" t="n"/>
      <c r="E11" s="756" t="n"/>
      <c r="F11" s="756" t="n"/>
      <c r="G11" s="756" t="n"/>
      <c r="H11" s="31" t="n"/>
      <c r="I11" s="760" t="n"/>
    </row>
    <row r="12" hidden="1" s="736">
      <c r="A12" s="735" t="n"/>
      <c r="B12" s="756" t="n"/>
      <c r="C12" s="756" t="n"/>
      <c r="D12" s="756" t="n"/>
      <c r="E12" s="756" t="n"/>
      <c r="F12" s="756" t="n"/>
      <c r="G12" s="756" t="n"/>
      <c r="H12" s="31" t="n"/>
      <c r="I12" s="760" t="n"/>
    </row>
    <row r="13" hidden="1" s="736">
      <c r="A13" s="735" t="n"/>
      <c r="B13" s="756" t="n"/>
      <c r="C13" s="756" t="n"/>
      <c r="D13" s="756" t="n"/>
      <c r="E13" s="756" t="n"/>
      <c r="F13" s="756" t="n"/>
      <c r="G13" s="756" t="n"/>
      <c r="H13" s="31" t="n"/>
      <c r="I13" s="760" t="n"/>
    </row>
    <row r="14">
      <c r="A14" s="735" t="inlineStr">
        <is>
          <t>Nov 24, 2023 15:00:00</t>
        </is>
      </c>
      <c r="B14" s="756" t="n">
        <v>113150</v>
      </c>
      <c r="C14" s="756" t="n">
        <v>112500</v>
      </c>
      <c r="D14" s="756" t="n">
        <v>1382</v>
      </c>
      <c r="E14" s="756" t="n">
        <v>111750</v>
      </c>
      <c r="F14" s="756" t="n">
        <v>112200</v>
      </c>
      <c r="G14" s="756" t="n">
        <v>4499</v>
      </c>
      <c r="H14" s="760">
        <f>+B14/E14-1</f>
        <v/>
      </c>
      <c r="I14" s="779" t="n"/>
    </row>
    <row r="15">
      <c r="A15" s="735" t="inlineStr">
        <is>
          <t>Nov 27, 2023 15:00:00</t>
        </is>
      </c>
      <c r="B15" s="756" t="n">
        <v>106200</v>
      </c>
      <c r="C15" s="756" t="n">
        <v>113150</v>
      </c>
      <c r="D15" s="756" t="n">
        <v>2303</v>
      </c>
      <c r="E15" s="756" t="n">
        <v>113350</v>
      </c>
      <c r="F15" s="756" t="n">
        <v>112900</v>
      </c>
      <c r="G15" s="756" t="n">
        <v>4627</v>
      </c>
      <c r="H15" s="760">
        <f>+B15/E15-1</f>
        <v/>
      </c>
      <c r="I15" s="760">
        <f>+G15/G14-1</f>
        <v/>
      </c>
    </row>
    <row r="16">
      <c r="A16" s="735" t="inlineStr">
        <is>
          <t>Nov 28, 2023 15:00:00</t>
        </is>
      </c>
      <c r="B16" s="756" t="n">
        <v>108000</v>
      </c>
      <c r="C16" s="756" t="n">
        <v>106200</v>
      </c>
      <c r="D16" s="756" t="n">
        <v>1671</v>
      </c>
      <c r="E16" s="756" t="n">
        <v>109150</v>
      </c>
      <c r="F16" s="756" t="n">
        <v>106000</v>
      </c>
      <c r="G16" s="756" t="n">
        <v>4742</v>
      </c>
      <c r="H16" s="760">
        <f>+B16/E16-1</f>
        <v/>
      </c>
      <c r="I16" s="760">
        <f>+G16/G15-1</f>
        <v/>
      </c>
    </row>
    <row r="17">
      <c r="A17" s="735" t="inlineStr">
        <is>
          <t>Nov 29, 2023 15:00:00</t>
        </is>
      </c>
      <c r="B17" s="756" t="n">
        <v>109600</v>
      </c>
      <c r="C17" s="756" t="n">
        <v>108000</v>
      </c>
      <c r="D17" s="756" t="n">
        <v>2156</v>
      </c>
      <c r="E17" s="756" t="n">
        <v>107200</v>
      </c>
      <c r="F17" s="756" t="n">
        <v>108250</v>
      </c>
      <c r="G17" s="756" t="n">
        <v>4802</v>
      </c>
      <c r="H17" s="760">
        <f>+B17/E17-1</f>
        <v/>
      </c>
      <c r="I17" s="760">
        <f>+G17/G16-1</f>
        <v/>
      </c>
    </row>
    <row r="18">
      <c r="A18" s="735" t="inlineStr">
        <is>
          <t>Nov 30, 2023 15:00:00</t>
        </is>
      </c>
      <c r="B18" s="756" t="n">
        <v>107000</v>
      </c>
      <c r="C18" s="756" t="n">
        <v>109600</v>
      </c>
      <c r="D18" s="756" t="n">
        <v>1717</v>
      </c>
      <c r="E18" s="756" t="n">
        <v>109550</v>
      </c>
      <c r="F18" s="756" t="n">
        <v>110000</v>
      </c>
      <c r="G18" s="756" t="n">
        <v>4777</v>
      </c>
      <c r="H18" s="760">
        <f>+B18/E18-1</f>
        <v/>
      </c>
      <c r="I18" s="760">
        <f>+G18/G17-1</f>
        <v/>
      </c>
    </row>
    <row r="19">
      <c r="A19" s="735" t="inlineStr">
        <is>
          <t>Dec 01, 2023 15:00:00</t>
        </is>
      </c>
      <c r="B19" s="756" t="n">
        <v>103850</v>
      </c>
      <c r="C19" s="756" t="n">
        <v>107000</v>
      </c>
      <c r="D19" s="756" t="n">
        <v>2854</v>
      </c>
      <c r="E19" s="756" t="n">
        <v>107900</v>
      </c>
      <c r="F19" s="756" t="n">
        <v>106950</v>
      </c>
      <c r="G19" s="756" t="n">
        <v>4755</v>
      </c>
      <c r="H19" s="760">
        <f>+B19/E19-1</f>
        <v/>
      </c>
      <c r="I19" s="760">
        <f>+G19/G18-1</f>
        <v/>
      </c>
    </row>
    <row r="20">
      <c r="A20" s="735" t="inlineStr">
        <is>
          <t>Dec 04, 2023 15:00:00</t>
        </is>
      </c>
      <c r="B20" s="756" t="n">
        <v>96800</v>
      </c>
      <c r="C20" s="756" t="n">
        <v>103850</v>
      </c>
      <c r="D20" s="756" t="n">
        <v>3141</v>
      </c>
      <c r="E20" s="756" t="n">
        <v>104050</v>
      </c>
      <c r="F20" s="756" t="n">
        <v>103650</v>
      </c>
      <c r="G20" s="756" t="n">
        <v>4773</v>
      </c>
      <c r="H20" s="760">
        <f>+B20/E20-1</f>
        <v/>
      </c>
      <c r="I20" s="760">
        <f>+G20/G19-1</f>
        <v/>
      </c>
    </row>
    <row r="21">
      <c r="A21" s="735" t="inlineStr">
        <is>
          <t>Dec 05, 2023 15:00:00</t>
        </is>
      </c>
      <c r="B21" s="756" t="n">
        <v>89900</v>
      </c>
      <c r="C21" s="756" t="n">
        <v>96800</v>
      </c>
      <c r="D21" s="756" t="n">
        <v>3330</v>
      </c>
      <c r="E21" s="756" t="n">
        <v>99850</v>
      </c>
      <c r="F21" s="756" t="n">
        <v>95000</v>
      </c>
      <c r="G21" s="756" t="n">
        <v>4956</v>
      </c>
      <c r="H21" s="760">
        <f>+B21/E21-1</f>
        <v/>
      </c>
      <c r="I21" s="760">
        <f>+G21/G20-1</f>
        <v/>
      </c>
    </row>
    <row r="22">
      <c r="A22" s="735" t="inlineStr">
        <is>
          <t>Dec 06, 2023 15:00:00</t>
        </is>
      </c>
      <c r="B22" s="756" t="n">
        <v>92400</v>
      </c>
      <c r="C22" s="756" t="n">
        <v>89900</v>
      </c>
      <c r="D22" s="756" t="n">
        <v>4531</v>
      </c>
      <c r="E22" s="756" t="n">
        <v>91900</v>
      </c>
      <c r="F22" s="756" t="n">
        <v>85050</v>
      </c>
      <c r="G22" s="756" t="n">
        <v>5036</v>
      </c>
      <c r="H22" s="760">
        <f>+B22/E22-1</f>
        <v/>
      </c>
      <c r="I22" s="760">
        <f>+G22/G21-1</f>
        <v/>
      </c>
    </row>
    <row r="23">
      <c r="A23" s="735" t="inlineStr">
        <is>
          <t>Dec 07, 2023 15:00:00</t>
        </is>
      </c>
      <c r="B23" s="756" t="n">
        <v>94550</v>
      </c>
      <c r="C23" s="756" t="n">
        <v>92400</v>
      </c>
      <c r="D23" s="756" t="n">
        <v>1271</v>
      </c>
      <c r="E23" s="756" t="n">
        <v>88400</v>
      </c>
      <c r="F23" s="756" t="n">
        <v>91000</v>
      </c>
      <c r="G23" s="756" t="n">
        <v>4995</v>
      </c>
      <c r="H23" s="760">
        <f>+B23/E23-1</f>
        <v/>
      </c>
      <c r="I23" s="760">
        <f>+G23/G22-1</f>
        <v/>
      </c>
    </row>
    <row r="24">
      <c r="A24" s="735" t="inlineStr">
        <is>
          <t>Dec 08, 2023 15:00:00</t>
        </is>
      </c>
      <c r="B24" s="756" t="n">
        <v>101350</v>
      </c>
      <c r="C24" s="756" t="n">
        <v>94550</v>
      </c>
      <c r="D24" s="756" t="n">
        <v>691</v>
      </c>
      <c r="E24" s="756" t="n">
        <v>92150</v>
      </c>
      <c r="F24" s="756" t="n">
        <v>97650</v>
      </c>
      <c r="G24" s="756" t="n">
        <v>4812</v>
      </c>
      <c r="H24" s="760">
        <f>+B24/E24-1</f>
        <v/>
      </c>
      <c r="I24" s="760">
        <f>+G24/G23-1</f>
        <v/>
      </c>
    </row>
    <row r="25">
      <c r="A25" s="735" t="inlineStr">
        <is>
          <t>Dec 11, 2023 15:00:00</t>
        </is>
      </c>
      <c r="B25" s="756" t="n">
        <v>96000</v>
      </c>
      <c r="C25" s="756" t="n">
        <v>101350</v>
      </c>
      <c r="D25" s="756" t="n">
        <v>7900</v>
      </c>
      <c r="E25" s="756" t="n">
        <v>100600</v>
      </c>
      <c r="F25" s="756" t="n">
        <v>111350</v>
      </c>
      <c r="G25" s="756" t="n">
        <v>4359</v>
      </c>
      <c r="H25" s="760">
        <f>+B25/E25-1</f>
        <v/>
      </c>
      <c r="I25" s="760">
        <f>+G25/G24-1</f>
        <v/>
      </c>
    </row>
    <row r="26">
      <c r="A26" s="735" t="inlineStr">
        <is>
          <t>Dec 12, 2023 15:00:00</t>
        </is>
      </c>
      <c r="B26" s="756" t="n">
        <v>93600</v>
      </c>
      <c r="C26" s="756" t="n">
        <v>96000</v>
      </c>
      <c r="D26" s="756" t="n">
        <v>3229</v>
      </c>
      <c r="E26" s="756" t="n">
        <v>102150</v>
      </c>
      <c r="F26" s="756" t="n">
        <v>95500</v>
      </c>
      <c r="G26" s="756" t="n">
        <v>4575</v>
      </c>
      <c r="H26" s="760">
        <f>+B26/E26-1</f>
        <v/>
      </c>
      <c r="I26" s="760">
        <f>+G26/G25-1</f>
        <v/>
      </c>
    </row>
    <row r="27">
      <c r="A27" s="735" t="inlineStr">
        <is>
          <t>Dec 13, 2023 15:00:00</t>
        </is>
      </c>
      <c r="B27" s="777" t="n">
        <v>103650</v>
      </c>
      <c r="C27" s="777" t="n">
        <v>93600</v>
      </c>
      <c r="D27" s="777" t="n">
        <v>1893</v>
      </c>
      <c r="E27" s="777" t="n">
        <v>94250</v>
      </c>
      <c r="F27" s="777" t="n">
        <v>92500</v>
      </c>
      <c r="G27" s="777" t="n">
        <v>4503</v>
      </c>
      <c r="H27" s="760">
        <f>+B27/E27-1</f>
        <v/>
      </c>
      <c r="I27" s="760">
        <f>+G27/G26-1</f>
        <v/>
      </c>
    </row>
    <row r="28">
      <c r="A28" s="735" t="inlineStr">
        <is>
          <t>Dec 14, 2023 15:00:00</t>
        </is>
      </c>
      <c r="B28" s="778" t="n">
        <v>102150</v>
      </c>
      <c r="C28" s="778" t="n">
        <v>103650</v>
      </c>
      <c r="D28" s="778" t="n">
        <v>2464</v>
      </c>
      <c r="E28" s="778" t="n">
        <v>95150</v>
      </c>
      <c r="F28" s="778" t="n">
        <v>102600</v>
      </c>
      <c r="G28" s="778" t="n">
        <v>4294</v>
      </c>
      <c r="H28" s="760">
        <f>+B28/E28-1</f>
        <v/>
      </c>
      <c r="I28" s="760">
        <f>+G28/G27-1</f>
        <v/>
      </c>
    </row>
    <row r="29">
      <c r="A29" s="735" t="inlineStr">
        <is>
          <t>Dec 15, 2023 15:00:00</t>
        </is>
      </c>
      <c r="B29" s="756" t="n">
        <v>104000</v>
      </c>
      <c r="C29" s="756" t="n">
        <v>102150</v>
      </c>
      <c r="D29" s="756" t="n">
        <v>1008</v>
      </c>
      <c r="E29" s="756" t="n">
        <v>100050</v>
      </c>
      <c r="F29" s="756" t="n">
        <v>101400</v>
      </c>
      <c r="G29" s="756" t="n">
        <v>4338</v>
      </c>
      <c r="H29" s="760">
        <f>+B29/E29-1</f>
        <v/>
      </c>
      <c r="I29" s="760">
        <f>+G29/G28-1</f>
        <v/>
      </c>
    </row>
    <row r="30">
      <c r="A30" s="735" t="inlineStr">
        <is>
          <t>Dec 18, 2023 15:00:00</t>
        </is>
      </c>
      <c r="B30" s="756" t="n">
        <v>102650</v>
      </c>
      <c r="C30" s="756" t="n">
        <v>104000</v>
      </c>
      <c r="D30" s="756" t="n">
        <v>1536</v>
      </c>
      <c r="E30" s="756" t="n">
        <v>104300</v>
      </c>
      <c r="F30" s="756" t="n">
        <v>103250</v>
      </c>
      <c r="G30" s="756" t="n">
        <v>4205</v>
      </c>
      <c r="H30" s="760">
        <f>+B30/E30-1</f>
        <v/>
      </c>
      <c r="I30" s="760">
        <f>+G30/G29-1</f>
        <v/>
      </c>
    </row>
    <row r="31">
      <c r="A31" s="735" t="inlineStr">
        <is>
          <t>Dec 19, 2023 15:00:00</t>
        </is>
      </c>
      <c r="B31" s="756" t="n">
        <v>101950</v>
      </c>
      <c r="C31" s="756" t="n">
        <v>102650</v>
      </c>
      <c r="D31" s="756" t="n">
        <v>498</v>
      </c>
      <c r="E31" s="756" t="n">
        <v>103350</v>
      </c>
      <c r="F31" s="756" t="n">
        <v>102500</v>
      </c>
      <c r="G31" s="756" t="n">
        <v>4185</v>
      </c>
      <c r="H31" s="760">
        <f>+B31/E31-1</f>
        <v/>
      </c>
      <c r="I31" s="760">
        <f>+G31/G30-1</f>
        <v/>
      </c>
    </row>
    <row r="32">
      <c r="A32" s="735" t="inlineStr">
        <is>
          <t>Dec 20, 2023 15:00:00</t>
        </is>
      </c>
      <c r="B32" s="756" t="n">
        <v>102150</v>
      </c>
      <c r="C32" s="756" t="n">
        <v>101950</v>
      </c>
      <c r="D32" s="756" t="n">
        <v>285</v>
      </c>
      <c r="E32" s="756" t="n">
        <v>102100</v>
      </c>
      <c r="F32" s="756" t="n">
        <v>102300</v>
      </c>
      <c r="G32" s="756" t="n">
        <v>4214</v>
      </c>
      <c r="H32" s="760">
        <f>+B32/E32-1</f>
        <v/>
      </c>
      <c r="I32" s="760">
        <f>+G32/G31-1</f>
        <v/>
      </c>
    </row>
    <row r="33">
      <c r="A33" s="735" t="inlineStr">
        <is>
          <t>Dec 21, 2023 15:00:00</t>
        </is>
      </c>
      <c r="B33" s="756" t="n">
        <v>99450</v>
      </c>
      <c r="C33" s="756" t="n">
        <v>102150</v>
      </c>
      <c r="D33" s="756" t="n">
        <v>692</v>
      </c>
      <c r="E33" s="756" t="n">
        <v>102100</v>
      </c>
      <c r="F33" s="756" t="n">
        <v>100700</v>
      </c>
      <c r="G33" s="756" t="n">
        <v>4218</v>
      </c>
      <c r="H33" s="760">
        <f>+B33/E33-1</f>
        <v/>
      </c>
      <c r="I33" s="760">
        <f>+G33/G32-1</f>
        <v/>
      </c>
    </row>
    <row r="34">
      <c r="A34" s="735" t="inlineStr">
        <is>
          <t>Dec 22, 2023 15:00:00</t>
        </is>
      </c>
      <c r="B34" s="756" t="n">
        <v>102000</v>
      </c>
      <c r="C34" s="756" t="n">
        <v>99450</v>
      </c>
      <c r="D34" s="756" t="n">
        <v>717</v>
      </c>
      <c r="E34" s="756" t="n">
        <v>99700</v>
      </c>
      <c r="F34" s="756" t="n">
        <v>98950</v>
      </c>
      <c r="G34" s="756" t="n">
        <v>4169</v>
      </c>
      <c r="H34" s="760">
        <f>+B34/E34-1</f>
        <v/>
      </c>
      <c r="I34" s="760">
        <f>+G34/G33-1</f>
        <v/>
      </c>
    </row>
    <row r="35" customFormat="1" s="735">
      <c r="A35" s="735" t="inlineStr">
        <is>
          <t>Dec 25, 2023 15:00:00</t>
        </is>
      </c>
      <c r="B35" s="756" t="n">
        <v>103650</v>
      </c>
      <c r="C35" s="756" t="n">
        <v>102000</v>
      </c>
      <c r="D35" s="756" t="n">
        <v>361</v>
      </c>
      <c r="E35" s="756" t="n">
        <v>102000</v>
      </c>
      <c r="F35" s="756" t="n">
        <v>102200</v>
      </c>
      <c r="G35" s="756" t="n">
        <v>4122</v>
      </c>
      <c r="H35" s="760">
        <f>+B35/E35-1</f>
        <v/>
      </c>
      <c r="I35" s="760">
        <f>+G35/G34-1</f>
        <v/>
      </c>
    </row>
    <row r="36">
      <c r="A36" s="735" t="inlineStr">
        <is>
          <t>Dec 26, 2023 15:00:00</t>
        </is>
      </c>
      <c r="B36" s="756" t="n">
        <v>106800</v>
      </c>
      <c r="C36" s="756" t="n">
        <v>103650</v>
      </c>
      <c r="D36" s="756" t="n">
        <v>830</v>
      </c>
      <c r="E36" s="756" t="n">
        <v>103500</v>
      </c>
      <c r="F36" s="756" t="n">
        <v>104000</v>
      </c>
      <c r="G36" s="756" t="n">
        <v>4077</v>
      </c>
      <c r="H36" s="760">
        <f>+B36/E36-1</f>
        <v/>
      </c>
      <c r="I36" s="760">
        <f>+G36/G35-1</f>
        <v/>
      </c>
    </row>
    <row r="37">
      <c r="A37" s="735" t="inlineStr">
        <is>
          <t>Dec 27, 2023 15:00:00</t>
        </is>
      </c>
      <c r="B37" s="756" t="n">
        <v>106250</v>
      </c>
      <c r="C37" s="756" t="n">
        <v>106800</v>
      </c>
      <c r="D37" s="756" t="n">
        <v>756</v>
      </c>
      <c r="E37" s="756" t="n">
        <v>106350</v>
      </c>
      <c r="F37" s="756" t="n">
        <v>107050</v>
      </c>
      <c r="G37" s="756" t="n">
        <v>4107</v>
      </c>
      <c r="H37" s="760">
        <f>+B37/E37-1</f>
        <v/>
      </c>
      <c r="I37" s="760">
        <f>+G37/G36-1</f>
        <v/>
      </c>
    </row>
    <row r="38">
      <c r="A38" s="735" t="inlineStr">
        <is>
          <t>Dec 28, 2023 15:00:00</t>
        </is>
      </c>
      <c r="B38" s="756" t="n">
        <v>107650</v>
      </c>
      <c r="C38" s="756" t="n">
        <v>106250</v>
      </c>
      <c r="D38" s="756" t="n">
        <v>241</v>
      </c>
      <c r="E38" s="756" t="n">
        <v>107100</v>
      </c>
      <c r="F38" s="756" t="n">
        <v>106350</v>
      </c>
      <c r="G38" s="756" t="n">
        <v>4109</v>
      </c>
      <c r="H38" s="760">
        <f>+B38/E38-1</f>
        <v/>
      </c>
      <c r="I38" s="760">
        <f>+G38/G37-1</f>
        <v/>
      </c>
    </row>
    <row r="39" customFormat="1" s="735">
      <c r="A39" s="735" t="inlineStr">
        <is>
          <t>Dec 29, 2023 15:00:00</t>
        </is>
      </c>
      <c r="B39" s="756" t="n">
        <v>107950</v>
      </c>
      <c r="C39" s="756" t="n">
        <v>107650</v>
      </c>
      <c r="D39" s="756" t="n">
        <v>426</v>
      </c>
      <c r="E39" s="756" t="n">
        <v>106900</v>
      </c>
      <c r="F39" s="756" t="n">
        <v>107100</v>
      </c>
      <c r="G39" s="756" t="n">
        <v>4102</v>
      </c>
      <c r="H39" s="760">
        <f>+B39/E39-1</f>
        <v/>
      </c>
      <c r="I39" s="760">
        <f>+G39/G38-1</f>
        <v/>
      </c>
    </row>
    <row r="40">
      <c r="A40" s="735" t="inlineStr">
        <is>
          <t>Jan 02, 2024 15:00:00</t>
        </is>
      </c>
      <c r="B40" s="756" t="n">
        <v>109100</v>
      </c>
      <c r="C40" s="756" t="n">
        <v>107950</v>
      </c>
      <c r="D40" s="756" t="n">
        <v>421</v>
      </c>
      <c r="E40" s="756" t="n">
        <v>107500</v>
      </c>
      <c r="F40" s="756" t="n">
        <v>107250</v>
      </c>
      <c r="G40" s="756" t="n">
        <v>4088</v>
      </c>
      <c r="H40" s="760">
        <f>+B40/E40-1</f>
        <v/>
      </c>
      <c r="I40" s="760">
        <f>+G40/G39-1</f>
        <v/>
      </c>
    </row>
    <row r="41">
      <c r="A41" s="735" t="inlineStr">
        <is>
          <t>Jan 03, 2024 15:00:00</t>
        </is>
      </c>
      <c r="B41" s="756" t="n">
        <v>107150</v>
      </c>
      <c r="C41" s="756" t="n">
        <v>109100</v>
      </c>
      <c r="D41" s="756" t="n">
        <v>347</v>
      </c>
      <c r="E41" s="756" t="n">
        <v>108550</v>
      </c>
      <c r="F41" s="756" t="n">
        <v>108900</v>
      </c>
      <c r="G41" s="756" t="n">
        <v>4070</v>
      </c>
      <c r="H41" s="760">
        <f>+B41/E41-1</f>
        <v/>
      </c>
      <c r="I41" s="760">
        <f>+G41/G40-1</f>
        <v/>
      </c>
    </row>
    <row r="42">
      <c r="A42" s="735" t="inlineStr">
        <is>
          <t>Jan 04, 2024 15:00:00</t>
        </is>
      </c>
      <c r="B42" s="756" t="n">
        <v>101700</v>
      </c>
      <c r="C42" s="756" t="n">
        <v>107150</v>
      </c>
      <c r="D42" s="756" t="n">
        <v>473</v>
      </c>
      <c r="E42" s="756" t="n">
        <v>108200</v>
      </c>
      <c r="F42" s="756" t="n">
        <v>106800</v>
      </c>
      <c r="G42" s="756" t="n">
        <v>4084</v>
      </c>
      <c r="H42" s="760">
        <f>+B42/E42-1</f>
        <v/>
      </c>
      <c r="I42" s="760">
        <f>+G42/G41-1</f>
        <v/>
      </c>
    </row>
    <row r="43">
      <c r="A43" s="735" t="inlineStr">
        <is>
          <t>Jan 05, 2024 15:00:00</t>
        </is>
      </c>
      <c r="B43" s="756" t="n">
        <v>101000</v>
      </c>
      <c r="C43" s="756" t="n">
        <v>101700</v>
      </c>
      <c r="D43" s="756" t="n">
        <v>521</v>
      </c>
      <c r="E43" s="756" t="n">
        <v>104700</v>
      </c>
      <c r="F43" s="756" t="n">
        <v>101500</v>
      </c>
      <c r="G43" s="756" t="n">
        <v>4199</v>
      </c>
      <c r="H43" s="760">
        <f>+B43/E43-1</f>
        <v/>
      </c>
      <c r="I43" s="760">
        <f>+G43/G42-1</f>
        <v/>
      </c>
    </row>
    <row r="44">
      <c r="A44" s="735" t="inlineStr">
        <is>
          <t>Jan 08, 2024 15:00:00</t>
        </is>
      </c>
      <c r="B44" s="756" t="n">
        <v>98550</v>
      </c>
      <c r="C44" s="756" t="n">
        <v>101000</v>
      </c>
      <c r="D44" s="756" t="n">
        <v>430</v>
      </c>
      <c r="E44" s="756" t="n">
        <v>100200</v>
      </c>
      <c r="F44" s="756" t="n">
        <v>99900</v>
      </c>
      <c r="G44" s="756" t="n">
        <v>4164</v>
      </c>
      <c r="H44" s="760">
        <f>+B44/E44-1</f>
        <v/>
      </c>
      <c r="I44" s="760">
        <f>+G44/G43-1</f>
        <v/>
      </c>
    </row>
    <row r="45">
      <c r="A45" s="735" t="inlineStr">
        <is>
          <t>Jan 09, 2024 15:00:00</t>
        </is>
      </c>
      <c r="B45" s="756" t="n">
        <v>99450</v>
      </c>
      <c r="C45" s="756" t="n">
        <v>98550</v>
      </c>
      <c r="D45" s="756" t="n">
        <v>380</v>
      </c>
      <c r="E45" s="756" t="n">
        <v>99950</v>
      </c>
      <c r="F45" s="756" t="n">
        <v>98600</v>
      </c>
      <c r="G45" s="756" t="n">
        <v>4109</v>
      </c>
      <c r="H45" s="760">
        <f>+B45/E45-1</f>
        <v/>
      </c>
      <c r="I45" s="760">
        <f>+G45/G44-1</f>
        <v/>
      </c>
    </row>
    <row r="46">
      <c r="A46" s="735" t="inlineStr">
        <is>
          <t>Jan 10, 2024 15:00:00</t>
        </is>
      </c>
      <c r="B46" s="756" t="n">
        <v>98650</v>
      </c>
      <c r="C46" s="756" t="n">
        <v>99450</v>
      </c>
      <c r="D46" s="756" t="n">
        <v>170</v>
      </c>
      <c r="E46" s="756" t="n">
        <v>98850</v>
      </c>
      <c r="F46" s="756" t="n">
        <v>98950</v>
      </c>
      <c r="G46" s="756" t="n">
        <v>4140</v>
      </c>
      <c r="H46" s="760">
        <f>+B46/E46-1</f>
        <v/>
      </c>
      <c r="I46" s="760">
        <f>+G46/G45-1</f>
        <v/>
      </c>
    </row>
    <row r="47">
      <c r="A47" s="735" t="inlineStr">
        <is>
          <t>Jan 11, 2024 15:00:00</t>
        </is>
      </c>
      <c r="B47" s="756" t="n">
        <v>104950</v>
      </c>
      <c r="C47" s="756" t="n">
        <v>98650</v>
      </c>
      <c r="D47" s="756" t="n">
        <v>400</v>
      </c>
      <c r="E47" s="756" t="n">
        <v>99250</v>
      </c>
      <c r="F47" s="756" t="n">
        <v>99550</v>
      </c>
      <c r="G47" s="756" t="n">
        <v>4081</v>
      </c>
      <c r="H47" s="760">
        <f>+B47/E47-1</f>
        <v/>
      </c>
      <c r="I47" s="760">
        <f>+G47/G46-1</f>
        <v/>
      </c>
    </row>
    <row r="48">
      <c r="A48" s="735" t="inlineStr">
        <is>
          <t>Jan 12, 2024 15:00:00</t>
        </is>
      </c>
      <c r="B48" s="756" t="n">
        <v>103700</v>
      </c>
      <c r="C48" s="756" t="n">
        <v>104950</v>
      </c>
      <c r="D48" s="756" t="n">
        <v>156</v>
      </c>
      <c r="E48" s="756" t="n">
        <v>102650</v>
      </c>
      <c r="F48" s="756" t="n">
        <v>105050</v>
      </c>
      <c r="G48" s="756" t="n">
        <v>4073</v>
      </c>
      <c r="H48" s="760">
        <f>+B48/E48-1</f>
        <v/>
      </c>
      <c r="I48" s="760">
        <f>+G48/G47-1</f>
        <v/>
      </c>
    </row>
    <row r="49">
      <c r="A49" s="735" t="inlineStr">
        <is>
          <t>Jan 15, 2024 15:00:00</t>
        </is>
      </c>
      <c r="B49" s="756" t="n">
        <v>102600</v>
      </c>
      <c r="C49" s="756" t="n">
        <v>103700</v>
      </c>
      <c r="D49" s="756" t="n">
        <v>164</v>
      </c>
      <c r="E49" s="756" t="n">
        <v>104150</v>
      </c>
      <c r="F49" s="756" t="n">
        <v>102600</v>
      </c>
      <c r="G49" s="756" t="n">
        <v>4093</v>
      </c>
      <c r="H49" s="760">
        <f>+B49/E49-1</f>
        <v/>
      </c>
      <c r="I49" s="760">
        <f>+G49/G48-1</f>
        <v/>
      </c>
    </row>
    <row r="50">
      <c r="A50" s="735" t="inlineStr">
        <is>
          <t>Jan 16, 2024 15:00:00</t>
        </is>
      </c>
      <c r="B50" s="756" t="n">
        <v>104500</v>
      </c>
      <c r="C50" s="756" t="n">
        <v>102600</v>
      </c>
      <c r="D50" s="756" t="n">
        <v>154</v>
      </c>
      <c r="E50" s="756" t="n">
        <v>102800</v>
      </c>
      <c r="F50" s="756" t="n">
        <v>104000</v>
      </c>
      <c r="G50" s="756" t="n">
        <v>4118</v>
      </c>
      <c r="H50" s="760">
        <f>+B50/E50-1</f>
        <v/>
      </c>
      <c r="I50" s="760">
        <f>+G50/G49-1</f>
        <v/>
      </c>
    </row>
    <row r="51">
      <c r="A51" s="735" t="inlineStr">
        <is>
          <t>Jan 17, 2024 15:00:00</t>
        </is>
      </c>
      <c r="B51" s="756" t="n">
        <v>102700</v>
      </c>
      <c r="C51" s="756" t="n">
        <v>104500</v>
      </c>
      <c r="D51" s="756" t="n">
        <v>240</v>
      </c>
      <c r="E51" s="756" t="n">
        <v>104000</v>
      </c>
      <c r="F51" s="756" t="n">
        <v>105900</v>
      </c>
      <c r="G51" s="756" t="n">
        <v>4177</v>
      </c>
      <c r="H51" s="760">
        <f>+B51/E51-1</f>
        <v/>
      </c>
      <c r="I51" s="760">
        <f>+G51/G50-1</f>
        <v/>
      </c>
    </row>
    <row r="52">
      <c r="A52" s="735" t="inlineStr">
        <is>
          <t>Jan 18, 2024 15:00:00</t>
        </is>
      </c>
      <c r="B52" s="756" t="n">
        <v>103050</v>
      </c>
      <c r="C52" s="756" t="n">
        <v>102700</v>
      </c>
      <c r="D52" s="756" t="n">
        <v>179</v>
      </c>
      <c r="E52" s="756" t="n">
        <v>104500</v>
      </c>
      <c r="F52" s="756" t="n">
        <v>102900</v>
      </c>
      <c r="G52" s="756" t="n">
        <v>4158</v>
      </c>
      <c r="H52" s="760">
        <f>+B52/E52-1</f>
        <v/>
      </c>
      <c r="I52" s="760">
        <f>+G52/G51-1</f>
        <v/>
      </c>
    </row>
    <row r="53">
      <c r="A53" s="735" t="inlineStr">
        <is>
          <t>Jan 19, 2024 15:00:00</t>
        </is>
      </c>
      <c r="B53" s="756" t="n">
        <v>102350</v>
      </c>
      <c r="C53" s="756" t="n">
        <v>103050</v>
      </c>
      <c r="D53" s="756" t="n">
        <v>87</v>
      </c>
      <c r="E53" s="756" t="n">
        <v>102900</v>
      </c>
      <c r="F53" s="756" t="n">
        <v>103400</v>
      </c>
      <c r="G53" s="756" t="n">
        <v>4174</v>
      </c>
      <c r="H53" s="760">
        <f>+B53/E53-1</f>
        <v/>
      </c>
      <c r="I53" s="760">
        <f>+G53/G52-1</f>
        <v/>
      </c>
    </row>
    <row r="54">
      <c r="A54" s="735" t="inlineStr">
        <is>
          <t>Jan 22, 2024 15:00:00</t>
        </is>
      </c>
      <c r="B54" s="756" t="n">
        <v>101150</v>
      </c>
      <c r="C54" s="756" t="n">
        <v>102350</v>
      </c>
      <c r="D54" s="756" t="n">
        <v>374</v>
      </c>
      <c r="E54" s="756" t="n">
        <v>102900</v>
      </c>
      <c r="F54" s="756" t="n">
        <v>101900</v>
      </c>
      <c r="G54" s="756" t="n">
        <v>4107</v>
      </c>
      <c r="H54" s="760">
        <f>+B54/E54-1</f>
        <v/>
      </c>
      <c r="I54" s="760">
        <f>+G54/G53-1</f>
        <v/>
      </c>
    </row>
    <row r="55">
      <c r="A55" s="735" t="inlineStr">
        <is>
          <t>Jan 23, 2024 15:00:00</t>
        </is>
      </c>
      <c r="B55" s="756" t="n">
        <v>103000</v>
      </c>
      <c r="C55" s="756" t="n">
        <v>101150</v>
      </c>
      <c r="D55" s="756" t="n">
        <v>163</v>
      </c>
      <c r="E55" s="756" t="n">
        <v>101150</v>
      </c>
      <c r="F55" s="756" t="n">
        <v>101950</v>
      </c>
      <c r="G55" s="756" t="n">
        <v>4094</v>
      </c>
      <c r="H55" s="760">
        <f>+B55/E55-1</f>
        <v/>
      </c>
      <c r="I55" s="760">
        <f>+G55/G54-1</f>
        <v/>
      </c>
    </row>
    <row r="56">
      <c r="A56" s="735" t="inlineStr">
        <is>
          <t>Jan 24, 2024 15:00:00</t>
        </is>
      </c>
      <c r="B56" s="756" t="n">
        <v>103750</v>
      </c>
      <c r="C56" s="756" t="n">
        <v>103000</v>
      </c>
      <c r="D56" s="756" t="n">
        <v>129</v>
      </c>
      <c r="E56" s="756" t="n">
        <v>102350</v>
      </c>
      <c r="F56" s="756" t="n">
        <v>103150</v>
      </c>
      <c r="G56" s="756" t="n">
        <v>4121</v>
      </c>
      <c r="H56" s="760">
        <f>+B56/E56-1</f>
        <v/>
      </c>
      <c r="I56" s="760">
        <f>+G56/G55-1</f>
        <v/>
      </c>
    </row>
    <row r="57">
      <c r="A57" s="735" t="inlineStr">
        <is>
          <t>Jan 25, 2024 15:00:00</t>
        </is>
      </c>
      <c r="B57" s="756" t="n">
        <v>102700</v>
      </c>
      <c r="C57" s="756" t="n">
        <v>103750</v>
      </c>
      <c r="D57" s="756" t="n">
        <v>208</v>
      </c>
      <c r="E57" s="756" t="n">
        <v>103350</v>
      </c>
      <c r="F57" s="756" t="n">
        <v>103750</v>
      </c>
      <c r="G57" s="756" t="n">
        <v>4134</v>
      </c>
      <c r="H57" s="760">
        <f>+B57/E57-1</f>
        <v/>
      </c>
      <c r="I57" s="760">
        <f>+G57/G56-1</f>
        <v/>
      </c>
    </row>
    <row r="58">
      <c r="A58" s="735" t="inlineStr">
        <is>
          <t>Jan 26, 2024 15:00:00</t>
        </is>
      </c>
      <c r="B58" s="756" t="n">
        <v>101950</v>
      </c>
      <c r="C58" s="756" t="n">
        <v>102700</v>
      </c>
      <c r="D58" s="756" t="n">
        <v>122</v>
      </c>
      <c r="E58" s="756" t="n">
        <v>102950</v>
      </c>
      <c r="F58" s="756" t="n">
        <v>103100</v>
      </c>
      <c r="G58" s="756" t="n">
        <v>4139</v>
      </c>
      <c r="H58" s="760">
        <f>+B58/E58-1</f>
        <v/>
      </c>
      <c r="I58" s="760">
        <f>+G58/G57-1</f>
        <v/>
      </c>
    </row>
    <row r="59">
      <c r="A59" s="735" t="inlineStr">
        <is>
          <t>Jan 29, 2024 15:00:00</t>
        </is>
      </c>
      <c r="B59" s="756" t="n">
        <v>103550</v>
      </c>
      <c r="C59" s="756" t="n">
        <v>101950</v>
      </c>
      <c r="D59" s="756" t="n">
        <v>170</v>
      </c>
      <c r="E59" s="756" t="n">
        <v>103000</v>
      </c>
      <c r="F59" s="756" t="n">
        <v>102600</v>
      </c>
      <c r="G59" s="756" t="n">
        <v>4130</v>
      </c>
      <c r="H59" s="760">
        <f>+B59/E59-1</f>
        <v/>
      </c>
      <c r="I59" s="760">
        <f>+G59/G58-1</f>
        <v/>
      </c>
    </row>
    <row r="60">
      <c r="A60" s="735" t="inlineStr">
        <is>
          <t>Jan 30, 2024 15:00:00</t>
        </is>
      </c>
      <c r="B60" s="756" t="n">
        <v>102400</v>
      </c>
      <c r="C60" s="756" t="n">
        <v>103550</v>
      </c>
      <c r="D60" s="756" t="n">
        <v>87</v>
      </c>
      <c r="E60" s="756" t="n">
        <v>103150</v>
      </c>
      <c r="F60" s="756" t="n">
        <v>103350</v>
      </c>
      <c r="G60" s="756" t="n">
        <v>4113</v>
      </c>
      <c r="H60" s="760">
        <f>+B60/E60-1</f>
        <v/>
      </c>
      <c r="I60" s="760">
        <f>+G60/G59-1</f>
        <v/>
      </c>
    </row>
    <row r="61">
      <c r="A61" s="735" t="inlineStr">
        <is>
          <t>Jan 31, 2024 15:00:00</t>
        </is>
      </c>
      <c r="B61" s="756" t="n">
        <v>101750</v>
      </c>
      <c r="C61" s="756" t="n">
        <v>102400</v>
      </c>
      <c r="D61" s="756" t="n">
        <v>892</v>
      </c>
      <c r="E61" s="756" t="n">
        <v>103000</v>
      </c>
      <c r="F61" s="756" t="n">
        <v>102850</v>
      </c>
      <c r="G61" s="756" t="n">
        <v>4125</v>
      </c>
      <c r="H61" s="760">
        <f>+B61/E61-1</f>
        <v/>
      </c>
      <c r="I61" s="760">
        <f>+G61/G60-1</f>
        <v/>
      </c>
    </row>
    <row r="62">
      <c r="A62" s="735" t="inlineStr">
        <is>
          <t>Feb 01, 2024 15:00:00</t>
        </is>
      </c>
      <c r="B62" s="756" t="n">
        <v>101500</v>
      </c>
      <c r="C62" s="756" t="n">
        <v>101750</v>
      </c>
      <c r="D62" s="756" t="n">
        <v>897</v>
      </c>
      <c r="E62" s="756" t="n">
        <v>101050</v>
      </c>
      <c r="F62" s="756" t="n">
        <v>100950</v>
      </c>
      <c r="G62" s="756" t="n">
        <v>4117</v>
      </c>
      <c r="H62" s="760">
        <f>+B62/E62-1</f>
        <v/>
      </c>
      <c r="I62" s="760">
        <f>+G62/G61-1</f>
        <v/>
      </c>
    </row>
    <row r="63">
      <c r="A63" s="735" t="inlineStr">
        <is>
          <t>Feb 02, 2024 15:00:00</t>
        </is>
      </c>
      <c r="B63" s="756" t="n">
        <v>101900</v>
      </c>
      <c r="C63" s="756" t="n">
        <v>101500</v>
      </c>
      <c r="D63" s="756" t="n">
        <v>1047</v>
      </c>
      <c r="E63" s="756" t="n">
        <v>101200</v>
      </c>
      <c r="F63" s="756" t="n">
        <v>101400</v>
      </c>
      <c r="G63" s="756" t="n">
        <v>4090</v>
      </c>
      <c r="H63" s="760">
        <f>+B63/E63-1</f>
        <v/>
      </c>
      <c r="I63" s="760">
        <f>+G63/G62-1</f>
        <v/>
      </c>
    </row>
    <row r="64">
      <c r="A64" s="735" t="inlineStr">
        <is>
          <t>Feb 05, 2024 15:00:00</t>
        </is>
      </c>
      <c r="B64" s="756" t="n">
        <v>103100</v>
      </c>
      <c r="C64" s="756" t="n">
        <v>101900</v>
      </c>
      <c r="D64" s="756" t="n">
        <v>606</v>
      </c>
      <c r="E64" s="756" t="n">
        <v>102300</v>
      </c>
      <c r="F64" s="756" t="n">
        <v>102050</v>
      </c>
      <c r="G64" s="756" t="n">
        <v>3885</v>
      </c>
      <c r="H64" s="760">
        <f>+B64/E64-1</f>
        <v/>
      </c>
      <c r="I64" s="760">
        <f>+G64/G63-1</f>
        <v/>
      </c>
    </row>
    <row r="65">
      <c r="A65" s="735" t="inlineStr">
        <is>
          <t>Feb 06, 2024 15:00:00</t>
        </is>
      </c>
      <c r="B65" s="756" t="n">
        <v>99400</v>
      </c>
      <c r="C65" s="756" t="n">
        <v>103100</v>
      </c>
      <c r="D65" s="756" t="n">
        <v>1646</v>
      </c>
      <c r="E65" s="756" t="n">
        <v>103050</v>
      </c>
      <c r="F65" s="756" t="n">
        <v>102600</v>
      </c>
      <c r="G65" s="756" t="n">
        <v>4103</v>
      </c>
      <c r="H65" s="760">
        <f>+B65/E65-1</f>
        <v/>
      </c>
      <c r="I65" s="760">
        <f>+G65/G64-1</f>
        <v/>
      </c>
    </row>
    <row r="66">
      <c r="A66" s="735" t="inlineStr">
        <is>
          <t>Feb 07, 2024 15:00:00</t>
        </is>
      </c>
      <c r="B66" s="756" t="n">
        <v>99650</v>
      </c>
      <c r="C66" s="756" t="n">
        <v>99400</v>
      </c>
      <c r="D66" s="756" t="n">
        <v>100</v>
      </c>
      <c r="E66" s="756" t="n">
        <v>100900</v>
      </c>
      <c r="F66" s="756" t="n">
        <v>99500</v>
      </c>
      <c r="G66" s="756" t="n">
        <v>4108</v>
      </c>
      <c r="H66" s="760">
        <f>+B66/E66-1</f>
        <v/>
      </c>
      <c r="I66" s="760">
        <f>+G66/G65-1</f>
        <v/>
      </c>
    </row>
    <row r="67">
      <c r="A67" s="735" t="inlineStr">
        <is>
          <t>Feb 08, 2024 15:00:00</t>
        </is>
      </c>
      <c r="B67" s="756" t="n">
        <v>99050</v>
      </c>
      <c r="C67" s="756" t="n">
        <v>99650</v>
      </c>
      <c r="D67" s="756" t="n">
        <v>180</v>
      </c>
      <c r="E67" s="756" t="n">
        <v>99750</v>
      </c>
      <c r="F67" s="756" t="n">
        <v>100350</v>
      </c>
      <c r="G67" s="756" t="n">
        <v>4127</v>
      </c>
      <c r="H67" s="760">
        <f>+B67/E67-1</f>
        <v/>
      </c>
      <c r="I67" s="760">
        <f>+G67/G66-1</f>
        <v/>
      </c>
    </row>
    <row r="68">
      <c r="A68" s="735" t="inlineStr">
        <is>
          <t>Feb 19, 2024 15:00:00</t>
        </is>
      </c>
      <c r="B68" s="756" t="n">
        <v>97700</v>
      </c>
      <c r="C68" s="756" t="n">
        <v>99050</v>
      </c>
      <c r="D68" s="756" t="n">
        <v>162</v>
      </c>
      <c r="E68" s="756" t="n">
        <v>98800</v>
      </c>
      <c r="F68" s="756" t="n">
        <v>99850</v>
      </c>
      <c r="G68" s="756" t="n">
        <v>4153</v>
      </c>
      <c r="H68" s="760">
        <f>+B68/E68-1</f>
        <v/>
      </c>
      <c r="I68" s="760">
        <f>+G68/G67-1</f>
        <v/>
      </c>
    </row>
    <row r="69">
      <c r="A69" s="735" t="inlineStr">
        <is>
          <t>Feb 20, 2024 15:00:00</t>
        </is>
      </c>
      <c r="B69" s="756" t="n">
        <v>95400</v>
      </c>
      <c r="C69" s="756" t="n">
        <v>97700</v>
      </c>
      <c r="D69" s="756" t="n">
        <v>339</v>
      </c>
      <c r="E69" s="756" t="n">
        <v>98200</v>
      </c>
      <c r="F69" s="756" t="n">
        <v>97600</v>
      </c>
      <c r="G69" s="756" t="n">
        <v>4205</v>
      </c>
      <c r="H69" s="760">
        <f>+B69/E69-1</f>
        <v/>
      </c>
      <c r="I69" s="760">
        <f>+G69/G68-1</f>
        <v/>
      </c>
    </row>
    <row r="70">
      <c r="A70" s="735" t="inlineStr">
        <is>
          <t>Feb 21, 2024 15:00:00</t>
        </is>
      </c>
      <c r="B70" s="756" t="n">
        <v>98700</v>
      </c>
      <c r="C70" s="756" t="n">
        <v>95400</v>
      </c>
      <c r="D70" s="756" t="n">
        <v>577</v>
      </c>
      <c r="E70" s="756" t="n">
        <v>96350</v>
      </c>
      <c r="F70" s="756" t="n">
        <v>95550</v>
      </c>
      <c r="G70" s="756" t="n">
        <v>4127</v>
      </c>
      <c r="H70" s="760">
        <f>+B70/E70-1</f>
        <v/>
      </c>
      <c r="I70" s="760">
        <f>+G70/G69-1</f>
        <v/>
      </c>
    </row>
    <row r="71" customFormat="1" s="756">
      <c r="A71" s="756" t="inlineStr">
        <is>
          <t>Mar 19, 2024 15:00:00</t>
        </is>
      </c>
      <c r="B71" s="756" t="n">
        <v>114500</v>
      </c>
      <c r="C71" s="756" t="n">
        <v>115500</v>
      </c>
      <c r="D71" s="756" t="n">
        <v>2264</v>
      </c>
      <c r="E71" s="756" t="n">
        <v>116250</v>
      </c>
      <c r="F71" s="756" t="n">
        <v>115900</v>
      </c>
      <c r="G71" s="756" t="n">
        <v>5283</v>
      </c>
      <c r="H71" s="760">
        <f>+B71/E71-1</f>
        <v/>
      </c>
      <c r="I71" s="760">
        <f>+G71/G70-1</f>
        <v/>
      </c>
    </row>
    <row r="72">
      <c r="A72" t="inlineStr">
        <is>
          <t>Mar 25, 2024 15:00:00</t>
        </is>
      </c>
      <c r="B72" s="756" t="n">
        <v>107650</v>
      </c>
      <c r="C72" s="756" t="n">
        <v>113900</v>
      </c>
      <c r="D72" s="756" t="n">
        <v>567</v>
      </c>
      <c r="E72" s="756" t="n">
        <v>114300</v>
      </c>
      <c r="F72" s="756" t="n">
        <v>114150</v>
      </c>
      <c r="G72" s="756" t="n">
        <v>5280</v>
      </c>
      <c r="H72" s="760">
        <f>+B72/E72-1</f>
        <v/>
      </c>
      <c r="I72" s="760">
        <f>+G72/G71-1</f>
        <v/>
      </c>
    </row>
    <row r="73">
      <c r="A73" t="inlineStr">
        <is>
          <t>Mar 28, 2024 15:00:00</t>
        </is>
      </c>
      <c r="B73" s="756" t="n">
        <v>109050</v>
      </c>
      <c r="C73" s="756" t="n">
        <v>108600</v>
      </c>
      <c r="D73" s="756" t="n">
        <v>119</v>
      </c>
      <c r="E73" s="756" t="n">
        <v>107700</v>
      </c>
      <c r="F73" s="756" t="n">
        <v>108450</v>
      </c>
      <c r="G73" s="756" t="n">
        <v>5236</v>
      </c>
      <c r="H73" s="760">
        <f>+B73/E73-1</f>
        <v/>
      </c>
      <c r="I73" s="760">
        <f>+G73/G72-1</f>
        <v/>
      </c>
    </row>
    <row r="74">
      <c r="A74" t="inlineStr">
        <is>
          <t>Mar 29, 2024 15:00:00</t>
        </is>
      </c>
      <c r="B74" s="756" t="n">
        <v>108150</v>
      </c>
      <c r="C74" s="756" t="n">
        <v>109050</v>
      </c>
      <c r="D74" s="756" t="n">
        <v>183</v>
      </c>
      <c r="E74" s="756" t="n">
        <v>108750</v>
      </c>
      <c r="F74" s="756" t="n">
        <v>108900</v>
      </c>
      <c r="G74" s="756" t="n">
        <v>5228</v>
      </c>
      <c r="H74" s="760">
        <f>+B74/E74-1</f>
        <v/>
      </c>
      <c r="I74" s="760">
        <f>+G74/G73-1</f>
        <v/>
      </c>
    </row>
    <row r="75">
      <c r="A75" t="inlineStr">
        <is>
          <t>Apr 01, 2024 15:00:00</t>
        </is>
      </c>
      <c r="B75" s="782" t="n">
        <v>112500</v>
      </c>
      <c r="C75" s="782" t="n">
        <v>108150</v>
      </c>
      <c r="D75" s="782" t="n">
        <v>328</v>
      </c>
      <c r="E75" s="782" t="n">
        <v>108500</v>
      </c>
      <c r="F75" s="782" t="n">
        <v>108250</v>
      </c>
      <c r="G75" s="782" t="n">
        <v>5253</v>
      </c>
      <c r="H75" s="760">
        <f>+B75/E75-1</f>
        <v/>
      </c>
      <c r="I75" s="760">
        <f>+G75/G74-1</f>
        <v/>
      </c>
    </row>
    <row r="76">
      <c r="A76" t="inlineStr">
        <is>
          <t>Apr 02, 2024 15:00:00</t>
        </is>
      </c>
      <c r="B76" s="782" t="n">
        <v>111850</v>
      </c>
      <c r="C76" s="782" t="n">
        <v>112500</v>
      </c>
      <c r="D76" s="782" t="n">
        <v>169</v>
      </c>
      <c r="E76" s="782" t="n">
        <v>110400</v>
      </c>
      <c r="F76" s="782" t="n">
        <v>112550</v>
      </c>
      <c r="G76" s="782" t="n">
        <v>5262</v>
      </c>
      <c r="H76" s="760">
        <f>+B76/E76-1</f>
        <v/>
      </c>
      <c r="I76" s="760">
        <f>+G76/G75-1</f>
        <v/>
      </c>
    </row>
    <row r="77">
      <c r="A77" t="inlineStr">
        <is>
          <t>Apr 03, 2024 15:00:00</t>
        </is>
      </c>
      <c r="B77" s="783" t="n">
        <v>112700</v>
      </c>
      <c r="C77" s="783" t="n">
        <v>111850</v>
      </c>
      <c r="D77" s="783" t="n">
        <v>470</v>
      </c>
      <c r="E77" s="783" t="n">
        <v>112050</v>
      </c>
      <c r="F77" s="783" t="n">
        <v>112500</v>
      </c>
      <c r="G77" s="783" t="n">
        <v>5284</v>
      </c>
      <c r="H77" s="760">
        <f>+B77/E77-1</f>
        <v/>
      </c>
      <c r="I77" s="760">
        <f>+G77/G76-1</f>
        <v/>
      </c>
    </row>
    <row r="78">
      <c r="A78" t="inlineStr">
        <is>
          <t>Apr 03, 2024 15:00:00</t>
        </is>
      </c>
      <c r="B78" s="79" t="n">
        <v>112700</v>
      </c>
      <c r="C78" s="79" t="n">
        <v>111850</v>
      </c>
      <c r="D78" s="79" t="n">
        <v>470</v>
      </c>
      <c r="E78" s="79" t="n">
        <v>112050</v>
      </c>
      <c r="F78" s="79" t="n">
        <v>112500</v>
      </c>
      <c r="G78" s="79" t="n">
        <v>5284</v>
      </c>
      <c r="H78" s="760">
        <f>+B78/E78-1</f>
        <v/>
      </c>
      <c r="I78" s="760">
        <f>+G78/G77-1</f>
        <v/>
      </c>
    </row>
    <row r="79">
      <c r="A79" t="inlineStr">
        <is>
          <t>Apr 03, 2024 15:00:00</t>
        </is>
      </c>
      <c r="B79" s="80" t="n">
        <v>112700</v>
      </c>
      <c r="C79" s="80" t="n">
        <v>111850</v>
      </c>
      <c r="D79" s="80" t="n">
        <v>470</v>
      </c>
      <c r="E79" s="80" t="n">
        <v>112050</v>
      </c>
      <c r="F79" s="80" t="n">
        <v>112500</v>
      </c>
      <c r="G79" s="80" t="n">
        <v>5284</v>
      </c>
      <c r="H79" s="760">
        <f>+B79/E79-1</f>
        <v/>
      </c>
      <c r="I79" s="760">
        <f>+G79/G78-1</f>
        <v/>
      </c>
    </row>
    <row r="80">
      <c r="A80" t="inlineStr">
        <is>
          <t>Apr 03, 2024 15:00:00</t>
        </is>
      </c>
      <c r="B80" s="81" t="n">
        <v>112700</v>
      </c>
      <c r="C80" s="81" t="n">
        <v>111850</v>
      </c>
      <c r="D80" s="81" t="n">
        <v>470</v>
      </c>
      <c r="E80" s="81" t="n">
        <v>112050</v>
      </c>
      <c r="F80" s="81" t="n">
        <v>112500</v>
      </c>
      <c r="G80" s="81" t="n">
        <v>5284</v>
      </c>
      <c r="H80" s="760">
        <f>+B80/E80-1</f>
        <v/>
      </c>
      <c r="I80" s="760">
        <f>+G80/G79-1</f>
        <v/>
      </c>
    </row>
    <row r="81">
      <c r="A81" t="inlineStr">
        <is>
          <t>Apr 03, 2024 15:00:00</t>
        </is>
      </c>
      <c r="B81" s="82" t="n">
        <v>112700</v>
      </c>
      <c r="C81" s="82" t="n">
        <v>111850</v>
      </c>
      <c r="D81" s="82" t="n">
        <v>470</v>
      </c>
      <c r="E81" s="82" t="n">
        <v>112050</v>
      </c>
      <c r="F81" s="82" t="n">
        <v>112500</v>
      </c>
      <c r="G81" s="82" t="n">
        <v>5284</v>
      </c>
      <c r="H81" s="760">
        <f>+B81/E81-1</f>
        <v/>
      </c>
      <c r="I81" s="760">
        <f>+G81/G80-1</f>
        <v/>
      </c>
    </row>
    <row r="82">
      <c r="A82" t="inlineStr">
        <is>
          <t>Apr 03, 2024 15:00:00</t>
        </is>
      </c>
      <c r="B82" s="83" t="n">
        <v>112700</v>
      </c>
      <c r="C82" s="83" t="n">
        <v>111850</v>
      </c>
      <c r="D82" s="83" t="n">
        <v>470</v>
      </c>
      <c r="E82" s="83" t="n">
        <v>112050</v>
      </c>
      <c r="F82" s="83" t="n">
        <v>112500</v>
      </c>
      <c r="G82" s="83" t="n">
        <v>5284</v>
      </c>
      <c r="H82" s="760">
        <f>+B82/E82-1</f>
        <v/>
      </c>
      <c r="I82" s="760">
        <f>+G82/G81-1</f>
        <v/>
      </c>
    </row>
    <row r="83">
      <c r="A83" t="inlineStr">
        <is>
          <t>Apr 03, 2024 15:00:00</t>
        </is>
      </c>
      <c r="B83" s="84" t="n">
        <v>112700</v>
      </c>
      <c r="C83" s="84" t="n">
        <v>111850</v>
      </c>
      <c r="D83" s="84" t="n">
        <v>470</v>
      </c>
      <c r="E83" s="84" t="n">
        <v>112050</v>
      </c>
      <c r="F83" s="84" t="n">
        <v>112500</v>
      </c>
      <c r="G83" s="84" t="n">
        <v>5284</v>
      </c>
      <c r="H83" s="760">
        <f>+B83/E83-1</f>
        <v/>
      </c>
      <c r="I83" s="760">
        <f>+G83/G82-1</f>
        <v/>
      </c>
    </row>
    <row r="84">
      <c r="A84" t="inlineStr">
        <is>
          <t>Apr 03, 2024 15:00:00</t>
        </is>
      </c>
      <c r="B84" s="85" t="n">
        <v>112700</v>
      </c>
      <c r="C84" s="85" t="n">
        <v>111850</v>
      </c>
      <c r="D84" s="85" t="n">
        <v>470</v>
      </c>
      <c r="E84" s="85" t="n">
        <v>112050</v>
      </c>
      <c r="F84" s="85" t="n">
        <v>112500</v>
      </c>
      <c r="G84" s="85" t="n">
        <v>5284</v>
      </c>
      <c r="H84" s="760">
        <f>+B84/E84-1</f>
        <v/>
      </c>
      <c r="I84" s="760">
        <f>+G84/G83-1</f>
        <v/>
      </c>
    </row>
    <row r="85">
      <c r="A85" t="inlineStr">
        <is>
          <t>Apr 08, 2024 15:00:00</t>
        </is>
      </c>
      <c r="B85" s="88" t="n">
        <v>113950</v>
      </c>
      <c r="C85" s="88" t="n">
        <v>112700</v>
      </c>
      <c r="D85" s="88" t="n">
        <v>311</v>
      </c>
      <c r="E85" s="88" t="n">
        <v>113200</v>
      </c>
      <c r="F85" s="88" t="n">
        <v>112800</v>
      </c>
      <c r="G85" s="88" t="n">
        <v>5323</v>
      </c>
      <c r="H85" s="760">
        <f>+B85/E85-1</f>
        <v/>
      </c>
      <c r="I85" s="760">
        <f>+G85/G84-1</f>
        <v/>
      </c>
    </row>
    <row r="86">
      <c r="A86" t="inlineStr">
        <is>
          <t>Apr 09, 2024 15:00:00</t>
        </is>
      </c>
      <c r="B86" s="92" t="n">
        <v>114700</v>
      </c>
      <c r="C86" s="92" t="n">
        <v>113950</v>
      </c>
      <c r="D86" s="92" t="n">
        <v>220</v>
      </c>
      <c r="E86" s="92" t="n">
        <v>114300</v>
      </c>
      <c r="F86" s="92" t="n">
        <v>114800</v>
      </c>
      <c r="G86" s="92" t="n">
        <v>5324</v>
      </c>
      <c r="H86" s="760">
        <f>+B86/E86-1</f>
        <v/>
      </c>
      <c r="I86" s="760">
        <f>+G86/G85-1</f>
        <v/>
      </c>
    </row>
    <row r="87">
      <c r="A87" t="inlineStr">
        <is>
          <t>Apr 10, 2024 15:00:00</t>
        </is>
      </c>
      <c r="B87" s="95" t="n">
        <v>116400</v>
      </c>
      <c r="C87" s="95" t="n">
        <v>114700</v>
      </c>
      <c r="D87" s="95" t="n">
        <v>233</v>
      </c>
      <c r="E87" s="95" t="n">
        <v>114000</v>
      </c>
      <c r="F87" s="95" t="n">
        <v>115200</v>
      </c>
      <c r="G87" s="95" t="n">
        <v>5352</v>
      </c>
      <c r="H87" s="760">
        <f>+B87/E87-1</f>
        <v/>
      </c>
      <c r="I87" s="760">
        <f>+G87/G86-1</f>
        <v/>
      </c>
    </row>
    <row r="88">
      <c r="A88" t="inlineStr">
        <is>
          <t>Apr 11, 2024 15:00:00</t>
        </is>
      </c>
      <c r="B88" s="98" t="n">
        <v>113550</v>
      </c>
      <c r="C88" s="98" t="n">
        <v>116400</v>
      </c>
      <c r="D88" s="98" t="n">
        <v>311</v>
      </c>
      <c r="E88" s="98" t="n">
        <v>116550</v>
      </c>
      <c r="F88" s="98" t="n">
        <v>116550</v>
      </c>
      <c r="G88" s="98" t="n">
        <v>5345</v>
      </c>
      <c r="H88" s="760">
        <f>+B88/E88-1</f>
        <v/>
      </c>
      <c r="I88" s="760">
        <f>+G88/G87-1</f>
        <v/>
      </c>
    </row>
    <row r="89">
      <c r="A89" t="inlineStr">
        <is>
          <t>Apr 12, 2024 15:00:00</t>
        </is>
      </c>
      <c r="B89" s="101" t="n">
        <v>113350</v>
      </c>
      <c r="C89" s="101" t="n">
        <v>113550</v>
      </c>
      <c r="D89" s="101" t="n">
        <v>368</v>
      </c>
      <c r="E89" s="101" t="n">
        <v>113600</v>
      </c>
      <c r="F89" s="101" t="n">
        <v>112050</v>
      </c>
      <c r="G89" s="101" t="n">
        <v>5375</v>
      </c>
      <c r="H89" s="760">
        <f>+B89/E89-1</f>
        <v/>
      </c>
      <c r="I89" s="760">
        <f>+G89/G88-1</f>
        <v/>
      </c>
    </row>
    <row r="90">
      <c r="A90" t="inlineStr">
        <is>
          <t>Apr 15, 2024 15:00:00</t>
        </is>
      </c>
      <c r="B90" s="104" t="n">
        <v>113350</v>
      </c>
      <c r="C90" s="104" t="n">
        <v>113350</v>
      </c>
      <c r="D90" s="104" t="n">
        <v>174</v>
      </c>
      <c r="E90" s="104" t="n">
        <v>113300</v>
      </c>
      <c r="F90" s="104" t="n">
        <v>114200</v>
      </c>
      <c r="G90" s="104" t="n">
        <v>5400</v>
      </c>
      <c r="H90" s="760">
        <f>+B90/E90-1</f>
        <v/>
      </c>
      <c r="I90" s="760">
        <f>+G90/G89-1</f>
        <v/>
      </c>
    </row>
    <row r="91">
      <c r="A91" t="inlineStr">
        <is>
          <t>Apr 16, 2024 15:00:00</t>
        </is>
      </c>
      <c r="B91" s="107" t="n">
        <v>109700</v>
      </c>
      <c r="C91" s="107" t="n">
        <v>113350</v>
      </c>
      <c r="D91" s="107" t="n">
        <v>288</v>
      </c>
      <c r="E91" s="107" t="n">
        <v>113350</v>
      </c>
      <c r="F91" s="107" t="n">
        <v>112300</v>
      </c>
      <c r="G91" s="107" t="n">
        <v>5419</v>
      </c>
      <c r="H91" s="760">
        <f>+B91/E91-1</f>
        <v/>
      </c>
      <c r="I91" s="760">
        <f>+G91/G90-1</f>
        <v/>
      </c>
    </row>
    <row r="92">
      <c r="A92" t="inlineStr">
        <is>
          <t>Apr 17, 2024 15:00:00</t>
        </is>
      </c>
      <c r="B92" s="114" t="n">
        <v>110600</v>
      </c>
      <c r="C92" s="114" t="n">
        <v>109700</v>
      </c>
      <c r="D92" s="114" t="n">
        <v>160</v>
      </c>
      <c r="E92" s="114" t="n">
        <v>110500</v>
      </c>
      <c r="F92" s="114" t="n">
        <v>110050</v>
      </c>
      <c r="G92" s="114" t="n">
        <v>5402</v>
      </c>
      <c r="H92" s="760">
        <f>+B92/E92-1</f>
        <v/>
      </c>
      <c r="I92" s="760">
        <f>+G92/G91-1</f>
        <v/>
      </c>
    </row>
    <row r="93">
      <c r="A93" t="inlineStr">
        <is>
          <t>Apr 18, 2024 15:00:00</t>
        </is>
      </c>
      <c r="B93" s="117" t="n">
        <v>110350</v>
      </c>
      <c r="C93" s="117" t="n">
        <v>110600</v>
      </c>
      <c r="D93" s="117" t="n">
        <v>330</v>
      </c>
      <c r="E93" s="117" t="n">
        <v>110750</v>
      </c>
      <c r="F93" s="117" t="n">
        <v>110800</v>
      </c>
      <c r="G93" s="117" t="n">
        <v>5437</v>
      </c>
      <c r="H93" s="760">
        <f>+B93/E93-1</f>
        <v/>
      </c>
      <c r="I93" s="760">
        <f>+G93/G92-1</f>
        <v/>
      </c>
    </row>
    <row r="94">
      <c r="A94" t="inlineStr">
        <is>
          <t>Apr 19, 2024 15:00:00</t>
        </is>
      </c>
      <c r="B94" s="121" t="n">
        <v>109500</v>
      </c>
      <c r="C94" s="121" t="n">
        <v>110350</v>
      </c>
      <c r="D94" s="121" t="n">
        <v>172</v>
      </c>
      <c r="E94" s="121" t="n">
        <v>111300</v>
      </c>
      <c r="F94" s="121" t="n">
        <v>109600</v>
      </c>
      <c r="G94" s="121" t="n">
        <v>5461</v>
      </c>
      <c r="H94" s="760">
        <f>+B94/E94-1</f>
        <v/>
      </c>
      <c r="I94" s="760">
        <f>+G94/G93-1</f>
        <v/>
      </c>
    </row>
    <row r="95">
      <c r="A95" t="inlineStr">
        <is>
          <t>Apr 19, 2024 15:00:00</t>
        </is>
      </c>
      <c r="B95" s="123" t="n">
        <v>109500</v>
      </c>
      <c r="C95" s="123" t="n">
        <v>110350</v>
      </c>
      <c r="D95" s="123" t="n">
        <v>172</v>
      </c>
      <c r="E95" s="123" t="n">
        <v>111300</v>
      </c>
      <c r="F95" s="123" t="n">
        <v>109600</v>
      </c>
      <c r="G95" s="123" t="n">
        <v>5461</v>
      </c>
      <c r="H95" s="760">
        <f>+B95/E95-1</f>
        <v/>
      </c>
      <c r="I95" s="760">
        <f>+G95/G94-1</f>
        <v/>
      </c>
    </row>
    <row r="96">
      <c r="A96" t="inlineStr">
        <is>
          <t>Apr 22, 2024 15:00:00</t>
        </is>
      </c>
      <c r="B96" s="125" t="n">
        <v>110550</v>
      </c>
      <c r="C96" s="125" t="n">
        <v>109500</v>
      </c>
      <c r="D96" s="125" t="n">
        <v>464</v>
      </c>
      <c r="E96" s="125" t="n">
        <v>110250</v>
      </c>
      <c r="F96" s="125" t="n">
        <v>110100</v>
      </c>
      <c r="G96" s="125" t="n">
        <v>5448</v>
      </c>
      <c r="H96" s="760">
        <f>+B96/E96-1</f>
        <v/>
      </c>
      <c r="I96" s="760">
        <f>+G96/G95-1</f>
        <v/>
      </c>
    </row>
    <row r="97">
      <c r="A97" t="inlineStr">
        <is>
          <t>Apr 23, 2024 15:00:00</t>
        </is>
      </c>
      <c r="B97" s="128" t="n">
        <v>110650</v>
      </c>
      <c r="C97" s="128" t="n">
        <v>110550</v>
      </c>
      <c r="D97" s="128" t="n">
        <v>337</v>
      </c>
      <c r="E97" s="128" t="n">
        <v>111100</v>
      </c>
      <c r="F97" s="128" t="n">
        <v>111000</v>
      </c>
      <c r="G97" s="128" t="n">
        <v>5452</v>
      </c>
      <c r="H97" s="760">
        <f>+B97/E97-1</f>
        <v/>
      </c>
      <c r="I97" s="760">
        <f>+G97/G96-1</f>
        <v/>
      </c>
    </row>
    <row r="98">
      <c r="A98" t="inlineStr">
        <is>
          <t>Apr 24, 2024 15:00:00</t>
        </is>
      </c>
      <c r="B98" s="131" t="n">
        <v>111400</v>
      </c>
      <c r="C98" s="131" t="n">
        <v>110650</v>
      </c>
      <c r="D98" s="131" t="n">
        <v>546</v>
      </c>
      <c r="E98" s="131" t="n">
        <v>110550</v>
      </c>
      <c r="F98" s="131" t="n">
        <v>111250</v>
      </c>
      <c r="G98" s="131" t="n">
        <v>5387</v>
      </c>
      <c r="H98" s="760">
        <f>+B98/E98-1</f>
        <v/>
      </c>
      <c r="I98" s="760">
        <f>+G98/G97-1</f>
        <v/>
      </c>
    </row>
    <row r="99">
      <c r="A99" t="inlineStr">
        <is>
          <t>Apr 25, 2024 15:00:00</t>
        </is>
      </c>
      <c r="B99" s="134" t="n">
        <v>111150</v>
      </c>
      <c r="C99" s="134" t="n">
        <v>111400</v>
      </c>
      <c r="D99" s="134" t="n">
        <v>208</v>
      </c>
      <c r="E99" s="134" t="n">
        <v>111950</v>
      </c>
      <c r="F99" s="134" t="n">
        <v>111850</v>
      </c>
      <c r="G99" s="134" t="n">
        <v>5381</v>
      </c>
      <c r="H99" s="760">
        <f>+B99/E99-1</f>
        <v/>
      </c>
      <c r="I99" s="760">
        <f>+G99/G98-1</f>
        <v/>
      </c>
    </row>
    <row r="100">
      <c r="A100" t="inlineStr">
        <is>
          <t>Apr 26, 2024 15:00:00</t>
        </is>
      </c>
      <c r="B100" s="137" t="n">
        <v>111950</v>
      </c>
      <c r="C100" s="137" t="n">
        <v>111150</v>
      </c>
      <c r="D100" s="137" t="n">
        <v>126</v>
      </c>
      <c r="E100" s="137" t="n">
        <v>111950</v>
      </c>
      <c r="F100" s="137" t="n">
        <v>111450</v>
      </c>
      <c r="G100" s="137" t="n">
        <v>5401</v>
      </c>
      <c r="H100" s="760">
        <f>+B100/E100-1</f>
        <v/>
      </c>
      <c r="I100" s="760">
        <f>+G100/G99-1</f>
        <v/>
      </c>
    </row>
    <row r="101">
      <c r="A101" t="inlineStr">
        <is>
          <t>Apr 29, 2024 15:00:00</t>
        </is>
      </c>
      <c r="B101" s="139" t="n">
        <v>116100</v>
      </c>
      <c r="C101" s="139" t="n">
        <v>111950</v>
      </c>
      <c r="D101" s="139" t="n">
        <v>1033</v>
      </c>
      <c r="E101" s="139" t="n">
        <v>111450</v>
      </c>
      <c r="F101" s="139" t="n">
        <v>111750</v>
      </c>
      <c r="G101" s="139" t="n">
        <v>5613</v>
      </c>
      <c r="H101" s="760">
        <f>+B101/E101-1</f>
        <v/>
      </c>
      <c r="I101" s="760">
        <f>+G101/G100-1</f>
        <v/>
      </c>
    </row>
    <row r="102">
      <c r="A102" t="inlineStr">
        <is>
          <t>Apr 30, 2024 15:00:00</t>
        </is>
      </c>
      <c r="B102" s="142" t="n">
        <v>113200</v>
      </c>
      <c r="C102" s="142" t="n">
        <v>116100</v>
      </c>
      <c r="D102" s="142" t="n">
        <v>352</v>
      </c>
      <c r="E102" s="142" t="n">
        <v>115200</v>
      </c>
      <c r="F102" s="142" t="n">
        <v>115850</v>
      </c>
      <c r="G102" s="142" t="n">
        <v>5573</v>
      </c>
      <c r="H102" s="760">
        <f>+B102/E102-1</f>
        <v/>
      </c>
      <c r="I102" s="760">
        <f>+G102/G101-1</f>
        <v/>
      </c>
    </row>
    <row r="103">
      <c r="A103" t="inlineStr">
        <is>
          <t>May 06, 2024 15:00:00</t>
        </is>
      </c>
      <c r="B103" s="145" t="n">
        <v>114250</v>
      </c>
      <c r="C103" s="145" t="n">
        <v>113200</v>
      </c>
      <c r="D103" s="145" t="n">
        <v>184</v>
      </c>
      <c r="E103" s="145" t="n">
        <v>114800</v>
      </c>
      <c r="F103" s="145" t="n">
        <v>113400</v>
      </c>
      <c r="G103" s="145" t="n">
        <v>5598</v>
      </c>
      <c r="H103" s="760">
        <f>+B103/E103-1</f>
        <v/>
      </c>
      <c r="I103" s="760">
        <f>+G103/G102-1</f>
        <v/>
      </c>
    </row>
    <row r="104">
      <c r="A104" t="inlineStr">
        <is>
          <t>May 07, 2024 15:00:00</t>
        </is>
      </c>
      <c r="B104" s="150" t="n">
        <v>115450</v>
      </c>
      <c r="C104" s="150" t="n">
        <v>114250</v>
      </c>
      <c r="D104" s="150" t="n">
        <v>226</v>
      </c>
      <c r="E104" s="150" t="n">
        <v>113650</v>
      </c>
      <c r="F104" s="150" t="n">
        <v>114500</v>
      </c>
      <c r="G104" s="150" t="n">
        <v>5642</v>
      </c>
      <c r="H104" s="760">
        <f>+B104/E104-1</f>
        <v/>
      </c>
      <c r="I104" s="760">
        <f>+G104/G103-1</f>
        <v/>
      </c>
    </row>
    <row r="105">
      <c r="A105" t="inlineStr">
        <is>
          <t>May 08, 2024 15:00:00</t>
        </is>
      </c>
      <c r="B105" s="153" t="n">
        <v>113550</v>
      </c>
      <c r="C105" s="153" t="n">
        <v>115450</v>
      </c>
      <c r="D105" s="153" t="n">
        <v>207</v>
      </c>
      <c r="E105" s="153" t="n">
        <v>115400</v>
      </c>
      <c r="F105" s="153" t="n">
        <v>115350</v>
      </c>
      <c r="G105" s="153" t="n">
        <v>5653</v>
      </c>
      <c r="H105" s="760">
        <f>+B105/E105-1</f>
        <v/>
      </c>
      <c r="I105" s="760">
        <f>+G105/G104-1</f>
        <v/>
      </c>
    </row>
    <row r="106">
      <c r="A106" t="inlineStr">
        <is>
          <t>May 09, 2024 15:00:00</t>
        </is>
      </c>
      <c r="B106" s="155" t="n">
        <v>113650</v>
      </c>
      <c r="C106" s="155" t="n">
        <v>113550</v>
      </c>
      <c r="D106" s="155" t="n">
        <v>418</v>
      </c>
      <c r="E106" s="155" t="n">
        <v>114500</v>
      </c>
      <c r="F106" s="155" t="n">
        <v>114250</v>
      </c>
      <c r="G106" s="155" t="n">
        <v>5731</v>
      </c>
      <c r="H106" s="760">
        <f>+B106/E106-1</f>
        <v/>
      </c>
      <c r="I106" s="760">
        <f>+G106/G105-1</f>
        <v/>
      </c>
    </row>
    <row r="107">
      <c r="A107" t="inlineStr">
        <is>
          <t>May 10, 2024 15:00:00</t>
        </is>
      </c>
      <c r="B107" s="157" t="n">
        <v>111100</v>
      </c>
      <c r="C107" s="157" t="n">
        <v>113650</v>
      </c>
      <c r="D107" s="157" t="n">
        <v>733</v>
      </c>
      <c r="E107" s="157" t="n">
        <v>113800</v>
      </c>
      <c r="F107" s="157" t="n">
        <v>113850</v>
      </c>
      <c r="G107" s="157" t="n">
        <v>5798</v>
      </c>
      <c r="H107" s="760">
        <f>+B107/E107-1</f>
        <v/>
      </c>
      <c r="I107" s="760">
        <f>+G107/G106-1</f>
        <v/>
      </c>
    </row>
    <row r="108">
      <c r="A108" t="inlineStr">
        <is>
          <t>May 13, 2024 15:00:00</t>
        </is>
      </c>
      <c r="B108" s="159" t="n">
        <v>109850</v>
      </c>
      <c r="C108" s="159" t="n">
        <v>111100</v>
      </c>
      <c r="D108" s="159" t="n">
        <v>849</v>
      </c>
      <c r="E108" s="159" t="n">
        <v>111500</v>
      </c>
      <c r="F108" s="159" t="n">
        <v>110200</v>
      </c>
      <c r="G108" s="159" t="n">
        <v>5753</v>
      </c>
      <c r="H108" s="760">
        <f>+B108/E108-1</f>
        <v/>
      </c>
      <c r="I108" s="760">
        <f>+G108/G107-1</f>
        <v/>
      </c>
    </row>
    <row r="109">
      <c r="A109" t="inlineStr">
        <is>
          <t>May 14, 2024 15:00:00</t>
        </is>
      </c>
      <c r="B109" s="161" t="n">
        <v>108650</v>
      </c>
      <c r="C109" s="161" t="n">
        <v>109850</v>
      </c>
      <c r="D109" s="161" t="n">
        <v>1210</v>
      </c>
      <c r="E109" s="161" t="n">
        <v>109900</v>
      </c>
      <c r="F109" s="161" t="n">
        <v>109950</v>
      </c>
      <c r="G109" s="161" t="n">
        <v>5722</v>
      </c>
      <c r="H109" s="760">
        <f>+B109/E109-1</f>
        <v/>
      </c>
      <c r="I109" s="760">
        <f>+G109/G108-1</f>
        <v/>
      </c>
    </row>
    <row r="110">
      <c r="A110" t="inlineStr">
        <is>
          <t>May 15, 2024 15:00:00</t>
        </is>
      </c>
      <c r="B110" s="163" t="n">
        <v>105800</v>
      </c>
      <c r="C110" s="163" t="n">
        <v>108650</v>
      </c>
      <c r="D110" s="163" t="n">
        <v>1677</v>
      </c>
      <c r="E110" s="163" t="n">
        <v>108800</v>
      </c>
      <c r="F110" s="163" t="n">
        <v>108000</v>
      </c>
      <c r="G110" s="163" t="n">
        <v>5911</v>
      </c>
      <c r="H110" s="760">
        <f>+B110/E110-1</f>
        <v/>
      </c>
      <c r="I110" s="760">
        <f>+G110/G109-1</f>
        <v/>
      </c>
    </row>
    <row r="111">
      <c r="A111" t="inlineStr">
        <is>
          <t>May 16, 2024 15:00:00</t>
        </is>
      </c>
      <c r="B111" s="165" t="n">
        <v>107250</v>
      </c>
      <c r="C111" s="165" t="n">
        <v>105800</v>
      </c>
      <c r="D111" s="165" t="n">
        <v>391</v>
      </c>
      <c r="E111" s="165" t="n">
        <v>106000</v>
      </c>
      <c r="F111" s="165" t="n">
        <v>105950</v>
      </c>
      <c r="G111" s="165" t="n">
        <v>5949</v>
      </c>
      <c r="H111" s="760">
        <f>+B111/E111-1</f>
        <v/>
      </c>
      <c r="I111" s="760">
        <f>+G111/G110-1</f>
        <v/>
      </c>
    </row>
    <row r="112">
      <c r="A112" t="inlineStr">
        <is>
          <t>May 17, 2024 15:00:00</t>
        </is>
      </c>
      <c r="B112" s="167" t="n">
        <v>109650</v>
      </c>
      <c r="C112" s="167" t="n">
        <v>107250</v>
      </c>
      <c r="D112" s="167" t="n">
        <v>498</v>
      </c>
      <c r="E112" s="167" t="n">
        <v>107100</v>
      </c>
      <c r="F112" s="167" t="n">
        <v>108400</v>
      </c>
      <c r="G112" s="167" t="n">
        <v>5907</v>
      </c>
      <c r="H112" s="760">
        <f>+B112/E112-1</f>
        <v/>
      </c>
      <c r="I112" s="760">
        <f>+G112/G111-1</f>
        <v/>
      </c>
    </row>
    <row r="113">
      <c r="A113" t="inlineStr">
        <is>
          <t>May 20, 2024 15:00:00</t>
        </is>
      </c>
      <c r="B113" s="170" t="n">
        <v>108850</v>
      </c>
      <c r="C113" s="170" t="n">
        <v>109650</v>
      </c>
      <c r="D113" s="170" t="n">
        <v>766</v>
      </c>
      <c r="E113" s="170" t="n">
        <v>108900</v>
      </c>
      <c r="F113" s="170" t="n">
        <v>109950</v>
      </c>
      <c r="G113" s="170" t="n">
        <v>5873</v>
      </c>
      <c r="H113" s="760">
        <f>+B113/E113-1</f>
        <v/>
      </c>
      <c r="I113" s="760">
        <f>+G113/G112-1</f>
        <v/>
      </c>
    </row>
    <row r="114">
      <c r="A114" t="inlineStr">
        <is>
          <t>May 21, 2024 15:00:00</t>
        </is>
      </c>
      <c r="B114" s="174" t="n">
        <v>109150</v>
      </c>
      <c r="C114" s="174" t="n">
        <v>108850</v>
      </c>
      <c r="D114" s="174" t="n">
        <v>499</v>
      </c>
      <c r="E114" s="174" t="n">
        <v>109700</v>
      </c>
      <c r="F114" s="174" t="n">
        <v>109500</v>
      </c>
      <c r="G114" s="174" t="n">
        <v>5902</v>
      </c>
      <c r="H114" s="760">
        <f>+B114/E114-1</f>
        <v/>
      </c>
      <c r="I114" s="760">
        <f>+G114/G113-1</f>
        <v/>
      </c>
    </row>
    <row r="115">
      <c r="A115" t="inlineStr">
        <is>
          <t>May 22, 2024 15:00:00</t>
        </is>
      </c>
      <c r="B115" s="176" t="n">
        <v>109650</v>
      </c>
      <c r="C115" s="176" t="n">
        <v>109150</v>
      </c>
      <c r="D115" s="176" t="n">
        <v>253</v>
      </c>
      <c r="E115" s="176" t="n">
        <v>110200</v>
      </c>
      <c r="F115" s="176" t="n">
        <v>109400</v>
      </c>
      <c r="G115" s="176" t="n">
        <v>5929</v>
      </c>
      <c r="H115" s="760">
        <f>+B115/E115-1</f>
        <v/>
      </c>
      <c r="I115" s="760">
        <f>+G115/G114-1</f>
        <v/>
      </c>
    </row>
    <row r="116">
      <c r="A116" t="inlineStr">
        <is>
          <t>May 23, 2024 15:00:00</t>
        </is>
      </c>
      <c r="B116" s="178" t="n">
        <v>109150</v>
      </c>
      <c r="C116" s="178" t="n">
        <v>109650</v>
      </c>
      <c r="D116" s="178" t="n">
        <v>649</v>
      </c>
      <c r="E116" s="178" t="n">
        <v>109900</v>
      </c>
      <c r="F116" s="178" t="n">
        <v>107650</v>
      </c>
      <c r="G116" s="178" t="n">
        <v>5864</v>
      </c>
      <c r="H116" s="760">
        <f>+B116/E116-1</f>
        <v/>
      </c>
      <c r="I116" s="760">
        <f>+G116/G115-1</f>
        <v/>
      </c>
    </row>
    <row r="117">
      <c r="A117" t="inlineStr">
        <is>
          <t>May 24, 2024 15:00:00</t>
        </is>
      </c>
      <c r="B117" s="180" t="n">
        <v>110150</v>
      </c>
      <c r="C117" s="180" t="n">
        <v>109150</v>
      </c>
      <c r="D117" s="180" t="n">
        <v>794</v>
      </c>
      <c r="E117" s="180" t="n">
        <v>108450</v>
      </c>
      <c r="F117" s="180" t="n">
        <v>109950</v>
      </c>
      <c r="G117" s="180" t="n">
        <v>6206</v>
      </c>
      <c r="H117" s="760">
        <f>+B117/E117-1</f>
        <v/>
      </c>
      <c r="I117" s="760">
        <f>+G117/G116-1</f>
        <v/>
      </c>
    </row>
    <row r="118">
      <c r="A118" t="inlineStr">
        <is>
          <t>May 27, 2024 15:00:00</t>
        </is>
      </c>
      <c r="B118" s="182" t="n">
        <v>108900</v>
      </c>
      <c r="C118" s="182" t="n">
        <v>110150</v>
      </c>
      <c r="D118" s="182" t="n">
        <v>340</v>
      </c>
      <c r="E118" s="182" t="n">
        <v>110100</v>
      </c>
      <c r="F118" s="182" t="n">
        <v>110650</v>
      </c>
      <c r="G118" s="182" t="n">
        <v>6235</v>
      </c>
      <c r="H118" s="760">
        <f>+B118/E118-1</f>
        <v/>
      </c>
      <c r="I118" s="760">
        <f>+G118/G117-1</f>
        <v/>
      </c>
    </row>
    <row r="119">
      <c r="A119" t="inlineStr">
        <is>
          <t>May 28, 2024 15:00:00</t>
        </is>
      </c>
      <c r="B119" s="184" t="n">
        <v>108000</v>
      </c>
      <c r="C119" s="184" t="n">
        <v>108900</v>
      </c>
      <c r="D119" s="184" t="n">
        <v>399</v>
      </c>
      <c r="E119" s="184" t="n">
        <v>109750</v>
      </c>
      <c r="F119" s="184" t="n">
        <v>109700</v>
      </c>
      <c r="G119" s="184" t="n">
        <v>6292</v>
      </c>
      <c r="H119" s="760">
        <f>+B119/E119-1</f>
        <v/>
      </c>
      <c r="I119" s="760">
        <f>+G119/G118-1</f>
        <v/>
      </c>
    </row>
    <row r="120">
      <c r="A120" t="inlineStr">
        <is>
          <t>May 29, 2024 15:00:00</t>
        </is>
      </c>
      <c r="B120" s="186" t="n">
        <v>108000</v>
      </c>
      <c r="C120" s="186" t="n">
        <v>108000</v>
      </c>
      <c r="D120" s="186" t="n">
        <v>301</v>
      </c>
      <c r="E120" s="186" t="n">
        <v>109350</v>
      </c>
      <c r="F120" s="186" t="n">
        <v>108000</v>
      </c>
      <c r="G120" s="186" t="n">
        <v>6295</v>
      </c>
      <c r="H120" s="760">
        <f>+B120/E120-1</f>
        <v/>
      </c>
      <c r="I120" s="760">
        <f>+G120/G119-1</f>
        <v/>
      </c>
    </row>
    <row r="121">
      <c r="A121" t="inlineStr">
        <is>
          <t>May 30, 2024 15:00:00</t>
        </is>
      </c>
      <c r="B121" s="188" t="n">
        <v>108500</v>
      </c>
      <c r="C121" s="188" t="n">
        <v>108000</v>
      </c>
      <c r="D121" s="188" t="n">
        <v>530</v>
      </c>
      <c r="E121" s="188" t="n">
        <v>107900</v>
      </c>
      <c r="F121" s="188" t="n">
        <v>109400</v>
      </c>
      <c r="G121" s="188" t="n">
        <v>6407</v>
      </c>
      <c r="H121" s="760">
        <f>+B121/E121-1</f>
        <v/>
      </c>
      <c r="I121" s="760">
        <f>+G121/G120-1</f>
        <v/>
      </c>
    </row>
    <row r="122">
      <c r="A122" t="inlineStr">
        <is>
          <t>May 31, 2024 15:00:00</t>
        </is>
      </c>
      <c r="B122" s="190" t="n">
        <v>108250</v>
      </c>
      <c r="C122" s="190" t="n">
        <v>108500</v>
      </c>
      <c r="D122" s="190" t="n">
        <v>338</v>
      </c>
      <c r="E122" s="190" t="n">
        <v>109300</v>
      </c>
      <c r="F122" s="190" t="n">
        <v>108800</v>
      </c>
      <c r="G122" s="190" t="n">
        <v>6443</v>
      </c>
      <c r="H122" s="760">
        <f>+B122/E122-1</f>
        <v/>
      </c>
      <c r="I122" s="760">
        <f>+G122/G121-1</f>
        <v/>
      </c>
    </row>
    <row r="123">
      <c r="A123" t="inlineStr">
        <is>
          <t>Jun 03, 2024 15:00:00</t>
        </is>
      </c>
      <c r="B123" s="191" t="n">
        <v>106050</v>
      </c>
      <c r="C123" s="191" t="n">
        <v>108250</v>
      </c>
      <c r="D123" s="191" t="n">
        <v>422</v>
      </c>
      <c r="E123" s="191" t="n">
        <v>108750</v>
      </c>
      <c r="F123" s="191" t="n">
        <v>107600</v>
      </c>
      <c r="G123" s="191" t="n">
        <v>6394</v>
      </c>
      <c r="H123" s="760">
        <f>+B123/E123-1</f>
        <v/>
      </c>
      <c r="I123" s="760">
        <f>+G123/G122-1</f>
        <v/>
      </c>
    </row>
    <row r="124">
      <c r="A124" t="inlineStr">
        <is>
          <t>Jun 04, 2024 15:00:00</t>
        </is>
      </c>
      <c r="B124" s="193" t="n">
        <v>105350</v>
      </c>
      <c r="C124" s="193" t="n">
        <v>106050</v>
      </c>
      <c r="D124" s="193" t="n">
        <v>225</v>
      </c>
      <c r="E124" s="193" t="n">
        <v>106100</v>
      </c>
      <c r="F124" s="193" t="n">
        <v>105550</v>
      </c>
      <c r="G124" s="193" t="n">
        <v>6339</v>
      </c>
      <c r="H124" s="760">
        <f>+B124/E124-1</f>
        <v/>
      </c>
      <c r="I124" s="760">
        <f>+G124/G123-1</f>
        <v/>
      </c>
    </row>
    <row r="125">
      <c r="A125" t="inlineStr">
        <is>
          <t>Jun 05, 2024 15:00:00</t>
        </is>
      </c>
      <c r="B125" s="195" t="n">
        <v>103550</v>
      </c>
      <c r="C125" s="195" t="n">
        <v>105350</v>
      </c>
      <c r="D125" s="195" t="n">
        <v>386</v>
      </c>
      <c r="E125" s="195" t="n">
        <v>105550</v>
      </c>
      <c r="F125" s="195" t="n">
        <v>105450</v>
      </c>
      <c r="G125" s="195" t="n">
        <v>6307</v>
      </c>
      <c r="H125" s="760">
        <f>+B125/E125-1</f>
        <v/>
      </c>
      <c r="I125" s="760">
        <f>+G125/G124-1</f>
        <v/>
      </c>
    </row>
    <row r="126">
      <c r="A126" t="inlineStr">
        <is>
          <t>Jun 06, 2024 15:00:00</t>
        </is>
      </c>
      <c r="B126" s="197" t="n">
        <v>104150</v>
      </c>
      <c r="C126" s="197" t="n">
        <v>103550</v>
      </c>
      <c r="D126" s="197" t="n">
        <v>210</v>
      </c>
      <c r="E126" s="197" t="n">
        <v>103800</v>
      </c>
      <c r="F126" s="197" t="n">
        <v>104200</v>
      </c>
      <c r="G126" s="197" t="n">
        <v>6293</v>
      </c>
      <c r="H126" s="760">
        <f>+B126/E126-1</f>
        <v/>
      </c>
      <c r="I126" s="760">
        <f>+G126/G125-1</f>
        <v/>
      </c>
    </row>
    <row r="127">
      <c r="A127" t="inlineStr">
        <is>
          <t>Jun 07, 2024 15:00:00</t>
        </is>
      </c>
      <c r="B127" s="199" t="n">
        <v>103350</v>
      </c>
      <c r="C127" s="199" t="n">
        <v>104150</v>
      </c>
      <c r="D127" s="199" t="n">
        <v>347</v>
      </c>
      <c r="E127" s="199" t="n">
        <v>103800</v>
      </c>
      <c r="F127" s="199" t="n">
        <v>105200</v>
      </c>
      <c r="G127" s="199" t="n">
        <v>6292</v>
      </c>
      <c r="H127" s="760">
        <f>+B127/E127-1</f>
        <v/>
      </c>
      <c r="I127" s="760">
        <f>+G127/G126-1</f>
        <v/>
      </c>
    </row>
    <row r="128">
      <c r="A128" t="inlineStr">
        <is>
          <t>Jun 11, 2024 15:00:00</t>
        </is>
      </c>
      <c r="B128" s="202" t="n">
        <v>100600</v>
      </c>
      <c r="C128" s="202" t="n">
        <v>103350</v>
      </c>
      <c r="D128" s="202" t="n">
        <v>448</v>
      </c>
      <c r="E128" s="202" t="n">
        <v>103750</v>
      </c>
      <c r="F128" s="202" t="n">
        <v>103000</v>
      </c>
      <c r="G128" s="202" t="n">
        <v>6349</v>
      </c>
      <c r="H128" s="760">
        <f>+B128/E128-1</f>
        <v/>
      </c>
      <c r="I128" s="760">
        <f>+G128/G127-1</f>
        <v/>
      </c>
    </row>
    <row r="129">
      <c r="A129" t="inlineStr">
        <is>
          <t>Jun 12, 2024 15:00:00</t>
        </is>
      </c>
      <c r="B129" s="204" t="n">
        <v>102400</v>
      </c>
      <c r="C129" s="204" t="n">
        <v>100600</v>
      </c>
      <c r="D129" s="204" t="n">
        <v>706</v>
      </c>
      <c r="E129" s="204" t="n">
        <v>101650</v>
      </c>
      <c r="F129" s="204" t="n">
        <v>101650</v>
      </c>
      <c r="G129" s="204" t="n">
        <v>6363</v>
      </c>
      <c r="H129" s="760">
        <f>+B129/E129-1</f>
        <v/>
      </c>
      <c r="I129" s="760">
        <f>+G129/G128-1</f>
        <v/>
      </c>
    </row>
    <row r="130">
      <c r="A130" t="inlineStr">
        <is>
          <t>Jun 13, 2024 15:00:00</t>
        </is>
      </c>
      <c r="B130" s="206" t="n">
        <v>101350</v>
      </c>
      <c r="C130" s="206" t="n">
        <v>102400</v>
      </c>
      <c r="D130" s="206" t="n">
        <v>404</v>
      </c>
      <c r="E130" s="206" t="n">
        <v>101100</v>
      </c>
      <c r="F130" s="206" t="n">
        <v>101700</v>
      </c>
      <c r="G130" s="206" t="n">
        <v>6367</v>
      </c>
      <c r="H130" s="760">
        <f>+B130/E130-1</f>
        <v/>
      </c>
      <c r="I130" s="760">
        <f>+G130/G129-1</f>
        <v/>
      </c>
    </row>
    <row r="131">
      <c r="A131" t="inlineStr">
        <is>
          <t>Jun 14, 2024 15:00:00</t>
        </is>
      </c>
      <c r="B131" s="208" t="n">
        <v>100400</v>
      </c>
      <c r="C131" s="208" t="n">
        <v>101350</v>
      </c>
      <c r="D131" s="208" t="n">
        <v>210</v>
      </c>
      <c r="E131" s="208" t="n">
        <v>101550</v>
      </c>
      <c r="F131" s="208" t="n">
        <v>100800</v>
      </c>
      <c r="G131" s="208" t="n">
        <v>6363</v>
      </c>
      <c r="H131" s="760">
        <f>+B131/E131-1</f>
        <v/>
      </c>
      <c r="I131" s="760">
        <f>+G131/G130-1</f>
        <v/>
      </c>
    </row>
    <row r="132">
      <c r="A132" t="inlineStr">
        <is>
          <t>Jun 17, 2024 15:00:00</t>
        </is>
      </c>
      <c r="B132" s="210" t="n">
        <v>99200</v>
      </c>
      <c r="C132" s="210" t="n">
        <v>100400</v>
      </c>
      <c r="D132" s="210" t="n">
        <v>298</v>
      </c>
      <c r="E132" s="210" t="n">
        <v>100900</v>
      </c>
      <c r="F132" s="210" t="n">
        <v>99950</v>
      </c>
      <c r="G132" s="210" t="n">
        <v>6377</v>
      </c>
      <c r="H132" s="760">
        <f>+B132/E132-1</f>
        <v/>
      </c>
      <c r="I132" s="760">
        <f>+G132/G131-1</f>
        <v/>
      </c>
    </row>
    <row r="133">
      <c r="A133" t="inlineStr">
        <is>
          <t>Jun 18, 2024 15:00:00</t>
        </is>
      </c>
      <c r="B133" s="213" t="n">
        <v>97050</v>
      </c>
      <c r="C133" s="213" t="n">
        <v>99200</v>
      </c>
      <c r="D133" s="213" t="n">
        <v>772</v>
      </c>
      <c r="E133" s="213" t="n">
        <v>99650</v>
      </c>
      <c r="F133" s="213" t="n">
        <v>99700</v>
      </c>
      <c r="G133" s="213" t="n">
        <v>6676</v>
      </c>
      <c r="H133" s="760">
        <f>+B133/E133-1</f>
        <v/>
      </c>
      <c r="I133" s="760">
        <f>+G133/G132-1</f>
        <v/>
      </c>
    </row>
    <row r="134">
      <c r="A134" t="inlineStr">
        <is>
          <t>Jun 19, 2024 15:00:00</t>
        </is>
      </c>
      <c r="B134" s="215" t="n">
        <v>97350</v>
      </c>
      <c r="C134" s="215" t="n">
        <v>97050</v>
      </c>
      <c r="D134" s="215" t="n">
        <v>495</v>
      </c>
      <c r="E134" s="215" t="n">
        <v>98000</v>
      </c>
      <c r="F134" s="215" t="n">
        <v>97450</v>
      </c>
      <c r="G134" s="215" t="n">
        <v>6775</v>
      </c>
      <c r="H134" s="760">
        <f>+B134/E134-1</f>
        <v/>
      </c>
      <c r="I134" s="760">
        <f>+G134/G133-1</f>
        <v/>
      </c>
    </row>
    <row r="135">
      <c r="A135" t="inlineStr">
        <is>
          <t>Jun 20, 2024 15:00:00</t>
        </is>
      </c>
      <c r="B135" s="217" t="n">
        <v>97600</v>
      </c>
      <c r="C135" s="217" t="n">
        <v>97350</v>
      </c>
      <c r="D135" s="217" t="n">
        <v>716</v>
      </c>
      <c r="E135" s="217" t="n">
        <v>97250</v>
      </c>
      <c r="F135" s="217" t="n">
        <v>97650</v>
      </c>
      <c r="G135" s="217" t="n">
        <v>7087</v>
      </c>
      <c r="H135" s="760">
        <f>+B135/E135-1</f>
        <v/>
      </c>
      <c r="I135" s="760">
        <f>+G135/G134-1</f>
        <v/>
      </c>
    </row>
    <row r="136">
      <c r="A136" t="inlineStr">
        <is>
          <t>Jun 21, 2024 15:00:00</t>
        </is>
      </c>
      <c r="B136" s="219" t="n">
        <v>95750</v>
      </c>
      <c r="C136" s="219" t="n">
        <v>97600</v>
      </c>
      <c r="D136" s="219" t="n">
        <v>584</v>
      </c>
      <c r="E136" s="219" t="n">
        <v>97650</v>
      </c>
      <c r="F136" s="219" t="n">
        <v>98000</v>
      </c>
      <c r="G136" s="219" t="n">
        <v>7161</v>
      </c>
      <c r="H136" s="760">
        <f>+B136/E136-1</f>
        <v/>
      </c>
      <c r="I136" s="760">
        <f>+G136/G135-1</f>
        <v/>
      </c>
    </row>
    <row r="137">
      <c r="A137" t="inlineStr">
        <is>
          <t>Jun 24, 2024 15:00:00</t>
        </is>
      </c>
      <c r="B137" s="221" t="n">
        <v>92350</v>
      </c>
      <c r="C137" s="221" t="n">
        <v>95750</v>
      </c>
      <c r="D137" s="221" t="n">
        <v>1567</v>
      </c>
      <c r="E137" s="221" t="n">
        <v>96650</v>
      </c>
      <c r="F137" s="221" t="n">
        <v>94950</v>
      </c>
      <c r="G137" s="221" t="n">
        <v>7581</v>
      </c>
      <c r="H137" s="760">
        <f>+B137/E137-1</f>
        <v/>
      </c>
      <c r="I137" s="760">
        <f>+G137/G136-1</f>
        <v/>
      </c>
    </row>
    <row r="138">
      <c r="A138" t="inlineStr">
        <is>
          <t>Jun 25, 2024 15:00:00</t>
        </is>
      </c>
      <c r="B138" s="223" t="n">
        <v>94050</v>
      </c>
      <c r="C138" s="223" t="n">
        <v>92350</v>
      </c>
      <c r="D138" s="223" t="n">
        <v>1963</v>
      </c>
      <c r="E138" s="223" t="n">
        <v>93150</v>
      </c>
      <c r="F138" s="223" t="n">
        <v>92650</v>
      </c>
      <c r="G138" s="223" t="n">
        <v>8204</v>
      </c>
      <c r="H138" s="760">
        <f>+B138/E138-1</f>
        <v/>
      </c>
      <c r="I138" s="760">
        <f>+G138/G137-1</f>
        <v/>
      </c>
    </row>
    <row r="139">
      <c r="A139" t="inlineStr">
        <is>
          <t>Jun 26, 2024 15:00:00</t>
        </is>
      </c>
      <c r="B139" s="225" t="n">
        <v>96400</v>
      </c>
      <c r="C139" s="225" t="n">
        <v>94050</v>
      </c>
      <c r="D139" s="225" t="n">
        <v>1971</v>
      </c>
      <c r="E139" s="225" t="n">
        <v>92400</v>
      </c>
      <c r="F139" s="225" t="n">
        <v>93950</v>
      </c>
      <c r="G139" s="225" t="n">
        <v>8686</v>
      </c>
      <c r="H139" s="760">
        <f>+B139/E139-1</f>
        <v/>
      </c>
      <c r="I139" s="760">
        <f>+G139/G138-1</f>
        <v/>
      </c>
    </row>
    <row r="140">
      <c r="A140" t="inlineStr">
        <is>
          <t>Jun 27, 2024 15:00:00</t>
        </is>
      </c>
      <c r="B140" s="227" t="n">
        <v>93900</v>
      </c>
      <c r="C140" s="227" t="n">
        <v>96400</v>
      </c>
      <c r="D140" s="227" t="n">
        <v>835</v>
      </c>
      <c r="E140" s="227" t="n">
        <v>95200</v>
      </c>
      <c r="F140" s="227" t="n">
        <v>97000</v>
      </c>
      <c r="G140" s="227" t="n">
        <v>8736</v>
      </c>
      <c r="H140" s="760">
        <f>+B140/E140-1</f>
        <v/>
      </c>
      <c r="I140" s="760">
        <f>+G140/G139-1</f>
        <v/>
      </c>
    </row>
    <row r="141">
      <c r="A141" t="inlineStr">
        <is>
          <t>Jun 28, 2024 15:00:00</t>
        </is>
      </c>
      <c r="B141" s="229" t="n">
        <v>93550</v>
      </c>
      <c r="C141" s="229" t="n">
        <v>93900</v>
      </c>
      <c r="D141" s="229" t="n">
        <v>1334</v>
      </c>
      <c r="E141" s="229" t="n">
        <v>94800</v>
      </c>
      <c r="F141" s="229" t="n">
        <v>94200</v>
      </c>
      <c r="G141" s="229" t="n">
        <v>9276</v>
      </c>
      <c r="H141" s="760">
        <f>+B141/E141-1</f>
        <v/>
      </c>
      <c r="I141" s="760">
        <f>+G141/G140-1</f>
        <v/>
      </c>
    </row>
    <row r="142">
      <c r="A142" t="inlineStr">
        <is>
          <t>Jul 01, 2024 15:00:00</t>
        </is>
      </c>
      <c r="B142" s="231" t="n">
        <v>94650</v>
      </c>
      <c r="C142" s="231" t="n">
        <v>93550</v>
      </c>
      <c r="D142" s="231" t="n">
        <v>1029</v>
      </c>
      <c r="E142" s="231" t="n">
        <v>93400</v>
      </c>
      <c r="F142" s="231" t="n">
        <v>92450</v>
      </c>
      <c r="G142" s="231" t="n">
        <v>9339</v>
      </c>
      <c r="H142" s="760">
        <f>+B142/E142-1</f>
        <v/>
      </c>
      <c r="I142" s="760">
        <f>+G142/G141-1</f>
        <v/>
      </c>
    </row>
    <row r="143">
      <c r="A143" t="inlineStr">
        <is>
          <t>Jul 02, 2024 15:00:00</t>
        </is>
      </c>
      <c r="B143" s="233" t="n">
        <v>93400</v>
      </c>
      <c r="C143" s="233" t="n">
        <v>94650</v>
      </c>
      <c r="D143" s="233" t="n">
        <v>605</v>
      </c>
      <c r="E143" s="233" t="n">
        <v>92500</v>
      </c>
      <c r="F143" s="233" t="n">
        <v>94500</v>
      </c>
      <c r="G143" s="233" t="n">
        <v>9400</v>
      </c>
      <c r="H143" s="760">
        <f>+B143/E143-1</f>
        <v/>
      </c>
      <c r="I143" s="760">
        <f>+G143/G142-1</f>
        <v/>
      </c>
    </row>
    <row r="144">
      <c r="A144" t="inlineStr">
        <is>
          <t>Jul 03, 2024 15:00:00</t>
        </is>
      </c>
      <c r="B144" s="235" t="n">
        <v>93750</v>
      </c>
      <c r="C144" s="235" t="n">
        <v>93400</v>
      </c>
      <c r="D144" s="235" t="n">
        <v>510</v>
      </c>
      <c r="E144" s="235" t="n">
        <v>94150</v>
      </c>
      <c r="F144" s="235" t="n">
        <v>93400</v>
      </c>
      <c r="G144" s="235" t="n">
        <v>9479</v>
      </c>
      <c r="H144" s="760">
        <f>+B144/E144-1</f>
        <v/>
      </c>
      <c r="I144" s="760">
        <f>+G144/G143-1</f>
        <v/>
      </c>
    </row>
    <row r="145">
      <c r="A145" t="inlineStr">
        <is>
          <t>Jul 04, 2024 15:00:00</t>
        </is>
      </c>
      <c r="B145" s="237" t="n">
        <v>93350</v>
      </c>
      <c r="C145" s="237" t="n">
        <v>93750</v>
      </c>
      <c r="D145" s="237" t="n">
        <v>466</v>
      </c>
      <c r="E145" s="237" t="n">
        <v>93700</v>
      </c>
      <c r="F145" s="237" t="n">
        <v>94400</v>
      </c>
      <c r="G145" s="237" t="n">
        <v>9589</v>
      </c>
      <c r="H145" s="760">
        <f>+B145/E145-1</f>
        <v/>
      </c>
      <c r="I145" s="760">
        <f>+G145/G144-1</f>
        <v/>
      </c>
    </row>
    <row r="146">
      <c r="A146" t="inlineStr">
        <is>
          <t>Jul 05, 2024 15:00:00</t>
        </is>
      </c>
      <c r="B146" s="239" t="n">
        <v>93400</v>
      </c>
      <c r="C146" s="239" t="n">
        <v>93350</v>
      </c>
      <c r="D146" s="239" t="n">
        <v>710</v>
      </c>
      <c r="E146" s="239" t="n">
        <v>94250</v>
      </c>
      <c r="F146" s="239" t="n">
        <v>92550</v>
      </c>
      <c r="G146" s="239" t="n">
        <v>9797</v>
      </c>
      <c r="H146" s="760">
        <f>+B146/E146-1</f>
        <v/>
      </c>
      <c r="I146" s="760">
        <f>+G146/G145-1</f>
        <v/>
      </c>
    </row>
    <row r="147">
      <c r="A147" t="inlineStr">
        <is>
          <t>Jul 08, 2024 15:00:00</t>
        </is>
      </c>
      <c r="B147" s="241" t="n">
        <v>93050</v>
      </c>
      <c r="C147" s="241" t="n">
        <v>93400</v>
      </c>
      <c r="D147" s="241" t="n">
        <v>758</v>
      </c>
      <c r="E147" s="241" t="n">
        <v>93150</v>
      </c>
      <c r="F147" s="241" t="n">
        <v>93300</v>
      </c>
      <c r="G147" s="241" t="n">
        <v>9997</v>
      </c>
      <c r="H147" s="760">
        <f>+B147/E147-1</f>
        <v/>
      </c>
      <c r="I147" s="760">
        <f>+G147/G146-1</f>
        <v/>
      </c>
    </row>
    <row r="148">
      <c r="A148" t="inlineStr">
        <is>
          <t>Jul 09, 2024 15:00:00</t>
        </is>
      </c>
      <c r="B148" s="243" t="n">
        <v>93350</v>
      </c>
      <c r="C148" s="243" t="n">
        <v>93050</v>
      </c>
      <c r="D148" s="243" t="n">
        <v>602</v>
      </c>
      <c r="E148" s="243" t="n">
        <v>93450</v>
      </c>
      <c r="F148" s="243" t="n">
        <v>92850</v>
      </c>
      <c r="G148" s="243" t="n">
        <v>10116</v>
      </c>
      <c r="H148" s="760">
        <f>+B148/E148-1</f>
        <v/>
      </c>
      <c r="I148" s="760">
        <f>+G148/G147-1</f>
        <v/>
      </c>
    </row>
    <row r="149">
      <c r="A149" t="inlineStr">
        <is>
          <t>Jul 10, 2024 15:00:00</t>
        </is>
      </c>
      <c r="B149" s="245" t="n">
        <v>91200</v>
      </c>
      <c r="C149" s="245" t="n">
        <v>93350</v>
      </c>
      <c r="D149" s="245" t="n">
        <v>764</v>
      </c>
      <c r="E149" s="245" t="n">
        <v>93300</v>
      </c>
      <c r="F149" s="245" t="n">
        <v>92900</v>
      </c>
      <c r="G149" s="245" t="n">
        <v>10064</v>
      </c>
      <c r="H149" s="760">
        <f>+B149/E149-1</f>
        <v/>
      </c>
      <c r="I149" s="760">
        <f>+G149/G148-1</f>
        <v/>
      </c>
    </row>
    <row r="150">
      <c r="A150" t="inlineStr">
        <is>
          <t>Jul 11, 2024 15:00:00</t>
        </is>
      </c>
      <c r="B150" s="247" t="n">
        <v>91800</v>
      </c>
      <c r="C150" s="247" t="n">
        <v>91200</v>
      </c>
      <c r="D150" s="247" t="n">
        <v>1430</v>
      </c>
      <c r="E150" s="247" t="n">
        <v>92350</v>
      </c>
      <c r="F150" s="247" t="n">
        <v>91600</v>
      </c>
      <c r="G150" s="247" t="n">
        <v>10089</v>
      </c>
      <c r="H150" s="760">
        <f>+B150/E150-1</f>
        <v/>
      </c>
      <c r="I150" s="760">
        <f>+G150/G149-1</f>
        <v/>
      </c>
    </row>
    <row r="151">
      <c r="A151" t="inlineStr">
        <is>
          <t>Jul 12, 2024 15:00:00</t>
        </is>
      </c>
      <c r="B151" s="249" t="n">
        <v>90650</v>
      </c>
      <c r="C151" s="249" t="n">
        <v>91800</v>
      </c>
      <c r="D151" s="249" t="n">
        <v>321</v>
      </c>
      <c r="E151" s="249" t="n">
        <v>91200</v>
      </c>
      <c r="F151" s="249" t="n">
        <v>92000</v>
      </c>
      <c r="G151" s="249" t="n">
        <v>10070</v>
      </c>
      <c r="H151" s="760">
        <f>+B151/E151-1</f>
        <v/>
      </c>
      <c r="I151" s="760">
        <f>+G151/G150-1</f>
        <v/>
      </c>
    </row>
    <row r="152">
      <c r="A152" t="inlineStr">
        <is>
          <t>Jul 15, 2024 15:00:00</t>
        </is>
      </c>
      <c r="B152" s="251" t="n">
        <v>87400</v>
      </c>
      <c r="C152" s="251" t="n">
        <v>90650</v>
      </c>
      <c r="D152" s="251" t="n">
        <v>1906</v>
      </c>
      <c r="E152" s="251" t="n">
        <v>91000</v>
      </c>
      <c r="F152" s="251" t="n">
        <v>90150</v>
      </c>
      <c r="G152" s="251" t="n">
        <v>10283</v>
      </c>
      <c r="H152" s="760">
        <f>+B152/E152-1</f>
        <v/>
      </c>
      <c r="I152" s="760">
        <f>+G152/G151-1</f>
        <v/>
      </c>
    </row>
    <row r="153">
      <c r="A153" t="inlineStr">
        <is>
          <t>Jul 17, 2024 15:00:00</t>
        </is>
      </c>
      <c r="B153" s="254" t="n">
        <v>86300</v>
      </c>
      <c r="C153" s="254" t="n">
        <v>88200</v>
      </c>
      <c r="D153" s="254" t="n">
        <v>991</v>
      </c>
      <c r="E153" s="254" t="n">
        <v>87500</v>
      </c>
      <c r="F153" s="254" t="n">
        <v>87150</v>
      </c>
      <c r="G153" s="254" t="n">
        <v>9861</v>
      </c>
      <c r="H153" s="760">
        <f>+B153/E153-1</f>
        <v/>
      </c>
      <c r="I153" s="760">
        <f>+G153/G152-1</f>
        <v/>
      </c>
    </row>
    <row r="154">
      <c r="A154" t="inlineStr">
        <is>
          <t>Jul 18, 2024 15:00:00</t>
        </is>
      </c>
      <c r="B154" s="257" t="n">
        <v>87300</v>
      </c>
      <c r="C154" s="257" t="n">
        <v>86300</v>
      </c>
      <c r="D154" s="257" t="n">
        <v>515</v>
      </c>
      <c r="E154" s="257" t="n">
        <v>87400</v>
      </c>
      <c r="F154" s="257" t="n">
        <v>85900</v>
      </c>
      <c r="G154" s="257" t="n">
        <v>10181</v>
      </c>
      <c r="H154" s="760">
        <f>+B154/E154-1</f>
        <v/>
      </c>
      <c r="I154" s="760">
        <f>+G154/G153-1</f>
        <v/>
      </c>
    </row>
    <row r="155">
      <c r="A155" t="inlineStr">
        <is>
          <t>Jul 19, 2024 15:00:00</t>
        </is>
      </c>
      <c r="B155" s="259" t="n">
        <v>89150</v>
      </c>
      <c r="C155" s="259" t="n">
        <v>87300</v>
      </c>
      <c r="D155" s="259" t="n">
        <v>1335</v>
      </c>
      <c r="E155" s="259" t="n">
        <v>86900</v>
      </c>
      <c r="F155" s="259" t="n">
        <v>86900</v>
      </c>
      <c r="G155" s="259" t="n">
        <v>10397</v>
      </c>
      <c r="H155" s="760">
        <f>+B155/E155-1</f>
        <v/>
      </c>
      <c r="I155" s="760">
        <f>+G155/G154-1</f>
        <v/>
      </c>
    </row>
    <row r="156">
      <c r="A156" t="inlineStr">
        <is>
          <t>Jul 22, 2024 15:00:00</t>
        </is>
      </c>
      <c r="B156" s="261" t="n">
        <v>88350</v>
      </c>
      <c r="C156" s="261" t="n">
        <v>89150</v>
      </c>
      <c r="D156" s="261" t="n">
        <v>877</v>
      </c>
      <c r="E156" s="261" t="n">
        <v>88350</v>
      </c>
      <c r="F156" s="261" t="n">
        <v>90000</v>
      </c>
      <c r="G156" s="261" t="n">
        <v>10874</v>
      </c>
      <c r="H156" s="760">
        <f>+B156/E156-1</f>
        <v/>
      </c>
      <c r="I156" s="760">
        <f>+G156/G155-1</f>
        <v/>
      </c>
    </row>
    <row r="157">
      <c r="A157" t="inlineStr">
        <is>
          <t>Jul 23, 2024 15:00:00</t>
        </is>
      </c>
      <c r="B157" s="263" t="n">
        <v>87300</v>
      </c>
      <c r="C157" s="263" t="n">
        <v>88350</v>
      </c>
      <c r="D157" s="263" t="n">
        <v>1144</v>
      </c>
      <c r="E157" s="263" t="n">
        <v>88250</v>
      </c>
      <c r="F157" s="263" t="n">
        <v>88500</v>
      </c>
      <c r="G157" s="263" t="n">
        <v>10291</v>
      </c>
      <c r="H157" s="760">
        <f>+B157/E157-1</f>
        <v/>
      </c>
      <c r="I157" s="760">
        <f>+G157/G156-1</f>
        <v/>
      </c>
    </row>
    <row r="158">
      <c r="A158" t="inlineStr">
        <is>
          <t>Jul 24, 2024 15:00:00</t>
        </is>
      </c>
      <c r="B158" s="265" t="n">
        <v>86350</v>
      </c>
      <c r="C158" s="265" t="n">
        <v>87300</v>
      </c>
      <c r="D158" s="265" t="n">
        <v>521</v>
      </c>
      <c r="E158" s="265" t="n">
        <v>88550</v>
      </c>
      <c r="F158" s="265" t="n">
        <v>87600</v>
      </c>
      <c r="G158" s="265" t="n">
        <v>10140</v>
      </c>
      <c r="H158" s="760">
        <f>+B158/E158-1</f>
        <v/>
      </c>
      <c r="I158" s="760">
        <f>+G158/G157-1</f>
        <v/>
      </c>
    </row>
    <row r="159">
      <c r="A159" t="inlineStr">
        <is>
          <t>Jul 25, 2024 15:00:00</t>
        </is>
      </c>
      <c r="B159" s="267" t="n">
        <v>86400</v>
      </c>
      <c r="C159" s="267" t="n">
        <v>86350</v>
      </c>
      <c r="D159" s="267" t="n">
        <v>1039</v>
      </c>
      <c r="E159" s="267" t="n">
        <v>86600</v>
      </c>
      <c r="F159" s="267" t="n">
        <v>85850</v>
      </c>
      <c r="G159" s="267" t="n">
        <v>9744</v>
      </c>
      <c r="H159" s="760">
        <f>+B159/E159-1</f>
        <v/>
      </c>
      <c r="I159" s="760">
        <f>+G159/G158-1</f>
        <v/>
      </c>
    </row>
    <row r="160">
      <c r="A160" t="inlineStr">
        <is>
          <t>Jul 26, 2024 15:00:00</t>
        </is>
      </c>
      <c r="B160" s="269" t="n">
        <v>85350</v>
      </c>
      <c r="C160" s="269" t="n">
        <v>86400</v>
      </c>
      <c r="D160" s="269" t="n">
        <v>533</v>
      </c>
      <c r="E160" s="269" t="n">
        <v>85600</v>
      </c>
      <c r="F160" s="269" t="n">
        <v>87050</v>
      </c>
      <c r="G160" s="269" t="n">
        <v>9638</v>
      </c>
      <c r="H160" s="760">
        <f>+B160/E160-1</f>
        <v/>
      </c>
      <c r="I160" s="760">
        <f>+G160/G159-1</f>
        <v/>
      </c>
    </row>
    <row r="161">
      <c r="A161" t="inlineStr">
        <is>
          <t>Jul 29, 2024 15:00:00</t>
        </is>
      </c>
      <c r="B161" s="271" t="n">
        <v>82700</v>
      </c>
      <c r="C161" s="271" t="n">
        <v>85350</v>
      </c>
      <c r="D161" s="271" t="n">
        <v>1157</v>
      </c>
      <c r="E161" s="271" t="n">
        <v>86400</v>
      </c>
      <c r="F161" s="271" t="n">
        <v>86700</v>
      </c>
      <c r="G161" s="271" t="n">
        <v>9685</v>
      </c>
      <c r="H161" s="760">
        <f>+B161/E161-1</f>
        <v/>
      </c>
      <c r="I161" s="760">
        <f>+G161/G160-1</f>
        <v/>
      </c>
    </row>
    <row r="162">
      <c r="A162" t="inlineStr">
        <is>
          <t>Jul 30, 2024 15:00:00</t>
        </is>
      </c>
      <c r="B162" s="273" t="n">
        <v>80700</v>
      </c>
      <c r="C162" s="273" t="n">
        <v>82700</v>
      </c>
      <c r="D162" s="273" t="n">
        <v>1088</v>
      </c>
      <c r="E162" s="273" t="n">
        <v>84050</v>
      </c>
      <c r="F162" s="273" t="n">
        <v>82900</v>
      </c>
      <c r="G162" s="273" t="n">
        <v>9737</v>
      </c>
      <c r="H162" s="760">
        <f>+B162/E162-1</f>
        <v/>
      </c>
      <c r="I162" s="760">
        <f>+G162/G161-1</f>
        <v/>
      </c>
    </row>
    <row r="163">
      <c r="A163" t="inlineStr">
        <is>
          <t>Jul 31, 2024 15:00:00</t>
        </is>
      </c>
      <c r="B163" s="275" t="n">
        <v>82250</v>
      </c>
      <c r="C163" s="275" t="n">
        <v>80700</v>
      </c>
      <c r="D163" s="275" t="n">
        <v>844</v>
      </c>
      <c r="E163" s="275" t="n">
        <v>81400</v>
      </c>
      <c r="F163" s="275" t="n">
        <v>81850</v>
      </c>
      <c r="G163" s="275" t="n">
        <v>9764</v>
      </c>
      <c r="H163" s="760">
        <f>+B163/E163-1</f>
        <v/>
      </c>
      <c r="I163" s="760">
        <f>+G163/G162-1</f>
        <v/>
      </c>
    </row>
    <row r="164">
      <c r="A164" t="inlineStr">
        <is>
          <t>Aug 01, 2024 15:00:00</t>
        </is>
      </c>
      <c r="B164" s="277" t="n">
        <v>80400</v>
      </c>
      <c r="C164" s="277" t="n">
        <v>82250</v>
      </c>
      <c r="D164" s="277" t="n">
        <v>1145</v>
      </c>
      <c r="E164" s="277" t="n">
        <v>82050</v>
      </c>
      <c r="F164" s="277" t="n">
        <v>83050</v>
      </c>
      <c r="G164" s="277" t="n">
        <v>9698</v>
      </c>
      <c r="H164" s="760">
        <f>+B164/E164-1</f>
        <v/>
      </c>
      <c r="I164" s="760">
        <f>+G164/G163-1</f>
        <v/>
      </c>
    </row>
    <row r="165">
      <c r="A165" t="inlineStr">
        <is>
          <t>Aug 02, 2024 15:00:00</t>
        </is>
      </c>
      <c r="B165" s="279" t="n">
        <v>80600</v>
      </c>
      <c r="C165" s="279" t="n">
        <v>80400</v>
      </c>
      <c r="D165" s="279" t="n">
        <v>885</v>
      </c>
      <c r="E165" s="279" t="n">
        <v>81300</v>
      </c>
      <c r="F165" s="279" t="n">
        <v>80600</v>
      </c>
      <c r="G165" s="279" t="n">
        <v>9596</v>
      </c>
      <c r="H165" s="760">
        <f>+B165/E165-1</f>
        <v/>
      </c>
      <c r="I165" s="760">
        <f>+G165/G164-1</f>
        <v/>
      </c>
    </row>
    <row r="166">
      <c r="A166" t="inlineStr">
        <is>
          <t>Aug 05, 2024 15:00:00</t>
        </is>
      </c>
      <c r="B166" s="281" t="n">
        <v>81150</v>
      </c>
      <c r="C166" s="281" t="n">
        <v>80600</v>
      </c>
      <c r="D166" s="281" t="n">
        <v>3223</v>
      </c>
      <c r="E166" s="281" t="n">
        <v>80100</v>
      </c>
      <c r="F166" s="281" t="n">
        <v>80600</v>
      </c>
      <c r="G166" s="281" t="n">
        <v>7481</v>
      </c>
      <c r="H166" s="760">
        <f>+B166/E166-1</f>
        <v/>
      </c>
      <c r="I166" s="760">
        <f>+G166/G165-1</f>
        <v/>
      </c>
    </row>
    <row r="167">
      <c r="A167" t="inlineStr">
        <is>
          <t>Aug 06, 2024 15:00:00</t>
        </is>
      </c>
      <c r="B167" s="283" t="n">
        <v>80800</v>
      </c>
      <c r="C167" s="283" t="n">
        <v>81150</v>
      </c>
      <c r="D167" s="283" t="n">
        <v>2147</v>
      </c>
      <c r="E167" s="283" t="n">
        <v>80650</v>
      </c>
      <c r="F167" s="283" t="n">
        <v>81050</v>
      </c>
      <c r="G167" s="283" t="n">
        <v>6516</v>
      </c>
      <c r="H167" s="760">
        <f>+B167/E167-1</f>
        <v/>
      </c>
      <c r="I167" s="760">
        <f>+G167/G166-1</f>
        <v/>
      </c>
    </row>
    <row r="168">
      <c r="A168" t="inlineStr">
        <is>
          <t>Aug 07, 2024 15:00:00</t>
        </is>
      </c>
      <c r="B168" s="285" t="n">
        <v>80050</v>
      </c>
      <c r="C168" s="285" t="n">
        <v>80800</v>
      </c>
      <c r="D168" s="285" t="n">
        <v>1040</v>
      </c>
      <c r="E168" s="285" t="n">
        <v>81250</v>
      </c>
      <c r="F168" s="285" t="n">
        <v>81300</v>
      </c>
      <c r="G168" s="285" t="n">
        <v>6712</v>
      </c>
      <c r="H168" s="760">
        <f>+B168/E168-1</f>
        <v/>
      </c>
      <c r="I168" s="760">
        <f>+G168/G167-1</f>
        <v/>
      </c>
    </row>
    <row r="169">
      <c r="A169" t="inlineStr">
        <is>
          <t>Aug 08, 2024 15:00:00</t>
        </is>
      </c>
      <c r="B169" s="287" t="n">
        <v>78100</v>
      </c>
      <c r="C169" s="287" t="n">
        <v>80050</v>
      </c>
      <c r="D169" s="287" t="n">
        <v>1279</v>
      </c>
      <c r="E169" s="287" t="n">
        <v>80350</v>
      </c>
      <c r="F169" s="287" t="n">
        <v>79850</v>
      </c>
      <c r="G169" s="287" t="n">
        <v>6935</v>
      </c>
      <c r="H169" s="760">
        <f>+B169/E169-1</f>
        <v/>
      </c>
      <c r="I169" s="760">
        <f>+G169/G168-1</f>
        <v/>
      </c>
    </row>
    <row r="170">
      <c r="A170" t="inlineStr">
        <is>
          <t>Aug 09, 2024 15:00:00</t>
        </is>
      </c>
      <c r="B170" s="289" t="n">
        <v>77150</v>
      </c>
      <c r="C170" s="289" t="n">
        <v>78100</v>
      </c>
      <c r="D170" s="289" t="n">
        <v>1522</v>
      </c>
      <c r="E170" s="289" t="n">
        <v>78950</v>
      </c>
      <c r="F170" s="289" t="n">
        <v>78900</v>
      </c>
      <c r="G170" s="289" t="n">
        <v>6652</v>
      </c>
      <c r="H170" s="760">
        <f>+B170/E170-1</f>
        <v/>
      </c>
      <c r="I170" s="760">
        <f>+G170/G169-1</f>
        <v/>
      </c>
    </row>
    <row r="171">
      <c r="A171" t="inlineStr">
        <is>
          <t>Aug 12, 2024 15:00:00</t>
        </is>
      </c>
      <c r="B171" s="291" t="n">
        <v>75600</v>
      </c>
      <c r="C171" s="291" t="n">
        <v>77150</v>
      </c>
      <c r="D171" s="291" t="n">
        <v>1482</v>
      </c>
      <c r="E171" s="291" t="n">
        <v>78350</v>
      </c>
      <c r="F171" s="291" t="n">
        <v>76850</v>
      </c>
      <c r="G171" s="291" t="n">
        <v>6890</v>
      </c>
      <c r="H171" s="760">
        <f>+B171/E171-1</f>
        <v/>
      </c>
      <c r="I171" s="760">
        <f>+G171/G170-1</f>
        <v/>
      </c>
    </row>
    <row r="172">
      <c r="A172" t="inlineStr">
        <is>
          <t>Aug 13, 2024 15:00:00</t>
        </is>
      </c>
      <c r="B172" s="293" t="n">
        <v>76450</v>
      </c>
      <c r="C172" s="293" t="n">
        <v>75600</v>
      </c>
      <c r="D172" s="293" t="n">
        <v>1327</v>
      </c>
      <c r="E172" s="293" t="n">
        <v>76350</v>
      </c>
      <c r="F172" s="293" t="n">
        <v>75400</v>
      </c>
      <c r="G172" s="293" t="n">
        <v>7051</v>
      </c>
      <c r="H172" s="760">
        <f>+B172/E172-1</f>
        <v/>
      </c>
      <c r="I172" s="760">
        <f>+G172/G171-1</f>
        <v/>
      </c>
    </row>
    <row r="173">
      <c r="A173" t="inlineStr">
        <is>
          <t>Aug 14, 2024 15:00:00</t>
        </is>
      </c>
      <c r="B173" s="295" t="n">
        <v>73000</v>
      </c>
      <c r="C173" s="295" t="n">
        <v>76450</v>
      </c>
      <c r="D173" s="295" t="n">
        <v>1949</v>
      </c>
      <c r="E173" s="295" t="n">
        <v>76250</v>
      </c>
      <c r="F173" s="295" t="n">
        <v>76050</v>
      </c>
      <c r="G173" s="295" t="n">
        <v>6997</v>
      </c>
      <c r="H173" s="760">
        <f>+B173/E173-1</f>
        <v/>
      </c>
      <c r="I173" s="760">
        <f>+G173/G172-1</f>
        <v/>
      </c>
    </row>
    <row r="174">
      <c r="A174" t="inlineStr">
        <is>
          <t>Aug 15, 2024 15:00:00</t>
        </is>
      </c>
      <c r="B174" s="297" t="n">
        <v>72050</v>
      </c>
      <c r="C174" s="297" t="n">
        <v>73000</v>
      </c>
      <c r="D174" s="297" t="n">
        <v>1951</v>
      </c>
      <c r="E174" s="297" t="n">
        <v>74150</v>
      </c>
      <c r="F174" s="297" t="n">
        <v>73200</v>
      </c>
      <c r="G174" s="297" t="n">
        <v>7116</v>
      </c>
      <c r="H174" s="760">
        <f>+B174/E174-1</f>
        <v/>
      </c>
      <c r="I174" s="760">
        <f>+G174/G173-1</f>
        <v/>
      </c>
    </row>
    <row r="175">
      <c r="A175" t="inlineStr">
        <is>
          <t>Aug 16, 2024 15:00:00</t>
        </is>
      </c>
      <c r="B175" s="299" t="n">
        <v>72450</v>
      </c>
      <c r="C175" s="299" t="n">
        <v>72050</v>
      </c>
      <c r="D175" s="299" t="n">
        <v>1885</v>
      </c>
      <c r="E175" s="299" t="n">
        <v>72150</v>
      </c>
      <c r="F175" s="299" t="n">
        <v>72550</v>
      </c>
      <c r="G175" s="299" t="n">
        <v>7578</v>
      </c>
      <c r="H175" s="760">
        <f>+B175/E175-1</f>
        <v/>
      </c>
      <c r="I175" s="760">
        <f>+G175/G174-1</f>
        <v/>
      </c>
    </row>
    <row r="176">
      <c r="A176" t="inlineStr">
        <is>
          <t>Aug 19, 2024 15:00:00</t>
        </is>
      </c>
      <c r="B176" s="301" t="n">
        <v>72900</v>
      </c>
      <c r="C176" s="301" t="n">
        <v>72450</v>
      </c>
      <c r="D176" s="301" t="n">
        <v>2027</v>
      </c>
      <c r="E176" s="301" t="n">
        <v>72900</v>
      </c>
      <c r="F176" s="301" t="n">
        <v>72900</v>
      </c>
      <c r="G176" s="301" t="n">
        <v>8167</v>
      </c>
      <c r="H176" s="760">
        <f>+B176/E176-1</f>
        <v/>
      </c>
      <c r="I176" s="760">
        <f>+G176/G175-1</f>
        <v/>
      </c>
    </row>
    <row r="177">
      <c r="A177" t="inlineStr">
        <is>
          <t>Aug 20, 2024 15:00:00</t>
        </is>
      </c>
      <c r="B177" s="303" t="n">
        <v>74750</v>
      </c>
      <c r="C177" s="303" t="n">
        <v>72900</v>
      </c>
      <c r="D177" s="303" t="n">
        <v>3298</v>
      </c>
      <c r="E177" s="303" t="n">
        <v>72500</v>
      </c>
      <c r="F177" s="303" t="n">
        <v>72500</v>
      </c>
      <c r="G177" s="303" t="n">
        <v>8260</v>
      </c>
      <c r="H177" s="760">
        <f>+B177/E177-1</f>
        <v/>
      </c>
      <c r="I177" s="760">
        <f>+G177/G176-1</f>
        <v/>
      </c>
    </row>
    <row r="178">
      <c r="A178" t="inlineStr">
        <is>
          <t>Aug 21, 2024 15:00:00</t>
        </is>
      </c>
      <c r="B178" s="305" t="n">
        <v>77450</v>
      </c>
      <c r="C178" s="305" t="n">
        <v>74750</v>
      </c>
      <c r="D178" s="305" t="n">
        <v>4163</v>
      </c>
      <c r="E178" s="305" t="n">
        <v>73400</v>
      </c>
      <c r="F178" s="305" t="n">
        <v>75050</v>
      </c>
      <c r="G178" s="305" t="n">
        <v>8648</v>
      </c>
      <c r="H178" s="760">
        <f>+B178/E178-1</f>
        <v/>
      </c>
      <c r="I178" s="760">
        <f>+G178/G177-1</f>
        <v/>
      </c>
    </row>
    <row r="179">
      <c r="A179" t="inlineStr">
        <is>
          <t>Aug 22, 2024 15:00:00</t>
        </is>
      </c>
      <c r="B179" s="307" t="n">
        <v>75150</v>
      </c>
      <c r="C179" s="307" t="n">
        <v>77450</v>
      </c>
      <c r="D179" s="307" t="n">
        <v>2906</v>
      </c>
      <c r="E179" s="307" t="n">
        <v>76200</v>
      </c>
      <c r="F179" s="307" t="n">
        <v>77100</v>
      </c>
      <c r="G179" s="307" t="n">
        <v>8804</v>
      </c>
      <c r="H179" s="760">
        <f>+B179/E179-1</f>
        <v/>
      </c>
      <c r="I179" s="760">
        <f>+G179/G178-1</f>
        <v/>
      </c>
    </row>
    <row r="180">
      <c r="A180" t="inlineStr">
        <is>
          <t>Aug 23, 2024 15:00:00</t>
        </is>
      </c>
      <c r="B180" s="309" t="n">
        <v>72950</v>
      </c>
      <c r="C180" s="309" t="n">
        <v>75150</v>
      </c>
      <c r="D180" s="309" t="n">
        <v>1798</v>
      </c>
      <c r="E180" s="309" t="n">
        <v>76200</v>
      </c>
      <c r="F180" s="309" t="n">
        <v>75000</v>
      </c>
      <c r="G180" s="309" t="n">
        <v>9151</v>
      </c>
      <c r="H180" s="760">
        <f>+B180/E180-1</f>
        <v/>
      </c>
      <c r="I180" s="760">
        <f>+G180/G179-1</f>
        <v/>
      </c>
    </row>
    <row r="181">
      <c r="A181" t="inlineStr">
        <is>
          <t>Aug 26, 2024 15:00:00</t>
        </is>
      </c>
      <c r="B181" s="311" t="n">
        <v>74100</v>
      </c>
      <c r="C181" s="311" t="n">
        <v>72950</v>
      </c>
      <c r="D181" s="311" t="n">
        <v>1805</v>
      </c>
      <c r="E181" s="311" t="n">
        <v>73800</v>
      </c>
      <c r="F181" s="311" t="n">
        <v>73700</v>
      </c>
      <c r="G181" s="311" t="n">
        <v>9492</v>
      </c>
      <c r="H181" s="760">
        <f>+B181/E181-1</f>
        <v/>
      </c>
      <c r="I181" s="760">
        <f>+G181/G180-1</f>
        <v/>
      </c>
    </row>
    <row r="182">
      <c r="A182" t="inlineStr">
        <is>
          <t>Aug 27, 2024 15:00:00</t>
        </is>
      </c>
      <c r="B182" s="313" t="n">
        <v>75700</v>
      </c>
      <c r="C182" s="313" t="n">
        <v>74100</v>
      </c>
      <c r="D182" s="313" t="n">
        <v>3240</v>
      </c>
      <c r="E182" s="313" t="n">
        <v>73850</v>
      </c>
      <c r="F182" s="313" t="n">
        <v>74750</v>
      </c>
      <c r="G182" s="313" t="n">
        <v>10403</v>
      </c>
      <c r="H182" s="760">
        <f>+B182/E182-1</f>
        <v/>
      </c>
      <c r="I182" s="760">
        <f>+G182/G181-1</f>
        <v/>
      </c>
    </row>
    <row r="183">
      <c r="A183" t="inlineStr">
        <is>
          <t>Aug 28, 2024 15:00:00</t>
        </is>
      </c>
      <c r="B183" s="315" t="n">
        <v>75350</v>
      </c>
      <c r="C183" s="315" t="n">
        <v>75700</v>
      </c>
      <c r="D183" s="315" t="n">
        <v>3427</v>
      </c>
      <c r="E183" s="315" t="n">
        <v>75400</v>
      </c>
      <c r="F183" s="315" t="n">
        <v>75400</v>
      </c>
      <c r="G183" s="315" t="n">
        <v>10109</v>
      </c>
      <c r="H183" s="760">
        <f>+B183/E183-1</f>
        <v/>
      </c>
      <c r="I183" s="760">
        <f>+G183/G182-1</f>
        <v/>
      </c>
    </row>
    <row r="184">
      <c r="A184" t="inlineStr">
        <is>
          <t>Aug 29, 2024 15:00:00</t>
        </is>
      </c>
      <c r="B184" s="317" t="n">
        <v>76550</v>
      </c>
      <c r="C184" s="317" t="n">
        <v>75350</v>
      </c>
      <c r="D184" s="317" t="n">
        <v>3379</v>
      </c>
      <c r="E184" s="317" t="n">
        <v>75150</v>
      </c>
      <c r="F184" s="317" t="n">
        <v>75250</v>
      </c>
      <c r="G184" s="317" t="n">
        <v>10665</v>
      </c>
      <c r="H184" s="760">
        <f>+B184/E184-1</f>
        <v/>
      </c>
      <c r="I184" s="760">
        <f>+G184/G183-1</f>
        <v/>
      </c>
    </row>
    <row r="185">
      <c r="A185" t="inlineStr">
        <is>
          <t>Aug 30, 2024 15:00:00</t>
        </is>
      </c>
      <c r="B185" s="319" t="n">
        <v>78450</v>
      </c>
      <c r="C185" s="319" t="n">
        <v>76550</v>
      </c>
      <c r="D185" s="319" t="n">
        <v>5249</v>
      </c>
      <c r="E185" s="319" t="n">
        <v>76400</v>
      </c>
      <c r="F185" s="319" t="n">
        <v>76550</v>
      </c>
      <c r="G185" s="319" t="n">
        <v>11413</v>
      </c>
      <c r="H185" s="760">
        <f>+B185/E185-1</f>
        <v/>
      </c>
      <c r="I185" s="760">
        <f>+G185/G184-1</f>
        <v/>
      </c>
    </row>
    <row r="186">
      <c r="A186" t="inlineStr">
        <is>
          <t>Sep 02, 2024 15:00:00</t>
        </is>
      </c>
      <c r="B186" s="321" t="n">
        <v>74750</v>
      </c>
      <c r="C186" s="321" t="n">
        <v>78450</v>
      </c>
      <c r="D186" s="321" t="n">
        <v>4693</v>
      </c>
      <c r="E186" s="321" t="n">
        <v>77850</v>
      </c>
      <c r="F186" s="321" t="n">
        <v>78350</v>
      </c>
      <c r="G186" s="321" t="n">
        <v>11032</v>
      </c>
      <c r="H186" s="760">
        <f>+B186/E186-1</f>
        <v/>
      </c>
      <c r="I186" s="760">
        <f>+G186/G185-1</f>
        <v/>
      </c>
    </row>
    <row r="187">
      <c r="A187" t="inlineStr">
        <is>
          <t>Sep 03, 2024 15:00:00</t>
        </is>
      </c>
      <c r="B187" s="323" t="n">
        <v>74550</v>
      </c>
      <c r="C187" s="323" t="n">
        <v>74750</v>
      </c>
      <c r="D187" s="323" t="n">
        <v>3745</v>
      </c>
      <c r="E187" s="323" t="n">
        <v>76100</v>
      </c>
      <c r="F187" s="323" t="n">
        <v>74550</v>
      </c>
      <c r="G187" s="323" t="n">
        <v>11129</v>
      </c>
      <c r="H187" s="760">
        <f>+B187/E187-1</f>
        <v/>
      </c>
      <c r="I187" s="760">
        <f>+G187/G186-1</f>
        <v/>
      </c>
    </row>
    <row r="188">
      <c r="A188" t="inlineStr">
        <is>
          <t>Sep 04, 2024 15:00:00</t>
        </is>
      </c>
      <c r="B188" s="325" t="n">
        <v>73200</v>
      </c>
      <c r="C188" s="325" t="n">
        <v>74550</v>
      </c>
      <c r="D188" s="325" t="n">
        <v>3066</v>
      </c>
      <c r="E188" s="325" t="n">
        <v>74150</v>
      </c>
      <c r="F188" s="325" t="n">
        <v>73650</v>
      </c>
      <c r="G188" s="325" t="n">
        <v>11046</v>
      </c>
      <c r="H188" s="760">
        <f>+B188/E188-1</f>
        <v/>
      </c>
      <c r="I188" s="760">
        <f>+G188/G187-1</f>
        <v/>
      </c>
    </row>
    <row r="189">
      <c r="A189" t="inlineStr">
        <is>
          <t>Sep 05, 2024 15:00:00</t>
        </is>
      </c>
      <c r="B189" s="327" t="n">
        <v>70550</v>
      </c>
      <c r="C189" s="327" t="n">
        <v>73200</v>
      </c>
      <c r="D189" s="327" t="n">
        <v>4002</v>
      </c>
      <c r="E189" s="327" t="n">
        <v>73550</v>
      </c>
      <c r="F189" s="327" t="n">
        <v>72600</v>
      </c>
      <c r="G189" s="327" t="n">
        <v>11336</v>
      </c>
      <c r="H189" s="760">
        <f>+B189/E189-1</f>
        <v/>
      </c>
      <c r="I189" s="760">
        <f>+G189/G188-1</f>
        <v/>
      </c>
    </row>
    <row r="190">
      <c r="A190" t="inlineStr">
        <is>
          <t>Sep 06, 2024 15:00:00</t>
        </is>
      </c>
      <c r="B190" s="329" t="n">
        <v>70850</v>
      </c>
      <c r="C190" s="329" t="n">
        <v>70550</v>
      </c>
      <c r="D190" s="329" t="n">
        <v>8554</v>
      </c>
      <c r="E190" s="329" t="n">
        <v>71700</v>
      </c>
      <c r="F190" s="329" t="n">
        <v>71400</v>
      </c>
      <c r="G190" s="329" t="n">
        <v>13495</v>
      </c>
      <c r="H190" s="760">
        <f>+B190/E190-1</f>
        <v/>
      </c>
      <c r="I190" s="760">
        <f>+G190/G189-1</f>
        <v/>
      </c>
    </row>
    <row r="191">
      <c r="A191" t="inlineStr">
        <is>
          <t>Sep 09, 2024 15:00:00</t>
        </is>
      </c>
      <c r="B191" s="331" t="n">
        <v>72750</v>
      </c>
      <c r="C191" s="331" t="n">
        <v>70850</v>
      </c>
      <c r="D191" s="331" t="n">
        <v>5033</v>
      </c>
      <c r="E191" s="331" t="n">
        <v>70450</v>
      </c>
      <c r="F191" s="331" t="n">
        <v>69350</v>
      </c>
      <c r="G191" s="331" t="n">
        <v>11820</v>
      </c>
      <c r="H191" s="760">
        <f>+B191/E191-1</f>
        <v/>
      </c>
      <c r="I191" s="760">
        <f>+G191/G190-1</f>
        <v/>
      </c>
    </row>
    <row r="192">
      <c r="A192" t="inlineStr">
        <is>
          <t>Sep 10, 2024 15:00:00</t>
        </is>
      </c>
      <c r="B192" s="333" t="n">
        <v>71850</v>
      </c>
      <c r="C192" s="333" t="n">
        <v>72750</v>
      </c>
      <c r="D192" s="333" t="n">
        <v>2423</v>
      </c>
      <c r="E192" s="333" t="n">
        <v>70650</v>
      </c>
      <c r="F192" s="333" t="n">
        <v>72750</v>
      </c>
      <c r="G192" s="333" t="n">
        <v>11118</v>
      </c>
      <c r="H192" s="760">
        <f>+B192/E192-1</f>
        <v/>
      </c>
      <c r="I192" s="760">
        <f>+G192/G191-1</f>
        <v/>
      </c>
    </row>
    <row r="193">
      <c r="A193" t="inlineStr">
        <is>
          <t>Sep 11, 2024 15:00:00</t>
        </is>
      </c>
      <c r="B193" s="335" t="n">
        <v>78300</v>
      </c>
      <c r="C193" s="335" t="n">
        <v>71850</v>
      </c>
      <c r="D193" s="335" t="n">
        <v>5255</v>
      </c>
      <c r="E193" s="335" t="n">
        <v>72550</v>
      </c>
      <c r="F193" s="335" t="n">
        <v>72350</v>
      </c>
      <c r="G193" s="335" t="n">
        <v>11907</v>
      </c>
      <c r="H193" s="760">
        <f>+B193/E193-1</f>
        <v/>
      </c>
      <c r="I193" s="760">
        <f>+G193/G192-1</f>
        <v/>
      </c>
    </row>
    <row r="194">
      <c r="A194" t="inlineStr">
        <is>
          <t>Sep 12, 2024 15:00:00</t>
        </is>
      </c>
      <c r="B194" s="337" t="n">
        <v>76700</v>
      </c>
      <c r="C194" s="337" t="n">
        <v>78300</v>
      </c>
      <c r="D194" s="337" t="n">
        <v>3143</v>
      </c>
      <c r="E194" s="337" t="n">
        <v>75850</v>
      </c>
      <c r="F194" s="337" t="n">
        <v>79500</v>
      </c>
      <c r="G194" s="337" t="n">
        <v>12150</v>
      </c>
      <c r="H194" s="760">
        <f>+B194/E194-1</f>
        <v/>
      </c>
      <c r="I194" s="760">
        <f>+G194/G193-1</f>
        <v/>
      </c>
    </row>
    <row r="195">
      <c r="A195" t="inlineStr">
        <is>
          <t>Sep 13, 2024 15:00:00</t>
        </is>
      </c>
      <c r="B195" s="339" t="n">
        <v>77000</v>
      </c>
      <c r="C195" s="339" t="n">
        <v>76700</v>
      </c>
      <c r="D195" s="339" t="n">
        <v>1455</v>
      </c>
      <c r="E195" s="339" t="n">
        <v>77100</v>
      </c>
      <c r="F195" s="339" t="n">
        <v>77100</v>
      </c>
      <c r="G195" s="339" t="n">
        <v>11425</v>
      </c>
      <c r="H195" s="760">
        <f>+B195/E195-1</f>
        <v/>
      </c>
      <c r="I195" s="760">
        <f>+G195/G194-1</f>
        <v/>
      </c>
    </row>
    <row r="196">
      <c r="A196" t="inlineStr">
        <is>
          <t>Sep 18, 2024 15:00:00</t>
        </is>
      </c>
      <c r="B196" s="343" t="n">
        <v>75050</v>
      </c>
      <c r="C196" s="343" t="n">
        <v>77000</v>
      </c>
      <c r="D196" s="343" t="n">
        <v>2040</v>
      </c>
      <c r="E196" s="343" t="n">
        <v>77050</v>
      </c>
      <c r="F196" s="343" t="n">
        <v>77050</v>
      </c>
      <c r="G196" s="343" t="n">
        <v>11684</v>
      </c>
      <c r="H196" s="760">
        <f>+B196/E196-1</f>
        <v/>
      </c>
      <c r="I196" s="760">
        <f>+G196/G195-1</f>
        <v/>
      </c>
    </row>
    <row r="197">
      <c r="A197" t="inlineStr">
        <is>
          <t>Sep 19, 2024 15:00:00</t>
        </is>
      </c>
      <c r="B197" s="345" t="n">
        <v>75350</v>
      </c>
      <c r="C197" s="345" t="n">
        <v>75050</v>
      </c>
      <c r="D197" s="345" t="n">
        <v>1333</v>
      </c>
      <c r="E197" s="345" t="n">
        <v>75350</v>
      </c>
      <c r="F197" s="345" t="n">
        <v>75450</v>
      </c>
      <c r="G197" s="345" t="n">
        <v>11839</v>
      </c>
      <c r="H197" s="760">
        <f>+B197/E197-1</f>
        <v/>
      </c>
      <c r="I197" s="760">
        <f>+G197/G196-1</f>
        <v/>
      </c>
    </row>
    <row r="198">
      <c r="A198" t="inlineStr">
        <is>
          <t>Sep 20, 2024 15:00:00</t>
        </is>
      </c>
      <c r="B198" s="347" t="n">
        <v>75050</v>
      </c>
      <c r="C198" s="347" t="n">
        <v>75350</v>
      </c>
      <c r="D198" s="347" t="n">
        <v>2402</v>
      </c>
      <c r="E198" s="347" t="n">
        <v>75100</v>
      </c>
      <c r="F198" s="347" t="n">
        <v>75100</v>
      </c>
      <c r="G198" s="347" t="n">
        <v>11158</v>
      </c>
      <c r="H198" s="760">
        <f>+B198/E198-1</f>
        <v/>
      </c>
      <c r="I198" s="760">
        <f>+G198/G197-1</f>
        <v/>
      </c>
    </row>
    <row r="199">
      <c r="A199" t="inlineStr">
        <is>
          <t>Sep 23, 2024 15:00:00</t>
        </is>
      </c>
      <c r="B199" s="349" t="n">
        <v>75000</v>
      </c>
      <c r="C199" s="349" t="n">
        <v>75050</v>
      </c>
      <c r="D199" s="349" t="n">
        <v>4089</v>
      </c>
      <c r="E199" s="349" t="n">
        <v>75000</v>
      </c>
      <c r="F199" s="349" t="n">
        <v>74650</v>
      </c>
      <c r="G199" s="349" t="n">
        <v>10878</v>
      </c>
      <c r="H199" s="760">
        <f>+B199/E199-1</f>
        <v/>
      </c>
      <c r="I199" s="760">
        <f>+G199/G198-1</f>
        <v/>
      </c>
    </row>
    <row r="200">
      <c r="A200" t="inlineStr">
        <is>
          <t>Sep 24, 2024 15:00:00</t>
        </is>
      </c>
      <c r="B200" s="351" t="n">
        <v>76600</v>
      </c>
      <c r="C200" s="351" t="n">
        <v>75000</v>
      </c>
      <c r="D200" s="351" t="n">
        <v>1832</v>
      </c>
      <c r="E200" s="351" t="n">
        <v>74950</v>
      </c>
      <c r="F200" s="351" t="n">
        <v>75300</v>
      </c>
      <c r="G200" s="351" t="n">
        <v>10564</v>
      </c>
      <c r="H200" s="760">
        <f>+B200/E200-1</f>
        <v/>
      </c>
      <c r="I200" s="760">
        <f>+G200/G199-1</f>
        <v/>
      </c>
    </row>
    <row r="201">
      <c r="A201" t="inlineStr">
        <is>
          <t>Sep 25, 2024 15:00:00</t>
        </is>
      </c>
      <c r="B201" s="353" t="n">
        <v>75750</v>
      </c>
      <c r="C201" s="353" t="n">
        <v>76600</v>
      </c>
      <c r="D201" s="353" t="n">
        <v>2498</v>
      </c>
      <c r="E201" s="353" t="n">
        <v>75850</v>
      </c>
      <c r="F201" s="353" t="n">
        <v>76850</v>
      </c>
      <c r="G201" s="353" t="n">
        <v>10929</v>
      </c>
      <c r="H201" s="760">
        <f>+B201/E201-1</f>
        <v/>
      </c>
      <c r="I201" s="760">
        <f>+G201/G200-1</f>
        <v/>
      </c>
    </row>
    <row r="202">
      <c r="A202" t="inlineStr">
        <is>
          <t>Sep 26, 2024 15:00:00</t>
        </is>
      </c>
      <c r="B202" s="355" t="n">
        <v>76950</v>
      </c>
      <c r="C202" s="355" t="n">
        <v>75750</v>
      </c>
      <c r="D202" s="355" t="n">
        <v>1049</v>
      </c>
      <c r="E202" s="355" t="n">
        <v>77500</v>
      </c>
      <c r="F202" s="355" t="n">
        <v>76450</v>
      </c>
      <c r="G202" s="355" t="n">
        <v>10892</v>
      </c>
      <c r="H202" s="760">
        <f>+B202/E202-1</f>
        <v/>
      </c>
      <c r="I202" s="760">
        <f>+G202/G201-1</f>
        <v/>
      </c>
    </row>
    <row r="203">
      <c r="A203" t="inlineStr">
        <is>
          <t>Sep 27, 2024 15:00:00</t>
        </is>
      </c>
      <c r="B203" s="357" t="n">
        <v>76750</v>
      </c>
      <c r="C203" s="357" t="n">
        <v>76950</v>
      </c>
      <c r="D203" s="357" t="n">
        <v>1572</v>
      </c>
      <c r="E203" s="357" t="n">
        <v>76100</v>
      </c>
      <c r="F203" s="357" t="n">
        <v>77500</v>
      </c>
      <c r="G203" s="357" t="n">
        <v>10534</v>
      </c>
      <c r="H203" s="760">
        <f>+B203/E203-1</f>
        <v/>
      </c>
      <c r="I203" s="760">
        <f>+G203/G202-1</f>
        <v/>
      </c>
    </row>
    <row r="204">
      <c r="A204" t="inlineStr">
        <is>
          <t>Sep 30, 2024 15:00:00</t>
        </is>
      </c>
      <c r="B204" s="359" t="n">
        <v>78550</v>
      </c>
      <c r="C204" s="359" t="n">
        <v>76750</v>
      </c>
      <c r="D204" s="359" t="n">
        <v>2172</v>
      </c>
      <c r="E204" s="359" t="n">
        <v>77650</v>
      </c>
      <c r="F204" s="359" t="n">
        <v>77800</v>
      </c>
      <c r="G204" s="359" t="n">
        <v>9894</v>
      </c>
      <c r="H204" s="760">
        <f>+B204/E204-1</f>
        <v/>
      </c>
      <c r="I204" s="760">
        <f>+G204/G203-1</f>
        <v/>
      </c>
    </row>
    <row r="205">
      <c r="A205" t="inlineStr">
        <is>
          <t>Oct 08, 2024 15:00:00</t>
        </is>
      </c>
      <c r="B205" s="361" t="n">
        <v>76850</v>
      </c>
      <c r="C205" s="361" t="n">
        <v>78550</v>
      </c>
      <c r="D205" s="361" t="n">
        <v>932</v>
      </c>
      <c r="E205" s="361" t="n">
        <v>78250</v>
      </c>
      <c r="F205" s="361" t="n">
        <v>78250</v>
      </c>
      <c r="G205" s="361" t="n">
        <v>5588</v>
      </c>
      <c r="H205" s="760">
        <f>+B205/E205-1</f>
        <v/>
      </c>
      <c r="I205" s="760">
        <f>+G205/G204-1</f>
        <v/>
      </c>
    </row>
    <row r="206">
      <c r="A206" t="inlineStr">
        <is>
          <t>Oct 09, 2024 15:00:00</t>
        </is>
      </c>
      <c r="B206" s="363" t="n">
        <v>76900</v>
      </c>
      <c r="C206" s="363" t="n">
        <v>76850</v>
      </c>
      <c r="D206" s="363" t="n">
        <v>465</v>
      </c>
      <c r="E206" s="363" t="n">
        <v>79700</v>
      </c>
      <c r="F206" s="363" t="n">
        <v>76800</v>
      </c>
      <c r="G206" s="363" t="n">
        <v>2586</v>
      </c>
      <c r="H206" s="760">
        <f>+B206/E206-1</f>
        <v/>
      </c>
      <c r="I206" s="760">
        <f>+G206/G205-1</f>
        <v/>
      </c>
    </row>
    <row r="207">
      <c r="A207" t="inlineStr">
        <is>
          <t>Oct 10, 2024 15:00:00</t>
        </is>
      </c>
      <c r="B207" s="365" t="n">
        <v>74150</v>
      </c>
      <c r="C207" s="365" t="n">
        <v>76900</v>
      </c>
      <c r="D207" s="365" t="n">
        <v>481</v>
      </c>
      <c r="E207" s="365" t="n">
        <v>76550</v>
      </c>
      <c r="F207" s="365" t="n">
        <v>76500</v>
      </c>
      <c r="G207" s="365" t="n">
        <v>1704</v>
      </c>
      <c r="H207" s="760">
        <f>+B207/E207-1</f>
        <v/>
      </c>
      <c r="I207" s="760">
        <f>+G207/G206-1</f>
        <v/>
      </c>
    </row>
    <row r="208">
      <c r="A208" t="inlineStr">
        <is>
          <t>Oct 11, 2024 15:00:00</t>
        </is>
      </c>
      <c r="B208" s="367" t="n">
        <v>72600</v>
      </c>
      <c r="C208" s="367" t="n">
        <v>74150</v>
      </c>
      <c r="D208" s="367" t="n">
        <v>933</v>
      </c>
      <c r="E208" s="367" t="n">
        <v>76250</v>
      </c>
      <c r="F208" s="367" t="n">
        <v>75100</v>
      </c>
      <c r="G208" s="367" t="n">
        <v>1778</v>
      </c>
      <c r="H208" s="760">
        <f>+B208/E208-1</f>
        <v/>
      </c>
      <c r="I208" s="760">
        <f>+G208/G207-1</f>
        <v/>
      </c>
    </row>
    <row r="209">
      <c r="A209" t="inlineStr">
        <is>
          <t>Oct 14, 2024 15:00:00</t>
        </is>
      </c>
      <c r="B209" s="369" t="n">
        <v>72800</v>
      </c>
      <c r="C209" s="369" t="n">
        <v>72600</v>
      </c>
      <c r="D209" s="369" t="n">
        <v>377</v>
      </c>
      <c r="E209" s="369" t="n">
        <v>74800</v>
      </c>
      <c r="F209" s="369" t="n">
        <v>74800</v>
      </c>
      <c r="G209" s="369" t="n">
        <v>1244</v>
      </c>
      <c r="H209" s="760">
        <f>+B209/E209-1</f>
        <v/>
      </c>
      <c r="I209" s="760">
        <f>+G209/G208-1</f>
        <v/>
      </c>
    </row>
    <row r="210">
      <c r="A210" t="inlineStr">
        <is>
          <t>Oct 15, 2024 15:00:00</t>
        </is>
      </c>
      <c r="B210" s="371" t="n">
        <v>73000</v>
      </c>
      <c r="C210" s="371" t="n">
        <v>72800</v>
      </c>
      <c r="D210" s="371" t="n">
        <v>331</v>
      </c>
      <c r="E210" s="371" t="n">
        <v>73800</v>
      </c>
      <c r="F210" s="371" t="n">
        <v>73050</v>
      </c>
      <c r="G210" s="371" t="n">
        <v>902</v>
      </c>
      <c r="H210" s="760">
        <f>+B210/E210-1</f>
        <v/>
      </c>
      <c r="I210" s="760">
        <f>+G210/G209-1</f>
        <v/>
      </c>
    </row>
    <row r="211">
      <c r="A211" t="inlineStr">
        <is>
          <t>Oct 16, 2024 15:00:00</t>
        </is>
      </c>
      <c r="B211" s="373" t="n">
        <v>71500</v>
      </c>
      <c r="C211" s="373" t="n">
        <v>73000</v>
      </c>
      <c r="D211" s="373" t="n">
        <v>591</v>
      </c>
      <c r="E211" s="373" t="n">
        <v>73000</v>
      </c>
      <c r="F211" s="373" t="n">
        <v>72500</v>
      </c>
      <c r="G211" s="373" t="n">
        <v>792</v>
      </c>
      <c r="H211" s="760">
        <f>+B211/E211-1</f>
        <v/>
      </c>
      <c r="I211" s="760">
        <f>+G211/G210-1</f>
        <v/>
      </c>
    </row>
    <row r="212">
      <c r="A212" t="inlineStr">
        <is>
          <t>Oct 17, 2024 15:00:00</t>
        </is>
      </c>
      <c r="B212" s="375" t="n">
        <v>68800</v>
      </c>
      <c r="C212" s="375" t="n">
        <v>71500</v>
      </c>
      <c r="D212" s="375" t="n">
        <v>159</v>
      </c>
      <c r="E212" s="375" t="n">
        <v>72350</v>
      </c>
      <c r="F212" s="375" t="n">
        <v>70450</v>
      </c>
      <c r="G212" s="375" t="n">
        <v>365</v>
      </c>
      <c r="H212" s="760">
        <f>+B212/E212-1</f>
        <v/>
      </c>
      <c r="I212" s="760">
        <f>+G212/G211-1</f>
        <v/>
      </c>
    </row>
    <row r="213">
      <c r="A213" t="inlineStr">
        <is>
          <t>Oct 17, 2024 15:00:00</t>
        </is>
      </c>
      <c r="B213" s="377" t="n">
        <v>68800</v>
      </c>
      <c r="C213" s="377" t="n">
        <v>71500</v>
      </c>
      <c r="D213" s="377" t="n">
        <v>159</v>
      </c>
      <c r="E213" s="377" t="n">
        <v>72350</v>
      </c>
      <c r="F213" s="377" t="n">
        <v>70450</v>
      </c>
      <c r="G213" s="377" t="n">
        <v>365</v>
      </c>
      <c r="H213" s="760">
        <f>+B213/E213-1</f>
        <v/>
      </c>
      <c r="I213" s="760">
        <f>+G213/G212-1</f>
        <v/>
      </c>
    </row>
    <row r="214">
      <c r="A214" t="inlineStr">
        <is>
          <t>Oct 21, 2024 15:00:00</t>
        </is>
      </c>
      <c r="B214" s="379" t="n">
        <v>70100</v>
      </c>
      <c r="C214" s="379" t="n">
        <v>70450</v>
      </c>
      <c r="D214" s="379" t="n">
        <v>462</v>
      </c>
      <c r="E214" s="379" t="n">
        <v>70450</v>
      </c>
      <c r="F214" s="379" t="n">
        <v>70100</v>
      </c>
      <c r="G214" s="379" t="n">
        <v>0</v>
      </c>
      <c r="H214" s="760">
        <f>+B214/E214-1</f>
        <v/>
      </c>
      <c r="I214" s="760">
        <f>+G214/G213-1</f>
        <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4.xml><?xml version="1.0" encoding="utf-8"?>
<worksheet xmlns="http://schemas.openxmlformats.org/spreadsheetml/2006/main">
  <sheetPr codeName="Sheet16">
    <outlinePr summaryBelow="1" summaryRight="1"/>
    <pageSetUpPr/>
  </sheetPr>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baseColWidth="8" defaultColWidth="9.1796875" defaultRowHeight="14.5"/>
  <cols>
    <col width="19.81640625" bestFit="1" customWidth="1" style="736" min="1" max="1"/>
    <col width="11.7265625" bestFit="1" customWidth="1" style="2" min="2" max="2"/>
    <col width="11.54296875" bestFit="1" customWidth="1" style="2" min="3" max="3"/>
    <col width="10.26953125" bestFit="1" customWidth="1" style="2" min="4" max="4"/>
    <col width="11.1796875" bestFit="1" customWidth="1" style="2" min="5" max="5"/>
    <col width="11.54296875" bestFit="1" customWidth="1" style="2" min="6" max="6"/>
    <col width="13.7265625" bestFit="1" customWidth="1" style="2" min="7" max="7"/>
    <col width="9.1796875" customWidth="1" style="774" min="8" max="8"/>
    <col width="9.1796875" customWidth="1" style="760" min="9" max="9"/>
    <col width="9.1796875" customWidth="1" style="736" min="10" max="81"/>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32" t="n"/>
      <c r="C2" s="32" t="n"/>
      <c r="D2" s="32" t="n"/>
      <c r="E2" s="32" t="n"/>
      <c r="F2" s="32" t="n"/>
      <c r="G2" s="32" t="n"/>
      <c r="H2" s="31" t="n"/>
    </row>
    <row r="3" hidden="1" s="736">
      <c r="A3" s="735" t="n"/>
      <c r="B3" s="32" t="n"/>
      <c r="C3" s="32" t="n"/>
      <c r="D3" s="32" t="n"/>
      <c r="E3" s="32" t="n"/>
      <c r="F3" s="32" t="n"/>
      <c r="G3" s="32" t="n"/>
      <c r="H3" s="31" t="n"/>
    </row>
    <row r="4" hidden="1" s="736">
      <c r="A4" s="735" t="n"/>
      <c r="B4" s="32" t="n"/>
      <c r="C4" s="32" t="n"/>
      <c r="D4" s="32" t="n"/>
      <c r="E4" s="32" t="n"/>
      <c r="F4" s="32" t="n"/>
      <c r="G4" s="32" t="n"/>
      <c r="H4" s="31" t="n"/>
    </row>
    <row r="5" hidden="1" s="736">
      <c r="A5" s="735" t="n"/>
      <c r="B5" s="32" t="n"/>
      <c r="C5" s="32" t="n"/>
      <c r="D5" s="32" t="n"/>
      <c r="E5" s="32" t="n"/>
      <c r="F5" s="32" t="n"/>
      <c r="G5" s="32" t="n"/>
      <c r="H5" s="31" t="n"/>
    </row>
    <row r="6" hidden="1" s="736">
      <c r="A6" s="735" t="n"/>
      <c r="B6" s="32" t="n"/>
      <c r="C6" s="32" t="n"/>
      <c r="D6" s="32" t="n"/>
      <c r="E6" s="32" t="n"/>
      <c r="F6" s="32" t="n"/>
      <c r="G6" s="32" t="n"/>
      <c r="H6" s="31" t="n"/>
    </row>
    <row r="7" hidden="1" s="736">
      <c r="A7" s="735" t="n"/>
      <c r="B7" s="32" t="n"/>
      <c r="C7" s="32" t="n"/>
      <c r="D7" s="32" t="n"/>
      <c r="E7" s="32" t="n"/>
      <c r="F7" s="32" t="n"/>
      <c r="G7" s="32" t="n"/>
      <c r="H7" s="31" t="n"/>
    </row>
    <row r="8" hidden="1" s="736">
      <c r="A8" s="735" t="n"/>
      <c r="B8" s="756" t="n"/>
      <c r="C8" s="756" t="n"/>
      <c r="D8" s="756" t="n"/>
      <c r="E8" s="756" t="n"/>
      <c r="F8" s="756" t="n"/>
      <c r="G8" s="756" t="n"/>
      <c r="H8" s="31" t="n"/>
    </row>
    <row r="9" hidden="1" s="736">
      <c r="A9" s="735" t="n"/>
      <c r="B9" s="756" t="n"/>
      <c r="C9" s="756" t="n"/>
      <c r="D9" s="756" t="n"/>
      <c r="E9" s="756" t="n"/>
      <c r="F9" s="756" t="n"/>
      <c r="G9" s="756" t="n"/>
      <c r="H9" s="31" t="n"/>
    </row>
    <row r="10" hidden="1" s="736">
      <c r="A10" s="735" t="n"/>
      <c r="B10" s="756" t="n"/>
      <c r="C10" s="756" t="n"/>
      <c r="D10" s="756" t="n"/>
      <c r="E10" s="756" t="n"/>
      <c r="F10" s="756" t="n"/>
      <c r="G10" s="756" t="n"/>
      <c r="H10" s="31" t="n"/>
    </row>
    <row r="11" hidden="1" s="736">
      <c r="A11" s="735" t="n"/>
      <c r="B11" s="756" t="n"/>
      <c r="C11" s="756" t="n"/>
      <c r="D11" s="756" t="n"/>
      <c r="E11" s="756" t="n"/>
      <c r="F11" s="756" t="n"/>
      <c r="G11" s="756" t="n"/>
      <c r="H11" s="31" t="n"/>
    </row>
    <row r="12" hidden="1" s="736">
      <c r="A12" s="735" t="n"/>
      <c r="B12" s="756" t="n"/>
      <c r="C12" s="756" t="n"/>
      <c r="D12" s="756" t="n"/>
      <c r="E12" s="756" t="n"/>
      <c r="F12" s="756" t="n"/>
      <c r="G12" s="756" t="n"/>
      <c r="H12" s="31" t="n"/>
    </row>
    <row r="13" hidden="1" s="736">
      <c r="A13" s="735" t="n"/>
      <c r="B13" s="756" t="n"/>
      <c r="C13" s="756" t="n"/>
      <c r="D13" s="756" t="n"/>
      <c r="E13" s="756" t="n"/>
      <c r="F13" s="756" t="n"/>
      <c r="G13" s="756" t="n"/>
      <c r="H13" s="31" t="n"/>
    </row>
    <row r="14">
      <c r="A14" s="735" t="inlineStr">
        <is>
          <t>Nov 24, 2023 15:00:00</t>
        </is>
      </c>
      <c r="B14" s="756" t="n">
        <v>112050</v>
      </c>
      <c r="C14" s="756" t="n">
        <v>111650</v>
      </c>
      <c r="D14" s="756" t="n">
        <v>1004</v>
      </c>
      <c r="E14" s="756" t="n">
        <v>110800</v>
      </c>
      <c r="F14" s="756" t="n">
        <v>111450</v>
      </c>
      <c r="G14" s="756" t="n">
        <v>2325</v>
      </c>
      <c r="H14" s="760">
        <f>+B14/E14-1</f>
        <v/>
      </c>
    </row>
    <row r="15">
      <c r="A15" s="735" t="inlineStr">
        <is>
          <t>Nov 27, 2023 15:00:00</t>
        </is>
      </c>
      <c r="B15" s="756" t="n">
        <v>105200</v>
      </c>
      <c r="C15" s="756" t="n">
        <v>112050</v>
      </c>
      <c r="D15" s="756" t="n">
        <v>2558</v>
      </c>
      <c r="E15" s="756" t="n">
        <v>112150</v>
      </c>
      <c r="F15" s="756" t="n">
        <v>111050</v>
      </c>
      <c r="G15" s="756" t="n">
        <v>2800</v>
      </c>
      <c r="H15" s="760">
        <f>+B15/E15-1</f>
        <v/>
      </c>
      <c r="I15" s="760">
        <f>+G15/G14-1</f>
        <v/>
      </c>
    </row>
    <row r="16">
      <c r="A16" s="735" t="inlineStr">
        <is>
          <t>Nov 28, 2023 15:00:00</t>
        </is>
      </c>
      <c r="B16" s="756" t="n">
        <v>106800</v>
      </c>
      <c r="C16" s="756" t="n">
        <v>105200</v>
      </c>
      <c r="D16" s="756" t="n">
        <v>2080</v>
      </c>
      <c r="E16" s="756" t="n">
        <v>107950</v>
      </c>
      <c r="F16" s="756" t="n">
        <v>105700</v>
      </c>
      <c r="G16" s="756" t="n">
        <v>2937</v>
      </c>
      <c r="H16" s="760">
        <f>+B16/E16-1</f>
        <v/>
      </c>
      <c r="I16" s="760">
        <f>+G16/G15-1</f>
        <v/>
      </c>
    </row>
    <row r="17">
      <c r="A17" s="735" t="inlineStr">
        <is>
          <t>Nov 29, 2023 15:00:00</t>
        </is>
      </c>
      <c r="B17" s="756" t="n">
        <v>108850</v>
      </c>
      <c r="C17" s="756" t="n">
        <v>106800</v>
      </c>
      <c r="D17" s="756" t="n">
        <v>2147</v>
      </c>
      <c r="E17" s="756" t="n">
        <v>106550</v>
      </c>
      <c r="F17" s="756" t="n">
        <v>107100</v>
      </c>
      <c r="G17" s="756" t="n">
        <v>2894</v>
      </c>
      <c r="H17" s="760">
        <f>+B17/E17-1</f>
        <v/>
      </c>
      <c r="I17" s="760">
        <f>+G17/G16-1</f>
        <v/>
      </c>
    </row>
    <row r="18">
      <c r="A18" s="735" t="inlineStr">
        <is>
          <t>Nov 30, 2023 15:00:00</t>
        </is>
      </c>
      <c r="B18" s="756" t="n">
        <v>106150</v>
      </c>
      <c r="C18" s="756" t="n">
        <v>108850</v>
      </c>
      <c r="D18" s="756" t="n">
        <v>1253</v>
      </c>
      <c r="E18" s="756" t="n">
        <v>108500</v>
      </c>
      <c r="F18" s="756" t="n">
        <v>108850</v>
      </c>
      <c r="G18" s="756" t="n">
        <v>3129</v>
      </c>
      <c r="H18" s="760">
        <f>+B18/E18-1</f>
        <v/>
      </c>
      <c r="I18" s="760">
        <f>+G18/G17-1</f>
        <v/>
      </c>
    </row>
    <row r="19">
      <c r="A19" s="735" t="inlineStr">
        <is>
          <t>Dec 01, 2023 15:00:00</t>
        </is>
      </c>
      <c r="B19" s="756" t="n">
        <v>102900</v>
      </c>
      <c r="C19" s="756" t="n">
        <v>106150</v>
      </c>
      <c r="D19" s="756" t="n">
        <v>3043</v>
      </c>
      <c r="E19" s="756" t="n">
        <v>107200</v>
      </c>
      <c r="F19" s="756" t="n">
        <v>106050</v>
      </c>
      <c r="G19" s="756" t="n">
        <v>3608</v>
      </c>
      <c r="H19" s="760">
        <f>+B19/E19-1</f>
        <v/>
      </c>
      <c r="I19" s="760">
        <f>+G19/G18-1</f>
        <v/>
      </c>
    </row>
    <row r="20">
      <c r="A20" s="735" t="inlineStr">
        <is>
          <t>Dec 04, 2023 15:00:00</t>
        </is>
      </c>
      <c r="B20" s="756" t="n">
        <v>96050</v>
      </c>
      <c r="C20" s="756" t="n">
        <v>102900</v>
      </c>
      <c r="D20" s="756" t="n">
        <v>3831</v>
      </c>
      <c r="E20" s="756" t="n">
        <v>103250</v>
      </c>
      <c r="F20" s="756" t="n">
        <v>102950</v>
      </c>
      <c r="G20" s="756" t="n">
        <v>4562</v>
      </c>
      <c r="H20" s="760">
        <f>+B20/E20-1</f>
        <v/>
      </c>
      <c r="I20" s="760">
        <f>+G20/G19-1</f>
        <v/>
      </c>
    </row>
    <row r="21">
      <c r="A21" s="735" t="inlineStr">
        <is>
          <t>Dec 05, 2023 15:00:00</t>
        </is>
      </c>
      <c r="B21" s="756" t="n">
        <v>92050</v>
      </c>
      <c r="C21" s="756" t="n">
        <v>96050</v>
      </c>
      <c r="D21" s="756" t="n">
        <v>2418</v>
      </c>
      <c r="E21" s="756" t="n">
        <v>98950</v>
      </c>
      <c r="F21" s="756" t="n">
        <v>96000</v>
      </c>
      <c r="G21" s="756" t="n">
        <v>5254</v>
      </c>
      <c r="H21" s="760">
        <f>+B21/E21-1</f>
        <v/>
      </c>
      <c r="I21" s="760">
        <f>+G21/G20-1</f>
        <v/>
      </c>
    </row>
    <row r="22">
      <c r="A22" s="735" t="inlineStr">
        <is>
          <t>Dec 06, 2023 15:00:00</t>
        </is>
      </c>
      <c r="B22" s="756" t="n">
        <v>92150</v>
      </c>
      <c r="C22" s="756" t="n">
        <v>92050</v>
      </c>
      <c r="D22" s="756" t="n">
        <v>6158</v>
      </c>
      <c r="E22" s="756" t="n">
        <v>93300</v>
      </c>
      <c r="F22" s="756" t="n">
        <v>88500</v>
      </c>
      <c r="G22" s="756" t="n">
        <v>5389</v>
      </c>
      <c r="H22" s="760">
        <f>+B22/E22-1</f>
        <v/>
      </c>
      <c r="I22" s="760">
        <f>+G22/G21-1</f>
        <v/>
      </c>
    </row>
    <row r="23">
      <c r="A23" s="735" t="inlineStr">
        <is>
          <t>Dec 07, 2023 15:00:00</t>
        </is>
      </c>
      <c r="B23" s="756" t="n">
        <v>94100</v>
      </c>
      <c r="C23" s="756" t="n">
        <v>92150</v>
      </c>
      <c r="D23" s="756" t="n">
        <v>2511</v>
      </c>
      <c r="E23" s="756" t="n">
        <v>87950</v>
      </c>
      <c r="F23" s="756" t="n">
        <v>91900</v>
      </c>
      <c r="G23" s="756" t="n">
        <v>5496</v>
      </c>
      <c r="H23" s="760">
        <f>+B23/E23-1</f>
        <v/>
      </c>
      <c r="I23" s="760">
        <f>+G23/G22-1</f>
        <v/>
      </c>
    </row>
    <row r="24">
      <c r="A24" s="735" t="inlineStr">
        <is>
          <t>Dec 08, 2023 15:00:00</t>
        </is>
      </c>
      <c r="B24" s="756" t="n">
        <v>100850</v>
      </c>
      <c r="C24" s="756" t="n">
        <v>94100</v>
      </c>
      <c r="D24" s="756" t="n">
        <v>4490</v>
      </c>
      <c r="E24" s="756" t="n">
        <v>91700</v>
      </c>
      <c r="F24" s="756" t="n">
        <v>97050</v>
      </c>
      <c r="G24" s="756" t="n">
        <v>7421</v>
      </c>
      <c r="H24" s="760">
        <f>+B24/E24-1</f>
        <v/>
      </c>
      <c r="I24" s="760">
        <f>+G24/G23-1</f>
        <v/>
      </c>
    </row>
    <row r="25">
      <c r="A25" s="735" t="inlineStr">
        <is>
          <t>Dec 11, 2023 15:00:00</t>
        </is>
      </c>
      <c r="B25" s="756" t="n">
        <v>95650</v>
      </c>
      <c r="C25" s="756" t="n">
        <v>100850</v>
      </c>
      <c r="D25" s="756" t="n">
        <v>14380</v>
      </c>
      <c r="E25" s="756" t="n">
        <v>100200</v>
      </c>
      <c r="F25" s="756" t="n">
        <v>104050</v>
      </c>
      <c r="G25" s="756" t="n">
        <v>6493</v>
      </c>
      <c r="H25" s="760">
        <f>+B25/E25-1</f>
        <v/>
      </c>
      <c r="I25" s="760">
        <f>+G25/G24-1</f>
        <v/>
      </c>
    </row>
    <row r="26">
      <c r="A26" s="735" t="inlineStr">
        <is>
          <t>Dec 12, 2023 15:00:00</t>
        </is>
      </c>
      <c r="B26" s="756" t="n">
        <v>92950</v>
      </c>
      <c r="C26" s="756" t="n">
        <v>95650</v>
      </c>
      <c r="D26" s="756" t="n">
        <v>8183</v>
      </c>
      <c r="E26" s="756" t="n">
        <v>100800</v>
      </c>
      <c r="F26" s="756" t="n">
        <v>94850</v>
      </c>
      <c r="G26" s="756" t="n">
        <v>7420</v>
      </c>
      <c r="H26" s="760">
        <f>+B26/E26-1</f>
        <v/>
      </c>
      <c r="I26" s="760">
        <f>+G26/G25-1</f>
        <v/>
      </c>
    </row>
    <row r="27">
      <c r="A27" s="735" t="inlineStr">
        <is>
          <t>Dec 13, 2023 15:00:00</t>
        </is>
      </c>
      <c r="B27" s="777" t="n">
        <v>102700</v>
      </c>
      <c r="C27" s="777" t="n">
        <v>92950</v>
      </c>
      <c r="D27" s="777" t="n">
        <v>6097</v>
      </c>
      <c r="E27" s="777" t="n">
        <v>93400</v>
      </c>
      <c r="F27" s="777" t="n">
        <v>92300</v>
      </c>
      <c r="G27" s="777" t="n">
        <v>7285</v>
      </c>
      <c r="H27" s="760">
        <f>+B27/E27-1</f>
        <v/>
      </c>
      <c r="I27" s="760">
        <f>+G27/G26-1</f>
        <v/>
      </c>
    </row>
    <row r="28">
      <c r="A28" s="735" t="inlineStr">
        <is>
          <t>Dec 14, 2023 15:00:00</t>
        </is>
      </c>
      <c r="B28" s="778" t="n">
        <v>101550</v>
      </c>
      <c r="C28" s="778" t="n">
        <v>102700</v>
      </c>
      <c r="D28" s="778" t="n">
        <v>5785</v>
      </c>
      <c r="E28" s="778" t="n">
        <v>94350</v>
      </c>
      <c r="F28" s="778" t="n">
        <v>101500</v>
      </c>
      <c r="G28" s="778" t="n">
        <v>7254</v>
      </c>
      <c r="H28" s="760">
        <f>+B28/E28-1</f>
        <v/>
      </c>
      <c r="I28" s="760">
        <f>+G28/G27-1</f>
        <v/>
      </c>
    </row>
    <row r="29">
      <c r="A29" s="735" t="inlineStr">
        <is>
          <t>Dec 15, 2023 15:00:00</t>
        </is>
      </c>
      <c r="B29" s="756" t="n">
        <v>103450</v>
      </c>
      <c r="C29" s="756" t="n">
        <v>101550</v>
      </c>
      <c r="D29" s="756" t="n">
        <v>3019</v>
      </c>
      <c r="E29" s="756" t="n">
        <v>99300</v>
      </c>
      <c r="F29" s="756" t="n">
        <v>101000</v>
      </c>
      <c r="G29" s="756" t="n">
        <v>7067</v>
      </c>
      <c r="H29" s="760">
        <f>+B29/E29-1</f>
        <v/>
      </c>
      <c r="I29" s="760">
        <f>+G29/G28-1</f>
        <v/>
      </c>
    </row>
    <row r="30">
      <c r="A30" s="735" t="inlineStr">
        <is>
          <t>Dec 18, 2023 15:00:00</t>
        </is>
      </c>
      <c r="B30" s="756" t="n">
        <v>101850</v>
      </c>
      <c r="C30" s="756" t="n">
        <v>103450</v>
      </c>
      <c r="D30" s="756" t="n">
        <v>2692</v>
      </c>
      <c r="E30" s="756" t="n">
        <v>103900</v>
      </c>
      <c r="F30" s="756" t="n">
        <v>103900</v>
      </c>
      <c r="G30" s="756" t="n">
        <v>7103</v>
      </c>
      <c r="H30" s="760">
        <f>+B30/E30-1</f>
        <v/>
      </c>
      <c r="I30" s="760">
        <f>+G30/G29-1</f>
        <v/>
      </c>
    </row>
    <row r="31">
      <c r="A31" s="735" t="inlineStr">
        <is>
          <t>Dec 19, 2023 15:00:00</t>
        </is>
      </c>
      <c r="B31" s="756" t="n">
        <v>101600</v>
      </c>
      <c r="C31" s="756" t="n">
        <v>101850</v>
      </c>
      <c r="D31" s="756" t="n">
        <v>915</v>
      </c>
      <c r="E31" s="756" t="n">
        <v>103000</v>
      </c>
      <c r="F31" s="756" t="n">
        <v>102000</v>
      </c>
      <c r="G31" s="756" t="n">
        <v>7171</v>
      </c>
      <c r="H31" s="760">
        <f>+B31/E31-1</f>
        <v/>
      </c>
      <c r="I31" s="760">
        <f>+G31/G30-1</f>
        <v/>
      </c>
    </row>
    <row r="32">
      <c r="A32" s="735" t="inlineStr">
        <is>
          <t>Dec 20, 2023 15:00:00</t>
        </is>
      </c>
      <c r="B32" s="756" t="n">
        <v>101700</v>
      </c>
      <c r="C32" s="756" t="n">
        <v>101600</v>
      </c>
      <c r="D32" s="756" t="n">
        <v>1090</v>
      </c>
      <c r="E32" s="756" t="n">
        <v>101600</v>
      </c>
      <c r="F32" s="756" t="n">
        <v>101500</v>
      </c>
      <c r="G32" s="756" t="n">
        <v>7043</v>
      </c>
      <c r="H32" s="760">
        <f>+B32/E32-1</f>
        <v/>
      </c>
      <c r="I32" s="760">
        <f>+G32/G31-1</f>
        <v/>
      </c>
    </row>
    <row r="33">
      <c r="A33" s="735" t="inlineStr">
        <is>
          <t>Dec 21, 2023 15:00:00</t>
        </is>
      </c>
      <c r="B33" s="756" t="n">
        <v>99300</v>
      </c>
      <c r="C33" s="756" t="n">
        <v>101700</v>
      </c>
      <c r="D33" s="756" t="n">
        <v>1836</v>
      </c>
      <c r="E33" s="756" t="n">
        <v>101650</v>
      </c>
      <c r="F33" s="756" t="n">
        <v>101000</v>
      </c>
      <c r="G33" s="756" t="n">
        <v>7249</v>
      </c>
      <c r="H33" s="760">
        <f>+B33/E33-1</f>
        <v/>
      </c>
      <c r="I33" s="760">
        <f>+G33/G32-1</f>
        <v/>
      </c>
    </row>
    <row r="34">
      <c r="A34" s="735" t="inlineStr">
        <is>
          <t>Dec 22, 2023 15:00:00</t>
        </is>
      </c>
      <c r="B34" s="756" t="n">
        <v>101400</v>
      </c>
      <c r="C34" s="756" t="n">
        <v>99300</v>
      </c>
      <c r="D34" s="756" t="n">
        <v>1622</v>
      </c>
      <c r="E34" s="756" t="n">
        <v>99100</v>
      </c>
      <c r="F34" s="756" t="n">
        <v>98600</v>
      </c>
      <c r="G34" s="756" t="n">
        <v>7103</v>
      </c>
      <c r="H34" s="760">
        <f>+B34/E34-1</f>
        <v/>
      </c>
      <c r="I34" s="760">
        <f>+G34/G33-1</f>
        <v/>
      </c>
    </row>
    <row r="35" customFormat="1" s="735">
      <c r="A35" s="735" t="inlineStr">
        <is>
          <t>Dec 25, 2023 15:00:00</t>
        </is>
      </c>
      <c r="B35" s="756" t="n">
        <v>102950</v>
      </c>
      <c r="C35" s="756" t="n">
        <v>101400</v>
      </c>
      <c r="D35" s="756" t="n">
        <v>1186</v>
      </c>
      <c r="E35" s="756" t="n">
        <v>101100</v>
      </c>
      <c r="F35" s="756" t="n">
        <v>102100</v>
      </c>
      <c r="G35" s="756" t="n">
        <v>6851</v>
      </c>
      <c r="H35" s="760">
        <f>+B35/E35-1</f>
        <v/>
      </c>
      <c r="I35" s="760">
        <f>+G35/G34-1</f>
        <v/>
      </c>
    </row>
    <row r="36">
      <c r="A36" s="735" t="inlineStr">
        <is>
          <t>Dec 26, 2023 15:00:00</t>
        </is>
      </c>
      <c r="B36" s="756" t="n">
        <v>106250</v>
      </c>
      <c r="C36" s="756" t="n">
        <v>102950</v>
      </c>
      <c r="D36" s="756" t="n">
        <v>1826</v>
      </c>
      <c r="E36" s="756" t="n">
        <v>103200</v>
      </c>
      <c r="F36" s="756" t="n">
        <v>103300</v>
      </c>
      <c r="G36" s="756" t="n">
        <v>6612</v>
      </c>
      <c r="H36" s="760">
        <f>+B36/E36-1</f>
        <v/>
      </c>
      <c r="I36" s="760">
        <f>+G36/G35-1</f>
        <v/>
      </c>
    </row>
    <row r="37">
      <c r="A37" s="735" t="inlineStr">
        <is>
          <t>Dec 27, 2023 15:00:00</t>
        </is>
      </c>
      <c r="B37" s="756" t="n">
        <v>106100</v>
      </c>
      <c r="C37" s="756" t="n">
        <v>106250</v>
      </c>
      <c r="D37" s="756" t="n">
        <v>2168</v>
      </c>
      <c r="E37" s="756" t="n">
        <v>105800</v>
      </c>
      <c r="F37" s="756" t="n">
        <v>106450</v>
      </c>
      <c r="G37" s="756" t="n">
        <v>6452</v>
      </c>
      <c r="H37" s="760">
        <f>+B37/E37-1</f>
        <v/>
      </c>
      <c r="I37" s="760">
        <f>+G37/G36-1</f>
        <v/>
      </c>
    </row>
    <row r="38">
      <c r="A38" s="735" t="inlineStr">
        <is>
          <t>Dec 28, 2023 15:00:00</t>
        </is>
      </c>
      <c r="B38" s="756" t="n">
        <v>107650</v>
      </c>
      <c r="C38" s="756" t="n">
        <v>106100</v>
      </c>
      <c r="D38" s="756" t="n">
        <v>992</v>
      </c>
      <c r="E38" s="756" t="n">
        <v>106700</v>
      </c>
      <c r="F38" s="756" t="n">
        <v>105950</v>
      </c>
      <c r="G38" s="756" t="n">
        <v>6434</v>
      </c>
      <c r="H38" s="760">
        <f>+B38/E38-1</f>
        <v/>
      </c>
      <c r="I38" s="760">
        <f>+G38/G37-1</f>
        <v/>
      </c>
    </row>
    <row r="39" customFormat="1" s="735">
      <c r="A39" s="735" t="inlineStr">
        <is>
          <t>Dec 29, 2023 15:00:00</t>
        </is>
      </c>
      <c r="B39" s="756" t="n">
        <v>107350</v>
      </c>
      <c r="C39" s="756" t="n">
        <v>107650</v>
      </c>
      <c r="D39" s="756" t="n">
        <v>969</v>
      </c>
      <c r="E39" s="756" t="n">
        <v>106600</v>
      </c>
      <c r="F39" s="756" t="n">
        <v>107000</v>
      </c>
      <c r="G39" s="756" t="n">
        <v>6364</v>
      </c>
      <c r="H39" s="760">
        <f>+B39/E39-1</f>
        <v/>
      </c>
      <c r="I39" s="760">
        <f>+G39/G38-1</f>
        <v/>
      </c>
    </row>
    <row r="40">
      <c r="A40" s="735" t="inlineStr">
        <is>
          <t>Jan 02, 2024 15:00:00</t>
        </is>
      </c>
      <c r="B40" s="756" t="n">
        <v>108350</v>
      </c>
      <c r="C40" s="756" t="n">
        <v>107350</v>
      </c>
      <c r="D40" s="756" t="n">
        <v>857</v>
      </c>
      <c r="E40" s="756" t="n">
        <v>107150</v>
      </c>
      <c r="F40" s="756" t="n">
        <v>107050</v>
      </c>
      <c r="G40" s="756" t="n">
        <v>6269</v>
      </c>
      <c r="H40" s="760">
        <f>+B40/E40-1</f>
        <v/>
      </c>
      <c r="I40" s="760">
        <f>+G40/G39-1</f>
        <v/>
      </c>
    </row>
    <row r="41">
      <c r="A41" s="735" t="inlineStr">
        <is>
          <t>Jan 03, 2024 15:00:00</t>
        </is>
      </c>
      <c r="B41" s="756" t="n">
        <v>106950</v>
      </c>
      <c r="C41" s="756" t="n">
        <v>108350</v>
      </c>
      <c r="D41" s="756" t="n">
        <v>691</v>
      </c>
      <c r="E41" s="756" t="n">
        <v>107800</v>
      </c>
      <c r="F41" s="756" t="n">
        <v>108550</v>
      </c>
      <c r="G41" s="756" t="n">
        <v>6277</v>
      </c>
      <c r="H41" s="760">
        <f>+B41/E41-1</f>
        <v/>
      </c>
      <c r="I41" s="760">
        <f>+G41/G40-1</f>
        <v/>
      </c>
    </row>
    <row r="42">
      <c r="A42" s="735" t="inlineStr">
        <is>
          <t>Jan 04, 2024 15:00:00</t>
        </is>
      </c>
      <c r="B42" s="756" t="n">
        <v>101650</v>
      </c>
      <c r="C42" s="756" t="n">
        <v>106950</v>
      </c>
      <c r="D42" s="756" t="n">
        <v>1336</v>
      </c>
      <c r="E42" s="756" t="n">
        <v>107650</v>
      </c>
      <c r="F42" s="756" t="n">
        <v>106600</v>
      </c>
      <c r="G42" s="756" t="n">
        <v>6486</v>
      </c>
      <c r="H42" s="760">
        <f>+B42/E42-1</f>
        <v/>
      </c>
      <c r="I42" s="760">
        <f>+G42/G41-1</f>
        <v/>
      </c>
    </row>
    <row r="43">
      <c r="A43" s="735" t="inlineStr">
        <is>
          <t>Jan 05, 2024 15:00:00</t>
        </is>
      </c>
      <c r="B43" s="756" t="n">
        <v>100500</v>
      </c>
      <c r="C43" s="756" t="n">
        <v>101650</v>
      </c>
      <c r="D43" s="756" t="n">
        <v>1008</v>
      </c>
      <c r="E43" s="756" t="n">
        <v>104550</v>
      </c>
      <c r="F43" s="756" t="n">
        <v>101300</v>
      </c>
      <c r="G43" s="756" t="n">
        <v>6695</v>
      </c>
      <c r="H43" s="760">
        <f>+B43/E43-1</f>
        <v/>
      </c>
      <c r="I43" s="760">
        <f>+G43/G42-1</f>
        <v/>
      </c>
    </row>
    <row r="44">
      <c r="A44" s="735" t="inlineStr">
        <is>
          <t>Jan 08, 2024 15:00:00</t>
        </is>
      </c>
      <c r="B44" s="756" t="n">
        <v>98650</v>
      </c>
      <c r="C44" s="756" t="n">
        <v>100500</v>
      </c>
      <c r="D44" s="756" t="n">
        <v>1012</v>
      </c>
      <c r="E44" s="756" t="n">
        <v>100000</v>
      </c>
      <c r="F44" s="756" t="n">
        <v>100000</v>
      </c>
      <c r="G44" s="756" t="n">
        <v>6914</v>
      </c>
      <c r="H44" s="760">
        <f>+B44/E44-1</f>
        <v/>
      </c>
      <c r="I44" s="760">
        <f>+G44/G43-1</f>
        <v/>
      </c>
    </row>
    <row r="45">
      <c r="A45" s="735" t="inlineStr">
        <is>
          <t>Jan 09, 2024 15:00:00</t>
        </is>
      </c>
      <c r="B45" s="756" t="n">
        <v>99150</v>
      </c>
      <c r="C45" s="756" t="n">
        <v>98650</v>
      </c>
      <c r="D45" s="756" t="n">
        <v>1072</v>
      </c>
      <c r="E45" s="756" t="n">
        <v>99550</v>
      </c>
      <c r="F45" s="756" t="n">
        <v>98650</v>
      </c>
      <c r="G45" s="756" t="n">
        <v>6735</v>
      </c>
      <c r="H45" s="760">
        <f>+B45/E45-1</f>
        <v/>
      </c>
      <c r="I45" s="760">
        <f>+G45/G44-1</f>
        <v/>
      </c>
    </row>
    <row r="46">
      <c r="A46" s="735" t="inlineStr">
        <is>
          <t>Jan 10, 2024 15:00:00</t>
        </is>
      </c>
      <c r="B46" s="756" t="n">
        <v>98400</v>
      </c>
      <c r="C46" s="756" t="n">
        <v>99150</v>
      </c>
      <c r="D46" s="756" t="n">
        <v>498</v>
      </c>
      <c r="E46" s="756" t="n">
        <v>98800</v>
      </c>
      <c r="F46" s="756" t="n">
        <v>99000</v>
      </c>
      <c r="G46" s="756" t="n">
        <v>6696</v>
      </c>
      <c r="H46" s="760">
        <f>+B46/E46-1</f>
        <v/>
      </c>
      <c r="I46" s="760">
        <f>+G46/G45-1</f>
        <v/>
      </c>
    </row>
    <row r="47">
      <c r="A47" s="735" t="inlineStr">
        <is>
          <t>Jan 11, 2024 15:00:00</t>
        </is>
      </c>
      <c r="B47" s="756" t="n">
        <v>104650</v>
      </c>
      <c r="C47" s="756" t="n">
        <v>98400</v>
      </c>
      <c r="D47" s="756" t="n">
        <v>1317</v>
      </c>
      <c r="E47" s="756" t="n">
        <v>99100</v>
      </c>
      <c r="F47" s="756" t="n">
        <v>98650</v>
      </c>
      <c r="G47" s="756" t="n">
        <v>6499</v>
      </c>
      <c r="H47" s="760">
        <f>+B47/E47-1</f>
        <v/>
      </c>
      <c r="I47" s="760">
        <f>+G47/G46-1</f>
        <v/>
      </c>
    </row>
    <row r="48">
      <c r="A48" s="735" t="inlineStr">
        <is>
          <t>Jan 12, 2024 15:00:00</t>
        </is>
      </c>
      <c r="B48" s="756" t="n">
        <v>103500</v>
      </c>
      <c r="C48" s="756" t="n">
        <v>104650</v>
      </c>
      <c r="D48" s="756" t="n">
        <v>510</v>
      </c>
      <c r="E48" s="756" t="n">
        <v>102250</v>
      </c>
      <c r="F48" s="756" t="n">
        <v>104500</v>
      </c>
      <c r="G48" s="756" t="n">
        <v>6468</v>
      </c>
      <c r="H48" s="760">
        <f>+B48/E48-1</f>
        <v/>
      </c>
      <c r="I48" s="760">
        <f>+G48/G47-1</f>
        <v/>
      </c>
    </row>
    <row r="49">
      <c r="A49" s="735" t="inlineStr">
        <is>
          <t>Jan 15, 2024 15:00:00</t>
        </is>
      </c>
      <c r="B49" s="756" t="n">
        <v>102700</v>
      </c>
      <c r="C49" s="756" t="n">
        <v>103500</v>
      </c>
      <c r="D49" s="756" t="n">
        <v>485</v>
      </c>
      <c r="E49" s="756" t="n">
        <v>104000</v>
      </c>
      <c r="F49" s="756" t="n">
        <v>102450</v>
      </c>
      <c r="G49" s="756" t="n">
        <v>6519</v>
      </c>
      <c r="H49" s="760">
        <f>+B49/E49-1</f>
        <v/>
      </c>
      <c r="I49" s="760">
        <f>+G49/G48-1</f>
        <v/>
      </c>
    </row>
    <row r="50">
      <c r="A50" s="735" t="inlineStr">
        <is>
          <t>Jan 16, 2024 15:00:00</t>
        </is>
      </c>
      <c r="B50" s="756" t="n">
        <v>104400</v>
      </c>
      <c r="C50" s="756" t="n">
        <v>102700</v>
      </c>
      <c r="D50" s="756" t="n">
        <v>565</v>
      </c>
      <c r="E50" s="756" t="n">
        <v>102350</v>
      </c>
      <c r="F50" s="756" t="n">
        <v>103100</v>
      </c>
      <c r="G50" s="756" t="n">
        <v>6501</v>
      </c>
      <c r="H50" s="760">
        <f>+B50/E50-1</f>
        <v/>
      </c>
      <c r="I50" s="760">
        <f>+G50/G49-1</f>
        <v/>
      </c>
    </row>
    <row r="51">
      <c r="A51" s="735" t="inlineStr">
        <is>
          <t>Jan 17, 2024 15:00:00</t>
        </is>
      </c>
      <c r="B51" s="756" t="n">
        <v>102650</v>
      </c>
      <c r="C51" s="756" t="n">
        <v>104400</v>
      </c>
      <c r="D51" s="756" t="n">
        <v>913</v>
      </c>
      <c r="E51" s="756" t="n">
        <v>103850</v>
      </c>
      <c r="F51" s="756" t="n">
        <v>104500</v>
      </c>
      <c r="G51" s="756" t="n">
        <v>6627</v>
      </c>
      <c r="H51" s="760">
        <f>+B51/E51-1</f>
        <v/>
      </c>
      <c r="I51" s="760">
        <f>+G51/G50-1</f>
        <v/>
      </c>
    </row>
    <row r="52">
      <c r="A52" s="735" t="inlineStr">
        <is>
          <t>Jan 18, 2024 15:00:00</t>
        </is>
      </c>
      <c r="B52" s="756" t="n">
        <v>102850</v>
      </c>
      <c r="C52" s="756" t="n">
        <v>102650</v>
      </c>
      <c r="D52" s="756" t="n">
        <v>713</v>
      </c>
      <c r="E52" s="756" t="n">
        <v>104600</v>
      </c>
      <c r="F52" s="756" t="n">
        <v>102100</v>
      </c>
      <c r="G52" s="756" t="n">
        <v>6651</v>
      </c>
      <c r="H52" s="760">
        <f>+B52/E52-1</f>
        <v/>
      </c>
      <c r="I52" s="760">
        <f>+G52/G51-1</f>
        <v/>
      </c>
    </row>
    <row r="53">
      <c r="A53" s="735" t="inlineStr">
        <is>
          <t>Jan 19, 2024 15:00:00</t>
        </is>
      </c>
      <c r="B53" s="756" t="n">
        <v>102200</v>
      </c>
      <c r="C53" s="756" t="n">
        <v>102850</v>
      </c>
      <c r="D53" s="756" t="n">
        <v>300</v>
      </c>
      <c r="E53" s="756" t="n">
        <v>102700</v>
      </c>
      <c r="F53" s="756" t="n">
        <v>103400</v>
      </c>
      <c r="G53" s="756" t="n">
        <v>6732</v>
      </c>
      <c r="H53" s="760">
        <f>+B53/E53-1</f>
        <v/>
      </c>
      <c r="I53" s="760">
        <f>+G53/G52-1</f>
        <v/>
      </c>
    </row>
    <row r="54">
      <c r="A54" s="735" t="inlineStr">
        <is>
          <t>Jan 22, 2024 15:00:00</t>
        </is>
      </c>
      <c r="B54" s="756" t="n">
        <v>100750</v>
      </c>
      <c r="C54" s="756" t="n">
        <v>102200</v>
      </c>
      <c r="D54" s="756" t="n">
        <v>703</v>
      </c>
      <c r="E54" s="756" t="n">
        <v>102850</v>
      </c>
      <c r="F54" s="756" t="n">
        <v>102700</v>
      </c>
      <c r="G54" s="756" t="n">
        <v>6741</v>
      </c>
      <c r="H54" s="760">
        <f>+B54/E54-1</f>
        <v/>
      </c>
      <c r="I54" s="760">
        <f>+G54/G53-1</f>
        <v/>
      </c>
    </row>
    <row r="55">
      <c r="A55" s="735" t="inlineStr">
        <is>
          <t>Jan 23, 2024 15:00:00</t>
        </is>
      </c>
      <c r="B55" s="756" t="n">
        <v>103050</v>
      </c>
      <c r="C55" s="756" t="n">
        <v>100750</v>
      </c>
      <c r="D55" s="756" t="n">
        <v>548</v>
      </c>
      <c r="E55" s="756" t="n">
        <v>101200</v>
      </c>
      <c r="F55" s="756" t="n">
        <v>101500</v>
      </c>
      <c r="G55" s="756" t="n">
        <v>6788</v>
      </c>
      <c r="H55" s="760">
        <f>+B55/E55-1</f>
        <v/>
      </c>
      <c r="I55" s="760">
        <f>+G55/G54-1</f>
        <v/>
      </c>
    </row>
    <row r="56">
      <c r="A56" s="735" t="inlineStr">
        <is>
          <t>Jan 24, 2024 15:00:00</t>
        </is>
      </c>
      <c r="B56" s="756" t="n">
        <v>103750</v>
      </c>
      <c r="C56" s="756" t="n">
        <v>103050</v>
      </c>
      <c r="D56" s="756" t="n">
        <v>354</v>
      </c>
      <c r="E56" s="756" t="n">
        <v>102400</v>
      </c>
      <c r="F56" s="756" t="n">
        <v>103400</v>
      </c>
      <c r="G56" s="756" t="n">
        <v>6898</v>
      </c>
      <c r="H56" s="760">
        <f>+B56/E56-1</f>
        <v/>
      </c>
      <c r="I56" s="760">
        <f>+G56/G55-1</f>
        <v/>
      </c>
    </row>
    <row r="57">
      <c r="A57" s="735" t="inlineStr">
        <is>
          <t>Jan 25, 2024 15:00:00</t>
        </is>
      </c>
      <c r="B57" s="756" t="n">
        <v>102650</v>
      </c>
      <c r="C57" s="756" t="n">
        <v>103750</v>
      </c>
      <c r="D57" s="756" t="n">
        <v>560</v>
      </c>
      <c r="E57" s="756" t="n">
        <v>103450</v>
      </c>
      <c r="F57" s="756" t="n">
        <v>104000</v>
      </c>
      <c r="G57" s="756" t="n">
        <v>7016</v>
      </c>
      <c r="H57" s="760">
        <f>+B57/E57-1</f>
        <v/>
      </c>
      <c r="I57" s="760">
        <f>+G57/G56-1</f>
        <v/>
      </c>
    </row>
    <row r="58">
      <c r="A58" s="735" t="inlineStr">
        <is>
          <t>Jan 26, 2024 15:00:00</t>
        </is>
      </c>
      <c r="B58" s="756" t="n">
        <v>102300</v>
      </c>
      <c r="C58" s="756" t="n">
        <v>102650</v>
      </c>
      <c r="D58" s="756" t="n">
        <v>348</v>
      </c>
      <c r="E58" s="756" t="n">
        <v>103400</v>
      </c>
      <c r="F58" s="756" t="n">
        <v>103050</v>
      </c>
      <c r="G58" s="756" t="n">
        <v>7078</v>
      </c>
      <c r="H58" s="760">
        <f>+B58/E58-1</f>
        <v/>
      </c>
      <c r="I58" s="760">
        <f>+G58/G57-1</f>
        <v/>
      </c>
    </row>
    <row r="59">
      <c r="A59" s="735" t="inlineStr">
        <is>
          <t>Jan 29, 2024 15:00:00</t>
        </is>
      </c>
      <c r="B59" s="756" t="n">
        <v>103450</v>
      </c>
      <c r="C59" s="756" t="n">
        <v>102300</v>
      </c>
      <c r="D59" s="756" t="n">
        <v>470</v>
      </c>
      <c r="E59" s="756" t="n">
        <v>103100</v>
      </c>
      <c r="F59" s="756" t="n">
        <v>102050</v>
      </c>
      <c r="G59" s="756" t="n">
        <v>7142</v>
      </c>
      <c r="H59" s="760">
        <f>+B59/E59-1</f>
        <v/>
      </c>
      <c r="I59" s="760">
        <f>+G59/G58-1</f>
        <v/>
      </c>
    </row>
    <row r="60">
      <c r="A60" s="735" t="inlineStr">
        <is>
          <t>Jan 30, 2024 15:00:00</t>
        </is>
      </c>
      <c r="B60" s="756" t="n">
        <v>102800</v>
      </c>
      <c r="C60" s="756" t="n">
        <v>103450</v>
      </c>
      <c r="D60" s="756" t="n">
        <v>178</v>
      </c>
      <c r="E60" s="756" t="n">
        <v>103350</v>
      </c>
      <c r="F60" s="756" t="n">
        <v>103800</v>
      </c>
      <c r="G60" s="756" t="n">
        <v>7130</v>
      </c>
      <c r="H60" s="760">
        <f>+B60/E60-1</f>
        <v/>
      </c>
      <c r="I60" s="760">
        <f>+G60/G59-1</f>
        <v/>
      </c>
    </row>
    <row r="61">
      <c r="A61" s="735" t="inlineStr">
        <is>
          <t>Jan 31, 2024 15:00:00</t>
        </is>
      </c>
      <c r="B61" s="756" t="n">
        <v>101050</v>
      </c>
      <c r="C61" s="756" t="n">
        <v>102800</v>
      </c>
      <c r="D61" s="756" t="n">
        <v>1124</v>
      </c>
      <c r="E61" s="756" t="n">
        <v>103150</v>
      </c>
      <c r="F61" s="756" t="n">
        <v>103000</v>
      </c>
      <c r="G61" s="756" t="n">
        <v>7204</v>
      </c>
      <c r="H61" s="760">
        <f>+B61/E61-1</f>
        <v/>
      </c>
      <c r="I61" s="760">
        <f>+G61/G60-1</f>
        <v/>
      </c>
    </row>
    <row r="62">
      <c r="A62" s="735" t="inlineStr">
        <is>
          <t>Feb 01, 2024 15:00:00</t>
        </is>
      </c>
      <c r="B62" s="756" t="n">
        <v>101400</v>
      </c>
      <c r="C62" s="756" t="n">
        <v>101050</v>
      </c>
      <c r="D62" s="756" t="n">
        <v>471</v>
      </c>
      <c r="E62" s="756" t="n">
        <v>101400</v>
      </c>
      <c r="F62" s="756" t="n">
        <v>101050</v>
      </c>
      <c r="G62" s="756" t="n">
        <v>7139</v>
      </c>
      <c r="H62" s="760">
        <f>+B62/E62-1</f>
        <v/>
      </c>
      <c r="I62" s="760">
        <f>+G62/G61-1</f>
        <v/>
      </c>
    </row>
    <row r="63">
      <c r="A63" s="735" t="inlineStr">
        <is>
          <t>Feb 02, 2024 15:00:00</t>
        </is>
      </c>
      <c r="B63" s="756" t="n">
        <v>101450</v>
      </c>
      <c r="C63" s="756" t="n">
        <v>101400</v>
      </c>
      <c r="D63" s="756" t="n">
        <v>492</v>
      </c>
      <c r="E63" s="756" t="n">
        <v>101200</v>
      </c>
      <c r="F63" s="756" t="n">
        <v>101450</v>
      </c>
      <c r="G63" s="756" t="n">
        <v>7044</v>
      </c>
      <c r="H63" s="760">
        <f>+B63/E63-1</f>
        <v/>
      </c>
      <c r="I63" s="760">
        <f>+G63/G62-1</f>
        <v/>
      </c>
    </row>
    <row r="64">
      <c r="A64" s="735" t="inlineStr">
        <is>
          <t>Feb 05, 2024 15:00:00</t>
        </is>
      </c>
      <c r="B64" s="756" t="n">
        <v>103200</v>
      </c>
      <c r="C64" s="756" t="n">
        <v>101450</v>
      </c>
      <c r="D64" s="756" t="n">
        <v>674</v>
      </c>
      <c r="E64" s="756" t="n">
        <v>102200</v>
      </c>
      <c r="F64" s="756" t="n">
        <v>102000</v>
      </c>
      <c r="G64" s="756" t="n">
        <v>6942</v>
      </c>
      <c r="H64" s="760">
        <f>+B64/E64-1</f>
        <v/>
      </c>
      <c r="I64" s="760">
        <f>+G64/G63-1</f>
        <v/>
      </c>
    </row>
    <row r="65">
      <c r="A65" s="735" t="inlineStr">
        <is>
          <t>Feb 06, 2024 15:00:00</t>
        </is>
      </c>
      <c r="B65" s="756" t="n">
        <v>99650</v>
      </c>
      <c r="C65" s="756" t="n">
        <v>103200</v>
      </c>
      <c r="D65" s="756" t="n">
        <v>1261</v>
      </c>
      <c r="E65" s="756" t="n">
        <v>103150</v>
      </c>
      <c r="F65" s="756" t="n">
        <v>103100</v>
      </c>
      <c r="G65" s="756" t="n">
        <v>7262</v>
      </c>
      <c r="H65" s="760">
        <f>+B65/E65-1</f>
        <v/>
      </c>
      <c r="I65" s="760">
        <f>+G65/G64-1</f>
        <v/>
      </c>
    </row>
    <row r="66">
      <c r="A66" s="735" t="inlineStr">
        <is>
          <t>Feb 07, 2024 15:00:00</t>
        </is>
      </c>
      <c r="B66" s="756" t="n">
        <v>99850</v>
      </c>
      <c r="C66" s="756" t="n">
        <v>99650</v>
      </c>
      <c r="D66" s="756" t="n">
        <v>226</v>
      </c>
      <c r="E66" s="756" t="n">
        <v>100550</v>
      </c>
      <c r="F66" s="756" t="n">
        <v>99750</v>
      </c>
      <c r="G66" s="756" t="n">
        <v>7237</v>
      </c>
      <c r="H66" s="760">
        <f>+B66/E66-1</f>
        <v/>
      </c>
      <c r="I66" s="760">
        <f>+G66/G65-1</f>
        <v/>
      </c>
    </row>
    <row r="67">
      <c r="A67" s="735" t="inlineStr">
        <is>
          <t>Feb 08, 2024 15:00:00</t>
        </is>
      </c>
      <c r="B67" s="756" t="n">
        <v>98850</v>
      </c>
      <c r="C67" s="756" t="n">
        <v>99850</v>
      </c>
      <c r="D67" s="756" t="n">
        <v>317</v>
      </c>
      <c r="E67" s="756" t="n">
        <v>99900</v>
      </c>
      <c r="F67" s="756" t="n">
        <v>99750</v>
      </c>
      <c r="G67" s="756" t="n">
        <v>7213</v>
      </c>
      <c r="H67" s="760">
        <f>+B67/E67-1</f>
        <v/>
      </c>
      <c r="I67" s="760">
        <f>+G67/G66-1</f>
        <v/>
      </c>
    </row>
    <row r="68">
      <c r="A68" s="735" t="inlineStr">
        <is>
          <t>Feb 19, 2024 15:00:00</t>
        </is>
      </c>
      <c r="B68" s="756" t="n">
        <v>97450</v>
      </c>
      <c r="C68" s="756" t="n">
        <v>98850</v>
      </c>
      <c r="D68" s="756" t="n">
        <v>277</v>
      </c>
      <c r="E68" s="756" t="n">
        <v>99300</v>
      </c>
      <c r="F68" s="756" t="n">
        <v>99900</v>
      </c>
      <c r="G68" s="756" t="n">
        <v>7242</v>
      </c>
      <c r="H68" s="760">
        <f>+B68/E68-1</f>
        <v/>
      </c>
      <c r="I68" s="760">
        <f>+G68/G67-1</f>
        <v/>
      </c>
    </row>
    <row r="69">
      <c r="A69" s="735" t="inlineStr">
        <is>
          <t>Feb 20, 2024 15:00:00</t>
        </is>
      </c>
      <c r="B69" s="756" t="n">
        <v>95500</v>
      </c>
      <c r="C69" s="756" t="n">
        <v>97450</v>
      </c>
      <c r="D69" s="756" t="n">
        <v>790</v>
      </c>
      <c r="E69" s="756" t="n">
        <v>98650</v>
      </c>
      <c r="F69" s="756" t="n">
        <v>98000</v>
      </c>
      <c r="G69" s="756" t="n">
        <v>7514</v>
      </c>
      <c r="H69" s="760">
        <f>+B69/E69-1</f>
        <v/>
      </c>
      <c r="I69" s="760">
        <f>+G69/G68-1</f>
        <v/>
      </c>
    </row>
    <row r="70">
      <c r="A70" s="735" t="inlineStr">
        <is>
          <t>Feb 21, 2024 15:00:00</t>
        </is>
      </c>
      <c r="B70" s="756" t="n">
        <v>99000</v>
      </c>
      <c r="C70" s="756" t="n">
        <v>95500</v>
      </c>
      <c r="D70" s="756" t="n">
        <v>1736</v>
      </c>
      <c r="E70" s="756" t="n">
        <v>96350</v>
      </c>
      <c r="F70" s="756" t="n">
        <v>95800</v>
      </c>
      <c r="G70" s="756" t="n">
        <v>7487</v>
      </c>
      <c r="H70" s="760">
        <f>+B70/E70-1</f>
        <v/>
      </c>
      <c r="I70" s="760">
        <f>+G70/G69-1</f>
        <v/>
      </c>
    </row>
    <row r="71">
      <c r="A71" t="inlineStr">
        <is>
          <t>Mar 19, 2024 15:00:00</t>
        </is>
      </c>
      <c r="B71" t="n">
        <v>114150</v>
      </c>
      <c r="C71" t="n">
        <v>116000</v>
      </c>
      <c r="D71" t="n">
        <v>4137</v>
      </c>
      <c r="E71" t="n">
        <v>116150</v>
      </c>
      <c r="F71" t="n">
        <v>115500</v>
      </c>
      <c r="G71" t="n">
        <v>15028</v>
      </c>
      <c r="H71" s="760">
        <f>+B71/E71-1</f>
        <v/>
      </c>
      <c r="I71" s="760">
        <f>+G71/G70-1</f>
        <v/>
      </c>
    </row>
    <row r="72">
      <c r="A72" t="inlineStr">
        <is>
          <t>Mar 25, 2024 15:00:00</t>
        </is>
      </c>
      <c r="B72" s="756" t="n">
        <v>107500</v>
      </c>
      <c r="C72" s="756" t="n">
        <v>114150</v>
      </c>
      <c r="D72" s="756" t="n">
        <v>2419</v>
      </c>
      <c r="E72" s="756" t="n">
        <v>114350</v>
      </c>
      <c r="F72" s="756" t="n">
        <v>114450</v>
      </c>
      <c r="G72" s="756" t="n">
        <v>15228</v>
      </c>
      <c r="H72" s="760">
        <f>+B72/E72-1</f>
        <v/>
      </c>
      <c r="I72" s="760">
        <f>+G72/G71-1</f>
        <v/>
      </c>
    </row>
    <row r="73">
      <c r="A73" t="inlineStr">
        <is>
          <t>Mar 28, 2024 15:00:00</t>
        </is>
      </c>
      <c r="B73" s="756" t="n">
        <v>108950</v>
      </c>
      <c r="C73" s="756" t="n">
        <v>108300</v>
      </c>
      <c r="D73" s="756" t="n">
        <v>1527</v>
      </c>
      <c r="E73" s="756" t="n">
        <v>107850</v>
      </c>
      <c r="F73" s="756" t="n">
        <v>107950</v>
      </c>
      <c r="G73" s="756" t="n">
        <v>15431</v>
      </c>
      <c r="H73" s="760">
        <f>+B73/E73-1</f>
        <v/>
      </c>
      <c r="I73" s="760">
        <f>+G73/G72-1</f>
        <v/>
      </c>
    </row>
    <row r="74">
      <c r="A74" t="inlineStr">
        <is>
          <t>Mar 29, 2024 15:00:00</t>
        </is>
      </c>
      <c r="B74" s="756" t="n">
        <v>108150</v>
      </c>
      <c r="C74" s="756" t="n">
        <v>108950</v>
      </c>
      <c r="D74" s="756" t="n">
        <v>1894</v>
      </c>
      <c r="E74" s="756" t="n">
        <v>108850</v>
      </c>
      <c r="F74" s="756" t="n">
        <v>109250</v>
      </c>
      <c r="G74" s="756" t="n">
        <v>15439</v>
      </c>
      <c r="H74" s="760">
        <f>+B74/E74-1</f>
        <v/>
      </c>
      <c r="I74" s="760">
        <f>+G74/G73-1</f>
        <v/>
      </c>
    </row>
    <row r="75">
      <c r="A75" t="inlineStr">
        <is>
          <t>Apr 01, 2024 15:00:00</t>
        </is>
      </c>
      <c r="B75" s="781" t="n">
        <v>112900</v>
      </c>
      <c r="C75" s="781" t="n">
        <v>108150</v>
      </c>
      <c r="D75" s="781" t="n">
        <v>3118</v>
      </c>
      <c r="E75" s="781" t="n">
        <v>108500</v>
      </c>
      <c r="F75" s="781" t="n">
        <v>108350</v>
      </c>
      <c r="G75" s="781" t="n">
        <v>15231</v>
      </c>
      <c r="H75" s="760">
        <f>+B75/E75-1</f>
        <v/>
      </c>
      <c r="I75" s="760">
        <f>+G75/G74-1</f>
        <v/>
      </c>
    </row>
    <row r="76">
      <c r="A76" t="inlineStr">
        <is>
          <t>Apr 02, 2024 15:00:00</t>
        </is>
      </c>
      <c r="B76" s="782" t="n">
        <v>111700</v>
      </c>
      <c r="C76" s="782" t="n">
        <v>112900</v>
      </c>
      <c r="D76" s="782" t="n">
        <v>1462</v>
      </c>
      <c r="E76" s="782" t="n">
        <v>110500</v>
      </c>
      <c r="F76" s="782" t="n">
        <v>112550</v>
      </c>
      <c r="G76" s="782" t="n">
        <v>15088</v>
      </c>
      <c r="H76" s="760">
        <f>+B76/E76-1</f>
        <v/>
      </c>
      <c r="I76" s="760">
        <f>+G76/G75-1</f>
        <v/>
      </c>
    </row>
    <row r="77">
      <c r="A77" t="inlineStr">
        <is>
          <t>Apr 03, 2024 15:00:00</t>
        </is>
      </c>
      <c r="B77" s="783" t="n">
        <v>112700</v>
      </c>
      <c r="C77" s="783" t="n">
        <v>111700</v>
      </c>
      <c r="D77" s="783" t="n">
        <v>2027</v>
      </c>
      <c r="E77" s="783" t="n">
        <v>112250</v>
      </c>
      <c r="F77" s="783" t="n">
        <v>112400</v>
      </c>
      <c r="G77" s="783" t="n">
        <v>15023</v>
      </c>
      <c r="H77" s="760">
        <f>+B77/E77-1</f>
        <v/>
      </c>
      <c r="I77" s="760">
        <f>+G77/G76-1</f>
        <v/>
      </c>
    </row>
    <row r="78">
      <c r="A78" t="inlineStr">
        <is>
          <t>Apr 03, 2024 15:00:00</t>
        </is>
      </c>
      <c r="B78" s="79" t="n">
        <v>112700</v>
      </c>
      <c r="C78" s="79" t="n">
        <v>111700</v>
      </c>
      <c r="D78" s="79" t="n">
        <v>2027</v>
      </c>
      <c r="E78" s="79" t="n">
        <v>112250</v>
      </c>
      <c r="F78" s="79" t="n">
        <v>112400</v>
      </c>
      <c r="G78" s="79" t="n">
        <v>15023</v>
      </c>
      <c r="H78" s="760">
        <f>+B78/E78-1</f>
        <v/>
      </c>
      <c r="I78" s="760">
        <f>+G78/G77-1</f>
        <v/>
      </c>
    </row>
    <row r="79">
      <c r="A79" t="inlineStr">
        <is>
          <t>Apr 03, 2024 15:00:00</t>
        </is>
      </c>
      <c r="B79" s="80" t="n">
        <v>112700</v>
      </c>
      <c r="C79" s="80" t="n">
        <v>111700</v>
      </c>
      <c r="D79" s="80" t="n">
        <v>2027</v>
      </c>
      <c r="E79" s="80" t="n">
        <v>112250</v>
      </c>
      <c r="F79" s="80" t="n">
        <v>112400</v>
      </c>
      <c r="G79" s="80" t="n">
        <v>15023</v>
      </c>
      <c r="H79" s="760">
        <f>+B79/E79-1</f>
        <v/>
      </c>
      <c r="I79" s="760">
        <f>+G79/G78-1</f>
        <v/>
      </c>
    </row>
    <row r="80">
      <c r="A80" t="inlineStr">
        <is>
          <t>Apr 03, 2024 15:00:00</t>
        </is>
      </c>
      <c r="B80" s="81" t="n">
        <v>112700</v>
      </c>
      <c r="C80" s="81" t="n">
        <v>111700</v>
      </c>
      <c r="D80" s="81" t="n">
        <v>2027</v>
      </c>
      <c r="E80" s="81" t="n">
        <v>112250</v>
      </c>
      <c r="F80" s="81" t="n">
        <v>112400</v>
      </c>
      <c r="G80" s="81" t="n">
        <v>15023</v>
      </c>
      <c r="H80" s="760">
        <f>+B80/E80-1</f>
        <v/>
      </c>
      <c r="I80" s="760">
        <f>+G80/G79-1</f>
        <v/>
      </c>
    </row>
    <row r="81">
      <c r="A81" t="inlineStr">
        <is>
          <t>Apr 03, 2024 15:00:00</t>
        </is>
      </c>
      <c r="B81" s="82" t="n">
        <v>112700</v>
      </c>
      <c r="C81" s="82" t="n">
        <v>111700</v>
      </c>
      <c r="D81" s="82" t="n">
        <v>2027</v>
      </c>
      <c r="E81" s="82" t="n">
        <v>112250</v>
      </c>
      <c r="F81" s="82" t="n">
        <v>112400</v>
      </c>
      <c r="G81" s="82" t="n">
        <v>15023</v>
      </c>
      <c r="H81" s="760">
        <f>+B81/E81-1</f>
        <v/>
      </c>
      <c r="I81" s="760">
        <f>+G81/G80-1</f>
        <v/>
      </c>
    </row>
    <row r="82">
      <c r="A82" t="inlineStr">
        <is>
          <t>Apr 03, 2024 15:00:00</t>
        </is>
      </c>
      <c r="B82" s="83" t="n">
        <v>112700</v>
      </c>
      <c r="C82" s="83" t="n">
        <v>111700</v>
      </c>
      <c r="D82" s="83" t="n">
        <v>2027</v>
      </c>
      <c r="E82" s="83" t="n">
        <v>112250</v>
      </c>
      <c r="F82" s="83" t="n">
        <v>112400</v>
      </c>
      <c r="G82" s="83" t="n">
        <v>15023</v>
      </c>
      <c r="H82" s="760">
        <f>+B82/E82-1</f>
        <v/>
      </c>
      <c r="I82" s="760">
        <f>+G82/G81-1</f>
        <v/>
      </c>
    </row>
    <row r="83">
      <c r="A83" t="inlineStr">
        <is>
          <t>Apr 03, 2024 15:00:00</t>
        </is>
      </c>
      <c r="B83" s="84" t="n">
        <v>112700</v>
      </c>
      <c r="C83" s="84" t="n">
        <v>111700</v>
      </c>
      <c r="D83" s="84" t="n">
        <v>2027</v>
      </c>
      <c r="E83" s="84" t="n">
        <v>112250</v>
      </c>
      <c r="F83" s="84" t="n">
        <v>112400</v>
      </c>
      <c r="G83" s="84" t="n">
        <v>15023</v>
      </c>
      <c r="H83" s="760">
        <f>+B83/E83-1</f>
        <v/>
      </c>
      <c r="I83" s="760">
        <f>+G83/G82-1</f>
        <v/>
      </c>
    </row>
    <row r="84">
      <c r="A84" t="inlineStr">
        <is>
          <t>Apr 03, 2024 15:00:00</t>
        </is>
      </c>
      <c r="B84" s="85" t="n">
        <v>112700</v>
      </c>
      <c r="C84" s="85" t="n">
        <v>111700</v>
      </c>
      <c r="D84" s="85" t="n">
        <v>2027</v>
      </c>
      <c r="E84" s="85" t="n">
        <v>112250</v>
      </c>
      <c r="F84" s="85" t="n">
        <v>112400</v>
      </c>
      <c r="G84" s="85" t="n">
        <v>15023</v>
      </c>
      <c r="H84" s="760">
        <f>+B84/E84-1</f>
        <v/>
      </c>
      <c r="I84" s="760">
        <f>+G84/G83-1</f>
        <v/>
      </c>
    </row>
    <row r="85">
      <c r="A85" t="inlineStr">
        <is>
          <t>Apr 08, 2024 15:00:00</t>
        </is>
      </c>
      <c r="B85" s="88" t="n">
        <v>113750</v>
      </c>
      <c r="C85" s="88" t="n">
        <v>112700</v>
      </c>
      <c r="D85" s="88" t="n">
        <v>1555</v>
      </c>
      <c r="E85" s="88" t="n">
        <v>112900</v>
      </c>
      <c r="F85" s="88" t="n">
        <v>112350</v>
      </c>
      <c r="G85" s="88" t="n">
        <v>14934</v>
      </c>
      <c r="H85" s="760">
        <f>+B85/E85-1</f>
        <v/>
      </c>
      <c r="I85" s="760">
        <f>+G85/G84-1</f>
        <v/>
      </c>
    </row>
    <row r="86">
      <c r="A86" t="inlineStr">
        <is>
          <t>Apr 09, 2024 15:00:00</t>
        </is>
      </c>
      <c r="B86" s="92" t="n">
        <v>114750</v>
      </c>
      <c r="C86" s="92" t="n">
        <v>113750</v>
      </c>
      <c r="D86" s="92" t="n">
        <v>1525</v>
      </c>
      <c r="E86" s="92" t="n">
        <v>114150</v>
      </c>
      <c r="F86" s="92" t="n">
        <v>113800</v>
      </c>
      <c r="G86" s="92" t="n">
        <v>15000</v>
      </c>
      <c r="H86" s="760">
        <f>+B86/E86-1</f>
        <v/>
      </c>
      <c r="I86" s="760">
        <f>+G86/G85-1</f>
        <v/>
      </c>
    </row>
    <row r="87">
      <c r="A87" t="inlineStr">
        <is>
          <t>Apr 10, 2024 15:00:00</t>
        </is>
      </c>
      <c r="B87" s="95" t="n">
        <v>116650</v>
      </c>
      <c r="C87" s="95" t="n">
        <v>114750</v>
      </c>
      <c r="D87" s="95" t="n">
        <v>3096</v>
      </c>
      <c r="E87" s="95" t="n">
        <v>114100</v>
      </c>
      <c r="F87" s="95" t="n">
        <v>115250</v>
      </c>
      <c r="G87" s="95" t="n">
        <v>14866</v>
      </c>
      <c r="H87" s="760">
        <f>+B87/E87-1</f>
        <v/>
      </c>
      <c r="I87" s="760">
        <f>+G87/G86-1</f>
        <v/>
      </c>
    </row>
    <row r="88">
      <c r="A88" t="inlineStr">
        <is>
          <t>Apr 11, 2024 15:00:00</t>
        </is>
      </c>
      <c r="B88" s="98" t="n">
        <v>113450</v>
      </c>
      <c r="C88" s="98" t="n">
        <v>116650</v>
      </c>
      <c r="D88" s="98" t="n">
        <v>2705</v>
      </c>
      <c r="E88" s="98" t="n">
        <v>116850</v>
      </c>
      <c r="F88" s="98" t="n">
        <v>115900</v>
      </c>
      <c r="G88" s="98" t="n">
        <v>14928</v>
      </c>
      <c r="H88" s="760">
        <f>+B88/E88-1</f>
        <v/>
      </c>
      <c r="I88" s="760">
        <f>+G88/G87-1</f>
        <v/>
      </c>
    </row>
    <row r="89">
      <c r="A89" t="inlineStr">
        <is>
          <t>Apr 12, 2024 15:00:00</t>
        </is>
      </c>
      <c r="B89" s="101" t="n">
        <v>113150</v>
      </c>
      <c r="C89" s="101" t="n">
        <v>113450</v>
      </c>
      <c r="D89" s="101" t="n">
        <v>2257</v>
      </c>
      <c r="E89" s="101" t="n">
        <v>113650</v>
      </c>
      <c r="F89" s="101" t="n">
        <v>112500</v>
      </c>
      <c r="G89" s="101" t="n">
        <v>14944</v>
      </c>
      <c r="H89" s="760">
        <f>+B89/E89-1</f>
        <v/>
      </c>
      <c r="I89" s="760">
        <f>+G89/G88-1</f>
        <v/>
      </c>
    </row>
    <row r="90">
      <c r="A90" t="inlineStr">
        <is>
          <t>Apr 15, 2024 15:00:00</t>
        </is>
      </c>
      <c r="B90" s="104" t="n">
        <v>113400</v>
      </c>
      <c r="C90" s="104" t="n">
        <v>113150</v>
      </c>
      <c r="D90" s="104" t="n">
        <v>1634</v>
      </c>
      <c r="E90" s="104" t="n">
        <v>112900</v>
      </c>
      <c r="F90" s="104" t="n">
        <v>115650</v>
      </c>
      <c r="G90" s="104" t="n">
        <v>15321</v>
      </c>
      <c r="H90" s="760">
        <f>+B90/E90-1</f>
        <v/>
      </c>
      <c r="I90" s="760">
        <f>+G90/G89-1</f>
        <v/>
      </c>
    </row>
    <row r="91">
      <c r="A91" t="inlineStr">
        <is>
          <t>Apr 16, 2024 15:00:00</t>
        </is>
      </c>
      <c r="B91" s="107" t="n">
        <v>109700</v>
      </c>
      <c r="C91" s="107" t="n">
        <v>113400</v>
      </c>
      <c r="D91" s="107" t="n">
        <v>2784</v>
      </c>
      <c r="E91" s="107" t="n">
        <v>113500</v>
      </c>
      <c r="F91" s="107" t="n">
        <v>113300</v>
      </c>
      <c r="G91" s="107" t="n">
        <v>15545</v>
      </c>
      <c r="H91" s="760">
        <f>+B91/E91-1</f>
        <v/>
      </c>
      <c r="I91" s="760">
        <f>+G91/G90-1</f>
        <v/>
      </c>
    </row>
    <row r="92">
      <c r="A92" t="inlineStr">
        <is>
          <t>Apr 17, 2024 15:00:00</t>
        </is>
      </c>
      <c r="B92" s="114" t="n">
        <v>110850</v>
      </c>
      <c r="C92" s="114" t="n">
        <v>109700</v>
      </c>
      <c r="D92" s="114" t="n">
        <v>1794</v>
      </c>
      <c r="E92" s="114" t="n">
        <v>110550</v>
      </c>
      <c r="F92" s="114" t="n">
        <v>110000</v>
      </c>
      <c r="G92" s="114" t="n">
        <v>15380</v>
      </c>
      <c r="H92" s="760">
        <f>+B92/E92-1</f>
        <v/>
      </c>
      <c r="I92" s="760">
        <f>+G92/G91-1</f>
        <v/>
      </c>
    </row>
    <row r="93">
      <c r="A93" t="inlineStr">
        <is>
          <t>Apr 18, 2024 15:00:00</t>
        </is>
      </c>
      <c r="B93" s="117" t="n">
        <v>110100</v>
      </c>
      <c r="C93" s="117" t="n">
        <v>110850</v>
      </c>
      <c r="D93" s="117" t="n">
        <v>5541</v>
      </c>
      <c r="E93" s="117" t="n">
        <v>110850</v>
      </c>
      <c r="F93" s="117" t="n">
        <v>110550</v>
      </c>
      <c r="G93" s="117" t="n">
        <v>15437</v>
      </c>
      <c r="H93" s="760">
        <f>+B93/E93-1</f>
        <v/>
      </c>
      <c r="I93" s="760">
        <f>+G93/G92-1</f>
        <v/>
      </c>
    </row>
    <row r="94">
      <c r="A94" t="inlineStr">
        <is>
          <t>Apr 19, 2024 15:00:00</t>
        </is>
      </c>
      <c r="B94" s="121" t="n">
        <v>109050</v>
      </c>
      <c r="C94" s="121" t="n">
        <v>110100</v>
      </c>
      <c r="D94" s="121" t="n">
        <v>2311</v>
      </c>
      <c r="E94" s="121" t="n">
        <v>111550</v>
      </c>
      <c r="F94" s="121" t="n">
        <v>109200</v>
      </c>
      <c r="G94" s="121" t="n">
        <v>15618</v>
      </c>
      <c r="H94" s="760">
        <f>+B94/E94-1</f>
        <v/>
      </c>
      <c r="I94" s="760">
        <f>+G94/G93-1</f>
        <v/>
      </c>
    </row>
    <row r="95">
      <c r="A95" t="inlineStr">
        <is>
          <t>Apr 19, 2024 15:00:00</t>
        </is>
      </c>
      <c r="B95" s="123" t="n">
        <v>109050</v>
      </c>
      <c r="C95" s="123" t="n">
        <v>110100</v>
      </c>
      <c r="D95" s="123" t="n">
        <v>2311</v>
      </c>
      <c r="E95" s="123" t="n">
        <v>111550</v>
      </c>
      <c r="F95" s="123" t="n">
        <v>109200</v>
      </c>
      <c r="G95" s="123" t="n">
        <v>15618</v>
      </c>
      <c r="H95" s="760">
        <f>+B95/E95-1</f>
        <v/>
      </c>
      <c r="I95" s="760">
        <f>+G95/G94-1</f>
        <v/>
      </c>
    </row>
    <row r="96">
      <c r="A96" t="inlineStr">
        <is>
          <t>Apr 22, 2024 15:00:00</t>
        </is>
      </c>
      <c r="B96" s="125" t="n">
        <v>110550</v>
      </c>
      <c r="C96" s="125" t="n">
        <v>109050</v>
      </c>
      <c r="D96" s="125" t="n">
        <v>4274</v>
      </c>
      <c r="E96" s="125" t="n">
        <v>110100</v>
      </c>
      <c r="F96" s="125" t="n">
        <v>110050</v>
      </c>
      <c r="G96" s="125" t="n">
        <v>15832</v>
      </c>
      <c r="H96" s="760">
        <f>+B96/E96-1</f>
        <v/>
      </c>
      <c r="I96" s="760">
        <f>+G96/G95-1</f>
        <v/>
      </c>
    </row>
    <row r="97">
      <c r="A97" t="inlineStr">
        <is>
          <t>Apr 23, 2024 15:00:00</t>
        </is>
      </c>
      <c r="B97" s="128" t="n">
        <v>110950</v>
      </c>
      <c r="C97" s="128" t="n">
        <v>110550</v>
      </c>
      <c r="D97" s="128" t="n">
        <v>3666</v>
      </c>
      <c r="E97" s="128" t="n">
        <v>111100</v>
      </c>
      <c r="F97" s="128" t="n">
        <v>110700</v>
      </c>
      <c r="G97" s="128" t="n">
        <v>16267</v>
      </c>
      <c r="H97" s="760">
        <f>+B97/E97-1</f>
        <v/>
      </c>
      <c r="I97" s="760">
        <f>+G97/G96-1</f>
        <v/>
      </c>
    </row>
    <row r="98">
      <c r="A98" t="inlineStr">
        <is>
          <t>Apr 24, 2024 15:00:00</t>
        </is>
      </c>
      <c r="B98" s="131" t="n">
        <v>111450</v>
      </c>
      <c r="C98" s="131" t="n">
        <v>110950</v>
      </c>
      <c r="D98" s="131" t="n">
        <v>4324</v>
      </c>
      <c r="E98" s="131" t="n">
        <v>110750</v>
      </c>
      <c r="F98" s="131" t="n">
        <v>110950</v>
      </c>
      <c r="G98" s="131" t="n">
        <v>16993</v>
      </c>
      <c r="H98" s="760">
        <f>+B98/E98-1</f>
        <v/>
      </c>
      <c r="I98" s="760">
        <f>+G98/G97-1</f>
        <v/>
      </c>
    </row>
    <row r="99">
      <c r="A99" t="inlineStr">
        <is>
          <t>Apr 25, 2024 15:00:00</t>
        </is>
      </c>
      <c r="B99" s="134" t="n">
        <v>111050</v>
      </c>
      <c r="C99" s="134" t="n">
        <v>111450</v>
      </c>
      <c r="D99" s="134" t="n">
        <v>2720</v>
      </c>
      <c r="E99" s="134" t="n">
        <v>112000</v>
      </c>
      <c r="F99" s="134" t="n">
        <v>111750</v>
      </c>
      <c r="G99" s="134" t="n">
        <v>16975</v>
      </c>
      <c r="H99" s="760">
        <f>+B99/E99-1</f>
        <v/>
      </c>
      <c r="I99" s="760">
        <f>+G99/G98-1</f>
        <v/>
      </c>
    </row>
    <row r="100">
      <c r="A100" t="inlineStr">
        <is>
          <t>Apr 26, 2024 15:00:00</t>
        </is>
      </c>
      <c r="B100" s="137" t="n">
        <v>111700</v>
      </c>
      <c r="C100" s="137" t="n">
        <v>111050</v>
      </c>
      <c r="D100" s="137" t="n">
        <v>1320</v>
      </c>
      <c r="E100" s="137" t="n">
        <v>112100</v>
      </c>
      <c r="F100" s="137" t="n">
        <v>111500</v>
      </c>
      <c r="G100" s="137" t="n">
        <v>17144</v>
      </c>
      <c r="H100" s="760">
        <f>+B100/E100-1</f>
        <v/>
      </c>
      <c r="I100" s="760">
        <f>+G100/G99-1</f>
        <v/>
      </c>
    </row>
    <row r="101">
      <c r="A101" t="inlineStr">
        <is>
          <t>Apr 29, 2024 15:00:00</t>
        </is>
      </c>
      <c r="B101" s="139" t="n">
        <v>116200</v>
      </c>
      <c r="C101" s="139" t="n">
        <v>111700</v>
      </c>
      <c r="D101" s="139" t="n">
        <v>6774</v>
      </c>
      <c r="E101" s="139" t="n">
        <v>111500</v>
      </c>
      <c r="F101" s="139" t="n">
        <v>111000</v>
      </c>
      <c r="G101" s="139" t="n">
        <v>19095</v>
      </c>
      <c r="H101" s="760">
        <f>+B101/E101-1</f>
        <v/>
      </c>
      <c r="I101" s="760">
        <f>+G101/G100-1</f>
        <v/>
      </c>
    </row>
    <row r="102">
      <c r="A102" t="inlineStr">
        <is>
          <t>Apr 30, 2024 15:00:00</t>
        </is>
      </c>
      <c r="B102" s="142" t="n">
        <v>113050</v>
      </c>
      <c r="C102" s="142" t="n">
        <v>116200</v>
      </c>
      <c r="D102" s="142" t="n">
        <v>5488</v>
      </c>
      <c r="E102" s="142" t="n">
        <v>114650</v>
      </c>
      <c r="F102" s="142" t="n">
        <v>116200</v>
      </c>
      <c r="G102" s="142" t="n">
        <v>18947</v>
      </c>
      <c r="H102" s="760">
        <f>+B102/E102-1</f>
        <v/>
      </c>
      <c r="I102" s="760">
        <f>+G102/G101-1</f>
        <v/>
      </c>
    </row>
    <row r="103">
      <c r="A103" t="inlineStr">
        <is>
          <t>May 06, 2024 15:00:00</t>
        </is>
      </c>
      <c r="B103" s="145" t="n">
        <v>114500</v>
      </c>
      <c r="C103" s="145" t="n">
        <v>113050</v>
      </c>
      <c r="D103" s="145" t="n">
        <v>3376</v>
      </c>
      <c r="E103" s="145" t="n">
        <v>114500</v>
      </c>
      <c r="F103" s="145" t="n">
        <v>113500</v>
      </c>
      <c r="G103" s="145" t="n">
        <v>20020</v>
      </c>
      <c r="H103" s="760">
        <f>+B103/E103-1</f>
        <v/>
      </c>
      <c r="I103" s="760">
        <f>+G103/G102-1</f>
        <v/>
      </c>
    </row>
    <row r="104">
      <c r="A104" t="inlineStr">
        <is>
          <t>May 07, 2024 15:00:00</t>
        </is>
      </c>
      <c r="B104" s="150" t="n">
        <v>115650</v>
      </c>
      <c r="C104" s="150" t="n">
        <v>114500</v>
      </c>
      <c r="D104" s="150" t="n">
        <v>4548</v>
      </c>
      <c r="E104" s="150" t="n">
        <v>113800</v>
      </c>
      <c r="F104" s="150" t="n">
        <v>114150</v>
      </c>
      <c r="G104" s="150" t="n">
        <v>21059</v>
      </c>
      <c r="H104" s="760">
        <f>+B104/E104-1</f>
        <v/>
      </c>
      <c r="I104" s="760">
        <f>+G104/G103-1</f>
        <v/>
      </c>
    </row>
    <row r="105">
      <c r="A105" t="inlineStr">
        <is>
          <t>May 08, 2024 15:00:00</t>
        </is>
      </c>
      <c r="B105" s="153" t="n">
        <v>113950</v>
      </c>
      <c r="C105" s="153" t="n">
        <v>115650</v>
      </c>
      <c r="D105" s="153" t="n">
        <v>3628</v>
      </c>
      <c r="E105" s="153" t="n">
        <v>115400</v>
      </c>
      <c r="F105" s="153" t="n">
        <v>115900</v>
      </c>
      <c r="G105" s="153" t="n">
        <v>21479</v>
      </c>
      <c r="H105" s="760">
        <f>+B105/E105-1</f>
        <v/>
      </c>
      <c r="I105" s="760">
        <f>+G105/G104-1</f>
        <v/>
      </c>
    </row>
    <row r="106">
      <c r="A106" t="inlineStr">
        <is>
          <t>May 09, 2024 15:00:00</t>
        </is>
      </c>
      <c r="B106" s="155" t="n">
        <v>113900</v>
      </c>
      <c r="C106" s="155" t="n">
        <v>113950</v>
      </c>
      <c r="D106" s="155" t="n">
        <v>5615</v>
      </c>
      <c r="E106" s="155" t="n">
        <v>114300</v>
      </c>
      <c r="F106" s="155" t="n">
        <v>113950</v>
      </c>
      <c r="G106" s="155" t="n">
        <v>22707</v>
      </c>
      <c r="H106" s="760">
        <f>+B106/E106-1</f>
        <v/>
      </c>
      <c r="I106" s="760">
        <f>+G106/G105-1</f>
        <v/>
      </c>
    </row>
    <row r="107">
      <c r="A107" t="inlineStr">
        <is>
          <t>May 10, 2024 15:00:00</t>
        </is>
      </c>
      <c r="B107" s="157" t="n">
        <v>111100</v>
      </c>
      <c r="C107" s="157" t="n">
        <v>113900</v>
      </c>
      <c r="D107" s="157" t="n">
        <v>9032</v>
      </c>
      <c r="E107" s="157" t="n">
        <v>114000</v>
      </c>
      <c r="F107" s="157" t="n">
        <v>113500</v>
      </c>
      <c r="G107" s="157" t="n">
        <v>24687</v>
      </c>
      <c r="H107" s="760">
        <f>+B107/E107-1</f>
        <v/>
      </c>
      <c r="I107" s="760">
        <f>+G107/G106-1</f>
        <v/>
      </c>
    </row>
    <row r="108">
      <c r="A108" t="inlineStr">
        <is>
          <t>May 13, 2024 15:00:00</t>
        </is>
      </c>
      <c r="B108" s="159" t="n">
        <v>110100</v>
      </c>
      <c r="C108" s="159" t="n">
        <v>111100</v>
      </c>
      <c r="D108" s="159" t="n">
        <v>5894</v>
      </c>
      <c r="E108" s="159" t="n">
        <v>111750</v>
      </c>
      <c r="F108" s="159" t="n">
        <v>111000</v>
      </c>
      <c r="G108" s="159" t="n">
        <v>26157</v>
      </c>
      <c r="H108" s="760">
        <f>+B108/E108-1</f>
        <v/>
      </c>
      <c r="I108" s="760">
        <f>+G108/G107-1</f>
        <v/>
      </c>
    </row>
    <row r="109">
      <c r="A109" t="inlineStr">
        <is>
          <t>May 14, 2024 15:00:00</t>
        </is>
      </c>
      <c r="B109" s="161" t="n">
        <v>108550</v>
      </c>
      <c r="C109" s="161" t="n">
        <v>110100</v>
      </c>
      <c r="D109" s="161" t="n">
        <v>10410</v>
      </c>
      <c r="E109" s="161" t="n">
        <v>110200</v>
      </c>
      <c r="F109" s="161" t="n">
        <v>110100</v>
      </c>
      <c r="G109" s="161" t="n">
        <v>28307</v>
      </c>
      <c r="H109" s="760">
        <f>+B109/E109-1</f>
        <v/>
      </c>
      <c r="I109" s="760">
        <f>+G109/G108-1</f>
        <v/>
      </c>
    </row>
    <row r="110">
      <c r="A110" t="inlineStr">
        <is>
          <t>May 15, 2024 15:00:00</t>
        </is>
      </c>
      <c r="B110" s="163" t="n">
        <v>106450</v>
      </c>
      <c r="C110" s="163" t="n">
        <v>108550</v>
      </c>
      <c r="D110" s="163" t="n">
        <v>12295</v>
      </c>
      <c r="E110" s="163" t="n">
        <v>109650</v>
      </c>
      <c r="F110" s="163" t="n">
        <v>108000</v>
      </c>
      <c r="G110" s="163" t="n">
        <v>28970</v>
      </c>
      <c r="H110" s="760">
        <f>+B110/E110-1</f>
        <v/>
      </c>
      <c r="I110" s="760">
        <f>+G110/G109-1</f>
        <v/>
      </c>
    </row>
    <row r="111">
      <c r="A111" t="inlineStr">
        <is>
          <t>May 16, 2024 15:00:00</t>
        </is>
      </c>
      <c r="B111" s="165" t="n">
        <v>107700</v>
      </c>
      <c r="C111" s="165" t="n">
        <v>106450</v>
      </c>
      <c r="D111" s="165" t="n">
        <v>4596</v>
      </c>
      <c r="E111" s="165" t="n">
        <v>107100</v>
      </c>
      <c r="F111" s="165" t="n">
        <v>107000</v>
      </c>
      <c r="G111" s="165" t="n">
        <v>29187</v>
      </c>
      <c r="H111" s="760">
        <f>+B111/E111-1</f>
        <v/>
      </c>
      <c r="I111" s="760">
        <f>+G111/G110-1</f>
        <v/>
      </c>
    </row>
    <row r="112">
      <c r="A112" t="inlineStr">
        <is>
          <t>May 17, 2024 15:00:00</t>
        </is>
      </c>
      <c r="B112" s="167" t="n">
        <v>109700</v>
      </c>
      <c r="C112" s="167" t="n">
        <v>107700</v>
      </c>
      <c r="D112" s="167" t="n">
        <v>6629</v>
      </c>
      <c r="E112" s="167" t="n">
        <v>107550</v>
      </c>
      <c r="F112" s="167" t="n">
        <v>108250</v>
      </c>
      <c r="G112" s="167" t="n">
        <v>29655</v>
      </c>
      <c r="H112" s="760">
        <f>+B112/E112-1</f>
        <v/>
      </c>
      <c r="I112" s="760">
        <f>+G112/G111-1</f>
        <v/>
      </c>
    </row>
    <row r="113">
      <c r="A113" t="inlineStr">
        <is>
          <t>May 20, 2024 15:00:00</t>
        </is>
      </c>
      <c r="B113" s="170" t="n">
        <v>109300</v>
      </c>
      <c r="C113" s="170" t="n">
        <v>109700</v>
      </c>
      <c r="D113" s="170" t="n">
        <v>9519</v>
      </c>
      <c r="E113" s="170" t="n">
        <v>109450</v>
      </c>
      <c r="F113" s="170" t="n">
        <v>110300</v>
      </c>
      <c r="G113" s="170" t="n">
        <v>29372</v>
      </c>
      <c r="H113" s="760">
        <f>+B113/E113-1</f>
        <v/>
      </c>
      <c r="I113" s="760">
        <f>+G113/G112-1</f>
        <v/>
      </c>
    </row>
    <row r="114">
      <c r="A114" t="inlineStr">
        <is>
          <t>May 21, 2024 15:00:00</t>
        </is>
      </c>
      <c r="B114" s="174" t="n">
        <v>110000</v>
      </c>
      <c r="C114" s="174" t="n">
        <v>109300</v>
      </c>
      <c r="D114" s="174" t="n">
        <v>12870</v>
      </c>
      <c r="E114" s="174" t="n">
        <v>110000</v>
      </c>
      <c r="F114" s="174" t="n">
        <v>109600</v>
      </c>
      <c r="G114" s="174" t="n">
        <v>30528</v>
      </c>
      <c r="H114" s="760">
        <f>+B114/E114-1</f>
        <v/>
      </c>
      <c r="I114" s="760">
        <f>+G114/G113-1</f>
        <v/>
      </c>
    </row>
    <row r="115">
      <c r="A115" t="inlineStr">
        <is>
          <t>May 22, 2024 15:00:00</t>
        </is>
      </c>
      <c r="B115" s="176" t="n">
        <v>110050</v>
      </c>
      <c r="C115" s="176" t="n">
        <v>110000</v>
      </c>
      <c r="D115" s="176" t="n">
        <v>6275</v>
      </c>
      <c r="E115" s="176" t="n">
        <v>110450</v>
      </c>
      <c r="F115" s="176" t="n">
        <v>110000</v>
      </c>
      <c r="G115" s="176" t="n">
        <v>31423</v>
      </c>
      <c r="H115" s="760">
        <f>+B115/E115-1</f>
        <v/>
      </c>
      <c r="I115" s="760">
        <f>+G115/G114-1</f>
        <v/>
      </c>
    </row>
    <row r="116">
      <c r="A116" t="inlineStr">
        <is>
          <t>May 23, 2024 15:00:00</t>
        </is>
      </c>
      <c r="B116" s="178" t="n">
        <v>109800</v>
      </c>
      <c r="C116" s="178" t="n">
        <v>110050</v>
      </c>
      <c r="D116" s="178" t="n">
        <v>12148</v>
      </c>
      <c r="E116" s="178" t="n">
        <v>110250</v>
      </c>
      <c r="F116" s="178" t="n">
        <v>109300</v>
      </c>
      <c r="G116" s="178" t="n">
        <v>33703</v>
      </c>
      <c r="H116" s="760">
        <f>+B116/E116-1</f>
        <v/>
      </c>
      <c r="I116" s="760">
        <f>+G116/G115-1</f>
        <v/>
      </c>
    </row>
    <row r="117">
      <c r="A117" t="inlineStr">
        <is>
          <t>May 24, 2024 15:00:00</t>
        </is>
      </c>
      <c r="B117" s="180" t="n">
        <v>110450</v>
      </c>
      <c r="C117" s="180" t="n">
        <v>109800</v>
      </c>
      <c r="D117" s="180" t="n">
        <v>12177</v>
      </c>
      <c r="E117" s="180" t="n">
        <v>109050</v>
      </c>
      <c r="F117" s="180" t="n">
        <v>110050</v>
      </c>
      <c r="G117" s="180" t="n">
        <v>36246</v>
      </c>
      <c r="H117" s="760">
        <f>+B117/E117-1</f>
        <v/>
      </c>
      <c r="I117" s="760">
        <f>+G117/G116-1</f>
        <v/>
      </c>
    </row>
    <row r="118">
      <c r="A118" t="inlineStr">
        <is>
          <t>May 27, 2024 15:00:00</t>
        </is>
      </c>
      <c r="B118" s="182" t="n">
        <v>109450</v>
      </c>
      <c r="C118" s="182" t="n">
        <v>110450</v>
      </c>
      <c r="D118" s="182" t="n">
        <v>11043</v>
      </c>
      <c r="E118" s="182" t="n">
        <v>110450</v>
      </c>
      <c r="F118" s="182" t="n">
        <v>110950</v>
      </c>
      <c r="G118" s="182" t="n">
        <v>37613</v>
      </c>
      <c r="H118" s="760">
        <f>+B118/E118-1</f>
        <v/>
      </c>
      <c r="I118" s="760">
        <f>+G118/G117-1</f>
        <v/>
      </c>
    </row>
    <row r="119">
      <c r="A119" t="inlineStr">
        <is>
          <t>May 28, 2024 15:00:00</t>
        </is>
      </c>
      <c r="B119" s="184" t="n">
        <v>108650</v>
      </c>
      <c r="C119" s="184" t="n">
        <v>109450</v>
      </c>
      <c r="D119" s="184" t="n">
        <v>12613</v>
      </c>
      <c r="E119" s="184" t="n">
        <v>110200</v>
      </c>
      <c r="F119" s="184" t="n">
        <v>110000</v>
      </c>
      <c r="G119" s="184" t="n">
        <v>38635</v>
      </c>
      <c r="H119" s="760">
        <f>+B119/E119-1</f>
        <v/>
      </c>
      <c r="I119" s="760">
        <f>+G119/G118-1</f>
        <v/>
      </c>
    </row>
    <row r="120">
      <c r="A120" t="inlineStr">
        <is>
          <t>May 29, 2024 15:00:00</t>
        </is>
      </c>
      <c r="B120" s="186" t="n">
        <v>108500</v>
      </c>
      <c r="C120" s="186" t="n">
        <v>108650</v>
      </c>
      <c r="D120" s="186" t="n">
        <v>10493</v>
      </c>
      <c r="E120" s="186" t="n">
        <v>109650</v>
      </c>
      <c r="F120" s="186" t="n">
        <v>108400</v>
      </c>
      <c r="G120" s="186" t="n">
        <v>39477</v>
      </c>
      <c r="H120" s="760">
        <f>+B120/E120-1</f>
        <v/>
      </c>
      <c r="I120" s="760">
        <f>+G120/G119-1</f>
        <v/>
      </c>
    </row>
    <row r="121">
      <c r="A121" t="inlineStr">
        <is>
          <t>May 30, 2024 15:00:00</t>
        </is>
      </c>
      <c r="B121" s="188" t="n">
        <v>109200</v>
      </c>
      <c r="C121" s="188" t="n">
        <v>108500</v>
      </c>
      <c r="D121" s="188" t="n">
        <v>18274</v>
      </c>
      <c r="E121" s="188" t="n">
        <v>108350</v>
      </c>
      <c r="F121" s="188" t="n">
        <v>109500</v>
      </c>
      <c r="G121" s="188" t="n">
        <v>41976</v>
      </c>
      <c r="H121" s="760">
        <f>+B121/E121-1</f>
        <v/>
      </c>
      <c r="I121" s="760">
        <f>+G121/G120-1</f>
        <v/>
      </c>
    </row>
    <row r="122">
      <c r="A122" t="inlineStr">
        <is>
          <t>May 31, 2024 15:00:00</t>
        </is>
      </c>
      <c r="B122" s="190" t="n">
        <v>108600</v>
      </c>
      <c r="C122" s="190" t="n">
        <v>109200</v>
      </c>
      <c r="D122" s="190" t="n">
        <v>13539</v>
      </c>
      <c r="E122" s="190" t="n">
        <v>109700</v>
      </c>
      <c r="F122" s="190" t="n">
        <v>109500</v>
      </c>
      <c r="G122" s="190" t="n">
        <v>42965</v>
      </c>
      <c r="H122" s="760">
        <f>+B122/E122-1</f>
        <v/>
      </c>
      <c r="I122" s="760">
        <f>+G122/G121-1</f>
        <v/>
      </c>
    </row>
    <row r="123">
      <c r="A123" t="inlineStr">
        <is>
          <t>Jun 03, 2024 15:00:00</t>
        </is>
      </c>
      <c r="B123" s="191" t="n">
        <v>106250</v>
      </c>
      <c r="C123" s="191" t="n">
        <v>108600</v>
      </c>
      <c r="D123" s="191" t="n">
        <v>21599</v>
      </c>
      <c r="E123" s="191" t="n">
        <v>109100</v>
      </c>
      <c r="F123" s="191" t="n">
        <v>107850</v>
      </c>
      <c r="G123" s="191" t="n">
        <v>44931</v>
      </c>
      <c r="H123" s="760">
        <f>+B123/E123-1</f>
        <v/>
      </c>
      <c r="I123" s="760">
        <f>+G123/G122-1</f>
        <v/>
      </c>
    </row>
    <row r="124">
      <c r="A124" t="inlineStr">
        <is>
          <t>Jun 04, 2024 15:00:00</t>
        </is>
      </c>
      <c r="B124" s="193" t="n">
        <v>105650</v>
      </c>
      <c r="C124" s="193" t="n">
        <v>106250</v>
      </c>
      <c r="D124" s="193" t="n">
        <v>11621</v>
      </c>
      <c r="E124" s="193" t="n">
        <v>106400</v>
      </c>
      <c r="F124" s="193" t="n">
        <v>105600</v>
      </c>
      <c r="G124" s="193" t="n">
        <v>46064</v>
      </c>
      <c r="H124" s="760">
        <f>+B124/E124-1</f>
        <v/>
      </c>
      <c r="I124" s="760">
        <f>+G124/G123-1</f>
        <v/>
      </c>
    </row>
    <row r="125">
      <c r="A125" t="inlineStr">
        <is>
          <t>Jun 05, 2024 15:00:00</t>
        </is>
      </c>
      <c r="B125" s="195" t="n">
        <v>104000</v>
      </c>
      <c r="C125" s="195" t="n">
        <v>105650</v>
      </c>
      <c r="D125" s="195" t="n">
        <v>18371</v>
      </c>
      <c r="E125" s="195" t="n">
        <v>105900</v>
      </c>
      <c r="F125" s="195" t="n">
        <v>105550</v>
      </c>
      <c r="G125" s="195" t="n">
        <v>49334</v>
      </c>
      <c r="H125" s="760">
        <f>+B125/E125-1</f>
        <v/>
      </c>
      <c r="I125" s="760">
        <f>+G125/G124-1</f>
        <v/>
      </c>
    </row>
    <row r="126">
      <c r="A126" t="inlineStr">
        <is>
          <t>Jun 06, 2024 15:00:00</t>
        </is>
      </c>
      <c r="B126" s="197" t="n">
        <v>104900</v>
      </c>
      <c r="C126" s="197" t="n">
        <v>104000</v>
      </c>
      <c r="D126" s="197" t="n">
        <v>14725</v>
      </c>
      <c r="E126" s="197" t="n">
        <v>104350</v>
      </c>
      <c r="F126" s="197" t="n">
        <v>104550</v>
      </c>
      <c r="G126" s="197" t="n">
        <v>50644</v>
      </c>
      <c r="H126" s="760">
        <f>+B126/E126-1</f>
        <v/>
      </c>
      <c r="I126" s="760">
        <f>+G126/G125-1</f>
        <v/>
      </c>
    </row>
    <row r="127">
      <c r="A127" t="inlineStr">
        <is>
          <t>Jun 07, 2024 15:00:00</t>
        </is>
      </c>
      <c r="B127" s="199" t="n">
        <v>103950</v>
      </c>
      <c r="C127" s="199" t="n">
        <v>104900</v>
      </c>
      <c r="D127" s="199" t="n">
        <v>15886</v>
      </c>
      <c r="E127" s="199" t="n">
        <v>104250</v>
      </c>
      <c r="F127" s="199" t="n">
        <v>105450</v>
      </c>
      <c r="G127" s="199" t="n">
        <v>52647</v>
      </c>
      <c r="H127" s="760">
        <f>+B127/E127-1</f>
        <v/>
      </c>
      <c r="I127" s="760">
        <f>+G127/G126-1</f>
        <v/>
      </c>
    </row>
    <row r="128">
      <c r="A128" t="inlineStr">
        <is>
          <t>Jun 11, 2024 15:00:00</t>
        </is>
      </c>
      <c r="B128" s="202" t="n">
        <v>101250</v>
      </c>
      <c r="C128" s="202" t="n">
        <v>103950</v>
      </c>
      <c r="D128" s="202" t="n">
        <v>20563</v>
      </c>
      <c r="E128" s="202" t="n">
        <v>104400</v>
      </c>
      <c r="F128" s="202" t="n">
        <v>103400</v>
      </c>
      <c r="G128" s="202" t="n">
        <v>56050</v>
      </c>
      <c r="H128" s="760">
        <f>+B128/E128-1</f>
        <v/>
      </c>
      <c r="I128" s="760">
        <f>+G128/G127-1</f>
        <v/>
      </c>
    </row>
    <row r="129">
      <c r="A129" t="inlineStr">
        <is>
          <t>Jun 12, 2024 15:00:00</t>
        </is>
      </c>
      <c r="B129" s="204" t="n">
        <v>103150</v>
      </c>
      <c r="C129" s="204" t="n">
        <v>101250</v>
      </c>
      <c r="D129" s="204" t="n">
        <v>38852</v>
      </c>
      <c r="E129" s="204" t="n">
        <v>102200</v>
      </c>
      <c r="F129" s="204" t="n">
        <v>101000</v>
      </c>
      <c r="G129" s="204" t="n">
        <v>61171</v>
      </c>
      <c r="H129" s="760">
        <f>+B129/E129-1</f>
        <v/>
      </c>
      <c r="I129" s="760">
        <f>+G129/G128-1</f>
        <v/>
      </c>
    </row>
    <row r="130">
      <c r="A130" t="inlineStr">
        <is>
          <t>Jun 13, 2024 15:00:00</t>
        </is>
      </c>
      <c r="B130" s="206" t="n">
        <v>101950</v>
      </c>
      <c r="C130" s="206" t="n">
        <v>103150</v>
      </c>
      <c r="D130" s="206" t="n">
        <v>36487</v>
      </c>
      <c r="E130" s="206" t="n">
        <v>101200</v>
      </c>
      <c r="F130" s="206" t="n">
        <v>102800</v>
      </c>
      <c r="G130" s="206" t="n">
        <v>63084</v>
      </c>
      <c r="H130" s="760">
        <f>+B130/E130-1</f>
        <v/>
      </c>
      <c r="I130" s="760">
        <f>+G130/G129-1</f>
        <v/>
      </c>
    </row>
    <row r="131">
      <c r="A131" t="inlineStr">
        <is>
          <t>Jun 14, 2024 15:00:00</t>
        </is>
      </c>
      <c r="B131" s="208" t="n">
        <v>101150</v>
      </c>
      <c r="C131" s="208" t="n">
        <v>101950</v>
      </c>
      <c r="D131" s="208" t="n">
        <v>23443</v>
      </c>
      <c r="E131" s="208" t="n">
        <v>102200</v>
      </c>
      <c r="F131" s="208" t="n">
        <v>101550</v>
      </c>
      <c r="G131" s="208" t="n">
        <v>65328</v>
      </c>
      <c r="H131" s="760">
        <f>+B131/E131-1</f>
        <v/>
      </c>
      <c r="I131" s="760">
        <f>+G131/G130-1</f>
        <v/>
      </c>
    </row>
    <row r="132">
      <c r="A132" t="inlineStr">
        <is>
          <t>Jun 17, 2024 15:00:00</t>
        </is>
      </c>
      <c r="B132" s="210" t="n">
        <v>99700</v>
      </c>
      <c r="C132" s="210" t="n">
        <v>101150</v>
      </c>
      <c r="D132" s="210" t="n">
        <v>32181</v>
      </c>
      <c r="E132" s="210" t="n">
        <v>101400</v>
      </c>
      <c r="F132" s="210" t="n">
        <v>100550</v>
      </c>
      <c r="G132" s="210" t="n">
        <v>71185</v>
      </c>
      <c r="H132" s="760">
        <f>+B132/E132-1</f>
        <v/>
      </c>
      <c r="I132" s="760">
        <f>+G132/G131-1</f>
        <v/>
      </c>
    </row>
    <row r="133">
      <c r="A133" t="inlineStr">
        <is>
          <t>Jun 18, 2024 15:00:00</t>
        </is>
      </c>
      <c r="B133" s="213" t="n">
        <v>97450</v>
      </c>
      <c r="C133" s="213" t="n">
        <v>99700</v>
      </c>
      <c r="D133" s="213" t="n">
        <v>51403</v>
      </c>
      <c r="E133" s="213" t="n">
        <v>100250</v>
      </c>
      <c r="F133" s="213" t="n">
        <v>100100</v>
      </c>
      <c r="G133" s="213" t="n">
        <v>84358</v>
      </c>
      <c r="H133" s="760">
        <f>+B133/E133-1</f>
        <v/>
      </c>
      <c r="I133" s="760">
        <f>+G133/G132-1</f>
        <v/>
      </c>
    </row>
    <row r="134">
      <c r="A134" t="inlineStr">
        <is>
          <t>Jun 19, 2024 15:00:00</t>
        </is>
      </c>
      <c r="B134" s="215" t="n">
        <v>97950</v>
      </c>
      <c r="C134" s="215" t="n">
        <v>97450</v>
      </c>
      <c r="D134" s="215" t="n">
        <v>35068</v>
      </c>
      <c r="E134" s="215" t="n">
        <v>98600</v>
      </c>
      <c r="F134" s="215" t="n">
        <v>97850</v>
      </c>
      <c r="G134" s="215" t="n">
        <v>88473</v>
      </c>
      <c r="H134" s="760">
        <f>+B134/E134-1</f>
        <v/>
      </c>
      <c r="I134" s="760">
        <f>+G134/G133-1</f>
        <v/>
      </c>
    </row>
    <row r="135">
      <c r="A135" t="inlineStr">
        <is>
          <t>Jun 20, 2024 15:00:00</t>
        </is>
      </c>
      <c r="B135" s="217" t="n">
        <v>98250</v>
      </c>
      <c r="C135" s="217" t="n">
        <v>97950</v>
      </c>
      <c r="D135" s="217" t="n">
        <v>32920</v>
      </c>
      <c r="E135" s="217" t="n">
        <v>97900</v>
      </c>
      <c r="F135" s="217" t="n">
        <v>98200</v>
      </c>
      <c r="G135" s="217" t="n">
        <v>91241</v>
      </c>
      <c r="H135" s="760">
        <f>+B135/E135-1</f>
        <v/>
      </c>
      <c r="I135" s="760">
        <f>+G135/G134-1</f>
        <v/>
      </c>
    </row>
    <row r="136">
      <c r="A136" t="inlineStr">
        <is>
          <t>Jun 21, 2024 15:00:00</t>
        </is>
      </c>
      <c r="B136" s="219" t="n">
        <v>96450</v>
      </c>
      <c r="C136" s="219" t="n">
        <v>98250</v>
      </c>
      <c r="D136" s="219" t="n">
        <v>56075</v>
      </c>
      <c r="E136" s="219" t="n">
        <v>98250</v>
      </c>
      <c r="F136" s="219" t="n">
        <v>98550</v>
      </c>
      <c r="G136" s="219" t="n">
        <v>99599</v>
      </c>
      <c r="H136" s="760">
        <f>+B136/E136-1</f>
        <v/>
      </c>
      <c r="I136" s="760">
        <f>+G136/G135-1</f>
        <v/>
      </c>
    </row>
    <row r="137">
      <c r="A137" t="inlineStr">
        <is>
          <t>Jun 24, 2024 15:00:00</t>
        </is>
      </c>
      <c r="B137" s="221" t="n">
        <v>93000</v>
      </c>
      <c r="C137" s="221" t="n">
        <v>96450</v>
      </c>
      <c r="D137" s="221" t="n">
        <v>75697</v>
      </c>
      <c r="E137" s="221" t="n">
        <v>97550</v>
      </c>
      <c r="F137" s="221" t="n">
        <v>96000</v>
      </c>
      <c r="G137" s="221" t="n">
        <v>112563</v>
      </c>
      <c r="H137" s="760">
        <f>+B137/E137-1</f>
        <v/>
      </c>
      <c r="I137" s="760">
        <f>+G137/G136-1</f>
        <v/>
      </c>
    </row>
    <row r="138">
      <c r="A138" t="inlineStr">
        <is>
          <t>Jun 25, 2024 15:00:00</t>
        </is>
      </c>
      <c r="B138" s="223" t="n">
        <v>94650</v>
      </c>
      <c r="C138" s="223" t="n">
        <v>93000</v>
      </c>
      <c r="D138" s="223" t="n">
        <v>113792</v>
      </c>
      <c r="E138" s="223" t="n">
        <v>94100</v>
      </c>
      <c r="F138" s="223" t="n">
        <v>93500</v>
      </c>
      <c r="G138" s="223" t="n">
        <v>123440</v>
      </c>
      <c r="H138" s="760">
        <f>+B138/E138-1</f>
        <v/>
      </c>
      <c r="I138" s="760">
        <f>+G138/G137-1</f>
        <v/>
      </c>
    </row>
    <row r="139">
      <c r="A139" t="inlineStr">
        <is>
          <t>Jun 26, 2024 15:00:00</t>
        </is>
      </c>
      <c r="B139" s="225" t="n">
        <v>97050</v>
      </c>
      <c r="C139" s="225" t="n">
        <v>94650</v>
      </c>
      <c r="D139" s="225" t="n">
        <v>166442</v>
      </c>
      <c r="E139" s="225" t="n">
        <v>93000</v>
      </c>
      <c r="F139" s="225" t="n">
        <v>94800</v>
      </c>
      <c r="G139" s="225" t="n">
        <v>131967</v>
      </c>
      <c r="H139" s="760">
        <f>+B139/E139-1</f>
        <v/>
      </c>
      <c r="I139" s="760">
        <f>+G139/G138-1</f>
        <v/>
      </c>
    </row>
    <row r="140">
      <c r="A140" t="inlineStr">
        <is>
          <t>Jun 27, 2024 15:00:00</t>
        </is>
      </c>
      <c r="B140" s="227" t="n">
        <v>94600</v>
      </c>
      <c r="C140" s="227" t="n">
        <v>97050</v>
      </c>
      <c r="D140" s="227" t="n">
        <v>150614</v>
      </c>
      <c r="E140" s="227" t="n">
        <v>96350</v>
      </c>
      <c r="F140" s="227" t="n">
        <v>96650</v>
      </c>
      <c r="G140" s="227" t="n">
        <v>142021</v>
      </c>
      <c r="H140" s="760">
        <f>+B140/E140-1</f>
        <v/>
      </c>
      <c r="I140" s="760">
        <f>+G140/G139-1</f>
        <v/>
      </c>
    </row>
    <row r="141">
      <c r="A141" t="inlineStr">
        <is>
          <t>Jun 28, 2024 15:00:00</t>
        </is>
      </c>
      <c r="B141" s="229" t="n">
        <v>94500</v>
      </c>
      <c r="C141" s="229" t="n">
        <v>94600</v>
      </c>
      <c r="D141" s="229" t="n">
        <v>176810</v>
      </c>
      <c r="E141" s="229" t="n">
        <v>95500</v>
      </c>
      <c r="F141" s="229" t="n">
        <v>94000</v>
      </c>
      <c r="G141" s="229" t="n">
        <v>151305</v>
      </c>
      <c r="H141" s="760">
        <f>+B141/E141-1</f>
        <v/>
      </c>
      <c r="I141" s="760">
        <f>+G141/G140-1</f>
        <v/>
      </c>
    </row>
    <row r="142">
      <c r="A142" t="inlineStr">
        <is>
          <t>Jul 01, 2024 15:00:00</t>
        </is>
      </c>
      <c r="B142" s="231" t="n">
        <v>95650</v>
      </c>
      <c r="C142" s="231" t="n">
        <v>94500</v>
      </c>
      <c r="D142" s="231" t="n">
        <v>186860</v>
      </c>
      <c r="E142" s="231" t="n">
        <v>94200</v>
      </c>
      <c r="F142" s="231" t="n">
        <v>93800</v>
      </c>
      <c r="G142" s="231" t="n">
        <v>161162</v>
      </c>
      <c r="H142" s="760">
        <f>+B142/E142-1</f>
        <v/>
      </c>
      <c r="I142" s="760">
        <f>+G142/G141-1</f>
        <v/>
      </c>
    </row>
    <row r="143">
      <c r="A143" t="inlineStr">
        <is>
          <t>Jul 02, 2024 15:00:00</t>
        </is>
      </c>
      <c r="B143" s="233" t="n">
        <v>94050</v>
      </c>
      <c r="C143" s="233" t="n">
        <v>95650</v>
      </c>
      <c r="D143" s="233" t="n">
        <v>140825</v>
      </c>
      <c r="E143" s="233" t="n">
        <v>93300</v>
      </c>
      <c r="F143" s="233" t="n">
        <v>95400</v>
      </c>
      <c r="G143" s="233" t="n">
        <v>166674</v>
      </c>
      <c r="H143" s="760">
        <f>+B143/E143-1</f>
        <v/>
      </c>
      <c r="I143" s="760">
        <f>+G143/G142-1</f>
        <v/>
      </c>
    </row>
    <row r="144">
      <c r="A144" t="inlineStr">
        <is>
          <t>Jul 03, 2024 15:00:00</t>
        </is>
      </c>
      <c r="B144" s="235" t="n">
        <v>94550</v>
      </c>
      <c r="C144" s="235" t="n">
        <v>94050</v>
      </c>
      <c r="D144" s="235" t="n">
        <v>135067</v>
      </c>
      <c r="E144" s="235" t="n">
        <v>94850</v>
      </c>
      <c r="F144" s="235" t="n">
        <v>94000</v>
      </c>
      <c r="G144" s="235" t="n">
        <v>169401</v>
      </c>
      <c r="H144" s="760">
        <f>+B144/E144-1</f>
        <v/>
      </c>
      <c r="I144" s="760">
        <f>+G144/G143-1</f>
        <v/>
      </c>
      <c r="K144" s="42" t="n"/>
    </row>
    <row r="145">
      <c r="A145" t="inlineStr">
        <is>
          <t>Jul 04, 2024 15:00:00</t>
        </is>
      </c>
      <c r="B145" s="237" t="n">
        <v>93950</v>
      </c>
      <c r="C145" s="237" t="n">
        <v>94550</v>
      </c>
      <c r="D145" s="237" t="n">
        <v>140991</v>
      </c>
      <c r="E145" s="237" t="n">
        <v>94400</v>
      </c>
      <c r="F145" s="237" t="n">
        <v>95100</v>
      </c>
      <c r="G145" s="237" t="n">
        <v>174503</v>
      </c>
      <c r="H145" s="760">
        <f>+B145/E145-1</f>
        <v/>
      </c>
      <c r="I145" s="760">
        <f>+G145/G144-1</f>
        <v/>
      </c>
    </row>
    <row r="146">
      <c r="A146" t="inlineStr">
        <is>
          <t>Jul 05, 2024 15:00:00</t>
        </is>
      </c>
      <c r="B146" s="239" t="n">
        <v>93900</v>
      </c>
      <c r="C146" s="239" t="n">
        <v>93950</v>
      </c>
      <c r="D146" s="239" t="n">
        <v>143190</v>
      </c>
      <c r="E146" s="239" t="n">
        <v>94750</v>
      </c>
      <c r="F146" s="239" t="n">
        <v>93550</v>
      </c>
      <c r="G146" s="239" t="n">
        <v>168777</v>
      </c>
      <c r="H146" s="760">
        <f>+B146/E146-1</f>
        <v/>
      </c>
      <c r="I146" s="760">
        <f>+G146/G145-1</f>
        <v/>
      </c>
    </row>
    <row r="147">
      <c r="A147" t="inlineStr">
        <is>
          <t>Jul 08, 2024 15:00:00</t>
        </is>
      </c>
      <c r="B147" s="241" t="n">
        <v>93650</v>
      </c>
      <c r="C147" s="241" t="n">
        <v>93900</v>
      </c>
      <c r="D147" s="241" t="n">
        <v>129708</v>
      </c>
      <c r="E147" s="241" t="n">
        <v>93900</v>
      </c>
      <c r="F147" s="241" t="n">
        <v>94200</v>
      </c>
      <c r="G147" s="241" t="n">
        <v>173942</v>
      </c>
      <c r="H147" s="760">
        <f>+B147/E147-1</f>
        <v/>
      </c>
      <c r="I147" s="760">
        <f>+G147/G146-1</f>
        <v/>
      </c>
    </row>
    <row r="148">
      <c r="A148" t="inlineStr">
        <is>
          <t>Jul 09, 2024 15:00:00</t>
        </is>
      </c>
      <c r="B148" s="243" t="n">
        <v>94150</v>
      </c>
      <c r="C148" s="243" t="n">
        <v>93650</v>
      </c>
      <c r="D148" s="243" t="n">
        <v>131239</v>
      </c>
      <c r="E148" s="243" t="n">
        <v>94000</v>
      </c>
      <c r="F148" s="243" t="n">
        <v>93450</v>
      </c>
      <c r="G148" s="243" t="n">
        <v>170658</v>
      </c>
      <c r="H148" s="760">
        <f>+B148/E148-1</f>
        <v/>
      </c>
      <c r="I148" s="760">
        <f>+G148/G147-1</f>
        <v/>
      </c>
    </row>
    <row r="149">
      <c r="A149" t="inlineStr">
        <is>
          <t>Jul 10, 2024 15:00:00</t>
        </is>
      </c>
      <c r="B149" s="245" t="n">
        <v>91800</v>
      </c>
      <c r="C149" s="245" t="n">
        <v>94150</v>
      </c>
      <c r="D149" s="245" t="n">
        <v>149171</v>
      </c>
      <c r="E149" s="245" t="n">
        <v>93900</v>
      </c>
      <c r="F149" s="245" t="n">
        <v>93900</v>
      </c>
      <c r="G149" s="245" t="n">
        <v>176216</v>
      </c>
      <c r="H149" s="760">
        <f>+B149/E149-1</f>
        <v/>
      </c>
      <c r="I149" s="760">
        <f>+G149/G148-1</f>
        <v/>
      </c>
    </row>
    <row r="150">
      <c r="A150" t="inlineStr">
        <is>
          <t>Jul 11, 2024 15:00:00</t>
        </is>
      </c>
      <c r="B150" s="247" t="n">
        <v>92500</v>
      </c>
      <c r="C150" s="247" t="n">
        <v>91800</v>
      </c>
      <c r="D150" s="247" t="n">
        <v>155537</v>
      </c>
      <c r="E150" s="247" t="n">
        <v>93100</v>
      </c>
      <c r="F150" s="247" t="n">
        <v>92000</v>
      </c>
      <c r="G150" s="247" t="n">
        <v>169488</v>
      </c>
      <c r="H150" s="760">
        <f>+B150/E150-1</f>
        <v/>
      </c>
      <c r="I150" s="760">
        <f>+G150/G149-1</f>
        <v/>
      </c>
    </row>
    <row r="151">
      <c r="A151" t="inlineStr">
        <is>
          <t>Jul 12, 2024 15:00:00</t>
        </is>
      </c>
      <c r="B151" s="249" t="n">
        <v>91350</v>
      </c>
      <c r="C151" s="249" t="n">
        <v>92500</v>
      </c>
      <c r="D151" s="249" t="n">
        <v>95103</v>
      </c>
      <c r="E151" s="249" t="n">
        <v>91850</v>
      </c>
      <c r="F151" s="249" t="n">
        <v>92500</v>
      </c>
      <c r="G151" s="249" t="n">
        <v>170948</v>
      </c>
      <c r="H151" s="760">
        <f>+B151/E151-1</f>
        <v/>
      </c>
      <c r="I151" s="760">
        <f>+G151/G150-1</f>
        <v/>
      </c>
    </row>
    <row r="152">
      <c r="A152" t="inlineStr">
        <is>
          <t>Jul 15, 2024 15:00:00</t>
        </is>
      </c>
      <c r="B152" s="251" t="n">
        <v>87950</v>
      </c>
      <c r="C152" s="251" t="n">
        <v>91350</v>
      </c>
      <c r="D152" s="251" t="n">
        <v>163344</v>
      </c>
      <c r="E152" s="251" t="n">
        <v>91650</v>
      </c>
      <c r="F152" s="251" t="n">
        <v>90800</v>
      </c>
      <c r="G152" s="251" t="n">
        <v>186340</v>
      </c>
      <c r="H152" s="760">
        <f>+B152/E152-1</f>
        <v/>
      </c>
      <c r="I152" s="760">
        <f>+G152/G151-1</f>
        <v/>
      </c>
    </row>
    <row r="153">
      <c r="A153" t="inlineStr">
        <is>
          <t>Jul 17, 2024 15:00:00</t>
        </is>
      </c>
      <c r="B153" s="254" t="n">
        <v>86850</v>
      </c>
      <c r="C153" s="254" t="n">
        <v>88800</v>
      </c>
      <c r="D153" s="254" t="n">
        <v>122188</v>
      </c>
      <c r="E153" s="254" t="n">
        <v>88250</v>
      </c>
      <c r="F153" s="254" t="n">
        <v>89000</v>
      </c>
      <c r="G153" s="254" t="n">
        <v>189619</v>
      </c>
      <c r="H153" s="760">
        <f>+B153/E153-1</f>
        <v/>
      </c>
      <c r="I153" s="760">
        <f>+G153/G152-1</f>
        <v/>
      </c>
    </row>
    <row r="154">
      <c r="A154" t="inlineStr">
        <is>
          <t>Jul 18, 2024 15:00:00</t>
        </is>
      </c>
      <c r="B154" s="257" t="n">
        <v>87950</v>
      </c>
      <c r="C154" s="257" t="n">
        <v>86850</v>
      </c>
      <c r="D154" s="257" t="n">
        <v>116472</v>
      </c>
      <c r="E154" s="257" t="n">
        <v>88000</v>
      </c>
      <c r="F154" s="257" t="n">
        <v>86500</v>
      </c>
      <c r="G154" s="257" t="n">
        <v>188020</v>
      </c>
      <c r="H154" s="760">
        <f>+B154/E154-1</f>
        <v/>
      </c>
      <c r="I154" s="760">
        <f>+G154/G153-1</f>
        <v/>
      </c>
    </row>
    <row r="155">
      <c r="A155" t="inlineStr">
        <is>
          <t>Jul 19, 2024 15:00:00</t>
        </is>
      </c>
      <c r="B155" s="259" t="n">
        <v>89800</v>
      </c>
      <c r="C155" s="259" t="n">
        <v>87950</v>
      </c>
      <c r="D155" s="259" t="n">
        <v>227163</v>
      </c>
      <c r="E155" s="259" t="n">
        <v>87300</v>
      </c>
      <c r="F155" s="259" t="n">
        <v>87500</v>
      </c>
      <c r="G155" s="259" t="n">
        <v>188958</v>
      </c>
      <c r="H155" s="760">
        <f>+B155/E155-1</f>
        <v/>
      </c>
      <c r="I155" s="760">
        <f>+G155/G154-1</f>
        <v/>
      </c>
    </row>
    <row r="156">
      <c r="A156" t="inlineStr">
        <is>
          <t>Jul 22, 2024 15:00:00</t>
        </is>
      </c>
      <c r="B156" s="261" t="n">
        <v>88950</v>
      </c>
      <c r="C156" s="261" t="n">
        <v>89800</v>
      </c>
      <c r="D156" s="261" t="n">
        <v>103539</v>
      </c>
      <c r="E156" s="261" t="n">
        <v>89000</v>
      </c>
      <c r="F156" s="261" t="n">
        <v>88900</v>
      </c>
      <c r="G156" s="261" t="n">
        <v>189656</v>
      </c>
      <c r="H156" s="760">
        <f>+B156/E156-1</f>
        <v/>
      </c>
      <c r="I156" s="760">
        <f>+G156/G155-1</f>
        <v/>
      </c>
    </row>
    <row r="157">
      <c r="A157" t="inlineStr">
        <is>
          <t>Jul 23, 2024 15:00:00</t>
        </is>
      </c>
      <c r="B157" s="263" t="n">
        <v>87900</v>
      </c>
      <c r="C157" s="263" t="n">
        <v>88950</v>
      </c>
      <c r="D157" s="263" t="n">
        <v>142439</v>
      </c>
      <c r="E157" s="263" t="n">
        <v>88750</v>
      </c>
      <c r="F157" s="263" t="n">
        <v>88850</v>
      </c>
      <c r="G157" s="263" t="n">
        <v>186336</v>
      </c>
      <c r="H157" s="760">
        <f>+B157/E157-1</f>
        <v/>
      </c>
      <c r="I157" s="760">
        <f>+G157/G156-1</f>
        <v/>
      </c>
    </row>
    <row r="158">
      <c r="A158" t="inlineStr">
        <is>
          <t>Jul 24, 2024 15:00:00</t>
        </is>
      </c>
      <c r="B158" s="265" t="n">
        <v>86900</v>
      </c>
      <c r="C158" s="265" t="n">
        <v>87900</v>
      </c>
      <c r="D158" s="265" t="n">
        <v>131926</v>
      </c>
      <c r="E158" s="265" t="n">
        <v>88850</v>
      </c>
      <c r="F158" s="265" t="n">
        <v>88250</v>
      </c>
      <c r="G158" s="265" t="n">
        <v>188091</v>
      </c>
      <c r="H158" s="760">
        <f>+B158/E158-1</f>
        <v/>
      </c>
      <c r="I158" s="760">
        <f>+G158/G157-1</f>
        <v/>
      </c>
    </row>
    <row r="159">
      <c r="A159" t="inlineStr">
        <is>
          <t>Jul 25, 2024 15:00:00</t>
        </is>
      </c>
      <c r="B159" s="267" t="n">
        <v>87050</v>
      </c>
      <c r="C159" s="267" t="n">
        <v>86900</v>
      </c>
      <c r="D159" s="267" t="n">
        <v>141988</v>
      </c>
      <c r="E159" s="267" t="n">
        <v>87200</v>
      </c>
      <c r="F159" s="267" t="n">
        <v>86300</v>
      </c>
      <c r="G159" s="267" t="n">
        <v>188050</v>
      </c>
      <c r="H159" s="760">
        <f>+B159/E159-1</f>
        <v/>
      </c>
      <c r="I159" s="760">
        <f>+G159/G158-1</f>
        <v/>
      </c>
    </row>
    <row r="160">
      <c r="A160" t="inlineStr">
        <is>
          <t>Jul 26, 2024 15:00:00</t>
        </is>
      </c>
      <c r="B160" s="269" t="n">
        <v>85850</v>
      </c>
      <c r="C160" s="269" t="n">
        <v>87050</v>
      </c>
      <c r="D160" s="269" t="n">
        <v>117347</v>
      </c>
      <c r="E160" s="269" t="n">
        <v>86150</v>
      </c>
      <c r="F160" s="269" t="n">
        <v>87800</v>
      </c>
      <c r="G160" s="269" t="n">
        <v>193373</v>
      </c>
      <c r="H160" s="760">
        <f>+B160/E160-1</f>
        <v/>
      </c>
      <c r="I160" s="760">
        <f>+G160/G159-1</f>
        <v/>
      </c>
    </row>
    <row r="161">
      <c r="A161" t="inlineStr">
        <is>
          <t>Jul 29, 2024 15:00:00</t>
        </is>
      </c>
      <c r="B161" s="271" t="n">
        <v>83400</v>
      </c>
      <c r="C161" s="271" t="n">
        <v>85850</v>
      </c>
      <c r="D161" s="271" t="n">
        <v>162135</v>
      </c>
      <c r="E161" s="271" t="n">
        <v>86900</v>
      </c>
      <c r="F161" s="271" t="n">
        <v>85750</v>
      </c>
      <c r="G161" s="271" t="n">
        <v>207937</v>
      </c>
      <c r="H161" s="760">
        <f>+B161/E161-1</f>
        <v/>
      </c>
      <c r="I161" s="760">
        <f>+G161/G160-1</f>
        <v/>
      </c>
    </row>
    <row r="162">
      <c r="A162" t="inlineStr">
        <is>
          <t>Jul 30, 2024 15:00:00</t>
        </is>
      </c>
      <c r="B162" s="273" t="n">
        <v>81150</v>
      </c>
      <c r="C162" s="273" t="n">
        <v>83400</v>
      </c>
      <c r="D162" s="273" t="n">
        <v>181988</v>
      </c>
      <c r="E162" s="273" t="n">
        <v>84700</v>
      </c>
      <c r="F162" s="273" t="n">
        <v>83650</v>
      </c>
      <c r="G162" s="273" t="n">
        <v>215920</v>
      </c>
      <c r="H162" s="760">
        <f>+B162/E162-1</f>
        <v/>
      </c>
      <c r="I162" s="760">
        <f>+G162/G161-1</f>
        <v/>
      </c>
    </row>
    <row r="163">
      <c r="A163" t="inlineStr">
        <is>
          <t>Jul 31, 2024 15:00:00</t>
        </is>
      </c>
      <c r="B163" s="275" t="n">
        <v>82700</v>
      </c>
      <c r="C163" s="275" t="n">
        <v>81150</v>
      </c>
      <c r="D163" s="275" t="n">
        <v>191801</v>
      </c>
      <c r="E163" s="275" t="n">
        <v>81900</v>
      </c>
      <c r="F163" s="275" t="n">
        <v>82000</v>
      </c>
      <c r="G163" s="275" t="n">
        <v>209232</v>
      </c>
      <c r="H163" s="760">
        <f>+B163/E163-1</f>
        <v/>
      </c>
      <c r="I163" s="760">
        <f>+G163/G162-1</f>
        <v/>
      </c>
    </row>
    <row r="164">
      <c r="A164" t="inlineStr">
        <is>
          <t>Aug 01, 2024 15:00:00</t>
        </is>
      </c>
      <c r="B164" s="277" t="n">
        <v>80850</v>
      </c>
      <c r="C164" s="277" t="n">
        <v>82700</v>
      </c>
      <c r="D164" s="277" t="n">
        <v>172722</v>
      </c>
      <c r="E164" s="277" t="n">
        <v>82750</v>
      </c>
      <c r="F164" s="277" t="n">
        <v>83200</v>
      </c>
      <c r="G164" s="277" t="n">
        <v>222825</v>
      </c>
      <c r="H164" s="760">
        <f>+B164/E164-1</f>
        <v/>
      </c>
      <c r="I164" s="760">
        <f>+G164/G163-1</f>
        <v/>
      </c>
    </row>
    <row r="165">
      <c r="A165" t="inlineStr">
        <is>
          <t>Aug 02, 2024 15:00:00</t>
        </is>
      </c>
      <c r="B165" s="279" t="n">
        <v>81000</v>
      </c>
      <c r="C165" s="279" t="n">
        <v>80850</v>
      </c>
      <c r="D165" s="279" t="n">
        <v>179822</v>
      </c>
      <c r="E165" s="279" t="n">
        <v>81750</v>
      </c>
      <c r="F165" s="279" t="n">
        <v>80200</v>
      </c>
      <c r="G165" s="279" t="n">
        <v>215611</v>
      </c>
      <c r="H165" s="760">
        <f>+B165/E165-1</f>
        <v/>
      </c>
      <c r="I165" s="760">
        <f>+G165/G164-1</f>
        <v/>
      </c>
    </row>
    <row r="166">
      <c r="A166" t="inlineStr">
        <is>
          <t>Aug 05, 2024 15:00:00</t>
        </is>
      </c>
      <c r="B166" s="281" t="n">
        <v>81500</v>
      </c>
      <c r="C166" s="281" t="n">
        <v>81000</v>
      </c>
      <c r="D166" s="281" t="n">
        <v>161386</v>
      </c>
      <c r="E166" s="281" t="n">
        <v>80700</v>
      </c>
      <c r="F166" s="281" t="n">
        <v>80200</v>
      </c>
      <c r="G166" s="281" t="n">
        <v>210593</v>
      </c>
      <c r="H166" s="760">
        <f>+B166/E166-1</f>
        <v/>
      </c>
      <c r="I166" s="760">
        <f>+G166/G165-1</f>
        <v/>
      </c>
    </row>
    <row r="167">
      <c r="A167" t="inlineStr">
        <is>
          <t>Aug 06, 2024 15:00:00</t>
        </is>
      </c>
      <c r="B167" s="283" t="n">
        <v>81250</v>
      </c>
      <c r="C167" s="283" t="n">
        <v>81500</v>
      </c>
      <c r="D167" s="283" t="n">
        <v>112245</v>
      </c>
      <c r="E167" s="283" t="n">
        <v>81150</v>
      </c>
      <c r="F167" s="283" t="n">
        <v>82000</v>
      </c>
      <c r="G167" s="283" t="n">
        <v>207139</v>
      </c>
      <c r="H167" s="760">
        <f>+B167/E167-1</f>
        <v/>
      </c>
      <c r="I167" s="760">
        <f>+G167/G166-1</f>
        <v/>
      </c>
    </row>
    <row r="168">
      <c r="A168" t="inlineStr">
        <is>
          <t>Aug 07, 2024 15:00:00</t>
        </is>
      </c>
      <c r="B168" s="285" t="n">
        <v>80300</v>
      </c>
      <c r="C168" s="285" t="n">
        <v>81250</v>
      </c>
      <c r="D168" s="285" t="n">
        <v>90947</v>
      </c>
      <c r="E168" s="285" t="n">
        <v>81500</v>
      </c>
      <c r="F168" s="285" t="n">
        <v>81850</v>
      </c>
      <c r="G168" s="285" t="n">
        <v>209655</v>
      </c>
      <c r="H168" s="760">
        <f>+B168/E168-1</f>
        <v/>
      </c>
      <c r="I168" s="760">
        <f>+G168/G167-1</f>
        <v/>
      </c>
    </row>
    <row r="169">
      <c r="A169" t="inlineStr">
        <is>
          <t>Aug 08, 2024 15:00:00</t>
        </is>
      </c>
      <c r="B169" s="287" t="n">
        <v>78500</v>
      </c>
      <c r="C169" s="287" t="n">
        <v>80300</v>
      </c>
      <c r="D169" s="287" t="n">
        <v>137278</v>
      </c>
      <c r="E169" s="287" t="n">
        <v>80650</v>
      </c>
      <c r="F169" s="287" t="n">
        <v>80600</v>
      </c>
      <c r="G169" s="287" t="n">
        <v>219537</v>
      </c>
      <c r="H169" s="760">
        <f>+B169/E169-1</f>
        <v/>
      </c>
      <c r="I169" s="760">
        <f>+G169/G168-1</f>
        <v/>
      </c>
    </row>
    <row r="170">
      <c r="A170" t="inlineStr">
        <is>
          <t>Aug 09, 2024 15:00:00</t>
        </is>
      </c>
      <c r="B170" s="289" t="n">
        <v>77550</v>
      </c>
      <c r="C170" s="289" t="n">
        <v>78500</v>
      </c>
      <c r="D170" s="289" t="n">
        <v>150525</v>
      </c>
      <c r="E170" s="289" t="n">
        <v>79400</v>
      </c>
      <c r="F170" s="289" t="n">
        <v>79100</v>
      </c>
      <c r="G170" s="289" t="n">
        <v>221881</v>
      </c>
      <c r="H170" s="760">
        <f>+B170/E170-1</f>
        <v/>
      </c>
      <c r="I170" s="760">
        <f>+G170/G169-1</f>
        <v/>
      </c>
    </row>
    <row r="171">
      <c r="A171" t="inlineStr">
        <is>
          <t>Aug 12, 2024 15:00:00</t>
        </is>
      </c>
      <c r="B171" s="291" t="n">
        <v>76000</v>
      </c>
      <c r="C171" s="291" t="n">
        <v>77550</v>
      </c>
      <c r="D171" s="291" t="n">
        <v>112956</v>
      </c>
      <c r="E171" s="291" t="n">
        <v>78650</v>
      </c>
      <c r="F171" s="291" t="n">
        <v>77950</v>
      </c>
      <c r="G171" s="291" t="n">
        <v>230478</v>
      </c>
      <c r="H171" s="760">
        <f>+B171/E171-1</f>
        <v/>
      </c>
      <c r="I171" s="760">
        <f>+G171/G170-1</f>
        <v/>
      </c>
    </row>
    <row r="172">
      <c r="A172" t="inlineStr">
        <is>
          <t>Aug 13, 2024 15:00:00</t>
        </is>
      </c>
      <c r="B172" s="293" t="n">
        <v>77000</v>
      </c>
      <c r="C172" s="293" t="n">
        <v>76000</v>
      </c>
      <c r="D172" s="293" t="n">
        <v>198114</v>
      </c>
      <c r="E172" s="293" t="n">
        <v>76900</v>
      </c>
      <c r="F172" s="293" t="n">
        <v>76100</v>
      </c>
      <c r="G172" s="293" t="n">
        <v>221774</v>
      </c>
      <c r="H172" s="760">
        <f>+B172/E172-1</f>
        <v/>
      </c>
      <c r="I172" s="760">
        <f>+G172/G171-1</f>
        <v/>
      </c>
    </row>
    <row r="173">
      <c r="A173" t="inlineStr">
        <is>
          <t>Aug 14, 2024 15:00:00</t>
        </is>
      </c>
      <c r="B173" s="295" t="n">
        <v>73450</v>
      </c>
      <c r="C173" s="295" t="n">
        <v>77000</v>
      </c>
      <c r="D173" s="295" t="n">
        <v>216635</v>
      </c>
      <c r="E173" s="295" t="n">
        <v>76650</v>
      </c>
      <c r="F173" s="295" t="n">
        <v>76800</v>
      </c>
      <c r="G173" s="295" t="n">
        <v>230303</v>
      </c>
      <c r="H173" s="760">
        <f>+B173/E173-1</f>
        <v/>
      </c>
      <c r="I173" s="760">
        <f>+G173/G172-1</f>
        <v/>
      </c>
    </row>
    <row r="174">
      <c r="A174" t="inlineStr">
        <is>
          <t>Aug 15, 2024 15:00:00</t>
        </is>
      </c>
      <c r="B174" s="297" t="n">
        <v>72400</v>
      </c>
      <c r="C174" s="297" t="n">
        <v>73450</v>
      </c>
      <c r="D174" s="297" t="n">
        <v>212442</v>
      </c>
      <c r="E174" s="297" t="n">
        <v>74800</v>
      </c>
      <c r="F174" s="297" t="n">
        <v>73600</v>
      </c>
      <c r="G174" s="297" t="n">
        <v>229864</v>
      </c>
      <c r="H174" s="760">
        <f>+B174/E174-1</f>
        <v/>
      </c>
      <c r="I174" s="760">
        <f>+G174/G173-1</f>
        <v/>
      </c>
    </row>
    <row r="175">
      <c r="A175" t="inlineStr">
        <is>
          <t>Aug 16, 2024 15:00:00</t>
        </is>
      </c>
      <c r="B175" s="299" t="n">
        <v>72950</v>
      </c>
      <c r="C175" s="299" t="n">
        <v>72400</v>
      </c>
      <c r="D175" s="299" t="n">
        <v>179002</v>
      </c>
      <c r="E175" s="299" t="n">
        <v>72650</v>
      </c>
      <c r="F175" s="299" t="n">
        <v>73200</v>
      </c>
      <c r="G175" s="299" t="n">
        <v>225197</v>
      </c>
      <c r="H175" s="760">
        <f>+B175/E175-1</f>
        <v/>
      </c>
      <c r="I175" s="760">
        <f>+G175/G174-1</f>
        <v/>
      </c>
    </row>
    <row r="176">
      <c r="A176" t="inlineStr">
        <is>
          <t>Aug 19, 2024 15:00:00</t>
        </is>
      </c>
      <c r="B176" s="301" t="n">
        <v>73400</v>
      </c>
      <c r="C176" s="301" t="n">
        <v>72950</v>
      </c>
      <c r="D176" s="301" t="n">
        <v>173315</v>
      </c>
      <c r="E176" s="301" t="n">
        <v>73250</v>
      </c>
      <c r="F176" s="301" t="n">
        <v>73350</v>
      </c>
      <c r="G176" s="301" t="n">
        <v>226887</v>
      </c>
      <c r="H176" s="760">
        <f>+B176/E176-1</f>
        <v/>
      </c>
      <c r="I176" s="760">
        <f>+G176/G175-1</f>
        <v/>
      </c>
    </row>
    <row r="177">
      <c r="A177" t="inlineStr">
        <is>
          <t>Aug 20, 2024 15:00:00</t>
        </is>
      </c>
      <c r="B177" s="303" t="n">
        <v>75000</v>
      </c>
      <c r="C177" s="303" t="n">
        <v>73400</v>
      </c>
      <c r="D177" s="303" t="n">
        <v>155457</v>
      </c>
      <c r="E177" s="303" t="n">
        <v>72800</v>
      </c>
      <c r="F177" s="303" t="n">
        <v>73400</v>
      </c>
      <c r="G177" s="303" t="n">
        <v>227057</v>
      </c>
      <c r="H177" s="760">
        <f>+B177/E177-1</f>
        <v/>
      </c>
      <c r="I177" s="760">
        <f>+G177/G176-1</f>
        <v/>
      </c>
    </row>
    <row r="178">
      <c r="A178" t="inlineStr">
        <is>
          <t>Aug 21, 2024 15:00:00</t>
        </is>
      </c>
      <c r="B178" s="305" t="n">
        <v>77900</v>
      </c>
      <c r="C178" s="305" t="n">
        <v>75000</v>
      </c>
      <c r="D178" s="305" t="n">
        <v>311907</v>
      </c>
      <c r="E178" s="305" t="n">
        <v>73950</v>
      </c>
      <c r="F178" s="305" t="n">
        <v>75500</v>
      </c>
      <c r="G178" s="305" t="n">
        <v>224646</v>
      </c>
      <c r="H178" s="760">
        <f>+B178/E178-1</f>
        <v/>
      </c>
      <c r="I178" s="760">
        <f>+G178/G177-1</f>
        <v/>
      </c>
    </row>
    <row r="179">
      <c r="A179" t="inlineStr">
        <is>
          <t>Aug 22, 2024 15:00:00</t>
        </is>
      </c>
      <c r="B179" s="307" t="n">
        <v>75450</v>
      </c>
      <c r="C179" s="307" t="n">
        <v>77900</v>
      </c>
      <c r="D179" s="307" t="n">
        <v>271095</v>
      </c>
      <c r="E179" s="307" t="n">
        <v>76700</v>
      </c>
      <c r="F179" s="307" t="n">
        <v>77450</v>
      </c>
      <c r="G179" s="307" t="n">
        <v>220587</v>
      </c>
      <c r="H179" s="760">
        <f>+B179/E179-1</f>
        <v/>
      </c>
      <c r="I179" s="760">
        <f>+G179/G178-1</f>
        <v/>
      </c>
    </row>
    <row r="180">
      <c r="A180" t="inlineStr">
        <is>
          <t>Aug 23, 2024 15:00:00</t>
        </is>
      </c>
      <c r="B180" s="309" t="n">
        <v>73350</v>
      </c>
      <c r="C180" s="309" t="n">
        <v>75450</v>
      </c>
      <c r="D180" s="309" t="n">
        <v>184257</v>
      </c>
      <c r="E180" s="309" t="n">
        <v>76400</v>
      </c>
      <c r="F180" s="309" t="n">
        <v>75250</v>
      </c>
      <c r="G180" s="309" t="n">
        <v>217889</v>
      </c>
      <c r="H180" s="760">
        <f>+B180/E180-1</f>
        <v/>
      </c>
      <c r="I180" s="760">
        <f>+G180/G179-1</f>
        <v/>
      </c>
    </row>
    <row r="181">
      <c r="A181" t="inlineStr">
        <is>
          <t>Aug 26, 2024 15:00:00</t>
        </is>
      </c>
      <c r="B181" s="311" t="n">
        <v>74350</v>
      </c>
      <c r="C181" s="311" t="n">
        <v>73350</v>
      </c>
      <c r="D181" s="311" t="n">
        <v>183293</v>
      </c>
      <c r="E181" s="311" t="n">
        <v>74150</v>
      </c>
      <c r="F181" s="311" t="n">
        <v>74000</v>
      </c>
      <c r="G181" s="311" t="n">
        <v>221357</v>
      </c>
      <c r="H181" s="760">
        <f>+B181/E181-1</f>
        <v/>
      </c>
      <c r="I181" s="760">
        <f>+G181/G180-1</f>
        <v/>
      </c>
    </row>
    <row r="182">
      <c r="A182" t="inlineStr">
        <is>
          <t>Aug 27, 2024 15:00:00</t>
        </is>
      </c>
      <c r="B182" s="313" t="n">
        <v>76150</v>
      </c>
      <c r="C182" s="313" t="n">
        <v>74350</v>
      </c>
      <c r="D182" s="313" t="n">
        <v>224363</v>
      </c>
      <c r="E182" s="313" t="n">
        <v>74150</v>
      </c>
      <c r="F182" s="313" t="n">
        <v>74600</v>
      </c>
      <c r="G182" s="313" t="n">
        <v>222639</v>
      </c>
      <c r="H182" s="760">
        <f>+B182/E182-1</f>
        <v/>
      </c>
      <c r="I182" s="760">
        <f>+G182/G181-1</f>
        <v/>
      </c>
    </row>
    <row r="183">
      <c r="A183" t="inlineStr">
        <is>
          <t>Aug 28, 2024 15:00:00</t>
        </is>
      </c>
      <c r="B183" s="315" t="n">
        <v>75750</v>
      </c>
      <c r="C183" s="315" t="n">
        <v>76150</v>
      </c>
      <c r="D183" s="315" t="n">
        <v>202705</v>
      </c>
      <c r="E183" s="315" t="n">
        <v>75650</v>
      </c>
      <c r="F183" s="315" t="n">
        <v>76000</v>
      </c>
      <c r="G183" s="315" t="n">
        <v>227100</v>
      </c>
      <c r="H183" s="760">
        <f>+B183/E183-1</f>
        <v/>
      </c>
      <c r="I183" s="760">
        <f>+G183/G182-1</f>
        <v/>
      </c>
    </row>
    <row r="184">
      <c r="A184" t="inlineStr">
        <is>
          <t>Aug 29, 2024 15:00:00</t>
        </is>
      </c>
      <c r="B184" s="317" t="n">
        <v>76850</v>
      </c>
      <c r="C184" s="317" t="n">
        <v>75750</v>
      </c>
      <c r="D184" s="317" t="n">
        <v>269825</v>
      </c>
      <c r="E184" s="317" t="n">
        <v>75500</v>
      </c>
      <c r="F184" s="317" t="n">
        <v>75950</v>
      </c>
      <c r="G184" s="317" t="n">
        <v>236888</v>
      </c>
      <c r="H184" s="760">
        <f>+B184/E184-1</f>
        <v/>
      </c>
      <c r="I184" s="760">
        <f>+G184/G183-1</f>
        <v/>
      </c>
    </row>
    <row r="185">
      <c r="A185" t="inlineStr">
        <is>
          <t>Aug 30, 2024 15:00:00</t>
        </is>
      </c>
      <c r="B185" s="319" t="n">
        <v>78900</v>
      </c>
      <c r="C185" s="319" t="n">
        <v>76850</v>
      </c>
      <c r="D185" s="319" t="n">
        <v>288902</v>
      </c>
      <c r="E185" s="319" t="n">
        <v>76550</v>
      </c>
      <c r="F185" s="319" t="n">
        <v>76850</v>
      </c>
      <c r="G185" s="319" t="n">
        <v>232278</v>
      </c>
      <c r="H185" s="760">
        <f>+B185/E185-1</f>
        <v/>
      </c>
      <c r="I185" s="760">
        <f>+G185/G184-1</f>
        <v/>
      </c>
    </row>
    <row r="186">
      <c r="A186" t="inlineStr">
        <is>
          <t>Sep 02, 2024 15:00:00</t>
        </is>
      </c>
      <c r="B186" s="321" t="n">
        <v>75200</v>
      </c>
      <c r="C186" s="321" t="n">
        <v>78900</v>
      </c>
      <c r="D186" s="321" t="n">
        <v>291828</v>
      </c>
      <c r="E186" s="321" t="n">
        <v>78250</v>
      </c>
      <c r="F186" s="321" t="n">
        <v>78250</v>
      </c>
      <c r="G186" s="321" t="n">
        <v>229216</v>
      </c>
      <c r="H186" s="760">
        <f>+B186/E186-1</f>
        <v/>
      </c>
      <c r="I186" s="760">
        <f>+G186/G185-1</f>
        <v/>
      </c>
    </row>
    <row r="187">
      <c r="A187" t="inlineStr">
        <is>
          <t>Sep 03, 2024 15:00:00</t>
        </is>
      </c>
      <c r="B187" s="323" t="n">
        <v>74900</v>
      </c>
      <c r="C187" s="323" t="n">
        <v>75200</v>
      </c>
      <c r="D187" s="323" t="n">
        <v>206102</v>
      </c>
      <c r="E187" s="323" t="n">
        <v>76550</v>
      </c>
      <c r="F187" s="323" t="n">
        <v>75300</v>
      </c>
      <c r="G187" s="323" t="n">
        <v>233484</v>
      </c>
      <c r="H187" s="760">
        <f>+B187/E187-1</f>
        <v/>
      </c>
      <c r="I187" s="760">
        <f>+G187/G186-1</f>
        <v/>
      </c>
    </row>
    <row r="188">
      <c r="A188" t="inlineStr">
        <is>
          <t>Sep 04, 2024 15:00:00</t>
        </is>
      </c>
      <c r="B188" s="325" t="n">
        <v>73600</v>
      </c>
      <c r="C188" s="325" t="n">
        <v>74900</v>
      </c>
      <c r="D188" s="325" t="n">
        <v>197297</v>
      </c>
      <c r="E188" s="325" t="n">
        <v>74600</v>
      </c>
      <c r="F188" s="325" t="n">
        <v>74050</v>
      </c>
      <c r="G188" s="325" t="n">
        <v>234032</v>
      </c>
      <c r="H188" s="760">
        <f>+B188/E188-1</f>
        <v/>
      </c>
      <c r="I188" s="760">
        <f>+G188/G187-1</f>
        <v/>
      </c>
    </row>
    <row r="189">
      <c r="A189" t="inlineStr">
        <is>
          <t>Sep 05, 2024 15:00:00</t>
        </is>
      </c>
      <c r="B189" s="327" t="n">
        <v>70750</v>
      </c>
      <c r="C189" s="327" t="n">
        <v>73600</v>
      </c>
      <c r="D189" s="327" t="n">
        <v>251520</v>
      </c>
      <c r="E189" s="327" t="n">
        <v>74000</v>
      </c>
      <c r="F189" s="327" t="n">
        <v>73500</v>
      </c>
      <c r="G189" s="327" t="n">
        <v>245150</v>
      </c>
      <c r="H189" s="760">
        <f>+B189/E189-1</f>
        <v/>
      </c>
      <c r="I189" s="760">
        <f>+G189/G188-1</f>
        <v/>
      </c>
    </row>
    <row r="190">
      <c r="A190" t="inlineStr">
        <is>
          <t>Sep 06, 2024 15:00:00</t>
        </is>
      </c>
      <c r="B190" s="329" t="n">
        <v>71200</v>
      </c>
      <c r="C190" s="329" t="n">
        <v>70750</v>
      </c>
      <c r="D190" s="329" t="n">
        <v>245768</v>
      </c>
      <c r="E190" s="329" t="n">
        <v>72250</v>
      </c>
      <c r="F190" s="329" t="n">
        <v>71600</v>
      </c>
      <c r="G190" s="329" t="n">
        <v>239300</v>
      </c>
      <c r="H190" s="760">
        <f>+B190/E190-1</f>
        <v/>
      </c>
      <c r="I190" s="760">
        <f>+G190/G189-1</f>
        <v/>
      </c>
    </row>
    <row r="191">
      <c r="A191" t="inlineStr">
        <is>
          <t>Sep 09, 2024 15:00:00</t>
        </is>
      </c>
      <c r="B191" s="331" t="n">
        <v>73150</v>
      </c>
      <c r="C191" s="331" t="n">
        <v>71200</v>
      </c>
      <c r="D191" s="331" t="n">
        <v>214357</v>
      </c>
      <c r="E191" s="331" t="n">
        <v>70750</v>
      </c>
      <c r="F191" s="331" t="n">
        <v>70300</v>
      </c>
      <c r="G191" s="331" t="n">
        <v>234926</v>
      </c>
      <c r="H191" s="760">
        <f>+B191/E191-1</f>
        <v/>
      </c>
      <c r="I191" s="760">
        <f>+G191/G190-1</f>
        <v/>
      </c>
    </row>
    <row r="192">
      <c r="A192" t="inlineStr">
        <is>
          <t>Sep 10, 2024 15:00:00</t>
        </is>
      </c>
      <c r="B192" s="333" t="n">
        <v>72150</v>
      </c>
      <c r="C192" s="333" t="n">
        <v>73150</v>
      </c>
      <c r="D192" s="333" t="n">
        <v>196239</v>
      </c>
      <c r="E192" s="333" t="n">
        <v>71350</v>
      </c>
      <c r="F192" s="333" t="n">
        <v>73200</v>
      </c>
      <c r="G192" s="333" t="n">
        <v>236989</v>
      </c>
      <c r="H192" s="760">
        <f>+B192/E192-1</f>
        <v/>
      </c>
      <c r="I192" s="760">
        <f>+G192/G191-1</f>
        <v/>
      </c>
    </row>
    <row r="193">
      <c r="A193" t="inlineStr">
        <is>
          <t>Sep 11, 2024 15:00:00</t>
        </is>
      </c>
      <c r="B193" s="335" t="n">
        <v>78450</v>
      </c>
      <c r="C193" s="335" t="n">
        <v>72150</v>
      </c>
      <c r="D193" s="335" t="n">
        <v>577307</v>
      </c>
      <c r="E193" s="335" t="n">
        <v>72700</v>
      </c>
      <c r="F193" s="335" t="n">
        <v>72900</v>
      </c>
      <c r="G193" s="335" t="n">
        <v>254596</v>
      </c>
      <c r="H193" s="760">
        <f>+B193/E193-1</f>
        <v/>
      </c>
      <c r="I193" s="760">
        <f>+G193/G192-1</f>
        <v/>
      </c>
    </row>
    <row r="194">
      <c r="A194" t="inlineStr">
        <is>
          <t>Sep 12, 2024 15:00:00</t>
        </is>
      </c>
      <c r="B194" s="337" t="n">
        <v>76950</v>
      </c>
      <c r="C194" s="337" t="n">
        <v>78450</v>
      </c>
      <c r="D194" s="337" t="n">
        <v>408382</v>
      </c>
      <c r="E194" s="337" t="n">
        <v>76650</v>
      </c>
      <c r="F194" s="337" t="n">
        <v>79600</v>
      </c>
      <c r="G194" s="337" t="n">
        <v>246549</v>
      </c>
      <c r="H194" s="760">
        <f>+B194/E194-1</f>
        <v/>
      </c>
      <c r="I194" s="760">
        <f>+G194/G193-1</f>
        <v/>
      </c>
    </row>
    <row r="195">
      <c r="A195" t="inlineStr">
        <is>
          <t>Sep 13, 2024 15:00:00</t>
        </is>
      </c>
      <c r="B195" s="339" t="n">
        <v>77550</v>
      </c>
      <c r="C195" s="339" t="n">
        <v>76950</v>
      </c>
      <c r="D195" s="339" t="n">
        <v>260115</v>
      </c>
      <c r="E195" s="339" t="n">
        <v>77300</v>
      </c>
      <c r="F195" s="339" t="n">
        <v>77800</v>
      </c>
      <c r="G195" s="339" t="n">
        <v>239306</v>
      </c>
      <c r="H195" s="760">
        <f>+B195/E195-1</f>
        <v/>
      </c>
      <c r="I195" s="760">
        <f>+G195/G194-1</f>
        <v/>
      </c>
    </row>
    <row r="196">
      <c r="A196" t="inlineStr">
        <is>
          <t>Sep 18, 2024 15:00:00</t>
        </is>
      </c>
      <c r="B196" s="343" t="n">
        <v>75300</v>
      </c>
      <c r="C196" s="343" t="n">
        <v>77550</v>
      </c>
      <c r="D196" s="343" t="n">
        <v>219265</v>
      </c>
      <c r="E196" s="343" t="n">
        <v>77150</v>
      </c>
      <c r="F196" s="343" t="n">
        <v>77550</v>
      </c>
      <c r="G196" s="343" t="n">
        <v>231645</v>
      </c>
      <c r="H196" s="760">
        <f>+B196/E196-1</f>
        <v/>
      </c>
      <c r="I196" s="760">
        <f>+G196/G195-1</f>
        <v/>
      </c>
    </row>
    <row r="197">
      <c r="A197" t="inlineStr">
        <is>
          <t>Sep 19, 2024 15:00:00</t>
        </is>
      </c>
      <c r="B197" s="345" t="n">
        <v>75700</v>
      </c>
      <c r="C197" s="345" t="n">
        <v>75300</v>
      </c>
      <c r="D197" s="345" t="n">
        <v>244398</v>
      </c>
      <c r="E197" s="345" t="n">
        <v>75650</v>
      </c>
      <c r="F197" s="345" t="n">
        <v>75500</v>
      </c>
      <c r="G197" s="345" t="n">
        <v>226801</v>
      </c>
      <c r="H197" s="760">
        <f>+B197/E197-1</f>
        <v/>
      </c>
      <c r="I197" s="760">
        <f>+G197/G196-1</f>
        <v/>
      </c>
    </row>
    <row r="198">
      <c r="A198" t="inlineStr">
        <is>
          <t>Sep 20, 2024 15:00:00</t>
        </is>
      </c>
      <c r="B198" s="347" t="n">
        <v>75300</v>
      </c>
      <c r="C198" s="347" t="n">
        <v>75700</v>
      </c>
      <c r="D198" s="347" t="n">
        <v>193963</v>
      </c>
      <c r="E198" s="347" t="n">
        <v>75150</v>
      </c>
      <c r="F198" s="347" t="n">
        <v>76250</v>
      </c>
      <c r="G198" s="347" t="n">
        <v>225720</v>
      </c>
      <c r="H198" s="760">
        <f>+B198/E198-1</f>
        <v/>
      </c>
      <c r="I198" s="760">
        <f>+G198/G197-1</f>
        <v/>
      </c>
    </row>
    <row r="199">
      <c r="A199" t="inlineStr">
        <is>
          <t>Sep 23, 2024 15:00:00</t>
        </is>
      </c>
      <c r="B199" s="349" t="n">
        <v>74850</v>
      </c>
      <c r="C199" s="349" t="n">
        <v>75300</v>
      </c>
      <c r="D199" s="349" t="n">
        <v>258432</v>
      </c>
      <c r="E199" s="349" t="n">
        <v>75250</v>
      </c>
      <c r="F199" s="349" t="n">
        <v>74800</v>
      </c>
      <c r="G199" s="349" t="n">
        <v>221399</v>
      </c>
      <c r="H199" s="760">
        <f>+B199/E199-1</f>
        <v/>
      </c>
      <c r="I199" s="760">
        <f>+G199/G198-1</f>
        <v/>
      </c>
    </row>
    <row r="200">
      <c r="A200" t="inlineStr">
        <is>
          <t>Sep 24, 2024 15:00:00</t>
        </is>
      </c>
      <c r="B200" s="351" t="n">
        <v>76800</v>
      </c>
      <c r="C200" s="351" t="n">
        <v>74850</v>
      </c>
      <c r="D200" s="351" t="n">
        <v>235393</v>
      </c>
      <c r="E200" s="351" t="n">
        <v>75150</v>
      </c>
      <c r="F200" s="351" t="n">
        <v>75150</v>
      </c>
      <c r="G200" s="351" t="n">
        <v>231192</v>
      </c>
      <c r="H200" s="760">
        <f>+B200/E200-1</f>
        <v/>
      </c>
      <c r="I200" s="760">
        <f>+G200/G199-1</f>
        <v/>
      </c>
    </row>
    <row r="201">
      <c r="A201" t="inlineStr">
        <is>
          <t>Sep 25, 2024 15:00:00</t>
        </is>
      </c>
      <c r="B201" s="353" t="n">
        <v>75850</v>
      </c>
      <c r="C201" s="353" t="n">
        <v>76800</v>
      </c>
      <c r="D201" s="353" t="n">
        <v>348452</v>
      </c>
      <c r="E201" s="353" t="n">
        <v>76150</v>
      </c>
      <c r="F201" s="353" t="n">
        <v>78100</v>
      </c>
      <c r="G201" s="353" t="n">
        <v>230880</v>
      </c>
      <c r="H201" s="760">
        <f>+B201/E201-1</f>
        <v/>
      </c>
      <c r="I201" s="760">
        <f>+G201/G200-1</f>
        <v/>
      </c>
    </row>
    <row r="202">
      <c r="A202" t="inlineStr">
        <is>
          <t>Sep 26, 2024 15:00:00</t>
        </is>
      </c>
      <c r="B202" s="355" t="n">
        <v>77050</v>
      </c>
      <c r="C202" s="355" t="n">
        <v>75850</v>
      </c>
      <c r="D202" s="355" t="n">
        <v>208282</v>
      </c>
      <c r="E202" s="355" t="n">
        <v>77850</v>
      </c>
      <c r="F202" s="355" t="n">
        <v>76250</v>
      </c>
      <c r="G202" s="355" t="n">
        <v>222721</v>
      </c>
      <c r="H202" s="760">
        <f>+B202/E202-1</f>
        <v/>
      </c>
      <c r="I202" s="760">
        <f>+G202/G201-1</f>
        <v/>
      </c>
    </row>
    <row r="203">
      <c r="A203" t="inlineStr">
        <is>
          <t>Sep 27, 2024 15:00:00</t>
        </is>
      </c>
      <c r="B203" s="357" t="n">
        <v>76950</v>
      </c>
      <c r="C203" s="357" t="n">
        <v>77050</v>
      </c>
      <c r="D203" s="357" t="n">
        <v>285188</v>
      </c>
      <c r="E203" s="357" t="n">
        <v>76350</v>
      </c>
      <c r="F203" s="357" t="n">
        <v>77950</v>
      </c>
      <c r="G203" s="357" t="n">
        <v>222019</v>
      </c>
      <c r="H203" s="760">
        <f>+B203/E203-1</f>
        <v/>
      </c>
      <c r="I203" s="760">
        <f>+G203/G202-1</f>
        <v/>
      </c>
    </row>
    <row r="204">
      <c r="A204" t="inlineStr">
        <is>
          <t>Sep 30, 2024 15:00:00</t>
        </is>
      </c>
      <c r="B204" s="359" t="n">
        <v>79750</v>
      </c>
      <c r="C204" s="359" t="n">
        <v>76950</v>
      </c>
      <c r="D204" s="359" t="n">
        <v>346154</v>
      </c>
      <c r="E204" s="359" t="n">
        <v>77650</v>
      </c>
      <c r="F204" s="359" t="n">
        <v>79350</v>
      </c>
      <c r="G204" s="359" t="n">
        <v>217601</v>
      </c>
      <c r="H204" s="760">
        <f>+B204/E204-1</f>
        <v/>
      </c>
      <c r="I204" s="760">
        <f>+G204/G203-1</f>
        <v/>
      </c>
    </row>
    <row r="205">
      <c r="A205" t="inlineStr">
        <is>
          <t>Oct 08, 2024 15:00:00</t>
        </is>
      </c>
      <c r="B205" s="361" t="n">
        <v>76650</v>
      </c>
      <c r="C205" s="361" t="n">
        <v>79750</v>
      </c>
      <c r="D205" s="361" t="n">
        <v>381012</v>
      </c>
      <c r="E205" s="361" t="n">
        <v>79300</v>
      </c>
      <c r="F205" s="361" t="n">
        <v>81500</v>
      </c>
      <c r="G205" s="361" t="n">
        <v>211822</v>
      </c>
      <c r="H205" s="760">
        <f>+B205/E205-1</f>
        <v/>
      </c>
      <c r="I205" s="760">
        <f>+G205/G204-1</f>
        <v/>
      </c>
    </row>
    <row r="206">
      <c r="A206" t="inlineStr">
        <is>
          <t>Oct 09, 2024 15:00:00</t>
        </is>
      </c>
      <c r="B206" s="363" t="n">
        <v>76400</v>
      </c>
      <c r="C206" s="363" t="n">
        <v>76650</v>
      </c>
      <c r="D206" s="363" t="n">
        <v>176135</v>
      </c>
      <c r="E206" s="363" t="n">
        <v>80650</v>
      </c>
      <c r="F206" s="363" t="n">
        <v>76200</v>
      </c>
      <c r="G206" s="363" t="n">
        <v>210574</v>
      </c>
      <c r="H206" s="760">
        <f>+B206/E206-1</f>
        <v/>
      </c>
      <c r="I206" s="760">
        <f>+G206/G205-1</f>
        <v/>
      </c>
    </row>
    <row r="207">
      <c r="A207" t="inlineStr">
        <is>
          <t>Oct 10, 2024 15:00:00</t>
        </is>
      </c>
      <c r="B207" s="365" t="n">
        <v>73700</v>
      </c>
      <c r="C207" s="365" t="n">
        <v>76400</v>
      </c>
      <c r="D207" s="365" t="n">
        <v>219356</v>
      </c>
      <c r="E207" s="365" t="n">
        <v>76850</v>
      </c>
      <c r="F207" s="365" t="n">
        <v>76800</v>
      </c>
      <c r="G207" s="365" t="n">
        <v>211131</v>
      </c>
      <c r="H207" s="760">
        <f>+B207/E207-1</f>
        <v/>
      </c>
      <c r="I207" s="760">
        <f>+G207/G206-1</f>
        <v/>
      </c>
    </row>
    <row r="208">
      <c r="A208" t="inlineStr">
        <is>
          <t>Oct 11, 2024 15:00:00</t>
        </is>
      </c>
      <c r="B208" s="367" t="n">
        <v>73900</v>
      </c>
      <c r="C208" s="367" t="n">
        <v>73700</v>
      </c>
      <c r="D208" s="367" t="n">
        <v>192245</v>
      </c>
      <c r="E208" s="367" t="n">
        <v>76350</v>
      </c>
      <c r="F208" s="367" t="n">
        <v>74700</v>
      </c>
      <c r="G208" s="367" t="n">
        <v>198642</v>
      </c>
      <c r="H208" s="760">
        <f>+B208/E208-1</f>
        <v/>
      </c>
      <c r="I208" s="760">
        <f>+G208/G207-1</f>
        <v/>
      </c>
    </row>
    <row r="209">
      <c r="A209" t="inlineStr">
        <is>
          <t>Oct 14, 2024 15:00:00</t>
        </is>
      </c>
      <c r="B209" s="369" t="n">
        <v>73100</v>
      </c>
      <c r="C209" s="369" t="n">
        <v>73900</v>
      </c>
      <c r="D209" s="369" t="n">
        <v>179620</v>
      </c>
      <c r="E209" s="369" t="n">
        <v>73950</v>
      </c>
      <c r="F209" s="369" t="n">
        <v>74600</v>
      </c>
      <c r="G209" s="369" t="n">
        <v>199837</v>
      </c>
      <c r="H209" s="760">
        <f>+B209/E209-1</f>
        <v/>
      </c>
      <c r="I209" s="760">
        <f>+G209/G208-1</f>
        <v/>
      </c>
    </row>
    <row r="210">
      <c r="A210" t="inlineStr">
        <is>
          <t>Oct 15, 2024 15:00:00</t>
        </is>
      </c>
      <c r="B210" s="371" t="n">
        <v>73400</v>
      </c>
      <c r="C210" s="371" t="n">
        <v>73100</v>
      </c>
      <c r="D210" s="371" t="n">
        <v>120400</v>
      </c>
      <c r="E210" s="371" t="n">
        <v>73650</v>
      </c>
      <c r="F210" s="371" t="n">
        <v>73100</v>
      </c>
      <c r="G210" s="371" t="n">
        <v>186900</v>
      </c>
      <c r="H210" s="760">
        <f>+B210/E210-1</f>
        <v/>
      </c>
      <c r="I210" s="760">
        <f>+G210/G209-1</f>
        <v/>
      </c>
    </row>
    <row r="211">
      <c r="A211" t="inlineStr">
        <is>
          <t>Oct 16, 2024 15:00:00</t>
        </is>
      </c>
      <c r="B211" s="373" t="n">
        <v>71150</v>
      </c>
      <c r="C211" s="373" t="n">
        <v>73400</v>
      </c>
      <c r="D211" s="373" t="n">
        <v>133323</v>
      </c>
      <c r="E211" s="373" t="n">
        <v>73400</v>
      </c>
      <c r="F211" s="373" t="n">
        <v>73700</v>
      </c>
      <c r="G211" s="373" t="n">
        <v>188680</v>
      </c>
      <c r="H211" s="760">
        <f>+B211/E211-1</f>
        <v/>
      </c>
      <c r="I211" s="760">
        <f>+G211/G210-1</f>
        <v/>
      </c>
    </row>
    <row r="212">
      <c r="A212" t="inlineStr">
        <is>
          <t>Oct 17, 2024 15:00:00</t>
        </is>
      </c>
      <c r="B212" s="375" t="n">
        <v>68600</v>
      </c>
      <c r="C212" s="375" t="n">
        <v>71150</v>
      </c>
      <c r="D212" s="375" t="n">
        <v>146283</v>
      </c>
      <c r="E212" s="375" t="n">
        <v>72300</v>
      </c>
      <c r="F212" s="375" t="n">
        <v>71250</v>
      </c>
      <c r="G212" s="375" t="n">
        <v>181603</v>
      </c>
      <c r="H212" s="760">
        <f>+B212/E212-1</f>
        <v/>
      </c>
      <c r="I212" s="760">
        <f>+G212/G211-1</f>
        <v/>
      </c>
    </row>
    <row r="213">
      <c r="A213" t="inlineStr">
        <is>
          <t>Oct 18, 2024 15:00:00</t>
        </is>
      </c>
      <c r="B213" s="377" t="n">
        <v>70650</v>
      </c>
      <c r="C213" s="377" t="n">
        <v>68600</v>
      </c>
      <c r="D213" s="377" t="n">
        <v>190861</v>
      </c>
      <c r="E213" s="377" t="n">
        <v>70350</v>
      </c>
      <c r="F213" s="377" t="n">
        <v>69000</v>
      </c>
      <c r="G213" s="377" t="n">
        <v>160820</v>
      </c>
      <c r="H213" s="760">
        <f>+B213/E213-1</f>
        <v/>
      </c>
      <c r="I213" s="760">
        <f>+G213/G212-1</f>
        <v/>
      </c>
    </row>
    <row r="214">
      <c r="A214" t="inlineStr">
        <is>
          <t>Oct 21, 2024 15:00:00</t>
        </is>
      </c>
      <c r="B214" s="379" t="n">
        <v>69000</v>
      </c>
      <c r="C214" s="379" t="n">
        <v>70650</v>
      </c>
      <c r="D214" s="379" t="n">
        <v>80829</v>
      </c>
      <c r="E214" s="379" t="n">
        <v>70100</v>
      </c>
      <c r="F214" s="379" t="n">
        <v>71950</v>
      </c>
      <c r="G214" s="379" t="n">
        <v>147348</v>
      </c>
      <c r="H214" s="760">
        <f>+B214/E214-1</f>
        <v/>
      </c>
      <c r="I214" s="760">
        <f>+G214/G213-1</f>
        <v/>
      </c>
    </row>
    <row r="215">
      <c r="A215" t="inlineStr">
        <is>
          <t>Oct 22, 2024 15:00:00</t>
        </is>
      </c>
      <c r="B215" s="382" t="n">
        <v>70100</v>
      </c>
      <c r="C215" s="382" t="n">
        <v>69000</v>
      </c>
      <c r="D215" s="382" t="n">
        <v>61892</v>
      </c>
      <c r="E215" s="382" t="n">
        <v>70000</v>
      </c>
      <c r="F215" s="382" t="n">
        <v>68650</v>
      </c>
      <c r="G215" s="382" t="n">
        <v>134068</v>
      </c>
      <c r="H215" s="760">
        <f>+B215/E215-1</f>
        <v/>
      </c>
      <c r="I215" s="760">
        <f>+G215/G214-1</f>
        <v/>
      </c>
    </row>
    <row r="216">
      <c r="A216" t="inlineStr">
        <is>
          <t>Oct 23, 2024 15:00:00</t>
        </is>
      </c>
      <c r="B216" s="384" t="n">
        <v>71500</v>
      </c>
      <c r="C216" s="384" t="n">
        <v>70100</v>
      </c>
      <c r="D216" s="384" t="n">
        <v>55829</v>
      </c>
      <c r="E216" s="384" t="n">
        <v>69500</v>
      </c>
      <c r="F216" s="384" t="n">
        <v>69250</v>
      </c>
      <c r="G216" s="384" t="n">
        <v>118925</v>
      </c>
      <c r="H216" s="760">
        <f>+B216/E216-1</f>
        <v/>
      </c>
      <c r="I216" s="760">
        <f>+G216/G215-1</f>
        <v/>
      </c>
    </row>
    <row r="217">
      <c r="A217" t="inlineStr">
        <is>
          <t>Oct 24, 2024 15:00:00</t>
        </is>
      </c>
      <c r="B217" s="386" t="n">
        <v>70900</v>
      </c>
      <c r="C217" s="386" t="n">
        <v>71500</v>
      </c>
      <c r="D217" s="386" t="n">
        <v>37509</v>
      </c>
      <c r="E217" s="386" t="n">
        <v>70800</v>
      </c>
      <c r="F217" s="386" t="n">
        <v>71600</v>
      </c>
      <c r="G217" s="386" t="n">
        <v>107078</v>
      </c>
      <c r="H217" s="760">
        <f>+B217/E217-1</f>
        <v/>
      </c>
      <c r="I217" s="760">
        <f>+G217/G216-1</f>
        <v/>
      </c>
    </row>
    <row r="218">
      <c r="A218" t="inlineStr">
        <is>
          <t>Oct 25, 2024 15:00:00</t>
        </is>
      </c>
      <c r="B218" s="388" t="n">
        <v>71150</v>
      </c>
      <c r="C218" s="388" t="n">
        <v>70900</v>
      </c>
      <c r="D218" s="388" t="n">
        <v>38712</v>
      </c>
      <c r="E218" s="388" t="n">
        <v>70650</v>
      </c>
      <c r="F218" s="388" t="n">
        <v>70600</v>
      </c>
      <c r="G218" s="388" t="n">
        <v>91156</v>
      </c>
      <c r="H218" s="760">
        <f>+B218/E218-1</f>
        <v/>
      </c>
      <c r="I218" s="760">
        <f>+G218/G217-1</f>
        <v/>
      </c>
    </row>
    <row r="219">
      <c r="A219" t="inlineStr">
        <is>
          <t>Oct 28, 2024 15:00:00</t>
        </is>
      </c>
      <c r="B219" s="390" t="n">
        <v>72800</v>
      </c>
      <c r="C219" s="390" t="n">
        <v>71150</v>
      </c>
      <c r="D219" s="390" t="n">
        <v>37459</v>
      </c>
      <c r="E219" s="390" t="n">
        <v>71250</v>
      </c>
      <c r="F219" s="390" t="n">
        <v>71000</v>
      </c>
      <c r="G219" s="390" t="n">
        <v>74947</v>
      </c>
      <c r="H219" s="760">
        <f>+B219/E219-1</f>
        <v/>
      </c>
      <c r="I219" s="760">
        <f>+G219/G218-1</f>
        <v/>
      </c>
    </row>
    <row r="220">
      <c r="A220" t="inlineStr">
        <is>
          <t>Oct 29, 2024 15:00:00</t>
        </is>
      </c>
      <c r="B220" s="392" t="n">
        <v>71300</v>
      </c>
      <c r="C220" s="392" t="n">
        <v>72800</v>
      </c>
      <c r="D220" s="392" t="n">
        <v>24472</v>
      </c>
      <c r="E220" s="392" t="n">
        <v>72550</v>
      </c>
      <c r="F220" s="392" t="n">
        <v>72550</v>
      </c>
      <c r="G220" s="392" t="n">
        <v>66086</v>
      </c>
      <c r="H220" s="760">
        <f>+B220/E220-1</f>
        <v/>
      </c>
      <c r="I220" s="760">
        <f>+G220/G219-1</f>
        <v/>
      </c>
    </row>
    <row r="221">
      <c r="A221" t="inlineStr">
        <is>
          <t>Oct 30, 2024 15:00:00</t>
        </is>
      </c>
      <c r="B221" s="394" t="n">
        <v>70200</v>
      </c>
      <c r="C221" s="394" t="n">
        <v>71300</v>
      </c>
      <c r="D221" s="394" t="n">
        <v>24185</v>
      </c>
      <c r="E221" s="394" t="n">
        <v>72300</v>
      </c>
      <c r="F221" s="394" t="n">
        <v>70800</v>
      </c>
      <c r="G221" s="394" t="n">
        <v>54332</v>
      </c>
      <c r="H221" s="760">
        <f>+B221/E221-1</f>
        <v/>
      </c>
      <c r="I221" s="760">
        <f>+G221/G220-1</f>
        <v/>
      </c>
    </row>
    <row r="222">
      <c r="A222" t="inlineStr">
        <is>
          <t>Oct 31, 2024 15:00:00</t>
        </is>
      </c>
      <c r="B222" s="396" t="n">
        <v>72950</v>
      </c>
      <c r="C222" s="396" t="n">
        <v>70200</v>
      </c>
      <c r="D222" s="396" t="n">
        <v>45993</v>
      </c>
      <c r="E222" s="396" t="n">
        <v>70300</v>
      </c>
      <c r="F222" s="396" t="n">
        <v>70200</v>
      </c>
      <c r="G222" s="396" t="n">
        <v>26370</v>
      </c>
      <c r="H222" s="760">
        <f>+B222/E222-1</f>
        <v/>
      </c>
      <c r="I222" s="760">
        <f>+G222/G221-1</f>
        <v/>
      </c>
    </row>
    <row r="223">
      <c r="A223" t="inlineStr">
        <is>
          <t>Nov 04, 2024 15:00:00</t>
        </is>
      </c>
      <c r="B223" s="398" t="n">
        <v>76000</v>
      </c>
      <c r="C223" s="398" t="n">
        <v>75000</v>
      </c>
      <c r="D223" s="398" t="n">
        <v>1587</v>
      </c>
      <c r="E223" s="398" t="n">
        <v>74150</v>
      </c>
      <c r="F223" s="398" t="n">
        <v>75000</v>
      </c>
      <c r="G223" s="398" t="n">
        <v>14791</v>
      </c>
      <c r="H223" s="760">
        <f>+B223/E223-1</f>
        <v/>
      </c>
      <c r="I223" s="760">
        <f>+G223/G222-1</f>
        <v/>
      </c>
    </row>
    <row r="224">
      <c r="A224" t="inlineStr">
        <is>
          <t>Nov 05, 2024 15:00:00</t>
        </is>
      </c>
      <c r="B224" s="400" t="n">
        <v>76000</v>
      </c>
      <c r="C224" s="400" t="n">
        <v>76000</v>
      </c>
      <c r="D224" s="400" t="n">
        <v>1874</v>
      </c>
      <c r="E224" s="400" t="n">
        <v>75550</v>
      </c>
      <c r="F224" s="400" t="n">
        <v>77900</v>
      </c>
      <c r="G224" s="400" t="n">
        <v>11417</v>
      </c>
      <c r="H224" s="760">
        <f>+B224/E224-1</f>
        <v/>
      </c>
      <c r="I224" s="760">
        <f>+G224/G223-1</f>
        <v/>
      </c>
    </row>
    <row r="225">
      <c r="A225" t="inlineStr">
        <is>
          <t>Nov 06, 2024 15:00:00</t>
        </is>
      </c>
      <c r="B225" s="402" t="n">
        <v>74000</v>
      </c>
      <c r="C225" s="402" t="n">
        <v>76000</v>
      </c>
      <c r="D225" s="402" t="n">
        <v>1280</v>
      </c>
      <c r="E225" s="402" t="n">
        <v>76350</v>
      </c>
      <c r="F225" s="402" t="n">
        <v>76350</v>
      </c>
      <c r="G225" s="402" t="n">
        <v>8378</v>
      </c>
      <c r="H225" s="760">
        <f>+B225/E225-1</f>
        <v/>
      </c>
      <c r="I225" s="760">
        <f>+G225/G224-1</f>
        <v/>
      </c>
    </row>
    <row r="226">
      <c r="A226" t="inlineStr">
        <is>
          <t>Nov 07, 2024 15:00:00</t>
        </is>
      </c>
      <c r="B226" s="404" t="n">
        <v>75600</v>
      </c>
      <c r="C226" s="404" t="n">
        <v>74000</v>
      </c>
      <c r="D226" s="404" t="n">
        <v>615</v>
      </c>
      <c r="E226" s="404" t="n">
        <v>75100</v>
      </c>
      <c r="F226" s="404" t="n">
        <v>74450</v>
      </c>
      <c r="G226" s="404" t="n">
        <v>5952</v>
      </c>
      <c r="H226" s="760">
        <f>+B226/E226-1</f>
        <v/>
      </c>
      <c r="I226" s="760">
        <f>+G226/G225-1</f>
        <v/>
      </c>
    </row>
    <row r="227">
      <c r="A227" t="inlineStr">
        <is>
          <t>Nov 08, 2024 15:00:00</t>
        </is>
      </c>
      <c r="B227" s="406" t="n">
        <v>74550</v>
      </c>
      <c r="C227" s="406" t="n">
        <v>75600</v>
      </c>
      <c r="D227" s="406" t="n">
        <v>785</v>
      </c>
      <c r="E227" s="406" t="n">
        <v>74550</v>
      </c>
      <c r="F227" s="406" t="n">
        <v>75100</v>
      </c>
      <c r="G227" s="406" t="n">
        <v>4783</v>
      </c>
      <c r="H227" s="760">
        <f>+B227/E227-1</f>
        <v/>
      </c>
      <c r="I227" s="760">
        <f>+G227/G226-1</f>
        <v/>
      </c>
    </row>
    <row r="228">
      <c r="A228" t="inlineStr">
        <is>
          <t>Nov 11, 2024 15:00:00</t>
        </is>
      </c>
      <c r="B228" s="408" t="n">
        <v>78500</v>
      </c>
      <c r="C228" s="408" t="n">
        <v>74550</v>
      </c>
      <c r="D228" s="408" t="n">
        <v>294</v>
      </c>
      <c r="E228" s="408" t="n">
        <v>76400</v>
      </c>
      <c r="F228" s="408" t="n">
        <v>74550</v>
      </c>
      <c r="G228" s="408" t="n">
        <v>3192</v>
      </c>
      <c r="H228" s="760">
        <f>+B228/E228-1</f>
        <v/>
      </c>
      <c r="I228" s="760">
        <f>+G228/G227-1</f>
        <v/>
      </c>
    </row>
    <row r="229">
      <c r="A229" t="inlineStr">
        <is>
          <t>Nov 12, 2024 15:00:00</t>
        </is>
      </c>
      <c r="B229" s="410" t="n">
        <v>78300</v>
      </c>
      <c r="C229" s="410" t="n">
        <v>78500</v>
      </c>
      <c r="D229" s="410" t="n">
        <v>342</v>
      </c>
      <c r="E229" s="410" t="n">
        <v>75300</v>
      </c>
      <c r="F229" s="410" t="n">
        <v>78500</v>
      </c>
      <c r="G229" s="410" t="n">
        <v>2033</v>
      </c>
      <c r="H229" s="760">
        <f>+B229/E229-1</f>
        <v/>
      </c>
      <c r="I229" s="760">
        <f>+G229/G228-1</f>
        <v/>
      </c>
    </row>
    <row r="230">
      <c r="A230" t="inlineStr">
        <is>
          <t>Nov 13, 2024 15:00:00</t>
        </is>
      </c>
      <c r="B230" s="412" t="n">
        <v>84400</v>
      </c>
      <c r="C230" s="412" t="n">
        <v>78300</v>
      </c>
      <c r="D230" s="412" t="n">
        <v>410</v>
      </c>
      <c r="E230" s="412" t="n">
        <v>78650</v>
      </c>
      <c r="F230" s="412" t="n">
        <v>78650</v>
      </c>
      <c r="G230" s="412" t="n">
        <v>1551</v>
      </c>
      <c r="H230" s="760">
        <f>+B230/E230-1</f>
        <v/>
      </c>
      <c r="I230" s="760">
        <f>+G230/G229-1</f>
        <v/>
      </c>
    </row>
    <row r="231">
      <c r="A231" t="inlineStr">
        <is>
          <t>Nov 14, 2024 15:00:00</t>
        </is>
      </c>
      <c r="B231" s="414" t="n">
        <v>82250</v>
      </c>
      <c r="C231" s="414" t="n">
        <v>84400</v>
      </c>
      <c r="D231" s="414" t="n">
        <v>155</v>
      </c>
      <c r="E231" s="414" t="n">
        <v>82500</v>
      </c>
      <c r="F231" s="414" t="n">
        <v>84150</v>
      </c>
      <c r="G231" s="414" t="n">
        <v>0</v>
      </c>
      <c r="H231" s="760">
        <f>+B231/E231-1</f>
        <v/>
      </c>
      <c r="I231" s="760">
        <f>+G231/G230-1</f>
        <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baseColWidth="8" defaultColWidth="9.1796875" defaultRowHeight="14.5"/>
  <cols>
    <col width="19.81640625" bestFit="1" customWidth="1" style="736" min="1" max="1"/>
    <col width="11.7265625" bestFit="1" customWidth="1" style="2" min="2" max="2"/>
    <col width="11.54296875" bestFit="1" customWidth="1" style="2" min="3" max="3"/>
    <col width="10.26953125" bestFit="1" customWidth="1" style="2" min="4" max="4"/>
    <col width="11.1796875" bestFit="1" customWidth="1" style="2" min="5" max="5"/>
    <col width="11.54296875" bestFit="1" customWidth="1" style="2" min="6" max="6"/>
    <col width="13.7265625" bestFit="1" customWidth="1" style="2" min="7" max="7"/>
    <col width="9.1796875" customWidth="1" style="774" min="8" max="8"/>
    <col width="9.1796875" customWidth="1" style="760" min="9" max="9"/>
    <col width="9.1796875" customWidth="1" style="736" min="10" max="81"/>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32" t="n"/>
      <c r="C2" s="32" t="n"/>
      <c r="D2" s="32" t="n"/>
      <c r="E2" s="32" t="n"/>
      <c r="F2" s="32" t="n"/>
      <c r="G2" s="32" t="n"/>
      <c r="H2" s="31" t="n"/>
    </row>
    <row r="3" hidden="1" s="736">
      <c r="A3" s="735" t="n"/>
      <c r="B3" s="32" t="n"/>
      <c r="C3" s="32" t="n"/>
      <c r="D3" s="32" t="n"/>
      <c r="E3" s="32" t="n"/>
      <c r="F3" s="32" t="n"/>
      <c r="G3" s="32" t="n"/>
      <c r="H3" s="31" t="n"/>
    </row>
    <row r="4" hidden="1" s="736">
      <c r="A4" s="735" t="n"/>
      <c r="B4" s="32" t="n"/>
      <c r="C4" s="32" t="n"/>
      <c r="D4" s="32" t="n"/>
      <c r="E4" s="32" t="n"/>
      <c r="F4" s="32" t="n"/>
      <c r="G4" s="32" t="n"/>
      <c r="H4" s="31" t="n"/>
    </row>
    <row r="5" hidden="1" s="736">
      <c r="A5" s="735" t="n"/>
      <c r="B5" s="32" t="n"/>
      <c r="C5" s="32" t="n"/>
      <c r="D5" s="32" t="n"/>
      <c r="E5" s="32" t="n"/>
      <c r="F5" s="32" t="n"/>
      <c r="G5" s="32" t="n"/>
      <c r="H5" s="31" t="n"/>
    </row>
    <row r="6" hidden="1" s="736">
      <c r="A6" s="735" t="n"/>
      <c r="B6" s="32" t="n"/>
      <c r="C6" s="32" t="n"/>
      <c r="D6" s="32" t="n"/>
      <c r="E6" s="32" t="n"/>
      <c r="F6" s="32" t="n"/>
      <c r="G6" s="32" t="n"/>
      <c r="H6" s="31" t="n"/>
    </row>
    <row r="7" hidden="1" s="736">
      <c r="A7" s="735" t="n"/>
      <c r="B7" s="32" t="n"/>
      <c r="C7" s="32" t="n"/>
      <c r="D7" s="32" t="n"/>
      <c r="E7" s="32" t="n"/>
      <c r="F7" s="32" t="n"/>
      <c r="G7" s="32" t="n"/>
      <c r="H7" s="31" t="n"/>
    </row>
    <row r="8" hidden="1" s="736">
      <c r="A8" s="735" t="n"/>
      <c r="B8" s="756" t="n"/>
      <c r="C8" s="756" t="n"/>
      <c r="D8" s="756" t="n"/>
      <c r="E8" s="756" t="n"/>
      <c r="F8" s="756" t="n"/>
      <c r="G8" s="756" t="n"/>
      <c r="H8" s="31" t="n"/>
    </row>
    <row r="9" hidden="1" s="736">
      <c r="A9" s="735" t="n"/>
      <c r="B9" s="756" t="n"/>
      <c r="C9" s="756" t="n"/>
      <c r="D9" s="756" t="n"/>
      <c r="E9" s="756" t="n"/>
      <c r="F9" s="756" t="n"/>
      <c r="G9" s="756" t="n"/>
      <c r="H9" s="31" t="n"/>
    </row>
    <row r="10" hidden="1" s="736">
      <c r="A10" s="735" t="n"/>
      <c r="B10" s="756" t="n"/>
      <c r="C10" s="756" t="n"/>
      <c r="D10" s="756" t="n"/>
      <c r="E10" s="756" t="n"/>
      <c r="F10" s="756" t="n"/>
      <c r="G10" s="756" t="n"/>
      <c r="H10" s="31" t="n"/>
    </row>
    <row r="11" hidden="1" s="736">
      <c r="A11" s="735" t="n"/>
      <c r="B11" s="756" t="n"/>
      <c r="C11" s="756" t="n"/>
      <c r="D11" s="756" t="n"/>
      <c r="E11" s="756" t="n"/>
      <c r="F11" s="756" t="n"/>
      <c r="G11" s="756" t="n"/>
      <c r="H11" s="31" t="n"/>
    </row>
    <row r="12" hidden="1" s="736">
      <c r="A12" s="735" t="n"/>
      <c r="B12" s="756" t="n"/>
      <c r="C12" s="756" t="n"/>
      <c r="D12" s="756" t="n"/>
      <c r="E12" s="756" t="n"/>
      <c r="F12" s="756" t="n"/>
      <c r="G12" s="756" t="n"/>
      <c r="H12" s="31" t="n"/>
    </row>
    <row r="13" hidden="1" s="736">
      <c r="A13" s="735" t="n"/>
      <c r="B13" s="756" t="n"/>
      <c r="C13" s="756" t="n"/>
      <c r="D13" s="756" t="n"/>
      <c r="E13" s="756" t="n"/>
      <c r="F13" s="756" t="n"/>
      <c r="G13" s="756" t="n"/>
      <c r="H13" s="31" t="n"/>
    </row>
    <row r="14">
      <c r="A14" s="735" t="inlineStr">
        <is>
          <t>Nov 24, 2023 15:00:00</t>
        </is>
      </c>
      <c r="B14" s="756" t="n">
        <v>112050</v>
      </c>
      <c r="C14" s="756" t="n">
        <v>111650</v>
      </c>
      <c r="D14" s="756" t="n">
        <v>1004</v>
      </c>
      <c r="E14" s="756" t="n">
        <v>110800</v>
      </c>
      <c r="F14" s="756" t="n">
        <v>111450</v>
      </c>
      <c r="G14" s="756" t="n">
        <v>2325</v>
      </c>
      <c r="H14" s="760" t="n">
        <v>0.01128158844765337</v>
      </c>
    </row>
    <row r="15">
      <c r="A15" s="735" t="inlineStr">
        <is>
          <t>Nov 27, 2023 15:00:00</t>
        </is>
      </c>
      <c r="B15" s="756" t="n">
        <v>105200</v>
      </c>
      <c r="C15" s="756" t="n">
        <v>112050</v>
      </c>
      <c r="D15" s="756" t="n">
        <v>2558</v>
      </c>
      <c r="E15" s="756" t="n">
        <v>112150</v>
      </c>
      <c r="F15" s="756" t="n">
        <v>111050</v>
      </c>
      <c r="G15" s="756" t="n">
        <v>2800</v>
      </c>
      <c r="H15" s="760" t="n">
        <v>-0.06197057512260362</v>
      </c>
      <c r="I15" s="760" t="n">
        <v>0.2043010752688172</v>
      </c>
    </row>
    <row r="16">
      <c r="A16" s="735" t="inlineStr">
        <is>
          <t>Nov 28, 2023 15:00:00</t>
        </is>
      </c>
      <c r="B16" s="756" t="n">
        <v>106800</v>
      </c>
      <c r="C16" s="756" t="n">
        <v>105200</v>
      </c>
      <c r="D16" s="756" t="n">
        <v>2080</v>
      </c>
      <c r="E16" s="756" t="n">
        <v>107950</v>
      </c>
      <c r="F16" s="756" t="n">
        <v>105700</v>
      </c>
      <c r="G16" s="756" t="n">
        <v>2937</v>
      </c>
      <c r="H16" s="760" t="n">
        <v>-0.01065308012968968</v>
      </c>
      <c r="I16" s="760" t="n">
        <v>0.04892857142857143</v>
      </c>
    </row>
    <row r="17">
      <c r="A17" s="735" t="inlineStr">
        <is>
          <t>Nov 29, 2023 15:00:00</t>
        </is>
      </c>
      <c r="B17" s="756" t="n">
        <v>108850</v>
      </c>
      <c r="C17" s="756" t="n">
        <v>106800</v>
      </c>
      <c r="D17" s="756" t="n">
        <v>2147</v>
      </c>
      <c r="E17" s="756" t="n">
        <v>106550</v>
      </c>
      <c r="F17" s="756" t="n">
        <v>107100</v>
      </c>
      <c r="G17" s="756" t="n">
        <v>2894</v>
      </c>
      <c r="H17" s="760" t="n">
        <v>0.02158610980760201</v>
      </c>
      <c r="I17" s="760" t="n">
        <v>-0.01464078992168882</v>
      </c>
    </row>
    <row r="18">
      <c r="A18" s="735" t="inlineStr">
        <is>
          <t>Nov 30, 2023 15:00:00</t>
        </is>
      </c>
      <c r="B18" s="756" t="n">
        <v>106150</v>
      </c>
      <c r="C18" s="756" t="n">
        <v>108850</v>
      </c>
      <c r="D18" s="756" t="n">
        <v>1253</v>
      </c>
      <c r="E18" s="756" t="n">
        <v>108500</v>
      </c>
      <c r="F18" s="756" t="n">
        <v>108850</v>
      </c>
      <c r="G18" s="756" t="n">
        <v>3129</v>
      </c>
      <c r="H18" s="760" t="n">
        <v>-0.02165898617511519</v>
      </c>
      <c r="I18" s="760" t="n">
        <v>0.08120248790601248</v>
      </c>
    </row>
    <row r="19">
      <c r="A19" s="735" t="inlineStr">
        <is>
          <t>Dec 01, 2023 15:00:00</t>
        </is>
      </c>
      <c r="B19" s="756" t="n">
        <v>102900</v>
      </c>
      <c r="C19" s="756" t="n">
        <v>106150</v>
      </c>
      <c r="D19" s="756" t="n">
        <v>3043</v>
      </c>
      <c r="E19" s="756" t="n">
        <v>107200</v>
      </c>
      <c r="F19" s="756" t="n">
        <v>106050</v>
      </c>
      <c r="G19" s="756" t="n">
        <v>3608</v>
      </c>
      <c r="H19" s="760" t="n">
        <v>-0.04011194029850751</v>
      </c>
      <c r="I19" s="760" t="n">
        <v>0.1530840524129116</v>
      </c>
    </row>
    <row r="20">
      <c r="A20" s="735" t="inlineStr">
        <is>
          <t>Dec 04, 2023 15:00:00</t>
        </is>
      </c>
      <c r="B20" s="756" t="n">
        <v>96050</v>
      </c>
      <c r="C20" s="756" t="n">
        <v>102900</v>
      </c>
      <c r="D20" s="756" t="n">
        <v>3831</v>
      </c>
      <c r="E20" s="756" t="n">
        <v>103250</v>
      </c>
      <c r="F20" s="756" t="n">
        <v>102950</v>
      </c>
      <c r="G20" s="756" t="n">
        <v>4562</v>
      </c>
      <c r="H20" s="760" t="n">
        <v>-0.06973365617433414</v>
      </c>
      <c r="I20" s="760" t="n">
        <v>0.2644124168514412</v>
      </c>
    </row>
    <row r="21">
      <c r="A21" s="735" t="inlineStr">
        <is>
          <t>Dec 05, 2023 15:00:00</t>
        </is>
      </c>
      <c r="B21" s="756" t="n">
        <v>92050</v>
      </c>
      <c r="C21" s="756" t="n">
        <v>96050</v>
      </c>
      <c r="D21" s="756" t="n">
        <v>2418</v>
      </c>
      <c r="E21" s="756" t="n">
        <v>98950</v>
      </c>
      <c r="F21" s="756" t="n">
        <v>96000</v>
      </c>
      <c r="G21" s="756" t="n">
        <v>5254</v>
      </c>
      <c r="H21" s="760" t="n">
        <v>-0.06973218797372416</v>
      </c>
      <c r="I21" s="760" t="n">
        <v>0.1516878562034196</v>
      </c>
    </row>
    <row r="22">
      <c r="A22" s="735" t="inlineStr">
        <is>
          <t>Dec 06, 2023 15:00:00</t>
        </is>
      </c>
      <c r="B22" s="756" t="n">
        <v>92150</v>
      </c>
      <c r="C22" s="756" t="n">
        <v>92050</v>
      </c>
      <c r="D22" s="756" t="n">
        <v>6158</v>
      </c>
      <c r="E22" s="756" t="n">
        <v>93300</v>
      </c>
      <c r="F22" s="756" t="n">
        <v>88500</v>
      </c>
      <c r="G22" s="756" t="n">
        <v>5389</v>
      </c>
      <c r="H22" s="760" t="n">
        <v>-0.01232583065380488</v>
      </c>
      <c r="I22" s="760" t="n">
        <v>0.02569470879330038</v>
      </c>
    </row>
    <row r="23">
      <c r="A23" s="735" t="inlineStr">
        <is>
          <t>Dec 07, 2023 15:00:00</t>
        </is>
      </c>
      <c r="B23" s="756" t="n">
        <v>94100</v>
      </c>
      <c r="C23" s="756" t="n">
        <v>92150</v>
      </c>
      <c r="D23" s="756" t="n">
        <v>2511</v>
      </c>
      <c r="E23" s="756" t="n">
        <v>87950</v>
      </c>
      <c r="F23" s="756" t="n">
        <v>91900</v>
      </c>
      <c r="G23" s="756" t="n">
        <v>5496</v>
      </c>
      <c r="H23" s="760" t="n">
        <v>0.06992609437180208</v>
      </c>
      <c r="I23" s="760" t="n">
        <v>0.01985526071627386</v>
      </c>
    </row>
    <row r="24">
      <c r="A24" s="735" t="inlineStr">
        <is>
          <t>Dec 08, 2023 15:00:00</t>
        </is>
      </c>
      <c r="B24" s="756" t="n">
        <v>100850</v>
      </c>
      <c r="C24" s="756" t="n">
        <v>94100</v>
      </c>
      <c r="D24" s="756" t="n">
        <v>4490</v>
      </c>
      <c r="E24" s="756" t="n">
        <v>91700</v>
      </c>
      <c r="F24" s="756" t="n">
        <v>97050</v>
      </c>
      <c r="G24" s="756" t="n">
        <v>7421</v>
      </c>
      <c r="H24" s="760" t="n">
        <v>0.0997818974918212</v>
      </c>
      <c r="I24" s="760" t="n">
        <v>0.350254730713246</v>
      </c>
    </row>
    <row r="25">
      <c r="A25" s="735" t="inlineStr">
        <is>
          <t>Dec 11, 2023 15:00:00</t>
        </is>
      </c>
      <c r="B25" s="756" t="n">
        <v>95650</v>
      </c>
      <c r="C25" s="756" t="n">
        <v>100850</v>
      </c>
      <c r="D25" s="756" t="n">
        <v>14380</v>
      </c>
      <c r="E25" s="756" t="n">
        <v>100200</v>
      </c>
      <c r="F25" s="756" t="n">
        <v>104050</v>
      </c>
      <c r="G25" s="756" t="n">
        <v>6493</v>
      </c>
      <c r="H25" s="760" t="n">
        <v>-0.04540918163672658</v>
      </c>
      <c r="I25" s="760" t="n">
        <v>-0.1250505322732786</v>
      </c>
    </row>
    <row r="26">
      <c r="A26" s="735" t="inlineStr">
        <is>
          <t>Dec 12, 2023 15:00:00</t>
        </is>
      </c>
      <c r="B26" s="756" t="n">
        <v>92950</v>
      </c>
      <c r="C26" s="756" t="n">
        <v>95650</v>
      </c>
      <c r="D26" s="756" t="n">
        <v>8183</v>
      </c>
      <c r="E26" s="756" t="n">
        <v>100800</v>
      </c>
      <c r="F26" s="756" t="n">
        <v>94850</v>
      </c>
      <c r="G26" s="756" t="n">
        <v>7420</v>
      </c>
      <c r="H26" s="760" t="n">
        <v>-0.07787698412698407</v>
      </c>
      <c r="I26" s="760" t="n">
        <v>0.1427691359926073</v>
      </c>
    </row>
    <row r="27">
      <c r="A27" s="735" t="inlineStr">
        <is>
          <t>Dec 13, 2023 15:00:00</t>
        </is>
      </c>
      <c r="B27" s="777" t="n">
        <v>102700</v>
      </c>
      <c r="C27" s="777" t="n">
        <v>92950</v>
      </c>
      <c r="D27" s="777" t="n">
        <v>6097</v>
      </c>
      <c r="E27" s="777" t="n">
        <v>93400</v>
      </c>
      <c r="F27" s="777" t="n">
        <v>92300</v>
      </c>
      <c r="G27" s="777" t="n">
        <v>7285</v>
      </c>
      <c r="H27" s="760" t="n">
        <v>0.09957173447537482</v>
      </c>
      <c r="I27" s="760" t="n">
        <v>-0.01819407008086249</v>
      </c>
    </row>
    <row r="28">
      <c r="A28" s="735" t="inlineStr">
        <is>
          <t>Dec 14, 2023 15:00:00</t>
        </is>
      </c>
      <c r="B28" s="778" t="n">
        <v>101550</v>
      </c>
      <c r="C28" s="778" t="n">
        <v>102700</v>
      </c>
      <c r="D28" s="778" t="n">
        <v>5785</v>
      </c>
      <c r="E28" s="778" t="n">
        <v>94350</v>
      </c>
      <c r="F28" s="778" t="n">
        <v>101500</v>
      </c>
      <c r="G28" s="778" t="n">
        <v>7254</v>
      </c>
      <c r="H28" s="760" t="n">
        <v>0.07631160572337037</v>
      </c>
      <c r="I28" s="760" t="n">
        <v>-0.004255319148936176</v>
      </c>
    </row>
    <row r="29">
      <c r="A29" s="735" t="inlineStr">
        <is>
          <t>Dec 15, 2023 15:00:00</t>
        </is>
      </c>
      <c r="B29" s="756" t="n">
        <v>103450</v>
      </c>
      <c r="C29" s="756" t="n">
        <v>101550</v>
      </c>
      <c r="D29" s="756" t="n">
        <v>3019</v>
      </c>
      <c r="E29" s="756" t="n">
        <v>99300</v>
      </c>
      <c r="F29" s="756" t="n">
        <v>101000</v>
      </c>
      <c r="G29" s="756" t="n">
        <v>7067</v>
      </c>
      <c r="H29" s="760" t="n">
        <v>0.04179254783484398</v>
      </c>
      <c r="I29" s="760" t="n">
        <v>-0.02577888061759026</v>
      </c>
    </row>
    <row r="30">
      <c r="A30" s="735" t="inlineStr">
        <is>
          <t>Dec 18, 2023 15:00:00</t>
        </is>
      </c>
      <c r="B30" s="756" t="n">
        <v>101850</v>
      </c>
      <c r="C30" s="756" t="n">
        <v>103450</v>
      </c>
      <c r="D30" s="756" t="n">
        <v>2692</v>
      </c>
      <c r="E30" s="756" t="n">
        <v>103900</v>
      </c>
      <c r="F30" s="756" t="n">
        <v>103900</v>
      </c>
      <c r="G30" s="756" t="n">
        <v>7103</v>
      </c>
      <c r="H30" s="760" t="n">
        <v>-0.01973051010587101</v>
      </c>
      <c r="I30" s="760" t="n">
        <v>0.005094099334937097</v>
      </c>
    </row>
    <row r="31">
      <c r="A31" s="735" t="inlineStr">
        <is>
          <t>Dec 19, 2023 15:00:00</t>
        </is>
      </c>
      <c r="B31" s="756" t="n">
        <v>101600</v>
      </c>
      <c r="C31" s="756" t="n">
        <v>101850</v>
      </c>
      <c r="D31" s="756" t="n">
        <v>915</v>
      </c>
      <c r="E31" s="756" t="n">
        <v>103000</v>
      </c>
      <c r="F31" s="756" t="n">
        <v>102000</v>
      </c>
      <c r="G31" s="756" t="n">
        <v>7171</v>
      </c>
      <c r="H31" s="760" t="n">
        <v>-0.01359223300970869</v>
      </c>
      <c r="I31" s="760" t="n">
        <v>0.00957341968182468</v>
      </c>
    </row>
    <row r="32">
      <c r="A32" s="735" t="inlineStr">
        <is>
          <t>Dec 20, 2023 15:00:00</t>
        </is>
      </c>
      <c r="B32" s="756" t="n">
        <v>101700</v>
      </c>
      <c r="C32" s="756" t="n">
        <v>101600</v>
      </c>
      <c r="D32" s="756" t="n">
        <v>1090</v>
      </c>
      <c r="E32" s="756" t="n">
        <v>101600</v>
      </c>
      <c r="F32" s="756" t="n">
        <v>101500</v>
      </c>
      <c r="G32" s="756" t="n">
        <v>7043</v>
      </c>
      <c r="H32" s="760" t="n">
        <v>0.0009842519685039353</v>
      </c>
      <c r="I32" s="760" t="n">
        <v>-0.01784967229117274</v>
      </c>
    </row>
    <row r="33">
      <c r="A33" s="735" t="inlineStr">
        <is>
          <t>Dec 21, 2023 15:00:00</t>
        </is>
      </c>
      <c r="B33" s="756" t="n">
        <v>99300</v>
      </c>
      <c r="C33" s="756" t="n">
        <v>101700</v>
      </c>
      <c r="D33" s="756" t="n">
        <v>1836</v>
      </c>
      <c r="E33" s="756" t="n">
        <v>101650</v>
      </c>
      <c r="F33" s="756" t="n">
        <v>101000</v>
      </c>
      <c r="G33" s="756" t="n">
        <v>7249</v>
      </c>
      <c r="H33" s="760" t="n">
        <v>-0.02311854402361047</v>
      </c>
      <c r="I33" s="760" t="n">
        <v>0.02924889961664068</v>
      </c>
    </row>
    <row r="34">
      <c r="A34" s="735" t="inlineStr">
        <is>
          <t>Dec 22, 2023 15:00:00</t>
        </is>
      </c>
      <c r="B34" s="756" t="n">
        <v>101400</v>
      </c>
      <c r="C34" s="756" t="n">
        <v>99300</v>
      </c>
      <c r="D34" s="756" t="n">
        <v>1622</v>
      </c>
      <c r="E34" s="756" t="n">
        <v>99100</v>
      </c>
      <c r="F34" s="756" t="n">
        <v>98600</v>
      </c>
      <c r="G34" s="756" t="n">
        <v>7103</v>
      </c>
      <c r="H34" s="760" t="n">
        <v>0.02320887991927356</v>
      </c>
      <c r="I34" s="760" t="n">
        <v>-0.02014070906331911</v>
      </c>
    </row>
    <row r="35" customFormat="1" s="735">
      <c r="A35" s="735" t="inlineStr">
        <is>
          <t>Dec 25, 2023 15:00:00</t>
        </is>
      </c>
      <c r="B35" s="756" t="n">
        <v>102950</v>
      </c>
      <c r="C35" s="756" t="n">
        <v>101400</v>
      </c>
      <c r="D35" s="756" t="n">
        <v>1186</v>
      </c>
      <c r="E35" s="756" t="n">
        <v>101100</v>
      </c>
      <c r="F35" s="756" t="n">
        <v>102100</v>
      </c>
      <c r="G35" s="756" t="n">
        <v>6851</v>
      </c>
      <c r="H35" s="760" t="n">
        <v>0.01829871414441153</v>
      </c>
      <c r="I35" s="760" t="n">
        <v>-0.03547796705617345</v>
      </c>
    </row>
    <row r="36">
      <c r="A36" s="735" t="inlineStr">
        <is>
          <t>Dec 26, 2023 15:00:00</t>
        </is>
      </c>
      <c r="B36" s="756" t="n">
        <v>106250</v>
      </c>
      <c r="C36" s="756" t="n">
        <v>102950</v>
      </c>
      <c r="D36" s="756" t="n">
        <v>1826</v>
      </c>
      <c r="E36" s="756" t="n">
        <v>103200</v>
      </c>
      <c r="F36" s="756" t="n">
        <v>103300</v>
      </c>
      <c r="G36" s="756" t="n">
        <v>6612</v>
      </c>
      <c r="H36" s="760" t="n">
        <v>0.02955426356589141</v>
      </c>
      <c r="I36" s="760" t="n">
        <v>-0.03488541818712598</v>
      </c>
    </row>
    <row r="37">
      <c r="A37" s="735" t="inlineStr">
        <is>
          <t>Dec 27, 2023 15:00:00</t>
        </is>
      </c>
      <c r="B37" s="756" t="n">
        <v>106100</v>
      </c>
      <c r="C37" s="756" t="n">
        <v>106250</v>
      </c>
      <c r="D37" s="756" t="n">
        <v>2168</v>
      </c>
      <c r="E37" s="756" t="n">
        <v>105800</v>
      </c>
      <c r="F37" s="756" t="n">
        <v>106450</v>
      </c>
      <c r="G37" s="756" t="n">
        <v>6452</v>
      </c>
      <c r="H37" s="760" t="n">
        <v>0.002835538752362865</v>
      </c>
      <c r="I37" s="760" t="n">
        <v>-0.02419842710223841</v>
      </c>
    </row>
    <row r="38">
      <c r="A38" s="735" t="inlineStr">
        <is>
          <t>Dec 28, 2023 15:00:00</t>
        </is>
      </c>
      <c r="B38" s="756" t="n">
        <v>107650</v>
      </c>
      <c r="C38" s="756" t="n">
        <v>106100</v>
      </c>
      <c r="D38" s="756" t="n">
        <v>992</v>
      </c>
      <c r="E38" s="756" t="n">
        <v>106700</v>
      </c>
      <c r="F38" s="756" t="n">
        <v>105950</v>
      </c>
      <c r="G38" s="756" t="n">
        <v>6434</v>
      </c>
      <c r="H38" s="760" t="n">
        <v>0.008903467666354192</v>
      </c>
      <c r="I38" s="760" t="n">
        <v>-0.002789832610043397</v>
      </c>
    </row>
    <row r="39" customFormat="1" s="735">
      <c r="A39" s="735" t="inlineStr">
        <is>
          <t>Dec 29, 2023 15:00:00</t>
        </is>
      </c>
      <c r="B39" s="756" t="n">
        <v>107350</v>
      </c>
      <c r="C39" s="756" t="n">
        <v>107650</v>
      </c>
      <c r="D39" s="756" t="n">
        <v>969</v>
      </c>
      <c r="E39" s="756" t="n">
        <v>106600</v>
      </c>
      <c r="F39" s="756" t="n">
        <v>107000</v>
      </c>
      <c r="G39" s="756" t="n">
        <v>6364</v>
      </c>
      <c r="H39" s="760" t="n">
        <v>0.007035647279549639</v>
      </c>
      <c r="I39" s="760" t="n">
        <v>-0.01087970158532792</v>
      </c>
    </row>
    <row r="40">
      <c r="A40" s="735" t="inlineStr">
        <is>
          <t>Jan 02, 2024 15:00:00</t>
        </is>
      </c>
      <c r="B40" s="756" t="n">
        <v>108350</v>
      </c>
      <c r="C40" s="756" t="n">
        <v>107350</v>
      </c>
      <c r="D40" s="756" t="n">
        <v>857</v>
      </c>
      <c r="E40" s="756" t="n">
        <v>107150</v>
      </c>
      <c r="F40" s="756" t="n">
        <v>107050</v>
      </c>
      <c r="G40" s="756" t="n">
        <v>6269</v>
      </c>
      <c r="H40" s="760" t="n">
        <v>0.01119925338310779</v>
      </c>
      <c r="I40" s="760" t="n">
        <v>-0.01492771841609053</v>
      </c>
    </row>
    <row r="41">
      <c r="A41" s="735" t="inlineStr">
        <is>
          <t>Jan 03, 2024 15:00:00</t>
        </is>
      </c>
      <c r="B41" s="756" t="n">
        <v>106950</v>
      </c>
      <c r="C41" s="756" t="n">
        <v>108350</v>
      </c>
      <c r="D41" s="756" t="n">
        <v>691</v>
      </c>
      <c r="E41" s="756" t="n">
        <v>107800</v>
      </c>
      <c r="F41" s="756" t="n">
        <v>108550</v>
      </c>
      <c r="G41" s="756" t="n">
        <v>6277</v>
      </c>
      <c r="H41" s="760" t="n">
        <v>-0.007884972170686511</v>
      </c>
      <c r="I41" s="760" t="n">
        <v>0.001276120593395991</v>
      </c>
    </row>
    <row r="42">
      <c r="A42" s="735" t="inlineStr">
        <is>
          <t>Jan 04, 2024 15:00:00</t>
        </is>
      </c>
      <c r="B42" s="756" t="n">
        <v>101650</v>
      </c>
      <c r="C42" s="756" t="n">
        <v>106950</v>
      </c>
      <c r="D42" s="756" t="n">
        <v>1336</v>
      </c>
      <c r="E42" s="756" t="n">
        <v>107650</v>
      </c>
      <c r="F42" s="756" t="n">
        <v>106600</v>
      </c>
      <c r="G42" s="756" t="n">
        <v>6486</v>
      </c>
      <c r="H42" s="760" t="n">
        <v>-0.05573618207152808</v>
      </c>
      <c r="I42" s="760" t="n">
        <v>0.03329616058626739</v>
      </c>
    </row>
    <row r="43">
      <c r="A43" s="735" t="inlineStr">
        <is>
          <t>Jan 05, 2024 15:00:00</t>
        </is>
      </c>
      <c r="B43" s="756" t="n">
        <v>100500</v>
      </c>
      <c r="C43" s="756" t="n">
        <v>101650</v>
      </c>
      <c r="D43" s="756" t="n">
        <v>1008</v>
      </c>
      <c r="E43" s="756" t="n">
        <v>104550</v>
      </c>
      <c r="F43" s="756" t="n">
        <v>101300</v>
      </c>
      <c r="G43" s="756" t="n">
        <v>6695</v>
      </c>
      <c r="H43" s="760" t="n">
        <v>-0.03873744619799135</v>
      </c>
      <c r="I43" s="760" t="n">
        <v>0.03222325007708915</v>
      </c>
    </row>
    <row r="44">
      <c r="A44" s="735" t="inlineStr">
        <is>
          <t>Jan 08, 2024 15:00:00</t>
        </is>
      </c>
      <c r="B44" s="756" t="n">
        <v>98650</v>
      </c>
      <c r="C44" s="756" t="n">
        <v>100500</v>
      </c>
      <c r="D44" s="756" t="n">
        <v>1012</v>
      </c>
      <c r="E44" s="756" t="n">
        <v>100000</v>
      </c>
      <c r="F44" s="756" t="n">
        <v>100000</v>
      </c>
      <c r="G44" s="756" t="n">
        <v>6914</v>
      </c>
      <c r="H44" s="760" t="n">
        <v>-0.01349999999999996</v>
      </c>
      <c r="I44" s="760" t="n">
        <v>0.03271097834204628</v>
      </c>
    </row>
    <row r="45">
      <c r="A45" s="735" t="inlineStr">
        <is>
          <t>Jan 09, 2024 15:00:00</t>
        </is>
      </c>
      <c r="B45" s="756" t="n">
        <v>99150</v>
      </c>
      <c r="C45" s="756" t="n">
        <v>98650</v>
      </c>
      <c r="D45" s="756" t="n">
        <v>1072</v>
      </c>
      <c r="E45" s="756" t="n">
        <v>99550</v>
      </c>
      <c r="F45" s="756" t="n">
        <v>98650</v>
      </c>
      <c r="G45" s="756" t="n">
        <v>6735</v>
      </c>
      <c r="H45" s="760" t="n">
        <v>-0.004018081366147674</v>
      </c>
      <c r="I45" s="760" t="n">
        <v>-0.02588949956609776</v>
      </c>
    </row>
    <row r="46">
      <c r="A46" s="735" t="inlineStr">
        <is>
          <t>Jan 10, 2024 15:00:00</t>
        </is>
      </c>
      <c r="B46" s="756" t="n">
        <v>98400</v>
      </c>
      <c r="C46" s="756" t="n">
        <v>99150</v>
      </c>
      <c r="D46" s="756" t="n">
        <v>498</v>
      </c>
      <c r="E46" s="756" t="n">
        <v>98800</v>
      </c>
      <c r="F46" s="756" t="n">
        <v>99000</v>
      </c>
      <c r="G46" s="756" t="n">
        <v>6696</v>
      </c>
      <c r="H46" s="760" t="n">
        <v>-0.004048582995951455</v>
      </c>
      <c r="I46" s="760" t="n">
        <v>-0.00579064587973277</v>
      </c>
    </row>
    <row r="47">
      <c r="A47" s="735" t="inlineStr">
        <is>
          <t>Jan 11, 2024 15:00:00</t>
        </is>
      </c>
      <c r="B47" s="756" t="n">
        <v>104650</v>
      </c>
      <c r="C47" s="756" t="n">
        <v>98400</v>
      </c>
      <c r="D47" s="756" t="n">
        <v>1317</v>
      </c>
      <c r="E47" s="756" t="n">
        <v>99100</v>
      </c>
      <c r="F47" s="756" t="n">
        <v>98650</v>
      </c>
      <c r="G47" s="756" t="n">
        <v>6499</v>
      </c>
      <c r="H47" s="760" t="n">
        <v>0.05600403632694251</v>
      </c>
      <c r="I47" s="760" t="n">
        <v>-0.02942054958183993</v>
      </c>
    </row>
    <row r="48">
      <c r="A48" s="735" t="inlineStr">
        <is>
          <t>Jan 12, 2024 15:00:00</t>
        </is>
      </c>
      <c r="B48" s="756" t="n">
        <v>103500</v>
      </c>
      <c r="C48" s="756" t="n">
        <v>104650</v>
      </c>
      <c r="D48" s="756" t="n">
        <v>510</v>
      </c>
      <c r="E48" s="756" t="n">
        <v>102250</v>
      </c>
      <c r="F48" s="756" t="n">
        <v>104500</v>
      </c>
      <c r="G48" s="756" t="n">
        <v>6468</v>
      </c>
      <c r="H48" s="760" t="n">
        <v>0.01222493887530551</v>
      </c>
      <c r="I48" s="760" t="n">
        <v>-0.004769964609939947</v>
      </c>
    </row>
    <row r="49">
      <c r="A49" s="735" t="inlineStr">
        <is>
          <t>Jan 15, 2024 15:00:00</t>
        </is>
      </c>
      <c r="B49" s="756" t="n">
        <v>102700</v>
      </c>
      <c r="C49" s="756" t="n">
        <v>103500</v>
      </c>
      <c r="D49" s="756" t="n">
        <v>485</v>
      </c>
      <c r="E49" s="756" t="n">
        <v>104000</v>
      </c>
      <c r="F49" s="756" t="n">
        <v>102450</v>
      </c>
      <c r="G49" s="756" t="n">
        <v>6519</v>
      </c>
      <c r="H49" s="760" t="n">
        <v>-0.01249999999999996</v>
      </c>
      <c r="I49" s="760" t="n">
        <v>0.0078849721706864</v>
      </c>
    </row>
    <row r="50">
      <c r="A50" s="735" t="inlineStr">
        <is>
          <t>Jan 16, 2024 15:00:00</t>
        </is>
      </c>
      <c r="B50" s="756" t="n">
        <v>104400</v>
      </c>
      <c r="C50" s="756" t="n">
        <v>102700</v>
      </c>
      <c r="D50" s="756" t="n">
        <v>565</v>
      </c>
      <c r="E50" s="756" t="n">
        <v>102350</v>
      </c>
      <c r="F50" s="756" t="n">
        <v>103100</v>
      </c>
      <c r="G50" s="756" t="n">
        <v>6501</v>
      </c>
      <c r="H50" s="760" t="n">
        <v>0.02002931118710305</v>
      </c>
      <c r="I50" s="760" t="n">
        <v>-0.002761159687068582</v>
      </c>
    </row>
    <row r="51">
      <c r="A51" s="735" t="inlineStr">
        <is>
          <t>Jan 17, 2024 15:00:00</t>
        </is>
      </c>
      <c r="B51" s="756" t="n">
        <v>102650</v>
      </c>
      <c r="C51" s="756" t="n">
        <v>104400</v>
      </c>
      <c r="D51" s="756" t="n">
        <v>913</v>
      </c>
      <c r="E51" s="756" t="n">
        <v>103850</v>
      </c>
      <c r="F51" s="756" t="n">
        <v>104500</v>
      </c>
      <c r="G51" s="756" t="n">
        <v>6627</v>
      </c>
      <c r="H51" s="760" t="n">
        <v>-0.01155512758786714</v>
      </c>
      <c r="I51" s="760" t="n">
        <v>0.01938163359483158</v>
      </c>
    </row>
    <row r="52">
      <c r="A52" s="735" t="inlineStr">
        <is>
          <t>Jan 18, 2024 15:00:00</t>
        </is>
      </c>
      <c r="B52" s="756" t="n">
        <v>102850</v>
      </c>
      <c r="C52" s="756" t="n">
        <v>102650</v>
      </c>
      <c r="D52" s="756" t="n">
        <v>713</v>
      </c>
      <c r="E52" s="756" t="n">
        <v>104600</v>
      </c>
      <c r="F52" s="756" t="n">
        <v>102100</v>
      </c>
      <c r="G52" s="756" t="n">
        <v>6651</v>
      </c>
      <c r="H52" s="760" t="n">
        <v>-0.01673040152963667</v>
      </c>
      <c r="I52" s="760" t="n">
        <v>0.00362154821186067</v>
      </c>
    </row>
    <row r="53">
      <c r="A53" s="735" t="inlineStr">
        <is>
          <t>Jan 19, 2024 15:00:00</t>
        </is>
      </c>
      <c r="B53" s="756" t="n">
        <v>102200</v>
      </c>
      <c r="C53" s="756" t="n">
        <v>102850</v>
      </c>
      <c r="D53" s="756" t="n">
        <v>300</v>
      </c>
      <c r="E53" s="756" t="n">
        <v>102700</v>
      </c>
      <c r="F53" s="756" t="n">
        <v>103400</v>
      </c>
      <c r="G53" s="756" t="n">
        <v>6732</v>
      </c>
      <c r="H53" s="760" t="n">
        <v>-0.004868549172346692</v>
      </c>
      <c r="I53" s="760" t="n">
        <v>0.01217861975642753</v>
      </c>
    </row>
    <row r="54">
      <c r="A54" s="735" t="inlineStr">
        <is>
          <t>Jan 22, 2024 15:00:00</t>
        </is>
      </c>
      <c r="B54" s="756" t="n">
        <v>100750</v>
      </c>
      <c r="C54" s="756" t="n">
        <v>102200</v>
      </c>
      <c r="D54" s="756" t="n">
        <v>703</v>
      </c>
      <c r="E54" s="756" t="n">
        <v>102850</v>
      </c>
      <c r="F54" s="756" t="n">
        <v>102700</v>
      </c>
      <c r="G54" s="756" t="n">
        <v>6741</v>
      </c>
      <c r="H54" s="760" t="n">
        <v>-0.02041808458920757</v>
      </c>
      <c r="I54" s="760" t="n">
        <v>0.001336898395721819</v>
      </c>
    </row>
    <row r="55">
      <c r="A55" s="735" t="inlineStr">
        <is>
          <t>Jan 23, 2024 15:00:00</t>
        </is>
      </c>
      <c r="B55" s="756" t="n">
        <v>103050</v>
      </c>
      <c r="C55" s="756" t="n">
        <v>100750</v>
      </c>
      <c r="D55" s="756" t="n">
        <v>548</v>
      </c>
      <c r="E55" s="756" t="n">
        <v>101200</v>
      </c>
      <c r="F55" s="756" t="n">
        <v>101500</v>
      </c>
      <c r="G55" s="756" t="n">
        <v>6788</v>
      </c>
      <c r="H55" s="760" t="n">
        <v>0.01828063241106714</v>
      </c>
      <c r="I55" s="760" t="n">
        <v>0.006972259308707818</v>
      </c>
    </row>
    <row r="56">
      <c r="A56" s="735" t="inlineStr">
        <is>
          <t>Jan 24, 2024 15:00:00</t>
        </is>
      </c>
      <c r="B56" s="756" t="n">
        <v>103750</v>
      </c>
      <c r="C56" s="756" t="n">
        <v>103050</v>
      </c>
      <c r="D56" s="756" t="n">
        <v>354</v>
      </c>
      <c r="E56" s="756" t="n">
        <v>102400</v>
      </c>
      <c r="F56" s="756" t="n">
        <v>103400</v>
      </c>
      <c r="G56" s="756" t="n">
        <v>6898</v>
      </c>
      <c r="H56" s="760" t="n">
        <v>0.01318359375</v>
      </c>
      <c r="I56" s="760" t="n">
        <v>0.01620506776664699</v>
      </c>
    </row>
    <row r="57">
      <c r="A57" s="735" t="inlineStr">
        <is>
          <t>Jan 25, 2024 15:00:00</t>
        </is>
      </c>
      <c r="B57" s="756" t="n">
        <v>102650</v>
      </c>
      <c r="C57" s="756" t="n">
        <v>103750</v>
      </c>
      <c r="D57" s="756" t="n">
        <v>560</v>
      </c>
      <c r="E57" s="756" t="n">
        <v>103450</v>
      </c>
      <c r="F57" s="756" t="n">
        <v>104000</v>
      </c>
      <c r="G57" s="756" t="n">
        <v>7016</v>
      </c>
      <c r="H57" s="760" t="n">
        <v>-0.007733204446592534</v>
      </c>
      <c r="I57" s="760" t="n">
        <v>0.01710640765439253</v>
      </c>
    </row>
    <row r="58">
      <c r="A58" s="735" t="inlineStr">
        <is>
          <t>Jan 26, 2024 15:00:00</t>
        </is>
      </c>
      <c r="B58" s="756" t="n">
        <v>102300</v>
      </c>
      <c r="C58" s="756" t="n">
        <v>102650</v>
      </c>
      <c r="D58" s="756" t="n">
        <v>348</v>
      </c>
      <c r="E58" s="756" t="n">
        <v>103400</v>
      </c>
      <c r="F58" s="756" t="n">
        <v>103050</v>
      </c>
      <c r="G58" s="756" t="n">
        <v>7078</v>
      </c>
      <c r="H58" s="760" t="n">
        <v>-0.01063829787234039</v>
      </c>
      <c r="I58" s="760" t="n">
        <v>0.00883694412770808</v>
      </c>
    </row>
    <row r="59">
      <c r="A59" s="735" t="inlineStr">
        <is>
          <t>Jan 29, 2024 15:00:00</t>
        </is>
      </c>
      <c r="B59" s="756" t="n">
        <v>103450</v>
      </c>
      <c r="C59" s="756" t="n">
        <v>102300</v>
      </c>
      <c r="D59" s="756" t="n">
        <v>470</v>
      </c>
      <c r="E59" s="756" t="n">
        <v>103100</v>
      </c>
      <c r="F59" s="756" t="n">
        <v>102050</v>
      </c>
      <c r="G59" s="756" t="n">
        <v>7142</v>
      </c>
      <c r="H59" s="760" t="n">
        <v>0.003394762366634385</v>
      </c>
      <c r="I59" s="760" t="n">
        <v>0.009042102288782106</v>
      </c>
    </row>
    <row r="60">
      <c r="A60" s="735" t="inlineStr">
        <is>
          <t>Jan 30, 2024 15:00:00</t>
        </is>
      </c>
      <c r="B60" s="756" t="n">
        <v>102800</v>
      </c>
      <c r="C60" s="756" t="n">
        <v>103450</v>
      </c>
      <c r="D60" s="756" t="n">
        <v>178</v>
      </c>
      <c r="E60" s="756" t="n">
        <v>103350</v>
      </c>
      <c r="F60" s="756" t="n">
        <v>103800</v>
      </c>
      <c r="G60" s="756" t="n">
        <v>7130</v>
      </c>
      <c r="H60" s="760" t="n">
        <v>-0.005321722302854326</v>
      </c>
      <c r="I60" s="760" t="n">
        <v>-0.00168020162419491</v>
      </c>
    </row>
    <row r="61">
      <c r="A61" s="735" t="inlineStr">
        <is>
          <t>Jan 31, 2024 15:00:00</t>
        </is>
      </c>
      <c r="B61" s="756" t="n">
        <v>101050</v>
      </c>
      <c r="C61" s="756" t="n">
        <v>102800</v>
      </c>
      <c r="D61" s="756" t="n">
        <v>1124</v>
      </c>
      <c r="E61" s="756" t="n">
        <v>103150</v>
      </c>
      <c r="F61" s="756" t="n">
        <v>103000</v>
      </c>
      <c r="G61" s="756" t="n">
        <v>7204</v>
      </c>
      <c r="H61" s="760" t="n">
        <v>-0.0203587009209889</v>
      </c>
      <c r="I61" s="760" t="n">
        <v>0.01037868162692845</v>
      </c>
    </row>
    <row r="62">
      <c r="A62" s="735" t="inlineStr">
        <is>
          <t>Feb 01, 2024 15:00:00</t>
        </is>
      </c>
      <c r="B62" s="756" t="n">
        <v>101400</v>
      </c>
      <c r="C62" s="756" t="n">
        <v>101050</v>
      </c>
      <c r="D62" s="756" t="n">
        <v>471</v>
      </c>
      <c r="E62" s="756" t="n">
        <v>101400</v>
      </c>
      <c r="F62" s="756" t="n">
        <v>101050</v>
      </c>
      <c r="G62" s="756" t="n">
        <v>7139</v>
      </c>
      <c r="H62" s="760" t="n">
        <v>0</v>
      </c>
      <c r="I62" s="760" t="n">
        <v>-0.009022765130483057</v>
      </c>
    </row>
    <row r="63">
      <c r="A63" s="735" t="inlineStr">
        <is>
          <t>Feb 02, 2024 15:00:00</t>
        </is>
      </c>
      <c r="B63" s="756" t="n">
        <v>101450</v>
      </c>
      <c r="C63" s="756" t="n">
        <v>101400</v>
      </c>
      <c r="D63" s="756" t="n">
        <v>492</v>
      </c>
      <c r="E63" s="756" t="n">
        <v>101200</v>
      </c>
      <c r="F63" s="756" t="n">
        <v>101450</v>
      </c>
      <c r="G63" s="756" t="n">
        <v>7044</v>
      </c>
      <c r="H63" s="760" t="n">
        <v>0.002470355731225338</v>
      </c>
      <c r="I63" s="760" t="n">
        <v>-0.01330718588037538</v>
      </c>
    </row>
    <row r="64">
      <c r="A64" s="735" t="inlineStr">
        <is>
          <t>Feb 05, 2024 15:00:00</t>
        </is>
      </c>
      <c r="B64" s="756" t="n">
        <v>103200</v>
      </c>
      <c r="C64" s="756" t="n">
        <v>101450</v>
      </c>
      <c r="D64" s="756" t="n">
        <v>674</v>
      </c>
      <c r="E64" s="756" t="n">
        <v>102200</v>
      </c>
      <c r="F64" s="756" t="n">
        <v>102000</v>
      </c>
      <c r="G64" s="756" t="n">
        <v>6942</v>
      </c>
      <c r="H64" s="760" t="n">
        <v>0.009784735812133016</v>
      </c>
      <c r="I64" s="760" t="n">
        <v>-0.01448040885860302</v>
      </c>
    </row>
    <row r="65">
      <c r="A65" s="735" t="inlineStr">
        <is>
          <t>Feb 06, 2024 15:00:00</t>
        </is>
      </c>
      <c r="B65" s="756" t="n">
        <v>99650</v>
      </c>
      <c r="C65" s="756" t="n">
        <v>103200</v>
      </c>
      <c r="D65" s="756" t="n">
        <v>1261</v>
      </c>
      <c r="E65" s="756" t="n">
        <v>103150</v>
      </c>
      <c r="F65" s="756" t="n">
        <v>103100</v>
      </c>
      <c r="G65" s="756" t="n">
        <v>7262</v>
      </c>
      <c r="H65" s="760" t="n">
        <v>-0.0339311682016481</v>
      </c>
      <c r="I65" s="760" t="n">
        <v>0.04609622587150675</v>
      </c>
    </row>
    <row r="66">
      <c r="A66" s="735" t="inlineStr">
        <is>
          <t>Feb 07, 2024 15:00:00</t>
        </is>
      </c>
      <c r="B66" s="756" t="n">
        <v>99850</v>
      </c>
      <c r="C66" s="756" t="n">
        <v>99650</v>
      </c>
      <c r="D66" s="756" t="n">
        <v>226</v>
      </c>
      <c r="E66" s="756" t="n">
        <v>100550</v>
      </c>
      <c r="F66" s="756" t="n">
        <v>99750</v>
      </c>
      <c r="G66" s="756" t="n">
        <v>7237</v>
      </c>
      <c r="H66" s="760" t="n">
        <v>-0.00696171059174544</v>
      </c>
      <c r="I66" s="760" t="n">
        <v>-0.003442577802258318</v>
      </c>
    </row>
    <row r="67">
      <c r="A67" s="735" t="inlineStr">
        <is>
          <t>Feb 08, 2024 15:00:00</t>
        </is>
      </c>
      <c r="B67" s="756" t="n">
        <v>98850</v>
      </c>
      <c r="C67" s="756" t="n">
        <v>99850</v>
      </c>
      <c r="D67" s="756" t="n">
        <v>317</v>
      </c>
      <c r="E67" s="756" t="n">
        <v>99900</v>
      </c>
      <c r="F67" s="756" t="n">
        <v>99750</v>
      </c>
      <c r="G67" s="756" t="n">
        <v>7213</v>
      </c>
      <c r="H67" s="760" t="n">
        <v>-0.01051051051051055</v>
      </c>
      <c r="I67" s="760" t="n">
        <v>-0.003316291280917483</v>
      </c>
    </row>
    <row r="68">
      <c r="A68" s="735" t="inlineStr">
        <is>
          <t>Feb 19, 2024 15:00:00</t>
        </is>
      </c>
      <c r="B68" s="756" t="n">
        <v>97450</v>
      </c>
      <c r="C68" s="756" t="n">
        <v>98850</v>
      </c>
      <c r="D68" s="756" t="n">
        <v>277</v>
      </c>
      <c r="E68" s="756" t="n">
        <v>99300</v>
      </c>
      <c r="F68" s="756" t="n">
        <v>99900</v>
      </c>
      <c r="G68" s="756" t="n">
        <v>7242</v>
      </c>
      <c r="H68" s="760" t="n">
        <v>-0.0186304128902316</v>
      </c>
      <c r="I68" s="760" t="n">
        <v>0.004020518508248916</v>
      </c>
    </row>
    <row r="69">
      <c r="A69" s="735" t="inlineStr">
        <is>
          <t>Feb 20, 2024 15:00:00</t>
        </is>
      </c>
      <c r="B69" s="756" t="n">
        <v>95500</v>
      </c>
      <c r="C69" s="756" t="n">
        <v>97450</v>
      </c>
      <c r="D69" s="756" t="n">
        <v>790</v>
      </c>
      <c r="E69" s="756" t="n">
        <v>98650</v>
      </c>
      <c r="F69" s="756" t="n">
        <v>98000</v>
      </c>
      <c r="G69" s="756" t="n">
        <v>7514</v>
      </c>
      <c r="H69" s="760" t="n">
        <v>-0.03193106943740498</v>
      </c>
      <c r="I69" s="760" t="n">
        <v>0.03755868544600949</v>
      </c>
    </row>
    <row r="70">
      <c r="A70" s="735" t="inlineStr">
        <is>
          <t>Feb 21, 2024 15:00:00</t>
        </is>
      </c>
      <c r="B70" s="756" t="n">
        <v>99000</v>
      </c>
      <c r="C70" s="756" t="n">
        <v>95500</v>
      </c>
      <c r="D70" s="756" t="n">
        <v>1736</v>
      </c>
      <c r="E70" s="756" t="n">
        <v>96350</v>
      </c>
      <c r="F70" s="756" t="n">
        <v>95800</v>
      </c>
      <c r="G70" s="756" t="n">
        <v>7487</v>
      </c>
      <c r="H70" s="760" t="n">
        <v>0.0275038920601971</v>
      </c>
      <c r="I70" s="760" t="n">
        <v>-0.003593292520628122</v>
      </c>
    </row>
    <row r="71">
      <c r="A71" t="inlineStr">
        <is>
          <t>Mar 19, 2024 15:00:00</t>
        </is>
      </c>
      <c r="B71" t="n">
        <v>114150</v>
      </c>
      <c r="C71" t="n">
        <v>116000</v>
      </c>
      <c r="D71" t="n">
        <v>4137</v>
      </c>
      <c r="E71" t="n">
        <v>116150</v>
      </c>
      <c r="F71" t="n">
        <v>115500</v>
      </c>
      <c r="G71" t="n">
        <v>15028</v>
      </c>
      <c r="H71" s="760" t="n">
        <v>-0.01721911321566938</v>
      </c>
      <c r="I71" s="760" t="n">
        <v>1.007212501669561</v>
      </c>
    </row>
    <row r="72">
      <c r="A72" t="inlineStr">
        <is>
          <t>Mar 25, 2024 15:00:00</t>
        </is>
      </c>
      <c r="B72" s="756" t="n">
        <v>107500</v>
      </c>
      <c r="C72" s="756" t="n">
        <v>114150</v>
      </c>
      <c r="D72" s="756" t="n">
        <v>2419</v>
      </c>
      <c r="E72" s="756" t="n">
        <v>114350</v>
      </c>
      <c r="F72" s="756" t="n">
        <v>114450</v>
      </c>
      <c r="G72" s="756" t="n">
        <v>15228</v>
      </c>
      <c r="H72" s="760" t="n">
        <v>-0.05990380411018803</v>
      </c>
      <c r="I72" s="760" t="n">
        <v>0.01330849081714125</v>
      </c>
    </row>
    <row r="73">
      <c r="A73" t="inlineStr">
        <is>
          <t>Mar 28, 2024 15:00:00</t>
        </is>
      </c>
      <c r="B73" s="756" t="n">
        <v>108950</v>
      </c>
      <c r="C73" s="756" t="n">
        <v>108300</v>
      </c>
      <c r="D73" s="756" t="n">
        <v>1527</v>
      </c>
      <c r="E73" s="756" t="n">
        <v>107850</v>
      </c>
      <c r="F73" s="756" t="n">
        <v>107950</v>
      </c>
      <c r="G73" s="756" t="n">
        <v>15431</v>
      </c>
      <c r="H73" s="760" t="n">
        <v>0.01019935095039415</v>
      </c>
      <c r="I73" s="760" t="n">
        <v>0.01333070659311786</v>
      </c>
    </row>
    <row r="74">
      <c r="A74" t="inlineStr">
        <is>
          <t>Mar 29, 2024 15:00:00</t>
        </is>
      </c>
      <c r="B74" s="756" t="n">
        <v>108150</v>
      </c>
      <c r="C74" s="756" t="n">
        <v>108950</v>
      </c>
      <c r="D74" s="756" t="n">
        <v>1894</v>
      </c>
      <c r="E74" s="756" t="n">
        <v>108850</v>
      </c>
      <c r="F74" s="756" t="n">
        <v>109250</v>
      </c>
      <c r="G74" s="756" t="n">
        <v>15439</v>
      </c>
      <c r="H74" s="760" t="n">
        <v>-0.006430868167202619</v>
      </c>
      <c r="I74" s="760" t="n">
        <v>0.0005184369127082533</v>
      </c>
    </row>
    <row r="75">
      <c r="A75" t="inlineStr">
        <is>
          <t>Apr 01, 2024 15:00:00</t>
        </is>
      </c>
      <c r="B75" s="781" t="n">
        <v>112900</v>
      </c>
      <c r="C75" s="781" t="n">
        <v>108150</v>
      </c>
      <c r="D75" s="781" t="n">
        <v>3118</v>
      </c>
      <c r="E75" s="781" t="n">
        <v>108500</v>
      </c>
      <c r="F75" s="781" t="n">
        <v>108350</v>
      </c>
      <c r="G75" s="781" t="n">
        <v>15231</v>
      </c>
      <c r="H75" s="760" t="n">
        <v>0.04055299539170498</v>
      </c>
      <c r="I75" s="760" t="n">
        <v>-0.01347237515383126</v>
      </c>
    </row>
    <row r="76">
      <c r="A76" t="inlineStr">
        <is>
          <t>Apr 02, 2024 15:00:00</t>
        </is>
      </c>
      <c r="B76" s="782" t="n">
        <v>111700</v>
      </c>
      <c r="C76" s="782" t="n">
        <v>112900</v>
      </c>
      <c r="D76" s="782" t="n">
        <v>1462</v>
      </c>
      <c r="E76" s="782" t="n">
        <v>110500</v>
      </c>
      <c r="F76" s="782" t="n">
        <v>112550</v>
      </c>
      <c r="G76" s="782" t="n">
        <v>15088</v>
      </c>
      <c r="H76" s="760" t="n">
        <v>0.01085972850678729</v>
      </c>
      <c r="I76" s="760" t="n">
        <v>-0.00938874663515199</v>
      </c>
    </row>
    <row r="77">
      <c r="A77" t="inlineStr">
        <is>
          <t>Apr 03, 2024 15:00:00</t>
        </is>
      </c>
      <c r="B77" s="783" t="n">
        <v>112700</v>
      </c>
      <c r="C77" s="783" t="n">
        <v>111700</v>
      </c>
      <c r="D77" s="783" t="n">
        <v>2027</v>
      </c>
      <c r="E77" s="783" t="n">
        <v>112250</v>
      </c>
      <c r="F77" s="783" t="n">
        <v>112400</v>
      </c>
      <c r="G77" s="783" t="n">
        <v>15023</v>
      </c>
      <c r="H77" s="760" t="n">
        <v>0.004008908685968926</v>
      </c>
      <c r="I77" s="760" t="n">
        <v>-0.00430805938494172</v>
      </c>
    </row>
    <row r="78">
      <c r="A78" t="inlineStr">
        <is>
          <t>Apr 03, 2024 15:00:00</t>
        </is>
      </c>
      <c r="B78" s="79" t="n">
        <v>112700</v>
      </c>
      <c r="C78" s="79" t="n">
        <v>111700</v>
      </c>
      <c r="D78" s="79" t="n">
        <v>2027</v>
      </c>
      <c r="E78" s="79" t="n">
        <v>112250</v>
      </c>
      <c r="F78" s="79" t="n">
        <v>112400</v>
      </c>
      <c r="G78" s="79" t="n">
        <v>15023</v>
      </c>
      <c r="H78" s="760" t="n">
        <v>0.004008908685968926</v>
      </c>
      <c r="I78" s="760" t="n">
        <v>0</v>
      </c>
    </row>
    <row r="79">
      <c r="A79" t="inlineStr">
        <is>
          <t>Apr 03, 2024 15:00:00</t>
        </is>
      </c>
      <c r="B79" s="80" t="n">
        <v>112700</v>
      </c>
      <c r="C79" s="80" t="n">
        <v>111700</v>
      </c>
      <c r="D79" s="80" t="n">
        <v>2027</v>
      </c>
      <c r="E79" s="80" t="n">
        <v>112250</v>
      </c>
      <c r="F79" s="80" t="n">
        <v>112400</v>
      </c>
      <c r="G79" s="80" t="n">
        <v>15023</v>
      </c>
      <c r="H79" s="760" t="n">
        <v>0.004008908685968926</v>
      </c>
      <c r="I79" s="760" t="n">
        <v>0</v>
      </c>
    </row>
    <row r="80">
      <c r="A80" t="inlineStr">
        <is>
          <t>Apr 03, 2024 15:00:00</t>
        </is>
      </c>
      <c r="B80" s="81" t="n">
        <v>112700</v>
      </c>
      <c r="C80" s="81" t="n">
        <v>111700</v>
      </c>
      <c r="D80" s="81" t="n">
        <v>2027</v>
      </c>
      <c r="E80" s="81" t="n">
        <v>112250</v>
      </c>
      <c r="F80" s="81" t="n">
        <v>112400</v>
      </c>
      <c r="G80" s="81" t="n">
        <v>15023</v>
      </c>
      <c r="H80" s="760" t="n">
        <v>0.004008908685968926</v>
      </c>
      <c r="I80" s="760" t="n">
        <v>0</v>
      </c>
    </row>
    <row r="81">
      <c r="A81" t="inlineStr">
        <is>
          <t>Apr 03, 2024 15:00:00</t>
        </is>
      </c>
      <c r="B81" s="82" t="n">
        <v>112700</v>
      </c>
      <c r="C81" s="82" t="n">
        <v>111700</v>
      </c>
      <c r="D81" s="82" t="n">
        <v>2027</v>
      </c>
      <c r="E81" s="82" t="n">
        <v>112250</v>
      </c>
      <c r="F81" s="82" t="n">
        <v>112400</v>
      </c>
      <c r="G81" s="82" t="n">
        <v>15023</v>
      </c>
      <c r="H81" s="760" t="n">
        <v>0.004008908685968926</v>
      </c>
      <c r="I81" s="760" t="n">
        <v>0</v>
      </c>
    </row>
    <row r="82">
      <c r="A82" t="inlineStr">
        <is>
          <t>Apr 03, 2024 15:00:00</t>
        </is>
      </c>
      <c r="B82" s="83" t="n">
        <v>112700</v>
      </c>
      <c r="C82" s="83" t="n">
        <v>111700</v>
      </c>
      <c r="D82" s="83" t="n">
        <v>2027</v>
      </c>
      <c r="E82" s="83" t="n">
        <v>112250</v>
      </c>
      <c r="F82" s="83" t="n">
        <v>112400</v>
      </c>
      <c r="G82" s="83" t="n">
        <v>15023</v>
      </c>
      <c r="H82" s="760" t="n">
        <v>0.004008908685968926</v>
      </c>
      <c r="I82" s="760" t="n">
        <v>0</v>
      </c>
    </row>
    <row r="83">
      <c r="A83" t="inlineStr">
        <is>
          <t>Apr 03, 2024 15:00:00</t>
        </is>
      </c>
      <c r="B83" s="84" t="n">
        <v>112700</v>
      </c>
      <c r="C83" s="84" t="n">
        <v>111700</v>
      </c>
      <c r="D83" s="84" t="n">
        <v>2027</v>
      </c>
      <c r="E83" s="84" t="n">
        <v>112250</v>
      </c>
      <c r="F83" s="84" t="n">
        <v>112400</v>
      </c>
      <c r="G83" s="84" t="n">
        <v>15023</v>
      </c>
      <c r="H83" s="760" t="n">
        <v>0.004008908685968926</v>
      </c>
      <c r="I83" s="760" t="n">
        <v>0</v>
      </c>
    </row>
    <row r="84">
      <c r="A84" t="inlineStr">
        <is>
          <t>Apr 03, 2024 15:00:00</t>
        </is>
      </c>
      <c r="B84" s="85" t="n">
        <v>112700</v>
      </c>
      <c r="C84" s="85" t="n">
        <v>111700</v>
      </c>
      <c r="D84" s="85" t="n">
        <v>2027</v>
      </c>
      <c r="E84" s="85" t="n">
        <v>112250</v>
      </c>
      <c r="F84" s="85" t="n">
        <v>112400</v>
      </c>
      <c r="G84" s="85" t="n">
        <v>15023</v>
      </c>
      <c r="H84" s="760" t="n">
        <v>0.004008908685968926</v>
      </c>
      <c r="I84" s="760" t="n">
        <v>0</v>
      </c>
    </row>
    <row r="85">
      <c r="A85" t="inlineStr">
        <is>
          <t>Apr 08, 2024 15:00:00</t>
        </is>
      </c>
      <c r="B85" s="88" t="n">
        <v>113750</v>
      </c>
      <c r="C85" s="88" t="n">
        <v>112700</v>
      </c>
      <c r="D85" s="88" t="n">
        <v>1555</v>
      </c>
      <c r="E85" s="88" t="n">
        <v>112900</v>
      </c>
      <c r="F85" s="88" t="n">
        <v>112350</v>
      </c>
      <c r="G85" s="88" t="n">
        <v>14934</v>
      </c>
      <c r="H85" s="760" t="n">
        <v>0.007528786536758147</v>
      </c>
      <c r="I85" s="760" t="n">
        <v>-0.005924249484124289</v>
      </c>
    </row>
    <row r="86">
      <c r="A86" t="inlineStr">
        <is>
          <t>Apr 09, 2024 15:00:00</t>
        </is>
      </c>
      <c r="B86" s="92" t="n">
        <v>114750</v>
      </c>
      <c r="C86" s="92" t="n">
        <v>113750</v>
      </c>
      <c r="D86" s="92" t="n">
        <v>1525</v>
      </c>
      <c r="E86" s="92" t="n">
        <v>114150</v>
      </c>
      <c r="F86" s="92" t="n">
        <v>113800</v>
      </c>
      <c r="G86" s="92" t="n">
        <v>15000</v>
      </c>
      <c r="H86" s="760" t="n">
        <v>0.005256241787122251</v>
      </c>
      <c r="I86" s="760" t="n">
        <v>0.004419445560466029</v>
      </c>
    </row>
    <row r="87">
      <c r="A87" t="inlineStr">
        <is>
          <t>Apr 10, 2024 15:00:00</t>
        </is>
      </c>
      <c r="B87" s="95" t="n">
        <v>116650</v>
      </c>
      <c r="C87" s="95" t="n">
        <v>114750</v>
      </c>
      <c r="D87" s="95" t="n">
        <v>3096</v>
      </c>
      <c r="E87" s="95" t="n">
        <v>114100</v>
      </c>
      <c r="F87" s="95" t="n">
        <v>115250</v>
      </c>
      <c r="G87" s="95" t="n">
        <v>14866</v>
      </c>
      <c r="H87" s="760" t="n">
        <v>0.02234881682734446</v>
      </c>
      <c r="I87" s="760" t="n">
        <v>-0.008933333333333349</v>
      </c>
    </row>
    <row r="88">
      <c r="A88" t="inlineStr">
        <is>
          <t>Apr 11, 2024 15:00:00</t>
        </is>
      </c>
      <c r="B88" s="98" t="n">
        <v>113450</v>
      </c>
      <c r="C88" s="98" t="n">
        <v>116650</v>
      </c>
      <c r="D88" s="98" t="n">
        <v>2705</v>
      </c>
      <c r="E88" s="98" t="n">
        <v>116850</v>
      </c>
      <c r="F88" s="98" t="n">
        <v>115900</v>
      </c>
      <c r="G88" s="98" t="n">
        <v>14928</v>
      </c>
      <c r="H88" s="760" t="n">
        <v>-0.0290971330765939</v>
      </c>
      <c r="I88" s="760" t="n">
        <v>0.004170590609444469</v>
      </c>
    </row>
    <row r="89">
      <c r="A89" t="inlineStr">
        <is>
          <t>Apr 12, 2024 15:00:00</t>
        </is>
      </c>
      <c r="B89" s="101" t="n">
        <v>113150</v>
      </c>
      <c r="C89" s="101" t="n">
        <v>113450</v>
      </c>
      <c r="D89" s="101" t="n">
        <v>2257</v>
      </c>
      <c r="E89" s="101" t="n">
        <v>113650</v>
      </c>
      <c r="F89" s="101" t="n">
        <v>112500</v>
      </c>
      <c r="G89" s="101" t="n">
        <v>14944</v>
      </c>
      <c r="H89" s="760" t="n">
        <v>-0.00439947206335245</v>
      </c>
      <c r="I89" s="760" t="n">
        <v>0.001071811361200492</v>
      </c>
    </row>
    <row r="90">
      <c r="A90" t="inlineStr">
        <is>
          <t>Apr 15, 2024 15:00:00</t>
        </is>
      </c>
      <c r="B90" s="104" t="n">
        <v>113400</v>
      </c>
      <c r="C90" s="104" t="n">
        <v>113150</v>
      </c>
      <c r="D90" s="104" t="n">
        <v>1634</v>
      </c>
      <c r="E90" s="104" t="n">
        <v>112900</v>
      </c>
      <c r="F90" s="104" t="n">
        <v>115650</v>
      </c>
      <c r="G90" s="104" t="n">
        <v>15321</v>
      </c>
      <c r="H90" s="760" t="n">
        <v>0.004428697962798989</v>
      </c>
      <c r="I90" s="760" t="n">
        <v>0.0252275160599571</v>
      </c>
    </row>
    <row r="91">
      <c r="A91" t="inlineStr">
        <is>
          <t>Apr 16, 2024 15:00:00</t>
        </is>
      </c>
      <c r="B91" s="107" t="n">
        <v>109700</v>
      </c>
      <c r="C91" s="107" t="n">
        <v>113400</v>
      </c>
      <c r="D91" s="107" t="n">
        <v>2784</v>
      </c>
      <c r="E91" s="107" t="n">
        <v>113500</v>
      </c>
      <c r="F91" s="107" t="n">
        <v>113300</v>
      </c>
      <c r="G91" s="107" t="n">
        <v>15545</v>
      </c>
      <c r="H91" s="760" t="n">
        <v>-0.03348017621145372</v>
      </c>
      <c r="I91" s="760" t="n">
        <v>0.01462045558383918</v>
      </c>
    </row>
    <row r="92">
      <c r="A92" t="inlineStr">
        <is>
          <t>Apr 17, 2024 15:00:00</t>
        </is>
      </c>
      <c r="B92" s="114" t="n">
        <v>110850</v>
      </c>
      <c r="C92" s="114" t="n">
        <v>109700</v>
      </c>
      <c r="D92" s="114" t="n">
        <v>1794</v>
      </c>
      <c r="E92" s="114" t="n">
        <v>110550</v>
      </c>
      <c r="F92" s="114" t="n">
        <v>110000</v>
      </c>
      <c r="G92" s="114" t="n">
        <v>15380</v>
      </c>
      <c r="H92" s="760" t="n">
        <v>0.002713704206241507</v>
      </c>
      <c r="I92" s="760" t="n">
        <v>-0.01061434544869733</v>
      </c>
    </row>
    <row r="93">
      <c r="A93" t="inlineStr">
        <is>
          <t>Apr 18, 2024 15:00:00</t>
        </is>
      </c>
      <c r="B93" s="117" t="n">
        <v>110100</v>
      </c>
      <c r="C93" s="117" t="n">
        <v>110850</v>
      </c>
      <c r="D93" s="117" t="n">
        <v>5541</v>
      </c>
      <c r="E93" s="117" t="n">
        <v>110850</v>
      </c>
      <c r="F93" s="117" t="n">
        <v>110550</v>
      </c>
      <c r="G93" s="117" t="n">
        <v>15437</v>
      </c>
      <c r="H93" s="760" t="n">
        <v>-0.006765899864682012</v>
      </c>
      <c r="I93" s="760" t="n">
        <v>0.003706111833549963</v>
      </c>
    </row>
    <row r="94">
      <c r="A94" t="inlineStr">
        <is>
          <t>Apr 19, 2024 15:00:00</t>
        </is>
      </c>
      <c r="B94" s="121" t="n">
        <v>109050</v>
      </c>
      <c r="C94" s="121" t="n">
        <v>110100</v>
      </c>
      <c r="D94" s="121" t="n">
        <v>2311</v>
      </c>
      <c r="E94" s="121" t="n">
        <v>111550</v>
      </c>
      <c r="F94" s="121" t="n">
        <v>109200</v>
      </c>
      <c r="G94" s="121" t="n">
        <v>15618</v>
      </c>
      <c r="H94" s="760" t="n">
        <v>-0.02241147467503357</v>
      </c>
      <c r="I94" s="760" t="n">
        <v>0.01172507611582563</v>
      </c>
    </row>
    <row r="95">
      <c r="A95" t="inlineStr">
        <is>
          <t>Apr 19, 2024 15:00:00</t>
        </is>
      </c>
      <c r="B95" s="123" t="n">
        <v>109050</v>
      </c>
      <c r="C95" s="123" t="n">
        <v>110100</v>
      </c>
      <c r="D95" s="123" t="n">
        <v>2311</v>
      </c>
      <c r="E95" s="123" t="n">
        <v>111550</v>
      </c>
      <c r="F95" s="123" t="n">
        <v>109200</v>
      </c>
      <c r="G95" s="123" t="n">
        <v>15618</v>
      </c>
      <c r="H95" s="760" t="n">
        <v>-0.02241147467503357</v>
      </c>
      <c r="I95" s="760" t="n">
        <v>0</v>
      </c>
    </row>
    <row r="96">
      <c r="A96" t="inlineStr">
        <is>
          <t>Apr 22, 2024 15:00:00</t>
        </is>
      </c>
      <c r="B96" s="125" t="n">
        <v>110550</v>
      </c>
      <c r="C96" s="125" t="n">
        <v>109050</v>
      </c>
      <c r="D96" s="125" t="n">
        <v>4274</v>
      </c>
      <c r="E96" s="125" t="n">
        <v>110100</v>
      </c>
      <c r="F96" s="125" t="n">
        <v>110050</v>
      </c>
      <c r="G96" s="125" t="n">
        <v>15832</v>
      </c>
      <c r="H96" s="760" t="n">
        <v>0.004087193460490468</v>
      </c>
      <c r="I96" s="760" t="n">
        <v>0.01370213855807401</v>
      </c>
    </row>
    <row r="97">
      <c r="A97" t="inlineStr">
        <is>
          <t>Apr 23, 2024 15:00:00</t>
        </is>
      </c>
      <c r="B97" s="128" t="n">
        <v>110950</v>
      </c>
      <c r="C97" s="128" t="n">
        <v>110550</v>
      </c>
      <c r="D97" s="128" t="n">
        <v>3666</v>
      </c>
      <c r="E97" s="128" t="n">
        <v>111100</v>
      </c>
      <c r="F97" s="128" t="n">
        <v>110700</v>
      </c>
      <c r="G97" s="128" t="n">
        <v>16267</v>
      </c>
      <c r="H97" s="760" t="n">
        <v>-0.001350135013501341</v>
      </c>
      <c r="I97" s="760" t="n">
        <v>0.02747599797877709</v>
      </c>
    </row>
    <row r="98">
      <c r="A98" t="inlineStr">
        <is>
          <t>Apr 24, 2024 15:00:00</t>
        </is>
      </c>
      <c r="B98" s="131" t="n">
        <v>111450</v>
      </c>
      <c r="C98" s="131" t="n">
        <v>110950</v>
      </c>
      <c r="D98" s="131" t="n">
        <v>4324</v>
      </c>
      <c r="E98" s="131" t="n">
        <v>110750</v>
      </c>
      <c r="F98" s="131" t="n">
        <v>110950</v>
      </c>
      <c r="G98" s="131" t="n">
        <v>16993</v>
      </c>
      <c r="H98" s="760" t="n">
        <v>0.006320541760722387</v>
      </c>
      <c r="I98" s="760" t="n">
        <v>0.04463023298702895</v>
      </c>
    </row>
    <row r="99">
      <c r="A99" t="inlineStr">
        <is>
          <t>Apr 25, 2024 15:00:00</t>
        </is>
      </c>
      <c r="B99" s="134" t="n">
        <v>111050</v>
      </c>
      <c r="C99" s="134" t="n">
        <v>111450</v>
      </c>
      <c r="D99" s="134" t="n">
        <v>2720</v>
      </c>
      <c r="E99" s="134" t="n">
        <v>112000</v>
      </c>
      <c r="F99" s="134" t="n">
        <v>111750</v>
      </c>
      <c r="G99" s="134" t="n">
        <v>16975</v>
      </c>
      <c r="H99" s="760" t="n">
        <v>-0.008482142857142883</v>
      </c>
      <c r="I99" s="760" t="n">
        <v>-0.001059259695168624</v>
      </c>
    </row>
    <row r="100">
      <c r="A100" t="inlineStr">
        <is>
          <t>Apr 26, 2024 15:00:00</t>
        </is>
      </c>
      <c r="B100" s="137" t="n">
        <v>111700</v>
      </c>
      <c r="C100" s="137" t="n">
        <v>111050</v>
      </c>
      <c r="D100" s="137" t="n">
        <v>1320</v>
      </c>
      <c r="E100" s="137" t="n">
        <v>112100</v>
      </c>
      <c r="F100" s="137" t="n">
        <v>111500</v>
      </c>
      <c r="G100" s="137" t="n">
        <v>17144</v>
      </c>
      <c r="H100" s="760" t="n">
        <v>-0.003568242640499597</v>
      </c>
      <c r="I100" s="760" t="n">
        <v>0.009955817378497711</v>
      </c>
    </row>
    <row r="101">
      <c r="A101" t="inlineStr">
        <is>
          <t>Apr 29, 2024 15:00:00</t>
        </is>
      </c>
      <c r="B101" s="139" t="n">
        <v>116200</v>
      </c>
      <c r="C101" s="139" t="n">
        <v>111700</v>
      </c>
      <c r="D101" s="139" t="n">
        <v>6774</v>
      </c>
      <c r="E101" s="139" t="n">
        <v>111500</v>
      </c>
      <c r="F101" s="139" t="n">
        <v>111000</v>
      </c>
      <c r="G101" s="139" t="n">
        <v>19095</v>
      </c>
      <c r="H101" s="760" t="n">
        <v>0.04215246636771308</v>
      </c>
      <c r="I101" s="760" t="n">
        <v>0.1138007466168922</v>
      </c>
    </row>
    <row r="102">
      <c r="A102" t="inlineStr">
        <is>
          <t>Apr 30, 2024 15:00:00</t>
        </is>
      </c>
      <c r="B102" s="142" t="n">
        <v>113050</v>
      </c>
      <c r="C102" s="142" t="n">
        <v>116200</v>
      </c>
      <c r="D102" s="142" t="n">
        <v>5488</v>
      </c>
      <c r="E102" s="142" t="n">
        <v>114650</v>
      </c>
      <c r="F102" s="142" t="n">
        <v>116200</v>
      </c>
      <c r="G102" s="142" t="n">
        <v>18947</v>
      </c>
      <c r="H102" s="760" t="n">
        <v>-0.0139555167902311</v>
      </c>
      <c r="I102" s="760" t="n">
        <v>-0.007750720083791518</v>
      </c>
    </row>
    <row r="103">
      <c r="A103" t="inlineStr">
        <is>
          <t>May 06, 2024 15:00:00</t>
        </is>
      </c>
      <c r="B103" s="145" t="n">
        <v>114500</v>
      </c>
      <c r="C103" s="145" t="n">
        <v>113050</v>
      </c>
      <c r="D103" s="145" t="n">
        <v>3376</v>
      </c>
      <c r="E103" s="145" t="n">
        <v>114500</v>
      </c>
      <c r="F103" s="145" t="n">
        <v>113500</v>
      </c>
      <c r="G103" s="145" t="n">
        <v>20020</v>
      </c>
      <c r="H103" s="760" t="n">
        <v>0</v>
      </c>
      <c r="I103" s="760" t="n">
        <v>0.05663165672665849</v>
      </c>
    </row>
    <row r="104">
      <c r="A104" t="inlineStr">
        <is>
          <t>May 07, 2024 15:00:00</t>
        </is>
      </c>
      <c r="B104" s="150" t="n">
        <v>115650</v>
      </c>
      <c r="C104" s="150" t="n">
        <v>114500</v>
      </c>
      <c r="D104" s="150" t="n">
        <v>4548</v>
      </c>
      <c r="E104" s="150" t="n">
        <v>113800</v>
      </c>
      <c r="F104" s="150" t="n">
        <v>114150</v>
      </c>
      <c r="G104" s="150" t="n">
        <v>21059</v>
      </c>
      <c r="H104" s="760" t="n">
        <v>0.0162565905096661</v>
      </c>
      <c r="I104" s="760" t="n">
        <v>0.05189810189810196</v>
      </c>
    </row>
    <row r="105">
      <c r="A105" t="inlineStr">
        <is>
          <t>May 08, 2024 15:00:00</t>
        </is>
      </c>
      <c r="B105" s="153" t="n">
        <v>113950</v>
      </c>
      <c r="C105" s="153" t="n">
        <v>115650</v>
      </c>
      <c r="D105" s="153" t="n">
        <v>3628</v>
      </c>
      <c r="E105" s="153" t="n">
        <v>115400</v>
      </c>
      <c r="F105" s="153" t="n">
        <v>115900</v>
      </c>
      <c r="G105" s="153" t="n">
        <v>21479</v>
      </c>
      <c r="H105" s="760" t="n">
        <v>-0.01256499133448874</v>
      </c>
      <c r="I105" s="760" t="n">
        <v>0.01994396694999767</v>
      </c>
    </row>
    <row r="106">
      <c r="A106" t="inlineStr">
        <is>
          <t>May 09, 2024 15:00:00</t>
        </is>
      </c>
      <c r="B106" s="155" t="n">
        <v>113900</v>
      </c>
      <c r="C106" s="155" t="n">
        <v>113950</v>
      </c>
      <c r="D106" s="155" t="n">
        <v>5615</v>
      </c>
      <c r="E106" s="155" t="n">
        <v>114300</v>
      </c>
      <c r="F106" s="155" t="n">
        <v>113950</v>
      </c>
      <c r="G106" s="155" t="n">
        <v>22707</v>
      </c>
      <c r="H106" s="760" t="n">
        <v>-0.003499562554680646</v>
      </c>
      <c r="I106" s="760" t="n">
        <v>0.05717212160715124</v>
      </c>
    </row>
    <row r="107">
      <c r="A107" t="inlineStr">
        <is>
          <t>May 10, 2024 15:00:00</t>
        </is>
      </c>
      <c r="B107" s="157" t="n">
        <v>111100</v>
      </c>
      <c r="C107" s="157" t="n">
        <v>113900</v>
      </c>
      <c r="D107" s="157" t="n">
        <v>9032</v>
      </c>
      <c r="E107" s="157" t="n">
        <v>114000</v>
      </c>
      <c r="F107" s="157" t="n">
        <v>113500</v>
      </c>
      <c r="G107" s="157" t="n">
        <v>24687</v>
      </c>
      <c r="H107" s="760" t="n">
        <v>-0.02543859649122804</v>
      </c>
      <c r="I107" s="760" t="n">
        <v>0.08719778042013471</v>
      </c>
    </row>
    <row r="108">
      <c r="A108" t="inlineStr">
        <is>
          <t>May 13, 2024 15:00:00</t>
        </is>
      </c>
      <c r="B108" s="159" t="n">
        <v>110100</v>
      </c>
      <c r="C108" s="159" t="n">
        <v>111100</v>
      </c>
      <c r="D108" s="159" t="n">
        <v>5894</v>
      </c>
      <c r="E108" s="159" t="n">
        <v>111750</v>
      </c>
      <c r="F108" s="159" t="n">
        <v>111000</v>
      </c>
      <c r="G108" s="159" t="n">
        <v>26157</v>
      </c>
      <c r="H108" s="760" t="n">
        <v>-0.0147651006711409</v>
      </c>
      <c r="I108" s="760" t="n">
        <v>0.05954550978247664</v>
      </c>
    </row>
    <row r="109">
      <c r="A109" t="inlineStr">
        <is>
          <t>May 14, 2024 15:00:00</t>
        </is>
      </c>
      <c r="B109" s="161" t="n">
        <v>108550</v>
      </c>
      <c r="C109" s="161" t="n">
        <v>110100</v>
      </c>
      <c r="D109" s="161" t="n">
        <v>10410</v>
      </c>
      <c r="E109" s="161" t="n">
        <v>110200</v>
      </c>
      <c r="F109" s="161" t="n">
        <v>110100</v>
      </c>
      <c r="G109" s="161" t="n">
        <v>28307</v>
      </c>
      <c r="H109" s="760" t="n">
        <v>-0.01497277676951003</v>
      </c>
      <c r="I109" s="760" t="n">
        <v>0.0821959704859121</v>
      </c>
    </row>
    <row r="110">
      <c r="A110" t="inlineStr">
        <is>
          <t>May 15, 2024 15:00:00</t>
        </is>
      </c>
      <c r="B110" s="163" t="n">
        <v>106450</v>
      </c>
      <c r="C110" s="163" t="n">
        <v>108550</v>
      </c>
      <c r="D110" s="163" t="n">
        <v>12295</v>
      </c>
      <c r="E110" s="163" t="n">
        <v>109650</v>
      </c>
      <c r="F110" s="163" t="n">
        <v>108000</v>
      </c>
      <c r="G110" s="163" t="n">
        <v>28970</v>
      </c>
      <c r="H110" s="760" t="n">
        <v>-0.02918376652986776</v>
      </c>
      <c r="I110" s="760" t="n">
        <v>0.0234217684671636</v>
      </c>
    </row>
    <row r="111">
      <c r="A111" t="inlineStr">
        <is>
          <t>May 16, 2024 15:00:00</t>
        </is>
      </c>
      <c r="B111" s="165" t="n">
        <v>107700</v>
      </c>
      <c r="C111" s="165" t="n">
        <v>106450</v>
      </c>
      <c r="D111" s="165" t="n">
        <v>4596</v>
      </c>
      <c r="E111" s="165" t="n">
        <v>107100</v>
      </c>
      <c r="F111" s="165" t="n">
        <v>107000</v>
      </c>
      <c r="G111" s="165" t="n">
        <v>29187</v>
      </c>
      <c r="H111" s="760" t="n">
        <v>0.005602240896358524</v>
      </c>
      <c r="I111" s="760" t="n">
        <v>0.007490507421470394</v>
      </c>
    </row>
    <row r="112">
      <c r="A112" t="inlineStr">
        <is>
          <t>May 17, 2024 15:00:00</t>
        </is>
      </c>
      <c r="B112" s="167" t="n">
        <v>109700</v>
      </c>
      <c r="C112" s="167" t="n">
        <v>107700</v>
      </c>
      <c r="D112" s="167" t="n">
        <v>6629</v>
      </c>
      <c r="E112" s="167" t="n">
        <v>107550</v>
      </c>
      <c r="F112" s="167" t="n">
        <v>108250</v>
      </c>
      <c r="G112" s="167" t="n">
        <v>29655</v>
      </c>
      <c r="H112" s="760" t="n">
        <v>0.01999070199907016</v>
      </c>
      <c r="I112" s="760" t="n">
        <v>0.01603453592352766</v>
      </c>
    </row>
    <row r="113">
      <c r="A113" t="inlineStr">
        <is>
          <t>May 20, 2024 15:00:00</t>
        </is>
      </c>
      <c r="B113" s="170" t="n">
        <v>109300</v>
      </c>
      <c r="C113" s="170" t="n">
        <v>109700</v>
      </c>
      <c r="D113" s="170" t="n">
        <v>9519</v>
      </c>
      <c r="E113" s="170" t="n">
        <v>109450</v>
      </c>
      <c r="F113" s="170" t="n">
        <v>110300</v>
      </c>
      <c r="G113" s="170" t="n">
        <v>29372</v>
      </c>
      <c r="H113" s="760" t="n">
        <v>-0.001370488807674763</v>
      </c>
      <c r="I113" s="760" t="n">
        <v>-0.009543078738829869</v>
      </c>
    </row>
    <row r="114">
      <c r="A114" t="inlineStr">
        <is>
          <t>May 21, 2024 15:00:00</t>
        </is>
      </c>
      <c r="B114" s="174" t="n">
        <v>110000</v>
      </c>
      <c r="C114" s="174" t="n">
        <v>109300</v>
      </c>
      <c r="D114" s="174" t="n">
        <v>12870</v>
      </c>
      <c r="E114" s="174" t="n">
        <v>110000</v>
      </c>
      <c r="F114" s="174" t="n">
        <v>109600</v>
      </c>
      <c r="G114" s="174" t="n">
        <v>30528</v>
      </c>
      <c r="H114" s="760" t="n">
        <v>0</v>
      </c>
      <c r="I114" s="760" t="n">
        <v>0.0393572109492033</v>
      </c>
    </row>
    <row r="115">
      <c r="A115" t="inlineStr">
        <is>
          <t>May 22, 2024 15:00:00</t>
        </is>
      </c>
      <c r="B115" s="176" t="n">
        <v>110050</v>
      </c>
      <c r="C115" s="176" t="n">
        <v>110000</v>
      </c>
      <c r="D115" s="176" t="n">
        <v>6275</v>
      </c>
      <c r="E115" s="176" t="n">
        <v>110450</v>
      </c>
      <c r="F115" s="176" t="n">
        <v>110000</v>
      </c>
      <c r="G115" s="176" t="n">
        <v>31423</v>
      </c>
      <c r="H115" s="760" t="n">
        <v>-0.003621548211860559</v>
      </c>
      <c r="I115" s="760" t="n">
        <v>0.0293173480083857</v>
      </c>
    </row>
    <row r="116">
      <c r="A116" t="inlineStr">
        <is>
          <t>May 23, 2024 15:00:00</t>
        </is>
      </c>
      <c r="B116" s="178" t="n">
        <v>109800</v>
      </c>
      <c r="C116" s="178" t="n">
        <v>110050</v>
      </c>
      <c r="D116" s="178" t="n">
        <v>12148</v>
      </c>
      <c r="E116" s="178" t="n">
        <v>110250</v>
      </c>
      <c r="F116" s="178" t="n">
        <v>109300</v>
      </c>
      <c r="G116" s="178" t="n">
        <v>33703</v>
      </c>
      <c r="H116" s="760" t="n">
        <v>-0.004081632653061273</v>
      </c>
      <c r="I116" s="760" t="n">
        <v>0.07255831715622318</v>
      </c>
    </row>
    <row r="117">
      <c r="A117" t="inlineStr">
        <is>
          <t>May 24, 2024 15:00:00</t>
        </is>
      </c>
      <c r="B117" s="180" t="n">
        <v>110450</v>
      </c>
      <c r="C117" s="180" t="n">
        <v>109800</v>
      </c>
      <c r="D117" s="180" t="n">
        <v>12177</v>
      </c>
      <c r="E117" s="180" t="n">
        <v>109050</v>
      </c>
      <c r="F117" s="180" t="n">
        <v>110050</v>
      </c>
      <c r="G117" s="180" t="n">
        <v>36246</v>
      </c>
      <c r="H117" s="760" t="n">
        <v>0.01283814763869784</v>
      </c>
      <c r="I117" s="760" t="n">
        <v>0.07545322374862762</v>
      </c>
    </row>
    <row r="118">
      <c r="A118" t="inlineStr">
        <is>
          <t>May 27, 2024 15:00:00</t>
        </is>
      </c>
      <c r="B118" s="182" t="n">
        <v>109450</v>
      </c>
      <c r="C118" s="182" t="n">
        <v>110450</v>
      </c>
      <c r="D118" s="182" t="n">
        <v>11043</v>
      </c>
      <c r="E118" s="182" t="n">
        <v>110450</v>
      </c>
      <c r="F118" s="182" t="n">
        <v>110950</v>
      </c>
      <c r="G118" s="182" t="n">
        <v>37613</v>
      </c>
      <c r="H118" s="760" t="n">
        <v>-0.009053870529651453</v>
      </c>
      <c r="I118" s="760" t="n">
        <v>0.03771450642829555</v>
      </c>
    </row>
    <row r="119">
      <c r="A119" t="inlineStr">
        <is>
          <t>May 28, 2024 15:00:00</t>
        </is>
      </c>
      <c r="B119" s="184" t="n">
        <v>108650</v>
      </c>
      <c r="C119" s="184" t="n">
        <v>109450</v>
      </c>
      <c r="D119" s="184" t="n">
        <v>12613</v>
      </c>
      <c r="E119" s="184" t="n">
        <v>110200</v>
      </c>
      <c r="F119" s="184" t="n">
        <v>110000</v>
      </c>
      <c r="G119" s="184" t="n">
        <v>38635</v>
      </c>
      <c r="H119" s="760" t="n">
        <v>-0.01406533575317603</v>
      </c>
      <c r="I119" s="760" t="n">
        <v>0.02717145667721277</v>
      </c>
    </row>
    <row r="120">
      <c r="A120" t="inlineStr">
        <is>
          <t>May 29, 2024 15:00:00</t>
        </is>
      </c>
      <c r="B120" s="186" t="n">
        <v>108500</v>
      </c>
      <c r="C120" s="186" t="n">
        <v>108650</v>
      </c>
      <c r="D120" s="186" t="n">
        <v>10493</v>
      </c>
      <c r="E120" s="186" t="n">
        <v>109650</v>
      </c>
      <c r="F120" s="186" t="n">
        <v>108400</v>
      </c>
      <c r="G120" s="186" t="n">
        <v>39477</v>
      </c>
      <c r="H120" s="760" t="n">
        <v>-0.01048791609667121</v>
      </c>
      <c r="I120" s="760" t="n">
        <v>0.02179371036624822</v>
      </c>
    </row>
    <row r="121">
      <c r="A121" t="inlineStr">
        <is>
          <t>May 30, 2024 15:00:00</t>
        </is>
      </c>
      <c r="B121" s="188" t="n">
        <v>109200</v>
      </c>
      <c r="C121" s="188" t="n">
        <v>108500</v>
      </c>
      <c r="D121" s="188" t="n">
        <v>18274</v>
      </c>
      <c r="E121" s="188" t="n">
        <v>108350</v>
      </c>
      <c r="F121" s="188" t="n">
        <v>109500</v>
      </c>
      <c r="G121" s="188" t="n">
        <v>41976</v>
      </c>
      <c r="H121" s="760" t="n">
        <v>0.007844946931241381</v>
      </c>
      <c r="I121" s="760" t="n">
        <v>0.06330268257466365</v>
      </c>
    </row>
    <row r="122">
      <c r="A122" t="inlineStr">
        <is>
          <t>May 31, 2024 15:00:00</t>
        </is>
      </c>
      <c r="B122" s="190" t="n">
        <v>108600</v>
      </c>
      <c r="C122" s="190" t="n">
        <v>109200</v>
      </c>
      <c r="D122" s="190" t="n">
        <v>13539</v>
      </c>
      <c r="E122" s="190" t="n">
        <v>109700</v>
      </c>
      <c r="F122" s="190" t="n">
        <v>109500</v>
      </c>
      <c r="G122" s="190" t="n">
        <v>42965</v>
      </c>
      <c r="H122" s="760" t="n">
        <v>-0.01002734731084776</v>
      </c>
      <c r="I122" s="760" t="n">
        <v>0.02356108252334677</v>
      </c>
    </row>
    <row r="123">
      <c r="A123" t="inlineStr">
        <is>
          <t>Jun 03, 2024 15:00:00</t>
        </is>
      </c>
      <c r="B123" s="191" t="n">
        <v>106250</v>
      </c>
      <c r="C123" s="191" t="n">
        <v>108600</v>
      </c>
      <c r="D123" s="191" t="n">
        <v>21599</v>
      </c>
      <c r="E123" s="191" t="n">
        <v>109100</v>
      </c>
      <c r="F123" s="191" t="n">
        <v>107850</v>
      </c>
      <c r="G123" s="191" t="n">
        <v>44931</v>
      </c>
      <c r="H123" s="760" t="n">
        <v>-0.02612282309807512</v>
      </c>
      <c r="I123" s="760" t="n">
        <v>0.04575817525893178</v>
      </c>
    </row>
    <row r="124">
      <c r="A124" t="inlineStr">
        <is>
          <t>Jun 04, 2024 15:00:00</t>
        </is>
      </c>
      <c r="B124" s="193" t="n">
        <v>105650</v>
      </c>
      <c r="C124" s="193" t="n">
        <v>106250</v>
      </c>
      <c r="D124" s="193" t="n">
        <v>11621</v>
      </c>
      <c r="E124" s="193" t="n">
        <v>106400</v>
      </c>
      <c r="F124" s="193" t="n">
        <v>105600</v>
      </c>
      <c r="G124" s="193" t="n">
        <v>46064</v>
      </c>
      <c r="H124" s="760" t="n">
        <v>-0.007048872180451138</v>
      </c>
      <c r="I124" s="760" t="n">
        <v>0.02521644299036296</v>
      </c>
    </row>
    <row r="125">
      <c r="A125" t="inlineStr">
        <is>
          <t>Jun 05, 2024 15:00:00</t>
        </is>
      </c>
      <c r="B125" s="195" t="n">
        <v>104000</v>
      </c>
      <c r="C125" s="195" t="n">
        <v>105650</v>
      </c>
      <c r="D125" s="195" t="n">
        <v>18371</v>
      </c>
      <c r="E125" s="195" t="n">
        <v>105900</v>
      </c>
      <c r="F125" s="195" t="n">
        <v>105550</v>
      </c>
      <c r="G125" s="195" t="n">
        <v>49334</v>
      </c>
      <c r="H125" s="760" t="n">
        <v>-0.01794145420207738</v>
      </c>
      <c r="I125" s="760" t="n">
        <v>0.07098819034386938</v>
      </c>
    </row>
    <row r="126">
      <c r="A126" t="inlineStr">
        <is>
          <t>Jun 06, 2024 15:00:00</t>
        </is>
      </c>
      <c r="B126" s="197" t="n">
        <v>104900</v>
      </c>
      <c r="C126" s="197" t="n">
        <v>104000</v>
      </c>
      <c r="D126" s="197" t="n">
        <v>14725</v>
      </c>
      <c r="E126" s="197" t="n">
        <v>104350</v>
      </c>
      <c r="F126" s="197" t="n">
        <v>104550</v>
      </c>
      <c r="G126" s="197" t="n">
        <v>50644</v>
      </c>
      <c r="H126" s="760" t="n">
        <v>0.005270723526593191</v>
      </c>
      <c r="I126" s="760" t="n">
        <v>0.02655369522033491</v>
      </c>
    </row>
    <row r="127">
      <c r="A127" t="inlineStr">
        <is>
          <t>Jun 07, 2024 15:00:00</t>
        </is>
      </c>
      <c r="B127" s="199" t="n">
        <v>103950</v>
      </c>
      <c r="C127" s="199" t="n">
        <v>104900</v>
      </c>
      <c r="D127" s="199" t="n">
        <v>15886</v>
      </c>
      <c r="E127" s="199" t="n">
        <v>104250</v>
      </c>
      <c r="F127" s="199" t="n">
        <v>105450</v>
      </c>
      <c r="G127" s="199" t="n">
        <v>52647</v>
      </c>
      <c r="H127" s="760" t="n">
        <v>-0.002877697841726645</v>
      </c>
      <c r="I127" s="760" t="n">
        <v>0.03955058842113579</v>
      </c>
    </row>
    <row r="128">
      <c r="A128" t="inlineStr">
        <is>
          <t>Jun 11, 2024 15:00:00</t>
        </is>
      </c>
      <c r="B128" s="202" t="n">
        <v>101250</v>
      </c>
      <c r="C128" s="202" t="n">
        <v>103950</v>
      </c>
      <c r="D128" s="202" t="n">
        <v>20563</v>
      </c>
      <c r="E128" s="202" t="n">
        <v>104400</v>
      </c>
      <c r="F128" s="202" t="n">
        <v>103400</v>
      </c>
      <c r="G128" s="202" t="n">
        <v>56050</v>
      </c>
      <c r="H128" s="760" t="n">
        <v>-0.03017241379310343</v>
      </c>
      <c r="I128" s="760" t="n">
        <v>0.06463806104811298</v>
      </c>
    </row>
    <row r="129">
      <c r="A129" t="inlineStr">
        <is>
          <t>Jun 12, 2024 15:00:00</t>
        </is>
      </c>
      <c r="B129" s="204" t="n">
        <v>103150</v>
      </c>
      <c r="C129" s="204" t="n">
        <v>101250</v>
      </c>
      <c r="D129" s="204" t="n">
        <v>38852</v>
      </c>
      <c r="E129" s="204" t="n">
        <v>102200</v>
      </c>
      <c r="F129" s="204" t="n">
        <v>101000</v>
      </c>
      <c r="G129" s="204" t="n">
        <v>61171</v>
      </c>
      <c r="H129" s="760" t="n">
        <v>0.009295499021526377</v>
      </c>
      <c r="I129" s="760" t="n">
        <v>0.09136485280999107</v>
      </c>
    </row>
    <row r="130">
      <c r="A130" t="inlineStr">
        <is>
          <t>Jun 13, 2024 15:00:00</t>
        </is>
      </c>
      <c r="B130" s="206" t="n">
        <v>101950</v>
      </c>
      <c r="C130" s="206" t="n">
        <v>103150</v>
      </c>
      <c r="D130" s="206" t="n">
        <v>36487</v>
      </c>
      <c r="E130" s="206" t="n">
        <v>101200</v>
      </c>
      <c r="F130" s="206" t="n">
        <v>102800</v>
      </c>
      <c r="G130" s="206" t="n">
        <v>63084</v>
      </c>
      <c r="H130" s="760" t="n">
        <v>0.007411067193675791</v>
      </c>
      <c r="I130" s="760" t="n">
        <v>0.03127298883457841</v>
      </c>
    </row>
    <row r="131">
      <c r="A131" t="inlineStr">
        <is>
          <t>Jun 14, 2024 15:00:00</t>
        </is>
      </c>
      <c r="B131" s="208" t="n">
        <v>101150</v>
      </c>
      <c r="C131" s="208" t="n">
        <v>101950</v>
      </c>
      <c r="D131" s="208" t="n">
        <v>23443</v>
      </c>
      <c r="E131" s="208" t="n">
        <v>102200</v>
      </c>
      <c r="F131" s="208" t="n">
        <v>101550</v>
      </c>
      <c r="G131" s="208" t="n">
        <v>65328</v>
      </c>
      <c r="H131" s="760" t="n">
        <v>-0.01027397260273977</v>
      </c>
      <c r="I131" s="760" t="n">
        <v>0.03557161879398896</v>
      </c>
    </row>
    <row r="132">
      <c r="A132" t="inlineStr">
        <is>
          <t>Jun 17, 2024 15:00:00</t>
        </is>
      </c>
      <c r="B132" s="210" t="n">
        <v>99700</v>
      </c>
      <c r="C132" s="210" t="n">
        <v>101150</v>
      </c>
      <c r="D132" s="210" t="n">
        <v>32181</v>
      </c>
      <c r="E132" s="210" t="n">
        <v>101400</v>
      </c>
      <c r="F132" s="210" t="n">
        <v>100550</v>
      </c>
      <c r="G132" s="210" t="n">
        <v>71185</v>
      </c>
      <c r="H132" s="760" t="n">
        <v>-0.0167652859960552</v>
      </c>
      <c r="I132" s="760" t="n">
        <v>0.089655277981876</v>
      </c>
    </row>
    <row r="133">
      <c r="A133" t="inlineStr">
        <is>
          <t>Jun 18, 2024 15:00:00</t>
        </is>
      </c>
      <c r="B133" s="213" t="n">
        <v>97450</v>
      </c>
      <c r="C133" s="213" t="n">
        <v>99700</v>
      </c>
      <c r="D133" s="213" t="n">
        <v>51403</v>
      </c>
      <c r="E133" s="213" t="n">
        <v>100250</v>
      </c>
      <c r="F133" s="213" t="n">
        <v>100100</v>
      </c>
      <c r="G133" s="213" t="n">
        <v>84358</v>
      </c>
      <c r="H133" s="760" t="n">
        <v>-0.02793017456359104</v>
      </c>
      <c r="I133" s="760" t="n">
        <v>0.1850530308351479</v>
      </c>
    </row>
    <row r="134">
      <c r="A134" t="inlineStr">
        <is>
          <t>Jun 19, 2024 15:00:00</t>
        </is>
      </c>
      <c r="B134" s="215" t="n">
        <v>97950</v>
      </c>
      <c r="C134" s="215" t="n">
        <v>97450</v>
      </c>
      <c r="D134" s="215" t="n">
        <v>35068</v>
      </c>
      <c r="E134" s="215" t="n">
        <v>98600</v>
      </c>
      <c r="F134" s="215" t="n">
        <v>97850</v>
      </c>
      <c r="G134" s="215" t="n">
        <v>88473</v>
      </c>
      <c r="H134" s="760" t="n">
        <v>-0.006592292089249496</v>
      </c>
      <c r="I134" s="760" t="n">
        <v>0.04878019867706684</v>
      </c>
    </row>
    <row r="135">
      <c r="A135" t="inlineStr">
        <is>
          <t>Jun 20, 2024 15:00:00</t>
        </is>
      </c>
      <c r="B135" s="217" t="n">
        <v>98250</v>
      </c>
      <c r="C135" s="217" t="n">
        <v>97950</v>
      </c>
      <c r="D135" s="217" t="n">
        <v>32920</v>
      </c>
      <c r="E135" s="217" t="n">
        <v>97900</v>
      </c>
      <c r="F135" s="217" t="n">
        <v>98200</v>
      </c>
      <c r="G135" s="217" t="n">
        <v>91241</v>
      </c>
      <c r="H135" s="760" t="n">
        <v>0.003575076608784533</v>
      </c>
      <c r="I135" s="760" t="n">
        <v>0.03128638115583282</v>
      </c>
    </row>
    <row r="136">
      <c r="A136" t="inlineStr">
        <is>
          <t>Jun 21, 2024 15:00:00</t>
        </is>
      </c>
      <c r="B136" s="219" t="n">
        <v>96450</v>
      </c>
      <c r="C136" s="219" t="n">
        <v>98250</v>
      </c>
      <c r="D136" s="219" t="n">
        <v>56075</v>
      </c>
      <c r="E136" s="219" t="n">
        <v>98250</v>
      </c>
      <c r="F136" s="219" t="n">
        <v>98550</v>
      </c>
      <c r="G136" s="219" t="n">
        <v>99599</v>
      </c>
      <c r="H136" s="760" t="n">
        <v>-0.01832061068702295</v>
      </c>
      <c r="I136" s="760" t="n">
        <v>0.09160355541916454</v>
      </c>
    </row>
    <row r="137">
      <c r="A137" t="inlineStr">
        <is>
          <t>Jun 24, 2024 15:00:00</t>
        </is>
      </c>
      <c r="B137" s="221" t="n">
        <v>93000</v>
      </c>
      <c r="C137" s="221" t="n">
        <v>96450</v>
      </c>
      <c r="D137" s="221" t="n">
        <v>75697</v>
      </c>
      <c r="E137" s="221" t="n">
        <v>97550</v>
      </c>
      <c r="F137" s="221" t="n">
        <v>96000</v>
      </c>
      <c r="G137" s="221" t="n">
        <v>112563</v>
      </c>
      <c r="H137" s="760" t="n">
        <v>-0.04664274730907225</v>
      </c>
      <c r="I137" s="760" t="n">
        <v>0.1301619494171629</v>
      </c>
    </row>
    <row r="138">
      <c r="A138" t="inlineStr">
        <is>
          <t>Jun 25, 2024 15:00:00</t>
        </is>
      </c>
      <c r="B138" s="223" t="n">
        <v>94650</v>
      </c>
      <c r="C138" s="223" t="n">
        <v>93000</v>
      </c>
      <c r="D138" s="223" t="n">
        <v>113792</v>
      </c>
      <c r="E138" s="223" t="n">
        <v>94100</v>
      </c>
      <c r="F138" s="223" t="n">
        <v>93500</v>
      </c>
      <c r="G138" s="223" t="n">
        <v>123440</v>
      </c>
      <c r="H138" s="760" t="n">
        <v>0.005844845908607788</v>
      </c>
      <c r="I138" s="760" t="n">
        <v>0.09663033145882749</v>
      </c>
    </row>
    <row r="139">
      <c r="A139" t="inlineStr">
        <is>
          <t>Jun 26, 2024 15:00:00</t>
        </is>
      </c>
      <c r="B139" s="225" t="n">
        <v>97050</v>
      </c>
      <c r="C139" s="225" t="n">
        <v>94650</v>
      </c>
      <c r="D139" s="225" t="n">
        <v>166442</v>
      </c>
      <c r="E139" s="225" t="n">
        <v>93000</v>
      </c>
      <c r="F139" s="225" t="n">
        <v>94800</v>
      </c>
      <c r="G139" s="225" t="n">
        <v>131967</v>
      </c>
      <c r="H139" s="760" t="n">
        <v>0.04354838709677411</v>
      </c>
      <c r="I139" s="760" t="n">
        <v>0.06907809462086845</v>
      </c>
    </row>
    <row r="140">
      <c r="A140" t="inlineStr">
        <is>
          <t>Jun 27, 2024 15:00:00</t>
        </is>
      </c>
      <c r="B140" s="227" t="n">
        <v>94600</v>
      </c>
      <c r="C140" s="227" t="n">
        <v>97050</v>
      </c>
      <c r="D140" s="227" t="n">
        <v>150614</v>
      </c>
      <c r="E140" s="227" t="n">
        <v>96350</v>
      </c>
      <c r="F140" s="227" t="n">
        <v>96650</v>
      </c>
      <c r="G140" s="227" t="n">
        <v>142021</v>
      </c>
      <c r="H140" s="760" t="n">
        <v>-0.01816294758692272</v>
      </c>
      <c r="I140" s="760" t="n">
        <v>0.07618571309494038</v>
      </c>
    </row>
    <row r="141">
      <c r="A141" t="inlineStr">
        <is>
          <t>Jun 28, 2024 15:00:00</t>
        </is>
      </c>
      <c r="B141" s="229" t="n">
        <v>94500</v>
      </c>
      <c r="C141" s="229" t="n">
        <v>94600</v>
      </c>
      <c r="D141" s="229" t="n">
        <v>176810</v>
      </c>
      <c r="E141" s="229" t="n">
        <v>95500</v>
      </c>
      <c r="F141" s="229" t="n">
        <v>94000</v>
      </c>
      <c r="G141" s="229" t="n">
        <v>151305</v>
      </c>
      <c r="H141" s="760" t="n">
        <v>-0.01047120418848169</v>
      </c>
      <c r="I141" s="760" t="n">
        <v>0.0653706142049415</v>
      </c>
    </row>
    <row r="142">
      <c r="A142" t="inlineStr">
        <is>
          <t>Jul 01, 2024 15:00:00</t>
        </is>
      </c>
      <c r="B142" s="231" t="n">
        <v>95650</v>
      </c>
      <c r="C142" s="231" t="n">
        <v>94500</v>
      </c>
      <c r="D142" s="231" t="n">
        <v>186860</v>
      </c>
      <c r="E142" s="231" t="n">
        <v>94200</v>
      </c>
      <c r="F142" s="231" t="n">
        <v>93800</v>
      </c>
      <c r="G142" s="231" t="n">
        <v>161162</v>
      </c>
      <c r="H142" s="760" t="n">
        <v>0.01539278131634814</v>
      </c>
      <c r="I142" s="760" t="n">
        <v>0.06514655827632931</v>
      </c>
    </row>
    <row r="143">
      <c r="A143" t="inlineStr">
        <is>
          <t>Jul 02, 2024 15:00:00</t>
        </is>
      </c>
      <c r="B143" s="233" t="n">
        <v>94050</v>
      </c>
      <c r="C143" s="233" t="n">
        <v>95650</v>
      </c>
      <c r="D143" s="233" t="n">
        <v>140825</v>
      </c>
      <c r="E143" s="233" t="n">
        <v>93300</v>
      </c>
      <c r="F143" s="233" t="n">
        <v>95400</v>
      </c>
      <c r="G143" s="233" t="n">
        <v>166674</v>
      </c>
      <c r="H143" s="760" t="n">
        <v>0.008038585209003246</v>
      </c>
      <c r="I143" s="760" t="n">
        <v>0.03420161080155371</v>
      </c>
    </row>
    <row r="144">
      <c r="A144" t="inlineStr">
        <is>
          <t>Jul 03, 2024 15:00:00</t>
        </is>
      </c>
      <c r="B144" s="235" t="n">
        <v>94550</v>
      </c>
      <c r="C144" s="235" t="n">
        <v>94050</v>
      </c>
      <c r="D144" s="235" t="n">
        <v>135067</v>
      </c>
      <c r="E144" s="235" t="n">
        <v>94850</v>
      </c>
      <c r="F144" s="235" t="n">
        <v>94000</v>
      </c>
      <c r="G144" s="235" t="n">
        <v>169401</v>
      </c>
      <c r="H144" s="760" t="n">
        <v>-0.003162888771744865</v>
      </c>
      <c r="I144" s="760" t="n">
        <v>0.01636128010367544</v>
      </c>
      <c r="K144" s="42" t="n"/>
    </row>
    <row r="145">
      <c r="A145" t="inlineStr">
        <is>
          <t>Jul 04, 2024 15:00:00</t>
        </is>
      </c>
      <c r="B145" s="237" t="n">
        <v>93950</v>
      </c>
      <c r="C145" s="237" t="n">
        <v>94550</v>
      </c>
      <c r="D145" s="237" t="n">
        <v>140991</v>
      </c>
      <c r="E145" s="237" t="n">
        <v>94400</v>
      </c>
      <c r="F145" s="237" t="n">
        <v>95100</v>
      </c>
      <c r="G145" s="237" t="n">
        <v>174503</v>
      </c>
      <c r="H145" s="760" t="n">
        <v>-0.004766949152542388</v>
      </c>
      <c r="I145" s="760" t="n">
        <v>0.03011788596289278</v>
      </c>
    </row>
    <row r="146">
      <c r="A146" t="inlineStr">
        <is>
          <t>Jul 05, 2024 15:00:00</t>
        </is>
      </c>
      <c r="B146" s="239" t="n">
        <v>93900</v>
      </c>
      <c r="C146" s="239" t="n">
        <v>93950</v>
      </c>
      <c r="D146" s="239" t="n">
        <v>143190</v>
      </c>
      <c r="E146" s="239" t="n">
        <v>94750</v>
      </c>
      <c r="F146" s="239" t="n">
        <v>93550</v>
      </c>
      <c r="G146" s="239" t="n">
        <v>168777</v>
      </c>
      <c r="H146" s="760" t="n">
        <v>-0.008970976253298124</v>
      </c>
      <c r="I146" s="760" t="n">
        <v>-0.03281318945806089</v>
      </c>
    </row>
    <row r="147">
      <c r="A147" t="inlineStr">
        <is>
          <t>Jul 08, 2024 15:00:00</t>
        </is>
      </c>
      <c r="B147" s="241" t="n">
        <v>93650</v>
      </c>
      <c r="C147" s="241" t="n">
        <v>93900</v>
      </c>
      <c r="D147" s="241" t="n">
        <v>129708</v>
      </c>
      <c r="E147" s="241" t="n">
        <v>93900</v>
      </c>
      <c r="F147" s="241" t="n">
        <v>94200</v>
      </c>
      <c r="G147" s="241" t="n">
        <v>173942</v>
      </c>
      <c r="H147" s="760" t="n">
        <v>-0.002662406815761464</v>
      </c>
      <c r="I147" s="760" t="n">
        <v>0.03060251100564648</v>
      </c>
    </row>
    <row r="148">
      <c r="A148" t="inlineStr">
        <is>
          <t>Jul 09, 2024 15:00:00</t>
        </is>
      </c>
      <c r="B148" s="243" t="n">
        <v>94150</v>
      </c>
      <c r="C148" s="243" t="n">
        <v>93650</v>
      </c>
      <c r="D148" s="243" t="n">
        <v>131239</v>
      </c>
      <c r="E148" s="243" t="n">
        <v>94000</v>
      </c>
      <c r="F148" s="243" t="n">
        <v>93450</v>
      </c>
      <c r="G148" s="243" t="n">
        <v>170658</v>
      </c>
      <c r="H148" s="760" t="n">
        <v>0.001595744680850997</v>
      </c>
      <c r="I148" s="760" t="n">
        <v>-0.01887985650389212</v>
      </c>
    </row>
    <row r="149">
      <c r="A149" t="inlineStr">
        <is>
          <t>Jul 10, 2024 15:00:00</t>
        </is>
      </c>
      <c r="B149" s="245" t="n">
        <v>91800</v>
      </c>
      <c r="C149" s="245" t="n">
        <v>94150</v>
      </c>
      <c r="D149" s="245" t="n">
        <v>149171</v>
      </c>
      <c r="E149" s="245" t="n">
        <v>93900</v>
      </c>
      <c r="F149" s="245" t="n">
        <v>93900</v>
      </c>
      <c r="G149" s="245" t="n">
        <v>176216</v>
      </c>
      <c r="H149" s="760" t="n">
        <v>-0.02236421725239612</v>
      </c>
      <c r="I149" s="760" t="n">
        <v>0.03256806009680169</v>
      </c>
    </row>
    <row r="150">
      <c r="A150" t="inlineStr">
        <is>
          <t>Jul 11, 2024 15:00:00</t>
        </is>
      </c>
      <c r="B150" s="247" t="n">
        <v>92500</v>
      </c>
      <c r="C150" s="247" t="n">
        <v>91800</v>
      </c>
      <c r="D150" s="247" t="n">
        <v>155537</v>
      </c>
      <c r="E150" s="247" t="n">
        <v>93100</v>
      </c>
      <c r="F150" s="247" t="n">
        <v>92000</v>
      </c>
      <c r="G150" s="247" t="n">
        <v>169488</v>
      </c>
      <c r="H150" s="760" t="n">
        <v>-0.006444683136412444</v>
      </c>
      <c r="I150" s="760" t="n">
        <v>-0.03818041494529445</v>
      </c>
    </row>
    <row r="151">
      <c r="A151" t="inlineStr">
        <is>
          <t>Jul 12, 2024 15:00:00</t>
        </is>
      </c>
      <c r="B151" s="249" t="n">
        <v>91350</v>
      </c>
      <c r="C151" s="249" t="n">
        <v>92500</v>
      </c>
      <c r="D151" s="249" t="n">
        <v>95103</v>
      </c>
      <c r="E151" s="249" t="n">
        <v>91850</v>
      </c>
      <c r="F151" s="249" t="n">
        <v>92500</v>
      </c>
      <c r="G151" s="249" t="n">
        <v>170948</v>
      </c>
      <c r="H151" s="760" t="n">
        <v>-0.00544365813826897</v>
      </c>
      <c r="I151" s="760" t="n">
        <v>0.008614179174926795</v>
      </c>
    </row>
    <row r="152">
      <c r="A152" t="inlineStr">
        <is>
          <t>Jul 15, 2024 15:00:00</t>
        </is>
      </c>
      <c r="B152" s="251" t="n">
        <v>87950</v>
      </c>
      <c r="C152" s="251" t="n">
        <v>91350</v>
      </c>
      <c r="D152" s="251" t="n">
        <v>163344</v>
      </c>
      <c r="E152" s="251" t="n">
        <v>91650</v>
      </c>
      <c r="F152" s="251" t="n">
        <v>90800</v>
      </c>
      <c r="G152" s="251" t="n">
        <v>186340</v>
      </c>
      <c r="H152" s="760" t="n">
        <v>-0.04037097654118926</v>
      </c>
      <c r="I152" s="760" t="n">
        <v>0.0900390762103096</v>
      </c>
    </row>
    <row r="153">
      <c r="A153" t="inlineStr">
        <is>
          <t>Jul 17, 2024 15:00:00</t>
        </is>
      </c>
      <c r="B153" s="152" t="n">
        <v>86850</v>
      </c>
      <c r="C153" s="152" t="n">
        <v>88800</v>
      </c>
      <c r="D153" s="152" t="n">
        <v>122188</v>
      </c>
      <c r="E153" s="152" t="n">
        <v>88250</v>
      </c>
      <c r="F153" s="152" t="n">
        <v>89000</v>
      </c>
      <c r="G153" s="152" t="n">
        <v>189619</v>
      </c>
      <c r="H153" s="784" t="n">
        <v>-0.01586402266288955</v>
      </c>
      <c r="I153" s="760" t="n">
        <v>0.01759686594397336</v>
      </c>
    </row>
    <row r="154">
      <c r="A154" t="inlineStr">
        <is>
          <t>Jul 18, 2024 15:00:00</t>
        </is>
      </c>
      <c r="B154" s="152" t="n">
        <v>87950</v>
      </c>
      <c r="C154" s="152" t="n">
        <v>86850</v>
      </c>
      <c r="D154" s="152" t="n">
        <v>116472</v>
      </c>
      <c r="E154" s="152" t="n">
        <v>88000</v>
      </c>
      <c r="F154" s="152" t="n">
        <v>86500</v>
      </c>
      <c r="G154" s="152" t="n">
        <v>188020</v>
      </c>
      <c r="H154" s="784" t="n">
        <v>-0.0005681818181818565</v>
      </c>
      <c r="I154" s="760" t="n">
        <v>-0.008432699254821485</v>
      </c>
    </row>
    <row r="155">
      <c r="A155" t="inlineStr">
        <is>
          <t>Jul 19, 2024 15:00:00</t>
        </is>
      </c>
      <c r="B155" s="152" t="n">
        <v>89800</v>
      </c>
      <c r="C155" s="152" t="n">
        <v>87950</v>
      </c>
      <c r="D155" s="152" t="n">
        <v>227163</v>
      </c>
      <c r="E155" s="152" t="n">
        <v>87300</v>
      </c>
      <c r="F155" s="152" t="n">
        <v>87500</v>
      </c>
      <c r="G155" s="152" t="n">
        <v>188958</v>
      </c>
      <c r="H155" s="784" t="n">
        <v>0.0286368843069873</v>
      </c>
      <c r="I155" s="760" t="n">
        <v>0.004988830975428238</v>
      </c>
    </row>
    <row r="156">
      <c r="A156" t="inlineStr">
        <is>
          <t>Jul 22, 2024 15:00:00</t>
        </is>
      </c>
      <c r="B156" s="152" t="n">
        <v>88950</v>
      </c>
      <c r="C156" s="152" t="n">
        <v>89800</v>
      </c>
      <c r="D156" s="152" t="n">
        <v>103539</v>
      </c>
      <c r="E156" s="152" t="n">
        <v>89000</v>
      </c>
      <c r="F156" s="152" t="n">
        <v>88900</v>
      </c>
      <c r="G156" s="152" t="n">
        <v>189656</v>
      </c>
      <c r="H156" s="784" t="n">
        <v>-0.0005617977528089568</v>
      </c>
      <c r="I156" s="760" t="n">
        <v>0.003693942569248154</v>
      </c>
    </row>
    <row r="157">
      <c r="A157" t="inlineStr">
        <is>
          <t>Jul 23, 2024 15:00:00</t>
        </is>
      </c>
      <c r="B157" s="152" t="n">
        <v>87900</v>
      </c>
      <c r="C157" s="152" t="n">
        <v>88950</v>
      </c>
      <c r="D157" s="152" t="n">
        <v>142439</v>
      </c>
      <c r="E157" s="152" t="n">
        <v>88750</v>
      </c>
      <c r="F157" s="152" t="n">
        <v>88850</v>
      </c>
      <c r="G157" s="152" t="n">
        <v>186336</v>
      </c>
      <c r="H157" s="784" t="n">
        <v>-0.009577464788732448</v>
      </c>
      <c r="I157" s="760" t="n">
        <v>-0.01750537815834985</v>
      </c>
    </row>
    <row r="158">
      <c r="A158" t="inlineStr">
        <is>
          <t>Jul 24, 2024 15:00:00</t>
        </is>
      </c>
      <c r="B158" s="152" t="n">
        <v>86900</v>
      </c>
      <c r="C158" s="152" t="n">
        <v>87900</v>
      </c>
      <c r="D158" s="152" t="n">
        <v>131926</v>
      </c>
      <c r="E158" s="152" t="n">
        <v>88850</v>
      </c>
      <c r="F158" s="152" t="n">
        <v>88250</v>
      </c>
      <c r="G158" s="152" t="n">
        <v>188091</v>
      </c>
      <c r="H158" s="784" t="n">
        <v>-0.0219471018570625</v>
      </c>
      <c r="I158" s="760" t="n">
        <v>0.009418469860896339</v>
      </c>
    </row>
    <row r="159">
      <c r="A159" t="inlineStr">
        <is>
          <t>Jul 25, 2024 15:00:00</t>
        </is>
      </c>
      <c r="B159" s="152" t="n">
        <v>87050</v>
      </c>
      <c r="C159" s="152" t="n">
        <v>86900</v>
      </c>
      <c r="D159" s="152" t="n">
        <v>141988</v>
      </c>
      <c r="E159" s="152" t="n">
        <v>87200</v>
      </c>
      <c r="F159" s="152" t="n">
        <v>86300</v>
      </c>
      <c r="G159" s="152" t="n">
        <v>188050</v>
      </c>
      <c r="H159" s="784" t="n">
        <v>-0.00172018348623848</v>
      </c>
      <c r="I159" s="760" t="n">
        <v>-0.0002179795949832641</v>
      </c>
    </row>
    <row r="160">
      <c r="A160" t="inlineStr">
        <is>
          <t>Jul 26, 2024 15:00:00</t>
        </is>
      </c>
      <c r="B160" s="152" t="n">
        <v>85850</v>
      </c>
      <c r="C160" s="152" t="n">
        <v>87050</v>
      </c>
      <c r="D160" s="152" t="n">
        <v>117347</v>
      </c>
      <c r="E160" s="152" t="n">
        <v>86150</v>
      </c>
      <c r="F160" s="152" t="n">
        <v>87800</v>
      </c>
      <c r="G160" s="152" t="n">
        <v>193373</v>
      </c>
      <c r="H160" s="784" t="n">
        <v>-0.003482298316889176</v>
      </c>
      <c r="I160" s="760" t="n">
        <v>0.02830630151555447</v>
      </c>
    </row>
    <row r="161">
      <c r="A161" t="inlineStr">
        <is>
          <t>Jul 29, 2024 15:00:00</t>
        </is>
      </c>
      <c r="B161" s="152" t="n">
        <v>83400</v>
      </c>
      <c r="C161" s="152" t="n">
        <v>85850</v>
      </c>
      <c r="D161" s="152" t="n">
        <v>162135</v>
      </c>
      <c r="E161" s="152" t="n">
        <v>86900</v>
      </c>
      <c r="F161" s="152" t="n">
        <v>85750</v>
      </c>
      <c r="G161" s="152" t="n">
        <v>207937</v>
      </c>
      <c r="H161" s="784" t="n">
        <v>-0.04027617951668583</v>
      </c>
      <c r="I161" s="760" t="n">
        <v>0.07531558180304376</v>
      </c>
    </row>
    <row r="162">
      <c r="A162" t="inlineStr">
        <is>
          <t>Jul 30, 2024 15:00:00</t>
        </is>
      </c>
      <c r="B162" s="152" t="n">
        <v>81150</v>
      </c>
      <c r="C162" s="152" t="n">
        <v>83400</v>
      </c>
      <c r="D162" s="152" t="n">
        <v>181988</v>
      </c>
      <c r="E162" s="152" t="n">
        <v>84700</v>
      </c>
      <c r="F162" s="152" t="n">
        <v>83650</v>
      </c>
      <c r="G162" s="152" t="n">
        <v>215920</v>
      </c>
      <c r="H162" s="784" t="n">
        <v>-0.04191263282172375</v>
      </c>
      <c r="I162" s="760" t="n">
        <v>0.03839143586759453</v>
      </c>
    </row>
    <row r="163">
      <c r="A163" t="inlineStr">
        <is>
          <t>Jul 31, 2024 15:00:00</t>
        </is>
      </c>
      <c r="B163" s="152" t="n">
        <v>82700</v>
      </c>
      <c r="C163" s="152" t="n">
        <v>81150</v>
      </c>
      <c r="D163" s="152" t="n">
        <v>191801</v>
      </c>
      <c r="E163" s="152" t="n">
        <v>81900</v>
      </c>
      <c r="F163" s="152" t="n">
        <v>82000</v>
      </c>
      <c r="G163" s="152" t="n">
        <v>209232</v>
      </c>
      <c r="H163" s="784" t="n">
        <v>0.009768009768009733</v>
      </c>
      <c r="I163" s="760" t="n">
        <v>-0.03097443497591701</v>
      </c>
    </row>
    <row r="164">
      <c r="A164" t="inlineStr">
        <is>
          <t>Aug 01, 2024 15:00:00</t>
        </is>
      </c>
      <c r="B164" s="152" t="n">
        <v>80850</v>
      </c>
      <c r="C164" s="152" t="n">
        <v>82700</v>
      </c>
      <c r="D164" s="152" t="n">
        <v>172722</v>
      </c>
      <c r="E164" s="152" t="n">
        <v>82750</v>
      </c>
      <c r="F164" s="152" t="n">
        <v>83200</v>
      </c>
      <c r="G164" s="152" t="n">
        <v>222825</v>
      </c>
      <c r="H164" s="784" t="n">
        <v>-0.02296072507552871</v>
      </c>
      <c r="I164" s="760" t="n">
        <v>0.06496616196375316</v>
      </c>
    </row>
    <row r="165">
      <c r="A165" t="inlineStr">
        <is>
          <t>Aug 02, 2024 15:00:00</t>
        </is>
      </c>
      <c r="B165" s="152" t="n">
        <v>81000</v>
      </c>
      <c r="C165" s="152" t="n">
        <v>80850</v>
      </c>
      <c r="D165" s="152" t="n">
        <v>179822</v>
      </c>
      <c r="E165" s="152" t="n">
        <v>81750</v>
      </c>
      <c r="F165" s="152" t="n">
        <v>80200</v>
      </c>
      <c r="G165" s="152" t="n">
        <v>215611</v>
      </c>
      <c r="H165" s="784" t="n">
        <v>-0.00917431192660545</v>
      </c>
      <c r="I165" s="760" t="n">
        <v>-0.03237518231796255</v>
      </c>
    </row>
    <row r="166">
      <c r="A166" t="inlineStr">
        <is>
          <t>Aug 05, 2024 15:00:00</t>
        </is>
      </c>
      <c r="B166" s="152" t="n">
        <v>81500</v>
      </c>
      <c r="C166" s="152" t="n">
        <v>81000</v>
      </c>
      <c r="D166" s="152" t="n">
        <v>161386</v>
      </c>
      <c r="E166" s="152" t="n">
        <v>80700</v>
      </c>
      <c r="F166" s="152" t="n">
        <v>80200</v>
      </c>
      <c r="G166" s="152" t="n">
        <v>210593</v>
      </c>
      <c r="H166" s="784" t="n">
        <v>0.00991325898389106</v>
      </c>
      <c r="I166" s="760" t="n">
        <v>-0.0232733951421773</v>
      </c>
    </row>
    <row r="167">
      <c r="A167" t="inlineStr">
        <is>
          <t>Aug 06, 2024 15:00:00</t>
        </is>
      </c>
      <c r="B167" s="152" t="n">
        <v>81250</v>
      </c>
      <c r="C167" s="152" t="n">
        <v>81500</v>
      </c>
      <c r="D167" s="152" t="n">
        <v>112245</v>
      </c>
      <c r="E167" s="152" t="n">
        <v>81150</v>
      </c>
      <c r="F167" s="152" t="n">
        <v>82000</v>
      </c>
      <c r="G167" s="152" t="n">
        <v>207139</v>
      </c>
      <c r="H167" s="784" t="n">
        <v>0.001232285890326645</v>
      </c>
      <c r="I167" s="760" t="n">
        <v>-0.01640130488667713</v>
      </c>
    </row>
    <row r="168">
      <c r="A168" t="inlineStr">
        <is>
          <t>Aug 07, 2024 15:00:00</t>
        </is>
      </c>
      <c r="B168" s="152" t="n">
        <v>80300</v>
      </c>
      <c r="C168" s="152" t="n">
        <v>81250</v>
      </c>
      <c r="D168" s="152" t="n">
        <v>90947</v>
      </c>
      <c r="E168" s="152" t="n">
        <v>81500</v>
      </c>
      <c r="F168" s="152" t="n">
        <v>81850</v>
      </c>
      <c r="G168" s="152" t="n">
        <v>209655</v>
      </c>
      <c r="H168" s="784" t="n">
        <v>-0.01472392638036812</v>
      </c>
      <c r="I168" s="760" t="n">
        <v>0.01214643307151242</v>
      </c>
    </row>
    <row r="169">
      <c r="A169" t="inlineStr">
        <is>
          <t>Aug 08, 2024 15:00:00</t>
        </is>
      </c>
      <c r="B169" s="152" t="n">
        <v>78500</v>
      </c>
      <c r="C169" s="152" t="n">
        <v>80300</v>
      </c>
      <c r="D169" s="152" t="n">
        <v>137278</v>
      </c>
      <c r="E169" s="152" t="n">
        <v>80650</v>
      </c>
      <c r="F169" s="152" t="n">
        <v>80600</v>
      </c>
      <c r="G169" s="152" t="n">
        <v>219537</v>
      </c>
      <c r="H169" s="784" t="n">
        <v>-0.02665840049597024</v>
      </c>
      <c r="I169" s="760" t="n">
        <v>0.04713457823567291</v>
      </c>
    </row>
    <row r="170">
      <c r="A170" t="inlineStr">
        <is>
          <t>Aug 09, 2024 15:00:00</t>
        </is>
      </c>
      <c r="B170" s="152" t="n">
        <v>77550</v>
      </c>
      <c r="C170" s="152" t="n">
        <v>78500</v>
      </c>
      <c r="D170" s="152" t="n">
        <v>150525</v>
      </c>
      <c r="E170" s="152" t="n">
        <v>79400</v>
      </c>
      <c r="F170" s="152" t="n">
        <v>79100</v>
      </c>
      <c r="G170" s="152" t="n">
        <v>221881</v>
      </c>
      <c r="H170" s="784" t="n">
        <v>-0.02329974811083124</v>
      </c>
      <c r="I170" s="760" t="n">
        <v>0.01067701571944601</v>
      </c>
    </row>
    <row r="171">
      <c r="A171" t="inlineStr">
        <is>
          <t>Aug 12, 2024 15:00:00</t>
        </is>
      </c>
      <c r="B171" s="152" t="n">
        <v>76000</v>
      </c>
      <c r="C171" s="152" t="n">
        <v>77550</v>
      </c>
      <c r="D171" s="152" t="n">
        <v>112956</v>
      </c>
      <c r="E171" s="152" t="n">
        <v>78650</v>
      </c>
      <c r="F171" s="152" t="n">
        <v>77950</v>
      </c>
      <c r="G171" s="152" t="n">
        <v>230478</v>
      </c>
      <c r="H171" s="784" t="n">
        <v>-0.03369357914812465</v>
      </c>
      <c r="I171" s="760" t="n">
        <v>0.03874599447451565</v>
      </c>
    </row>
    <row r="172">
      <c r="A172" t="inlineStr">
        <is>
          <t>Aug 13, 2024 15:00:00</t>
        </is>
      </c>
      <c r="B172" s="152" t="n">
        <v>77000</v>
      </c>
      <c r="C172" s="152" t="n">
        <v>76000</v>
      </c>
      <c r="D172" s="152" t="n">
        <v>198114</v>
      </c>
      <c r="E172" s="152" t="n">
        <v>76900</v>
      </c>
      <c r="F172" s="152" t="n">
        <v>76100</v>
      </c>
      <c r="G172" s="152" t="n">
        <v>221774</v>
      </c>
      <c r="H172" s="784" t="n">
        <v>0.001300390117035199</v>
      </c>
      <c r="I172" s="760" t="n">
        <v>-0.0377649927541891</v>
      </c>
    </row>
    <row r="173">
      <c r="A173" t="inlineStr">
        <is>
          <t>Aug 14, 2024 15:00:00</t>
        </is>
      </c>
      <c r="B173" s="152" t="n">
        <v>73450</v>
      </c>
      <c r="C173" s="152" t="n">
        <v>77000</v>
      </c>
      <c r="D173" s="152" t="n">
        <v>216635</v>
      </c>
      <c r="E173" s="152" t="n">
        <v>76650</v>
      </c>
      <c r="F173" s="152" t="n">
        <v>76800</v>
      </c>
      <c r="G173" s="152" t="n">
        <v>230303</v>
      </c>
      <c r="H173" s="784" t="n">
        <v>-0.04174820613176777</v>
      </c>
      <c r="I173" s="760" t="n">
        <v>0.03845806992704293</v>
      </c>
    </row>
    <row r="174">
      <c r="A174" t="inlineStr">
        <is>
          <t>Aug 15, 2024 15:00:00</t>
        </is>
      </c>
      <c r="B174" s="152" t="n">
        <v>72400</v>
      </c>
      <c r="C174" s="152" t="n">
        <v>73450</v>
      </c>
      <c r="D174" s="152" t="n">
        <v>212442</v>
      </c>
      <c r="E174" s="152" t="n">
        <v>74800</v>
      </c>
      <c r="F174" s="152" t="n">
        <v>73600</v>
      </c>
      <c r="G174" s="152" t="n">
        <v>229864</v>
      </c>
      <c r="H174" s="784" t="n">
        <v>-0.03208556149732622</v>
      </c>
      <c r="I174" s="760" t="n">
        <v>-0.001906184461340055</v>
      </c>
    </row>
    <row r="175">
      <c r="A175" t="inlineStr">
        <is>
          <t>Aug 16, 2024 15:00:00</t>
        </is>
      </c>
      <c r="B175" s="152" t="n">
        <v>72950</v>
      </c>
      <c r="C175" s="152" t="n">
        <v>72400</v>
      </c>
      <c r="D175" s="152" t="n">
        <v>179002</v>
      </c>
      <c r="E175" s="152" t="n">
        <v>72650</v>
      </c>
      <c r="F175" s="152" t="n">
        <v>73200</v>
      </c>
      <c r="G175" s="152" t="n">
        <v>225197</v>
      </c>
      <c r="H175" s="784" t="n">
        <v>0.004129387474191226</v>
      </c>
      <c r="I175" s="760" t="n">
        <v>-0.02030330978317618</v>
      </c>
    </row>
    <row r="176">
      <c r="A176" t="inlineStr">
        <is>
          <t>Aug 19, 2024 15:00:00</t>
        </is>
      </c>
      <c r="B176" s="152" t="n">
        <v>73400</v>
      </c>
      <c r="C176" s="152" t="n">
        <v>72950</v>
      </c>
      <c r="D176" s="152" t="n">
        <v>173315</v>
      </c>
      <c r="E176" s="152" t="n">
        <v>73250</v>
      </c>
      <c r="F176" s="152" t="n">
        <v>73350</v>
      </c>
      <c r="G176" s="152" t="n">
        <v>226887</v>
      </c>
      <c r="H176" s="784" t="n">
        <v>0.002047781569965768</v>
      </c>
      <c r="I176" s="760" t="n">
        <v>0.0075045404690115</v>
      </c>
    </row>
    <row r="177">
      <c r="A177" t="inlineStr">
        <is>
          <t>Aug 20, 2024 15:00:00</t>
        </is>
      </c>
      <c r="B177" s="152" t="n">
        <v>75000</v>
      </c>
      <c r="C177" s="152" t="n">
        <v>73400</v>
      </c>
      <c r="D177" s="152" t="n">
        <v>155457</v>
      </c>
      <c r="E177" s="152" t="n">
        <v>72800</v>
      </c>
      <c r="F177" s="152" t="n">
        <v>73400</v>
      </c>
      <c r="G177" s="152" t="n">
        <v>227057</v>
      </c>
      <c r="H177" s="784" t="n">
        <v>0.03021978021978011</v>
      </c>
      <c r="I177" s="760" t="n">
        <v>0.0007492716638679564</v>
      </c>
    </row>
    <row r="178">
      <c r="A178" t="inlineStr">
        <is>
          <t>Aug 21, 2024 15:00:00</t>
        </is>
      </c>
      <c r="B178" s="152" t="n">
        <v>77900</v>
      </c>
      <c r="C178" s="152" t="n">
        <v>75000</v>
      </c>
      <c r="D178" s="152" t="n">
        <v>311907</v>
      </c>
      <c r="E178" s="152" t="n">
        <v>73950</v>
      </c>
      <c r="F178" s="152" t="n">
        <v>75500</v>
      </c>
      <c r="G178" s="152" t="n">
        <v>224646</v>
      </c>
      <c r="H178" s="784" t="n">
        <v>0.05341446923597015</v>
      </c>
      <c r="I178" s="760" t="n">
        <v>-0.01061847906032409</v>
      </c>
    </row>
    <row r="179">
      <c r="A179" t="inlineStr">
        <is>
          <t>Aug 22, 2024 15:00:00</t>
        </is>
      </c>
      <c r="B179" s="152" t="n">
        <v>75450</v>
      </c>
      <c r="C179" s="152" t="n">
        <v>77900</v>
      </c>
      <c r="D179" s="152" t="n">
        <v>271095</v>
      </c>
      <c r="E179" s="152" t="n">
        <v>76700</v>
      </c>
      <c r="F179" s="152" t="n">
        <v>77450</v>
      </c>
      <c r="G179" s="152" t="n">
        <v>220587</v>
      </c>
      <c r="H179" s="784" t="n">
        <v>-0.01629726205997395</v>
      </c>
      <c r="I179" s="760" t="n">
        <v>-0.01806842765951766</v>
      </c>
    </row>
    <row r="180">
      <c r="A180" t="inlineStr">
        <is>
          <t>Aug 23, 2024 15:00:00</t>
        </is>
      </c>
      <c r="B180" s="152" t="n">
        <v>73350</v>
      </c>
      <c r="C180" s="152" t="n">
        <v>75450</v>
      </c>
      <c r="D180" s="152" t="n">
        <v>184257</v>
      </c>
      <c r="E180" s="152" t="n">
        <v>76400</v>
      </c>
      <c r="F180" s="152" t="n">
        <v>75250</v>
      </c>
      <c r="G180" s="152" t="n">
        <v>217889</v>
      </c>
      <c r="H180" s="784" t="n">
        <v>-0.03992146596858637</v>
      </c>
      <c r="I180" s="760" t="n">
        <v>-0.01223100182694359</v>
      </c>
    </row>
    <row r="181">
      <c r="A181" t="inlineStr">
        <is>
          <t>Aug 26, 2024 15:00:00</t>
        </is>
      </c>
      <c r="B181" s="152" t="n">
        <v>74350</v>
      </c>
      <c r="C181" s="152" t="n">
        <v>73350</v>
      </c>
      <c r="D181" s="152" t="n">
        <v>183293</v>
      </c>
      <c r="E181" s="152" t="n">
        <v>74150</v>
      </c>
      <c r="F181" s="152" t="n">
        <v>74000</v>
      </c>
      <c r="G181" s="152" t="n">
        <v>221357</v>
      </c>
      <c r="H181" s="784" t="n">
        <v>0.002697235333782855</v>
      </c>
      <c r="I181" s="760" t="n">
        <v>0.0159163610829367</v>
      </c>
    </row>
    <row r="182">
      <c r="A182" t="inlineStr">
        <is>
          <t>Aug 27, 2024 15:00:00</t>
        </is>
      </c>
      <c r="B182" s="152" t="n">
        <v>76150</v>
      </c>
      <c r="C182" s="152" t="n">
        <v>74350</v>
      </c>
      <c r="D182" s="152" t="n">
        <v>224363</v>
      </c>
      <c r="E182" s="152" t="n">
        <v>74150</v>
      </c>
      <c r="F182" s="152" t="n">
        <v>74600</v>
      </c>
      <c r="G182" s="152" t="n">
        <v>222639</v>
      </c>
      <c r="H182" s="784" t="n">
        <v>0.02697235333782877</v>
      </c>
      <c r="I182" s="760" t="n">
        <v>0.005791549397579532</v>
      </c>
    </row>
    <row r="183">
      <c r="A183" t="inlineStr">
        <is>
          <t>Aug 28, 2024 15:00:00</t>
        </is>
      </c>
      <c r="B183" s="152" t="n">
        <v>75750</v>
      </c>
      <c r="C183" s="152" t="n">
        <v>76150</v>
      </c>
      <c r="D183" s="152" t="n">
        <v>202705</v>
      </c>
      <c r="E183" s="152" t="n">
        <v>75650</v>
      </c>
      <c r="F183" s="152" t="n">
        <v>76000</v>
      </c>
      <c r="G183" s="152" t="n">
        <v>227100</v>
      </c>
      <c r="H183" s="784" t="n">
        <v>0.001321877065432853</v>
      </c>
      <c r="I183" s="760" t="n">
        <v>0.02003692075512387</v>
      </c>
    </row>
    <row r="184">
      <c r="A184" t="inlineStr">
        <is>
          <t>Aug 29, 2024 15:00:00</t>
        </is>
      </c>
      <c r="B184" s="152" t="n">
        <v>76850</v>
      </c>
      <c r="C184" s="152" t="n">
        <v>75750</v>
      </c>
      <c r="D184" s="152" t="n">
        <v>269825</v>
      </c>
      <c r="E184" s="152" t="n">
        <v>75500</v>
      </c>
      <c r="F184" s="152" t="n">
        <v>75950</v>
      </c>
      <c r="G184" s="152" t="n">
        <v>236888</v>
      </c>
      <c r="H184" s="784" t="n">
        <v>0.01788079470198678</v>
      </c>
      <c r="I184" s="760" t="n">
        <v>0.0430999559665346</v>
      </c>
    </row>
    <row r="185">
      <c r="A185" t="inlineStr">
        <is>
          <t>Aug 30, 2024 15:00:00</t>
        </is>
      </c>
      <c r="B185" s="152" t="n">
        <v>78900</v>
      </c>
      <c r="C185" s="152" t="n">
        <v>76850</v>
      </c>
      <c r="D185" s="152" t="n">
        <v>288902</v>
      </c>
      <c r="E185" s="152" t="n">
        <v>76550</v>
      </c>
      <c r="F185" s="152" t="n">
        <v>76850</v>
      </c>
      <c r="G185" s="152" t="n">
        <v>232278</v>
      </c>
      <c r="H185" s="784" t="n">
        <v>0.03069888961463096</v>
      </c>
      <c r="I185" s="760" t="n">
        <v>-0.0194606733983993</v>
      </c>
    </row>
    <row r="186">
      <c r="A186" t="inlineStr">
        <is>
          <t>Sep 02, 2024 15:00:00</t>
        </is>
      </c>
      <c r="B186" s="152" t="n">
        <v>75200</v>
      </c>
      <c r="C186" s="152" t="n">
        <v>78900</v>
      </c>
      <c r="D186" s="152" t="n">
        <v>291828</v>
      </c>
      <c r="E186" s="152" t="n">
        <v>78250</v>
      </c>
      <c r="F186" s="152" t="n">
        <v>78250</v>
      </c>
      <c r="G186" s="152" t="n">
        <v>229216</v>
      </c>
      <c r="H186" s="784" t="n">
        <v>-0.0389776357827476</v>
      </c>
      <c r="I186" s="760" t="n">
        <v>-0.01318247961494412</v>
      </c>
    </row>
    <row r="187">
      <c r="A187" t="inlineStr">
        <is>
          <t>Sep 03, 2024 15:00:00</t>
        </is>
      </c>
      <c r="B187" s="152" t="n">
        <v>74900</v>
      </c>
      <c r="C187" s="152" t="n">
        <v>75200</v>
      </c>
      <c r="D187" s="152" t="n">
        <v>206102</v>
      </c>
      <c r="E187" s="152" t="n">
        <v>76550</v>
      </c>
      <c r="F187" s="152" t="n">
        <v>75300</v>
      </c>
      <c r="G187" s="152" t="n">
        <v>233484</v>
      </c>
      <c r="H187" s="784" t="n">
        <v>-0.02155453951665576</v>
      </c>
      <c r="I187" s="760" t="n">
        <v>0.01861999162362138</v>
      </c>
    </row>
    <row r="188">
      <c r="A188" t="inlineStr">
        <is>
          <t>Sep 04, 2024 15:00:00</t>
        </is>
      </c>
      <c r="B188" s="152" t="n">
        <v>73600</v>
      </c>
      <c r="C188" s="152" t="n">
        <v>74900</v>
      </c>
      <c r="D188" s="152" t="n">
        <v>197297</v>
      </c>
      <c r="E188" s="152" t="n">
        <v>74600</v>
      </c>
      <c r="F188" s="152" t="n">
        <v>74050</v>
      </c>
      <c r="G188" s="152" t="n">
        <v>234032</v>
      </c>
      <c r="H188" s="784" t="n">
        <v>-0.01340482573726542</v>
      </c>
      <c r="I188" s="760" t="n">
        <v>0.00234705590104678</v>
      </c>
    </row>
    <row r="189">
      <c r="A189" t="inlineStr">
        <is>
          <t>Sep 05, 2024 15:00:00</t>
        </is>
      </c>
      <c r="B189" s="152" t="n">
        <v>70750</v>
      </c>
      <c r="C189" s="152" t="n">
        <v>73600</v>
      </c>
      <c r="D189" s="152" t="n">
        <v>251520</v>
      </c>
      <c r="E189" s="152" t="n">
        <v>74000</v>
      </c>
      <c r="F189" s="152" t="n">
        <v>73500</v>
      </c>
      <c r="G189" s="152" t="n">
        <v>245150</v>
      </c>
      <c r="H189" s="784" t="n">
        <v>-0.04391891891891897</v>
      </c>
      <c r="I189" s="760" t="n">
        <v>0.04750632392151499</v>
      </c>
    </row>
    <row r="190">
      <c r="A190" t="inlineStr">
        <is>
          <t>Sep 06, 2024 15:00:00</t>
        </is>
      </c>
      <c r="B190" s="152" t="n">
        <v>71200</v>
      </c>
      <c r="C190" s="152" t="n">
        <v>70750</v>
      </c>
      <c r="D190" s="152" t="n">
        <v>245768</v>
      </c>
      <c r="E190" s="152" t="n">
        <v>72250</v>
      </c>
      <c r="F190" s="152" t="n">
        <v>71600</v>
      </c>
      <c r="G190" s="152" t="n">
        <v>239300</v>
      </c>
      <c r="H190" s="784" t="n">
        <v>-0.01453287197231834</v>
      </c>
      <c r="I190" s="760" t="n">
        <v>-0.023862941056496</v>
      </c>
    </row>
    <row r="191">
      <c r="A191" t="inlineStr">
        <is>
          <t>Sep 09, 2024 15:00:00</t>
        </is>
      </c>
      <c r="B191" s="152" t="n">
        <v>73150</v>
      </c>
      <c r="C191" s="152" t="n">
        <v>71200</v>
      </c>
      <c r="D191" s="152" t="n">
        <v>214357</v>
      </c>
      <c r="E191" s="152" t="n">
        <v>70750</v>
      </c>
      <c r="F191" s="152" t="n">
        <v>70300</v>
      </c>
      <c r="G191" s="152" t="n">
        <v>234926</v>
      </c>
      <c r="H191" s="784" t="n">
        <v>0.03392226148409905</v>
      </c>
      <c r="I191" s="760" t="n">
        <v>-0.01827831174258254</v>
      </c>
    </row>
    <row r="192">
      <c r="A192" t="inlineStr">
        <is>
          <t>Sep 10, 2024 15:00:00</t>
        </is>
      </c>
      <c r="B192" s="152" t="n">
        <v>72150</v>
      </c>
      <c r="C192" s="152" t="n">
        <v>73150</v>
      </c>
      <c r="D192" s="152" t="n">
        <v>196239</v>
      </c>
      <c r="E192" s="152" t="n">
        <v>71350</v>
      </c>
      <c r="F192" s="152" t="n">
        <v>73200</v>
      </c>
      <c r="G192" s="152" t="n">
        <v>236989</v>
      </c>
      <c r="H192" s="784" t="n">
        <v>0.01121233356692364</v>
      </c>
      <c r="I192" s="760" t="n">
        <v>0.008781488638975654</v>
      </c>
    </row>
    <row r="193">
      <c r="A193" t="inlineStr">
        <is>
          <t>Sep 11, 2024 15:00:00</t>
        </is>
      </c>
      <c r="B193" s="152" t="n">
        <v>78450</v>
      </c>
      <c r="C193" s="152" t="n">
        <v>72150</v>
      </c>
      <c r="D193" s="152" t="n">
        <v>577307</v>
      </c>
      <c r="E193" s="152" t="n">
        <v>72700</v>
      </c>
      <c r="F193" s="152" t="n">
        <v>72900</v>
      </c>
      <c r="G193" s="152" t="n">
        <v>254596</v>
      </c>
      <c r="H193" s="784" t="n">
        <v>0.07909215955983484</v>
      </c>
      <c r="I193" s="760" t="n">
        <v>0.07429458751250051</v>
      </c>
    </row>
    <row r="194">
      <c r="A194" t="inlineStr">
        <is>
          <t>Sep 12, 2024 15:00:00</t>
        </is>
      </c>
      <c r="B194" s="152" t="n">
        <v>76950</v>
      </c>
      <c r="C194" s="152" t="n">
        <v>78450</v>
      </c>
      <c r="D194" s="152" t="n">
        <v>408382</v>
      </c>
      <c r="E194" s="152" t="n">
        <v>76650</v>
      </c>
      <c r="F194" s="152" t="n">
        <v>79600</v>
      </c>
      <c r="G194" s="152" t="n">
        <v>246549</v>
      </c>
      <c r="H194" s="784" t="n">
        <v>0.00391389432485334</v>
      </c>
      <c r="I194" s="760" t="n">
        <v>-0.03160693805087278</v>
      </c>
    </row>
    <row r="195">
      <c r="A195" t="inlineStr">
        <is>
          <t>Sep 13, 2024 15:00:00</t>
        </is>
      </c>
      <c r="B195" s="152" t="n">
        <v>77550</v>
      </c>
      <c r="C195" s="152" t="n">
        <v>76950</v>
      </c>
      <c r="D195" s="152" t="n">
        <v>260115</v>
      </c>
      <c r="E195" s="152" t="n">
        <v>77300</v>
      </c>
      <c r="F195" s="152" t="n">
        <v>77800</v>
      </c>
      <c r="G195" s="152" t="n">
        <v>239306</v>
      </c>
      <c r="H195" s="784" t="n">
        <v>0.003234152652005218</v>
      </c>
      <c r="I195" s="760" t="n">
        <v>-0.02937752738806487</v>
      </c>
    </row>
    <row r="196">
      <c r="A196" t="inlineStr">
        <is>
          <t>Sep 18, 2024 15:00:00</t>
        </is>
      </c>
      <c r="B196" s="152" t="n">
        <v>75300</v>
      </c>
      <c r="C196" s="152" t="n">
        <v>77550</v>
      </c>
      <c r="D196" s="152" t="n">
        <v>219265</v>
      </c>
      <c r="E196" s="152" t="n">
        <v>77150</v>
      </c>
      <c r="F196" s="152" t="n">
        <v>77550</v>
      </c>
      <c r="G196" s="152" t="n">
        <v>231645</v>
      </c>
      <c r="H196" s="784" t="n">
        <v>-0.02397926117952043</v>
      </c>
      <c r="I196" s="760" t="n">
        <v>-0.03201340543070375</v>
      </c>
    </row>
    <row r="197">
      <c r="A197" t="inlineStr">
        <is>
          <t>Sep 19, 2024 15:00:00</t>
        </is>
      </c>
      <c r="B197" s="152" t="n">
        <v>75700</v>
      </c>
      <c r="C197" s="152" t="n">
        <v>75300</v>
      </c>
      <c r="D197" s="152" t="n">
        <v>244398</v>
      </c>
      <c r="E197" s="152" t="n">
        <v>75650</v>
      </c>
      <c r="F197" s="152" t="n">
        <v>75500</v>
      </c>
      <c r="G197" s="152" t="n">
        <v>226801</v>
      </c>
      <c r="H197" s="784" t="n">
        <v>0.0006609385327165374</v>
      </c>
      <c r="I197" s="760" t="n">
        <v>-0.02091130825185095</v>
      </c>
    </row>
    <row r="198">
      <c r="A198" t="inlineStr">
        <is>
          <t>Sep 20, 2024 15:00:00</t>
        </is>
      </c>
      <c r="B198" s="152" t="n">
        <v>75300</v>
      </c>
      <c r="C198" s="152" t="n">
        <v>75700</v>
      </c>
      <c r="D198" s="152" t="n">
        <v>193963</v>
      </c>
      <c r="E198" s="152" t="n">
        <v>75150</v>
      </c>
      <c r="F198" s="152" t="n">
        <v>76250</v>
      </c>
      <c r="G198" s="152" t="n">
        <v>225720</v>
      </c>
      <c r="H198" s="784" t="n">
        <v>0.001996007984031989</v>
      </c>
      <c r="I198" s="760" t="n">
        <v>-0.004766292917579684</v>
      </c>
    </row>
    <row r="199">
      <c r="A199" t="inlineStr">
        <is>
          <t>Sep 23, 2024 15:00:00</t>
        </is>
      </c>
      <c r="B199" s="152" t="n">
        <v>74850</v>
      </c>
      <c r="C199" s="152" t="n">
        <v>75300</v>
      </c>
      <c r="D199" s="152" t="n">
        <v>258432</v>
      </c>
      <c r="E199" s="152" t="n">
        <v>75250</v>
      </c>
      <c r="F199" s="152" t="n">
        <v>74800</v>
      </c>
      <c r="G199" s="152" t="n">
        <v>221399</v>
      </c>
      <c r="H199" s="784" t="n">
        <v>-0.005315614617940168</v>
      </c>
      <c r="I199" s="760" t="n">
        <v>-0.01914318624844935</v>
      </c>
    </row>
    <row r="200">
      <c r="A200" t="inlineStr">
        <is>
          <t>Sep 24, 2024 15:00:00</t>
        </is>
      </c>
      <c r="B200" s="152" t="n">
        <v>76800</v>
      </c>
      <c r="C200" s="152" t="n">
        <v>74850</v>
      </c>
      <c r="D200" s="152" t="n">
        <v>235393</v>
      </c>
      <c r="E200" s="152" t="n">
        <v>75150</v>
      </c>
      <c r="F200" s="152" t="n">
        <v>75150</v>
      </c>
      <c r="G200" s="152" t="n">
        <v>231192</v>
      </c>
      <c r="H200" s="784" t="n">
        <v>0.02195608782435121</v>
      </c>
      <c r="I200" s="760" t="n">
        <v>0.04423235877307485</v>
      </c>
    </row>
    <row r="201">
      <c r="A201" t="inlineStr">
        <is>
          <t>Sep 25, 2024 15:00:00</t>
        </is>
      </c>
      <c r="B201" s="152" t="n">
        <v>75850</v>
      </c>
      <c r="C201" s="152" t="n">
        <v>76800</v>
      </c>
      <c r="D201" s="152" t="n">
        <v>348452</v>
      </c>
      <c r="E201" s="152" t="n">
        <v>76150</v>
      </c>
      <c r="F201" s="152" t="n">
        <v>78100</v>
      </c>
      <c r="G201" s="152" t="n">
        <v>230880</v>
      </c>
      <c r="H201" s="784" t="n">
        <v>-0.003939592908732803</v>
      </c>
      <c r="I201" s="760" t="n">
        <v>-0.001349527665317152</v>
      </c>
    </row>
    <row r="202">
      <c r="A202" t="inlineStr">
        <is>
          <t>Sep 26, 2024 15:00:00</t>
        </is>
      </c>
      <c r="B202" s="152" t="n">
        <v>77050</v>
      </c>
      <c r="C202" s="152" t="n">
        <v>75850</v>
      </c>
      <c r="D202" s="152" t="n">
        <v>208282</v>
      </c>
      <c r="E202" s="152" t="n">
        <v>77850</v>
      </c>
      <c r="F202" s="152" t="n">
        <v>76250</v>
      </c>
      <c r="G202" s="152" t="n">
        <v>222721</v>
      </c>
      <c r="H202" s="784" t="n">
        <v>-0.01027617212588305</v>
      </c>
      <c r="I202" s="760" t="n">
        <v>-0.0353387040887041</v>
      </c>
    </row>
    <row r="203">
      <c r="A203" t="inlineStr">
        <is>
          <t>Sep 27, 2024 15:00:00</t>
        </is>
      </c>
      <c r="B203" s="152" t="n">
        <v>76950</v>
      </c>
      <c r="C203" s="152" t="n">
        <v>77050</v>
      </c>
      <c r="D203" s="152" t="n">
        <v>285188</v>
      </c>
      <c r="E203" s="152" t="n">
        <v>76350</v>
      </c>
      <c r="F203" s="152" t="n">
        <v>77950</v>
      </c>
      <c r="G203" s="152" t="n">
        <v>222019</v>
      </c>
      <c r="H203" s="784" t="n">
        <v>0.007858546168958647</v>
      </c>
      <c r="I203" s="760" t="n">
        <v>-0.003151925503208086</v>
      </c>
    </row>
    <row r="204">
      <c r="A204" t="inlineStr">
        <is>
          <t>Sep 30, 2024 15:00:00</t>
        </is>
      </c>
      <c r="B204" s="152" t="n">
        <v>79750</v>
      </c>
      <c r="C204" s="152" t="n">
        <v>76950</v>
      </c>
      <c r="D204" s="152" t="n">
        <v>346154</v>
      </c>
      <c r="E204" s="152" t="n">
        <v>77650</v>
      </c>
      <c r="F204" s="152" t="n">
        <v>79350</v>
      </c>
      <c r="G204" s="152" t="n">
        <v>217601</v>
      </c>
      <c r="H204" s="784" t="n">
        <v>0.02704443013522217</v>
      </c>
      <c r="I204" s="760" t="n">
        <v>-0.01989919781640315</v>
      </c>
    </row>
    <row r="205">
      <c r="A205" t="inlineStr">
        <is>
          <t>Oct 08, 2024 15:00:00</t>
        </is>
      </c>
      <c r="B205" s="152" t="n">
        <v>76650</v>
      </c>
      <c r="C205" s="152" t="n">
        <v>79750</v>
      </c>
      <c r="D205" s="152" t="n">
        <v>381012</v>
      </c>
      <c r="E205" s="152" t="n">
        <v>79300</v>
      </c>
      <c r="F205" s="152" t="n">
        <v>81500</v>
      </c>
      <c r="G205" s="152" t="n">
        <v>211822</v>
      </c>
      <c r="H205" s="784" t="n">
        <v>-0.03341740226986134</v>
      </c>
      <c r="I205" s="760" t="n">
        <v>-0.02655778236313255</v>
      </c>
    </row>
    <row r="206">
      <c r="A206" t="inlineStr">
        <is>
          <t>Oct 09, 2024 15:00:00</t>
        </is>
      </c>
      <c r="B206" s="152" t="n">
        <v>76400</v>
      </c>
      <c r="C206" s="152" t="n">
        <v>76650</v>
      </c>
      <c r="D206" s="152" t="n">
        <v>176135</v>
      </c>
      <c r="E206" s="152" t="n">
        <v>80650</v>
      </c>
      <c r="F206" s="152" t="n">
        <v>76200</v>
      </c>
      <c r="G206" s="152" t="n">
        <v>210574</v>
      </c>
      <c r="H206" s="784" t="n">
        <v>-0.05269683818970861</v>
      </c>
      <c r="I206" s="760" t="n">
        <v>-0.005891739290536435</v>
      </c>
    </row>
    <row r="207">
      <c r="A207" t="inlineStr">
        <is>
          <t>Oct 10, 2024 15:00:00</t>
        </is>
      </c>
      <c r="B207" s="152" t="n">
        <v>73700</v>
      </c>
      <c r="C207" s="152" t="n">
        <v>76400</v>
      </c>
      <c r="D207" s="152" t="n">
        <v>219356</v>
      </c>
      <c r="E207" s="152" t="n">
        <v>76850</v>
      </c>
      <c r="F207" s="152" t="n">
        <v>76800</v>
      </c>
      <c r="G207" s="152" t="n">
        <v>211131</v>
      </c>
      <c r="H207" s="784" t="n">
        <v>-0.04098893949251792</v>
      </c>
      <c r="I207" s="760" t="n">
        <v>0.002645150873327173</v>
      </c>
    </row>
    <row r="208">
      <c r="A208" t="inlineStr">
        <is>
          <t>Oct 11, 2024 15:00:00</t>
        </is>
      </c>
      <c r="B208" s="152" t="n">
        <v>73900</v>
      </c>
      <c r="C208" s="152" t="n">
        <v>73700</v>
      </c>
      <c r="D208" s="152" t="n">
        <v>192245</v>
      </c>
      <c r="E208" s="152" t="n">
        <v>76350</v>
      </c>
      <c r="F208" s="152" t="n">
        <v>74700</v>
      </c>
      <c r="G208" s="152" t="n">
        <v>198642</v>
      </c>
      <c r="H208" s="784" t="n">
        <v>-0.03208906352324825</v>
      </c>
      <c r="I208" s="760" t="n">
        <v>-0.05915284823166655</v>
      </c>
    </row>
    <row r="209">
      <c r="A209" t="inlineStr">
        <is>
          <t>Oct 14, 2024 15:00:00</t>
        </is>
      </c>
      <c r="B209" s="152" t="n">
        <v>73100</v>
      </c>
      <c r="C209" s="152" t="n">
        <v>73900</v>
      </c>
      <c r="D209" s="152" t="n">
        <v>179620</v>
      </c>
      <c r="E209" s="152" t="n">
        <v>73950</v>
      </c>
      <c r="F209" s="152" t="n">
        <v>74600</v>
      </c>
      <c r="G209" s="152" t="n">
        <v>199837</v>
      </c>
      <c r="H209" s="784" t="n">
        <v>-0.0114942528735632</v>
      </c>
      <c r="I209" s="760" t="n">
        <v>0.006015847605239655</v>
      </c>
    </row>
    <row r="210">
      <c r="A210" t="inlineStr">
        <is>
          <t>Oct 15, 2024 15:00:00</t>
        </is>
      </c>
      <c r="B210" s="152" t="n">
        <v>73400</v>
      </c>
      <c r="C210" s="152" t="n">
        <v>73100</v>
      </c>
      <c r="D210" s="152" t="n">
        <v>120400</v>
      </c>
      <c r="E210" s="152" t="n">
        <v>73650</v>
      </c>
      <c r="F210" s="152" t="n">
        <v>73100</v>
      </c>
      <c r="G210" s="152" t="n">
        <v>186900</v>
      </c>
      <c r="H210" s="784" t="n">
        <v>-0.003394433129667362</v>
      </c>
      <c r="I210" s="760" t="n">
        <v>-0.06473776127543951</v>
      </c>
    </row>
    <row r="211">
      <c r="A211" t="inlineStr">
        <is>
          <t>Oct 16, 2024 15:00:00</t>
        </is>
      </c>
      <c r="B211" s="152" t="n">
        <v>71150</v>
      </c>
      <c r="C211" s="152" t="n">
        <v>73400</v>
      </c>
      <c r="D211" s="152" t="n">
        <v>133323</v>
      </c>
      <c r="E211" s="152" t="n">
        <v>73400</v>
      </c>
      <c r="F211" s="152" t="n">
        <v>73700</v>
      </c>
      <c r="G211" s="152" t="n">
        <v>188680</v>
      </c>
      <c r="H211" s="784" t="n">
        <v>-0.03065395095367851</v>
      </c>
      <c r="I211" s="760" t="n">
        <v>0.00952380952380949</v>
      </c>
    </row>
    <row r="212">
      <c r="A212" t="inlineStr">
        <is>
          <t>Oct 17, 2024 15:00:00</t>
        </is>
      </c>
      <c r="B212" s="152" t="n">
        <v>68600</v>
      </c>
      <c r="C212" s="152" t="n">
        <v>71150</v>
      </c>
      <c r="D212" s="152" t="n">
        <v>146283</v>
      </c>
      <c r="E212" s="152" t="n">
        <v>72300</v>
      </c>
      <c r="F212" s="152" t="n">
        <v>71250</v>
      </c>
      <c r="G212" s="152" t="n">
        <v>181603</v>
      </c>
      <c r="H212" s="784" t="n">
        <v>-0.05117565698478566</v>
      </c>
      <c r="I212" s="760" t="n">
        <v>-0.03750794996820017</v>
      </c>
    </row>
    <row r="213">
      <c r="A213" t="inlineStr">
        <is>
          <t>Oct 18, 2024 15:00:00</t>
        </is>
      </c>
      <c r="B213" s="152" t="n">
        <v>70650</v>
      </c>
      <c r="C213" s="152" t="n">
        <v>68600</v>
      </c>
      <c r="D213" s="152" t="n">
        <v>190861</v>
      </c>
      <c r="E213" s="152" t="n">
        <v>70350</v>
      </c>
      <c r="F213" s="152" t="n">
        <v>69000</v>
      </c>
      <c r="G213" s="152" t="n">
        <v>160820</v>
      </c>
      <c r="H213" s="784" t="n">
        <v>0.004264392324093924</v>
      </c>
      <c r="I213" s="760" t="n">
        <v>-0.1144419420384024</v>
      </c>
    </row>
    <row r="214">
      <c r="A214" t="inlineStr">
        <is>
          <t>Oct 21, 2024 15:00:00</t>
        </is>
      </c>
      <c r="B214" s="152" t="n">
        <v>69000</v>
      </c>
      <c r="C214" s="152" t="n">
        <v>70650</v>
      </c>
      <c r="D214" s="152" t="n">
        <v>80829</v>
      </c>
      <c r="E214" s="152" t="n">
        <v>70100</v>
      </c>
      <c r="F214" s="152" t="n">
        <v>71950</v>
      </c>
      <c r="G214" s="152" t="n">
        <v>147348</v>
      </c>
      <c r="H214" s="784" t="n">
        <v>-0.01569186875891582</v>
      </c>
      <c r="I214" s="760" t="n">
        <v>-0.08377067528914317</v>
      </c>
    </row>
    <row r="215">
      <c r="A215" t="inlineStr">
        <is>
          <t>Oct 22, 2024 15:00:00</t>
        </is>
      </c>
      <c r="B215" s="152" t="n">
        <v>70100</v>
      </c>
      <c r="C215" s="152" t="n">
        <v>69000</v>
      </c>
      <c r="D215" s="152" t="n">
        <v>61892</v>
      </c>
      <c r="E215" s="152" t="n">
        <v>70000</v>
      </c>
      <c r="F215" s="152" t="n">
        <v>68650</v>
      </c>
      <c r="G215" s="152" t="n">
        <v>134068</v>
      </c>
      <c r="H215" s="784" t="n">
        <v>0.001428571428571335</v>
      </c>
      <c r="I215" s="760" t="n">
        <v>-0.0901267747102098</v>
      </c>
    </row>
    <row r="216">
      <c r="A216" t="inlineStr">
        <is>
          <t>Oct 23, 2024 15:00:00</t>
        </is>
      </c>
      <c r="B216" s="152" t="n">
        <v>71500</v>
      </c>
      <c r="C216" s="152" t="n">
        <v>70100</v>
      </c>
      <c r="D216" s="152" t="n">
        <v>55829</v>
      </c>
      <c r="E216" s="152" t="n">
        <v>69500</v>
      </c>
      <c r="F216" s="152" t="n">
        <v>69250</v>
      </c>
      <c r="G216" s="152" t="n">
        <v>118925</v>
      </c>
      <c r="H216" s="784" t="n">
        <v>0.02877697841726623</v>
      </c>
      <c r="I216" s="760" t="n">
        <v>-0.1129501447026882</v>
      </c>
    </row>
    <row r="217">
      <c r="A217" t="inlineStr">
        <is>
          <t>Oct 24, 2024 15:00:00</t>
        </is>
      </c>
      <c r="B217" s="152" t="n">
        <v>70900</v>
      </c>
      <c r="C217" s="152" t="n">
        <v>71500</v>
      </c>
      <c r="D217" s="152" t="n">
        <v>37509</v>
      </c>
      <c r="E217" s="152" t="n">
        <v>70800</v>
      </c>
      <c r="F217" s="152" t="n">
        <v>71600</v>
      </c>
      <c r="G217" s="152" t="n">
        <v>107078</v>
      </c>
      <c r="H217" s="784" t="n">
        <v>0.001412429378531144</v>
      </c>
      <c r="I217" s="760" t="n">
        <v>-0.09961740592810597</v>
      </c>
    </row>
    <row r="218">
      <c r="A218" t="inlineStr">
        <is>
          <t>Oct 25, 2024 15:00:00</t>
        </is>
      </c>
      <c r="B218" s="152" t="n">
        <v>71150</v>
      </c>
      <c r="C218" s="152" t="n">
        <v>70900</v>
      </c>
      <c r="D218" s="152" t="n">
        <v>38712</v>
      </c>
      <c r="E218" s="152" t="n">
        <v>70650</v>
      </c>
      <c r="F218" s="152" t="n">
        <v>70600</v>
      </c>
      <c r="G218" s="152" t="n">
        <v>91156</v>
      </c>
      <c r="H218" s="784" t="n">
        <v>0.007077140835102691</v>
      </c>
      <c r="I218" s="760" t="n">
        <v>-0.1486953435813145</v>
      </c>
    </row>
    <row r="219">
      <c r="A219" t="inlineStr">
        <is>
          <t>Oct 28, 2024 15:00:00</t>
        </is>
      </c>
      <c r="B219" s="152" t="n">
        <v>72800</v>
      </c>
      <c r="C219" s="152" t="n">
        <v>71150</v>
      </c>
      <c r="D219" s="152" t="n">
        <v>37459</v>
      </c>
      <c r="E219" s="152" t="n">
        <v>71250</v>
      </c>
      <c r="F219" s="152" t="n">
        <v>71000</v>
      </c>
      <c r="G219" s="152" t="n">
        <v>74947</v>
      </c>
      <c r="H219" s="784" t="n">
        <v>0.0217543859649123</v>
      </c>
      <c r="I219" s="760" t="n">
        <v>-0.1778160516038439</v>
      </c>
    </row>
    <row r="220">
      <c r="A220" t="inlineStr">
        <is>
          <t>Oct 29, 2024 15:00:00</t>
        </is>
      </c>
      <c r="B220" s="152" t="n">
        <v>71300</v>
      </c>
      <c r="C220" s="152" t="n">
        <v>72800</v>
      </c>
      <c r="D220" s="152" t="n">
        <v>24472</v>
      </c>
      <c r="E220" s="152" t="n">
        <v>72550</v>
      </c>
      <c r="F220" s="152" t="n">
        <v>72550</v>
      </c>
      <c r="G220" s="152" t="n">
        <v>66086</v>
      </c>
      <c r="H220" s="784" t="n">
        <v>-0.01722949689869058</v>
      </c>
      <c r="I220" s="760" t="n">
        <v>-0.1182302160193203</v>
      </c>
    </row>
    <row r="221">
      <c r="A221" t="inlineStr">
        <is>
          <t>Oct 30, 2024 15:00:00</t>
        </is>
      </c>
      <c r="B221" s="152" t="n">
        <v>70200</v>
      </c>
      <c r="C221" s="152" t="n">
        <v>71300</v>
      </c>
      <c r="D221" s="152" t="n">
        <v>24185</v>
      </c>
      <c r="E221" s="152" t="n">
        <v>72300</v>
      </c>
      <c r="F221" s="152" t="n">
        <v>70800</v>
      </c>
      <c r="G221" s="152" t="n">
        <v>54332</v>
      </c>
      <c r="H221" s="784" t="n">
        <v>-0.02904564315352698</v>
      </c>
      <c r="I221" s="760" t="n">
        <v>-0.1778591532245861</v>
      </c>
    </row>
    <row r="222">
      <c r="A222" t="inlineStr">
        <is>
          <t>Oct 31, 2024 15:00:00</t>
        </is>
      </c>
      <c r="B222" s="152" t="n">
        <v>72950</v>
      </c>
      <c r="C222" s="152" t="n">
        <v>70200</v>
      </c>
      <c r="D222" s="152" t="n">
        <v>45993</v>
      </c>
      <c r="E222" s="152" t="n">
        <v>70300</v>
      </c>
      <c r="F222" s="152" t="n">
        <v>70200</v>
      </c>
      <c r="G222" s="152" t="n">
        <v>26370</v>
      </c>
      <c r="H222" s="784" t="n">
        <v>0.03769559032716918</v>
      </c>
      <c r="I222" s="760" t="n">
        <v>-0.514650666274019</v>
      </c>
    </row>
    <row r="223">
      <c r="A223" t="inlineStr">
        <is>
          <t>Nov 04, 2024 15:00:00</t>
        </is>
      </c>
      <c r="B223" s="152" t="n">
        <v>76000</v>
      </c>
      <c r="C223" s="152" t="n">
        <v>75000</v>
      </c>
      <c r="D223" s="152" t="n">
        <v>1587</v>
      </c>
      <c r="E223" s="152" t="n">
        <v>74150</v>
      </c>
      <c r="F223" s="152" t="n">
        <v>75000</v>
      </c>
      <c r="G223" s="152" t="n">
        <v>14791</v>
      </c>
      <c r="H223" s="784" t="n">
        <v>0.02494942683749146</v>
      </c>
      <c r="I223" s="760" t="n">
        <v>-0.439097459233978</v>
      </c>
    </row>
    <row r="224">
      <c r="A224" t="inlineStr">
        <is>
          <t>Nov 05, 2024 15:00:00</t>
        </is>
      </c>
      <c r="B224" s="2" t="n">
        <v>76000</v>
      </c>
      <c r="C224" s="2" t="n">
        <v>76000</v>
      </c>
      <c r="D224" s="2" t="n">
        <v>1874</v>
      </c>
      <c r="E224" s="2" t="n">
        <v>75550</v>
      </c>
      <c r="F224" s="2" t="n">
        <v>77900</v>
      </c>
      <c r="G224" s="2" t="n">
        <v>11417</v>
      </c>
      <c r="H224" s="774" t="n">
        <v>0.00595632031767046</v>
      </c>
      <c r="I224" s="760" t="n">
        <v>-0.2281116895409371</v>
      </c>
    </row>
    <row r="225">
      <c r="A225" t="inlineStr">
        <is>
          <t>Nov 06, 2024 15:00:00</t>
        </is>
      </c>
      <c r="B225" s="2" t="n">
        <v>74000</v>
      </c>
      <c r="C225" s="2" t="n">
        <v>76000</v>
      </c>
      <c r="D225" s="2" t="n">
        <v>1280</v>
      </c>
      <c r="E225" s="2" t="n">
        <v>76350</v>
      </c>
      <c r="F225" s="2" t="n">
        <v>76350</v>
      </c>
      <c r="G225" s="2" t="n">
        <v>8378</v>
      </c>
      <c r="H225" s="774" t="n">
        <v>-0.0307793058284217</v>
      </c>
      <c r="I225" s="760" t="n">
        <v>-0.2661820092844005</v>
      </c>
    </row>
    <row r="226">
      <c r="A226" t="inlineStr">
        <is>
          <t>Nov 07, 2024 15:00:00</t>
        </is>
      </c>
      <c r="B226" s="152" t="n">
        <v>75600</v>
      </c>
      <c r="C226" s="152" t="n">
        <v>74000</v>
      </c>
      <c r="D226" s="152" t="n">
        <v>615</v>
      </c>
      <c r="E226" s="152" t="n">
        <v>75100</v>
      </c>
      <c r="F226" s="152" t="n">
        <v>74450</v>
      </c>
      <c r="G226" s="152" t="n">
        <v>5952</v>
      </c>
      <c r="H226" s="784" t="n">
        <v>0.00665778961384822</v>
      </c>
      <c r="I226" s="760" t="n">
        <v>-0.2895679159703987</v>
      </c>
    </row>
    <row r="227">
      <c r="A227" t="inlineStr">
        <is>
          <t>Nov 08, 2024 15:00:00</t>
        </is>
      </c>
      <c r="B227" s="152" t="n">
        <v>74550</v>
      </c>
      <c r="C227" s="152" t="n">
        <v>75600</v>
      </c>
      <c r="D227" s="152" t="n">
        <v>785</v>
      </c>
      <c r="E227" s="152" t="n">
        <v>74550</v>
      </c>
      <c r="F227" s="152" t="n">
        <v>75100</v>
      </c>
      <c r="G227" s="152" t="n">
        <v>4783</v>
      </c>
      <c r="H227" s="784" t="n">
        <v>0</v>
      </c>
      <c r="I227" s="760" t="n">
        <v>-0.1964045698924731</v>
      </c>
    </row>
    <row r="228">
      <c r="A228" t="inlineStr">
        <is>
          <t>Nov 11, 2024 15:00:00</t>
        </is>
      </c>
      <c r="B228" s="152" t="n">
        <v>78500</v>
      </c>
      <c r="C228" s="152" t="n">
        <v>74550</v>
      </c>
      <c r="D228" s="152" t="n">
        <v>294</v>
      </c>
      <c r="E228" s="152" t="n">
        <v>76400</v>
      </c>
      <c r="F228" s="152" t="n">
        <v>74550</v>
      </c>
      <c r="G228" s="152" t="n">
        <v>3192</v>
      </c>
      <c r="H228" s="784" t="n">
        <v>0.02748691099476441</v>
      </c>
      <c r="I228" s="760" t="n">
        <v>-0.3326364206564918</v>
      </c>
    </row>
    <row r="229">
      <c r="A229" t="inlineStr">
        <is>
          <t>Nov 12, 2024 15:00:00</t>
        </is>
      </c>
      <c r="B229" s="152" t="n">
        <v>78300</v>
      </c>
      <c r="C229" s="152" t="n">
        <v>78500</v>
      </c>
      <c r="D229" s="152" t="n">
        <v>342</v>
      </c>
      <c r="E229" s="152" t="n">
        <v>75300</v>
      </c>
      <c r="F229" s="152" t="n">
        <v>78500</v>
      </c>
      <c r="G229" s="152" t="n">
        <v>2033</v>
      </c>
      <c r="H229" s="784" t="n">
        <v>0.03984063745019917</v>
      </c>
      <c r="I229" s="760" t="n">
        <v>-0.3630952380952381</v>
      </c>
    </row>
    <row r="230">
      <c r="A230" t="inlineStr">
        <is>
          <t>Nov 13, 2024 15:00:00</t>
        </is>
      </c>
      <c r="B230" s="152" t="n">
        <v>84400</v>
      </c>
      <c r="C230" s="152" t="n">
        <v>78300</v>
      </c>
      <c r="D230" s="152" t="n">
        <v>410</v>
      </c>
      <c r="E230" s="152" t="n">
        <v>78650</v>
      </c>
      <c r="F230" s="152" t="n">
        <v>78650</v>
      </c>
      <c r="G230" s="152" t="n">
        <v>1551</v>
      </c>
      <c r="H230" s="784" t="n">
        <v>0.07310870947234593</v>
      </c>
      <c r="I230" s="760" t="n">
        <v>-0.2370880472208559</v>
      </c>
    </row>
    <row r="231">
      <c r="A231" t="inlineStr">
        <is>
          <t>Nov 14, 2024 15:00:00</t>
        </is>
      </c>
      <c r="B231" s="152" t="n">
        <v>82250</v>
      </c>
      <c r="C231" s="152" t="n">
        <v>84400</v>
      </c>
      <c r="D231" s="152" t="n">
        <v>155</v>
      </c>
      <c r="E231" s="152" t="n">
        <v>82500</v>
      </c>
      <c r="F231" s="152" t="n">
        <v>84150</v>
      </c>
      <c r="G231" s="152" t="n">
        <v>0</v>
      </c>
      <c r="H231" s="784" t="n">
        <v>-0.00303030303030305</v>
      </c>
      <c r="I231" s="760" t="n">
        <v>-1</v>
      </c>
    </row>
  </sheetData>
  <conditionalFormatting sqref="H1:I1048576">
    <cfRule type="cellIs" priority="1"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6.xml><?xml version="1.0" encoding="utf-8"?>
<worksheet xmlns="http://schemas.openxmlformats.org/spreadsheetml/2006/main">
  <sheetPr codeName="Sheet17">
    <outlinePr summaryBelow="1" summaryRight="1"/>
    <pageSetUpPr/>
  </sheetPr>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baseColWidth="8" defaultColWidth="10.26953125" defaultRowHeight="14.5"/>
  <cols>
    <col width="19.54296875" bestFit="1" customWidth="1" style="736" min="1" max="1"/>
    <col width="9.81640625" bestFit="1" customWidth="1" style="736" min="2" max="3"/>
    <col width="9.26953125" bestFit="1" customWidth="1" style="736" min="4" max="4"/>
    <col width="9.81640625" bestFit="1" customWidth="1" style="736" min="5" max="6"/>
    <col width="12.81640625" bestFit="1" customWidth="1" style="736" min="7" max="7"/>
    <col width="6.81640625" bestFit="1" customWidth="1" style="736" min="8" max="8"/>
    <col width="4.26953125" bestFit="1" customWidth="1" style="736" min="9"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A17" s="735" t="n"/>
      <c r="B17" s="735" t="n"/>
      <c r="C17" s="735" t="n"/>
      <c r="D17" s="735" t="n"/>
      <c r="E17" s="735" t="n"/>
      <c r="F17" s="735" t="n"/>
      <c r="G17" s="735" t="n"/>
      <c r="H17" s="735" t="n"/>
      <c r="I17" s="735" t="n"/>
    </row>
    <row r="18" hidden="1" s="736">
      <c r="A18" s="735" t="n"/>
      <c r="B18" s="735" t="n"/>
      <c r="C18" s="735" t="n"/>
      <c r="D18" s="735" t="n"/>
      <c r="E18" s="735" t="n"/>
      <c r="F18" s="735" t="n"/>
      <c r="G18" s="735" t="n"/>
      <c r="H18" s="735" t="n"/>
      <c r="I18" s="735" t="n"/>
    </row>
    <row r="19" hidden="1" s="736">
      <c r="A19" s="735" t="n"/>
      <c r="B19" s="735" t="n"/>
      <c r="C19" s="735" t="n"/>
      <c r="D19" s="735" t="n"/>
      <c r="E19" s="735" t="n"/>
      <c r="F19" s="735" t="n"/>
      <c r="G19" s="735" t="n"/>
      <c r="H19" s="735" t="n"/>
      <c r="I19" s="735" t="n"/>
    </row>
    <row r="20" hidden="1" s="736">
      <c r="A20" s="735" t="n"/>
      <c r="B20" s="735" t="n"/>
      <c r="C20" s="735" t="n"/>
      <c r="D20" s="735" t="n"/>
      <c r="E20" s="735" t="n"/>
      <c r="F20" s="735" t="n"/>
      <c r="G20" s="735" t="n"/>
      <c r="H20" s="735" t="n"/>
      <c r="I20" s="735" t="n"/>
    </row>
    <row r="21" hidden="1" s="736">
      <c r="A21" s="735" t="n"/>
      <c r="B21" s="735" t="n"/>
      <c r="C21" s="735" t="n"/>
      <c r="D21" s="735" t="n"/>
      <c r="E21" s="735" t="n"/>
      <c r="F21" s="735" t="n"/>
      <c r="G21" s="735" t="n"/>
      <c r="H21" s="735" t="n"/>
      <c r="I21" s="735" t="n"/>
    </row>
    <row r="22" hidden="1" s="736">
      <c r="A22" s="735" t="n"/>
      <c r="B22" s="735" t="n"/>
      <c r="C22" s="735" t="n"/>
      <c r="D22" s="735" t="n"/>
      <c r="E22" s="735" t="n"/>
      <c r="F22" s="735" t="n"/>
      <c r="G22" s="735" t="n"/>
      <c r="H22" s="735" t="n"/>
      <c r="I22" s="735" t="n"/>
    </row>
    <row r="23" hidden="1" s="736">
      <c r="A23" s="735" t="n"/>
      <c r="B23" s="735" t="n"/>
      <c r="C23" s="735" t="n"/>
      <c r="D23" s="735" t="n"/>
      <c r="E23" s="735" t="n"/>
      <c r="F23" s="735" t="n"/>
      <c r="G23" s="735" t="n"/>
      <c r="H23" s="735" t="n"/>
      <c r="I23" s="735" t="n"/>
    </row>
    <row r="24" hidden="1" s="736">
      <c r="A24" s="735" t="n"/>
      <c r="B24" s="735" t="n"/>
      <c r="C24" s="735" t="n"/>
      <c r="D24" s="735" t="n"/>
      <c r="E24" s="735" t="n"/>
      <c r="F24" s="735" t="n"/>
      <c r="G24" s="735" t="n"/>
      <c r="H24" s="735" t="n"/>
      <c r="I24" s="735" t="n"/>
    </row>
    <row r="25" hidden="1" s="736">
      <c r="A25" s="735" t="n"/>
      <c r="B25" s="735" t="n"/>
      <c r="C25" s="735" t="n"/>
      <c r="D25" s="735" t="n"/>
      <c r="E25" s="735" t="n"/>
      <c r="F25" s="735" t="n"/>
      <c r="G25" s="735" t="n"/>
      <c r="H25" s="735" t="n"/>
      <c r="I25" s="735" t="n"/>
    </row>
    <row r="26" hidden="1" s="736">
      <c r="A26" s="735" t="n"/>
      <c r="B26" s="735" t="n"/>
      <c r="C26" s="735" t="n"/>
      <c r="D26" s="735" t="n"/>
      <c r="E26" s="735" t="n"/>
      <c r="F26" s="735" t="n"/>
      <c r="G26" s="735" t="n"/>
      <c r="H26" s="735" t="n"/>
      <c r="I26" s="735" t="n"/>
    </row>
    <row r="27" hidden="1" s="736">
      <c r="A27" s="735" t="n"/>
      <c r="B27" s="735" t="n"/>
      <c r="C27" s="735" t="n"/>
      <c r="D27" s="735" t="n"/>
      <c r="E27" s="735" t="n"/>
      <c r="F27" s="735" t="n"/>
      <c r="G27" s="735" t="n"/>
      <c r="H27" s="735" t="n"/>
      <c r="I27" s="735" t="n"/>
    </row>
    <row r="28" hidden="1" s="736">
      <c r="A28" s="735" t="n"/>
      <c r="B28" s="735" t="n"/>
      <c r="C28" s="735" t="n"/>
      <c r="D28" s="735" t="n"/>
      <c r="E28" s="735" t="n"/>
      <c r="F28" s="735" t="n"/>
      <c r="G28" s="735" t="n"/>
      <c r="H28" s="735" t="n"/>
      <c r="I28" s="735" t="n"/>
    </row>
    <row r="29">
      <c r="A29" s="735" t="inlineStr">
        <is>
          <t>Dec 15, 2023 15:00:00</t>
        </is>
      </c>
      <c r="B29" s="756" t="n">
        <v>104650</v>
      </c>
      <c r="C29" s="756" t="n"/>
      <c r="D29" s="756" t="n">
        <v>177</v>
      </c>
      <c r="E29" s="756" t="n">
        <v>99300</v>
      </c>
      <c r="F29" s="756" t="n">
        <v>98700</v>
      </c>
      <c r="G29" s="756" t="n">
        <v>70</v>
      </c>
      <c r="H29" s="15">
        <f>+B29/E29-1</f>
        <v/>
      </c>
      <c r="I29" s="735" t="n"/>
    </row>
    <row r="30">
      <c r="A30" s="735" t="inlineStr">
        <is>
          <t>Dec 18, 2023 15:00:00</t>
        </is>
      </c>
      <c r="B30" s="756" t="n">
        <v>102500</v>
      </c>
      <c r="C30" s="756" t="n">
        <v>104650</v>
      </c>
      <c r="D30" s="756" t="n">
        <v>229</v>
      </c>
      <c r="E30" s="756" t="n">
        <v>104200</v>
      </c>
      <c r="F30" s="756" t="n">
        <v>105050</v>
      </c>
      <c r="G30" s="756" t="n">
        <v>122</v>
      </c>
      <c r="H30" s="15">
        <f>+B30/E30-1</f>
        <v/>
      </c>
      <c r="I30" s="16">
        <f>+G30/G29-1</f>
        <v/>
      </c>
    </row>
    <row r="31">
      <c r="A31" s="735" t="inlineStr">
        <is>
          <t>Dec 19, 2023 15:00:00</t>
        </is>
      </c>
      <c r="B31" s="756" t="n">
        <v>101350</v>
      </c>
      <c r="C31" s="756" t="n">
        <v>102500</v>
      </c>
      <c r="D31" s="756" t="n">
        <v>43</v>
      </c>
      <c r="E31" s="756" t="n">
        <v>103050</v>
      </c>
      <c r="F31" s="756" t="n">
        <v>101900</v>
      </c>
      <c r="G31" s="756" t="n">
        <v>137</v>
      </c>
      <c r="H31" s="15">
        <f>+B31/E31-1</f>
        <v/>
      </c>
      <c r="I31" s="16">
        <f>+G31/G30-1</f>
        <v/>
      </c>
    </row>
    <row r="32">
      <c r="A32" s="735" t="inlineStr">
        <is>
          <t>Dec 20, 2023 15:00:00</t>
        </is>
      </c>
      <c r="B32" s="756" t="n">
        <v>101400</v>
      </c>
      <c r="C32" s="756" t="n">
        <v>101350</v>
      </c>
      <c r="D32" s="756" t="n">
        <v>71</v>
      </c>
      <c r="E32" s="756" t="n">
        <v>102000</v>
      </c>
      <c r="F32" s="756" t="n">
        <v>102500</v>
      </c>
      <c r="G32" s="756" t="n">
        <v>160</v>
      </c>
      <c r="H32" s="15">
        <f>+B32/E32-1</f>
        <v/>
      </c>
      <c r="I32" s="16">
        <f>+G32/G31-1</f>
        <v/>
      </c>
    </row>
    <row r="33">
      <c r="A33" s="735" t="inlineStr">
        <is>
          <t>Dec 21, 2023 15:00:00</t>
        </is>
      </c>
      <c r="B33" s="756" t="n">
        <v>98500</v>
      </c>
      <c r="C33" s="756" t="n">
        <v>101400</v>
      </c>
      <c r="D33" s="756" t="n">
        <v>105</v>
      </c>
      <c r="E33" s="756" t="n">
        <v>101950</v>
      </c>
      <c r="F33" s="756" t="n">
        <v>100800</v>
      </c>
      <c r="G33" s="756" t="n">
        <v>197</v>
      </c>
      <c r="H33" s="15">
        <f>+B33/E33-1</f>
        <v/>
      </c>
      <c r="I33" s="16">
        <f>+G33/G32-1</f>
        <v/>
      </c>
    </row>
    <row r="34">
      <c r="A34" s="735" t="inlineStr">
        <is>
          <t>Dec 22, 2023 15:00:00</t>
        </is>
      </c>
      <c r="B34" s="756" t="n">
        <v>103200</v>
      </c>
      <c r="C34" s="756" t="n">
        <v>98500</v>
      </c>
      <c r="D34" s="756" t="n">
        <v>194</v>
      </c>
      <c r="E34" s="756" t="n">
        <v>99650</v>
      </c>
      <c r="F34" s="756" t="n">
        <v>99250</v>
      </c>
      <c r="G34" s="756" t="n">
        <v>216</v>
      </c>
      <c r="H34" s="15">
        <f>+B34/E34-1</f>
        <v/>
      </c>
      <c r="I34" s="16">
        <f>+G34/G33-1</f>
        <v/>
      </c>
    </row>
    <row r="35">
      <c r="A35" s="735" t="inlineStr">
        <is>
          <t>Dec 25, 2023 15:00:00</t>
        </is>
      </c>
      <c r="B35" s="756" t="n">
        <v>104450</v>
      </c>
      <c r="C35" s="756" t="n">
        <v>103200</v>
      </c>
      <c r="D35" s="756" t="n">
        <v>133</v>
      </c>
      <c r="E35" s="756" t="n">
        <v>102200</v>
      </c>
      <c r="F35" s="756" t="n">
        <v>103600</v>
      </c>
      <c r="G35" s="756" t="n">
        <v>209</v>
      </c>
      <c r="H35" s="15">
        <f>+B35/E35-1</f>
        <v/>
      </c>
      <c r="I35" s="16">
        <f>+G35/G34-1</f>
        <v/>
      </c>
    </row>
    <row r="36">
      <c r="A36" s="735" t="inlineStr">
        <is>
          <t>Dec 26, 2023 15:00:00</t>
        </is>
      </c>
      <c r="B36" s="756" t="n">
        <v>107600</v>
      </c>
      <c r="C36" s="756" t="n">
        <v>104450</v>
      </c>
      <c r="D36" s="756" t="n">
        <v>247</v>
      </c>
      <c r="E36" s="756" t="n">
        <v>104550</v>
      </c>
      <c r="F36" s="756" t="n">
        <v>105000</v>
      </c>
      <c r="G36" s="756" t="n">
        <v>275</v>
      </c>
      <c r="H36" s="15">
        <f>+B36/E36-1</f>
        <v/>
      </c>
      <c r="I36" s="16">
        <f>+G36/G35-1</f>
        <v/>
      </c>
    </row>
    <row r="37">
      <c r="A37" s="735" t="inlineStr">
        <is>
          <t>Dec 27, 2023 15:00:00</t>
        </is>
      </c>
      <c r="B37" s="756" t="n">
        <v>107650</v>
      </c>
      <c r="C37" s="756" t="n">
        <v>107600</v>
      </c>
      <c r="D37" s="756" t="n">
        <v>261</v>
      </c>
      <c r="E37" s="756" t="n">
        <v>106750</v>
      </c>
      <c r="F37" s="756" t="n">
        <v>107450</v>
      </c>
      <c r="G37" s="756" t="n">
        <v>259</v>
      </c>
      <c r="H37" s="15">
        <f>+B37/E37-1</f>
        <v/>
      </c>
      <c r="I37" s="16">
        <f>+G37/G36-1</f>
        <v/>
      </c>
    </row>
    <row r="38">
      <c r="A38" s="735" t="inlineStr">
        <is>
          <t>Dec 28, 2023 15:00:00</t>
        </is>
      </c>
      <c r="B38" s="756" t="n">
        <v>108600</v>
      </c>
      <c r="C38" s="756" t="n">
        <v>107650</v>
      </c>
      <c r="D38" s="756" t="n">
        <v>75</v>
      </c>
      <c r="E38" s="756" t="n">
        <v>108500</v>
      </c>
      <c r="F38" s="756" t="n">
        <v>108050</v>
      </c>
      <c r="G38" s="756" t="n">
        <v>260</v>
      </c>
      <c r="H38" s="15">
        <f>+B38/E38-1</f>
        <v/>
      </c>
      <c r="I38" s="16">
        <f>+G38/G37-1</f>
        <v/>
      </c>
    </row>
    <row r="39">
      <c r="A39" s="735" t="inlineStr">
        <is>
          <t>Dec 29, 2023 15:00:00</t>
        </is>
      </c>
      <c r="B39" s="756" t="n">
        <v>110000</v>
      </c>
      <c r="C39" s="756" t="n">
        <v>108600</v>
      </c>
      <c r="D39" s="756" t="n">
        <v>140</v>
      </c>
      <c r="E39" s="756" t="n">
        <v>107800</v>
      </c>
      <c r="F39" s="756" t="n">
        <v>108050</v>
      </c>
      <c r="G39" s="756" t="n">
        <v>260</v>
      </c>
      <c r="H39" s="15">
        <f>+B39/E39-1</f>
        <v/>
      </c>
      <c r="I39" s="16">
        <f>+G39/G38-1</f>
        <v/>
      </c>
    </row>
    <row r="40">
      <c r="A40" s="735" t="inlineStr">
        <is>
          <t>Jan 02, 2024 15:00:00</t>
        </is>
      </c>
      <c r="B40" s="756" t="n">
        <v>110200</v>
      </c>
      <c r="C40" s="756" t="n">
        <v>110000</v>
      </c>
      <c r="D40" s="756" t="n">
        <v>121</v>
      </c>
      <c r="E40" s="756" t="n">
        <v>108400</v>
      </c>
      <c r="F40" s="756" t="n">
        <v>108300</v>
      </c>
      <c r="G40" s="756" t="n">
        <v>283</v>
      </c>
      <c r="H40" s="15">
        <f>+B40/E40-1</f>
        <v/>
      </c>
      <c r="I40" s="16">
        <f>+G40/G39-1</f>
        <v/>
      </c>
    </row>
    <row r="41">
      <c r="A41" s="735" t="inlineStr">
        <is>
          <t>Jan 03, 2024 15:00:00</t>
        </is>
      </c>
      <c r="B41" s="756" t="n">
        <v>108300</v>
      </c>
      <c r="C41" s="756" t="n">
        <v>110200</v>
      </c>
      <c r="D41" s="756" t="n">
        <v>142</v>
      </c>
      <c r="E41" s="756" t="n">
        <v>109550</v>
      </c>
      <c r="F41" s="756" t="n">
        <v>109800</v>
      </c>
      <c r="G41" s="756" t="n">
        <v>306</v>
      </c>
      <c r="H41" s="15">
        <f>+B41/E41-1</f>
        <v/>
      </c>
      <c r="I41" s="16">
        <f>+G41/G40-1</f>
        <v/>
      </c>
    </row>
    <row r="42">
      <c r="A42" s="735" t="inlineStr">
        <is>
          <t>Jan 04, 2024 15:00:00</t>
        </is>
      </c>
      <c r="B42" s="756" t="n">
        <v>102650</v>
      </c>
      <c r="C42" s="756" t="n">
        <v>108300</v>
      </c>
      <c r="D42" s="756" t="n">
        <v>347</v>
      </c>
      <c r="E42" s="756" t="n">
        <v>108700</v>
      </c>
      <c r="F42" s="756" t="n">
        <v>107250</v>
      </c>
      <c r="G42" s="756" t="n">
        <v>412</v>
      </c>
      <c r="H42" s="15">
        <f>+B42/E42-1</f>
        <v/>
      </c>
      <c r="I42" s="16">
        <f>+G42/G41-1</f>
        <v/>
      </c>
    </row>
    <row r="43">
      <c r="A43" s="735" t="inlineStr">
        <is>
          <t>Jan 05, 2024 15:00:00</t>
        </is>
      </c>
      <c r="B43" s="756" t="n">
        <v>100700</v>
      </c>
      <c r="C43" s="756" t="n">
        <v>102650</v>
      </c>
      <c r="D43" s="756" t="n">
        <v>208</v>
      </c>
      <c r="E43" s="756" t="n">
        <v>105300</v>
      </c>
      <c r="F43" s="756" t="n">
        <v>100250</v>
      </c>
      <c r="G43" s="756" t="n">
        <v>421</v>
      </c>
      <c r="H43" s="15">
        <f>+B43/E43-1</f>
        <v/>
      </c>
      <c r="I43" s="16">
        <f>+G43/G42-1</f>
        <v/>
      </c>
    </row>
    <row r="44">
      <c r="A44" s="735" t="inlineStr">
        <is>
          <t>Jan 08, 2024 15:00:00</t>
        </is>
      </c>
      <c r="B44" s="756" t="n">
        <v>99400</v>
      </c>
      <c r="C44" s="756" t="n">
        <v>100700</v>
      </c>
      <c r="D44" s="756" t="n">
        <v>168</v>
      </c>
      <c r="E44" s="756" t="n">
        <v>101200</v>
      </c>
      <c r="F44" s="756" t="n">
        <v>102150</v>
      </c>
      <c r="G44" s="756" t="n">
        <v>428</v>
      </c>
      <c r="H44" s="15">
        <f>+B44/E44-1</f>
        <v/>
      </c>
      <c r="I44" s="16">
        <f>+G44/G43-1</f>
        <v/>
      </c>
    </row>
    <row r="45">
      <c r="A45" s="735" t="inlineStr">
        <is>
          <t>Jan 09, 2024 15:00:00</t>
        </is>
      </c>
      <c r="B45" s="756" t="n">
        <v>100250</v>
      </c>
      <c r="C45" s="756" t="n">
        <v>99400</v>
      </c>
      <c r="D45" s="756" t="n">
        <v>174</v>
      </c>
      <c r="E45" s="756" t="n">
        <v>101200</v>
      </c>
      <c r="F45" s="756" t="n">
        <v>99050</v>
      </c>
      <c r="G45" s="756" t="n">
        <v>453</v>
      </c>
      <c r="H45" s="15">
        <f>+B45/E45-1</f>
        <v/>
      </c>
      <c r="I45" s="16">
        <f>+G45/G44-1</f>
        <v/>
      </c>
    </row>
    <row r="46">
      <c r="A46" s="735" t="inlineStr">
        <is>
          <t>Jan 10, 2024 15:00:00</t>
        </is>
      </c>
      <c r="B46" s="756" t="n">
        <v>99750</v>
      </c>
      <c r="C46" s="756" t="n">
        <v>100250</v>
      </c>
      <c r="D46" s="756" t="n">
        <v>147</v>
      </c>
      <c r="E46" s="756" t="n">
        <v>99800</v>
      </c>
      <c r="F46" s="756" t="n">
        <v>100700</v>
      </c>
      <c r="G46" s="756" t="n">
        <v>465</v>
      </c>
      <c r="H46" s="15">
        <f>+B46/E46-1</f>
        <v/>
      </c>
      <c r="I46" s="16">
        <f>+G46/G45-1</f>
        <v/>
      </c>
    </row>
    <row r="47">
      <c r="A47" s="735" t="inlineStr">
        <is>
          <t>Jan 11, 2024 15:00:00</t>
        </is>
      </c>
      <c r="B47" s="756" t="n">
        <v>105450</v>
      </c>
      <c r="C47" s="756" t="n">
        <v>99750</v>
      </c>
      <c r="D47" s="756" t="n">
        <v>225</v>
      </c>
      <c r="E47" s="756" t="n">
        <v>100050</v>
      </c>
      <c r="F47" s="756" t="n">
        <v>100550</v>
      </c>
      <c r="G47" s="756" t="n">
        <v>460</v>
      </c>
      <c r="H47" s="15">
        <f>+B47/E47-1</f>
        <v/>
      </c>
      <c r="I47" s="16">
        <f>+G47/G46-1</f>
        <v/>
      </c>
    </row>
    <row r="48">
      <c r="A48" s="735" t="inlineStr">
        <is>
          <t>Jan 12, 2024 15:00:00</t>
        </is>
      </c>
      <c r="B48" s="756" t="n">
        <v>104400</v>
      </c>
      <c r="C48" s="756" t="n">
        <v>105450</v>
      </c>
      <c r="D48" s="756" t="n">
        <v>108</v>
      </c>
      <c r="E48" s="756" t="n">
        <v>103600</v>
      </c>
      <c r="F48" s="756" t="n">
        <v>106050</v>
      </c>
      <c r="G48" s="756" t="n">
        <v>458</v>
      </c>
      <c r="H48" s="15">
        <f>+B48/E48-1</f>
        <v/>
      </c>
      <c r="I48" s="16">
        <f>+G48/G47-1</f>
        <v/>
      </c>
    </row>
    <row r="49">
      <c r="A49" s="735" t="inlineStr">
        <is>
          <t>Jan 15, 2024 15:00:00</t>
        </is>
      </c>
      <c r="B49" s="756" t="n">
        <v>103850</v>
      </c>
      <c r="C49" s="756" t="n">
        <v>104400</v>
      </c>
      <c r="D49" s="756" t="n">
        <v>106</v>
      </c>
      <c r="E49" s="756" t="n">
        <v>104800</v>
      </c>
      <c r="F49" s="756" t="n">
        <v>104250</v>
      </c>
      <c r="G49" s="756" t="n">
        <v>471</v>
      </c>
      <c r="H49" s="15">
        <f>+B49/E49-1</f>
        <v/>
      </c>
      <c r="I49" s="16">
        <f>+G49/G48-1</f>
        <v/>
      </c>
    </row>
    <row r="50">
      <c r="A50" s="735" t="inlineStr">
        <is>
          <t>Jan 16, 2024 15:00:00</t>
        </is>
      </c>
      <c r="B50" s="756" t="n">
        <v>105400</v>
      </c>
      <c r="C50" s="756" t="n">
        <v>103850</v>
      </c>
      <c r="D50" s="756" t="n">
        <v>186</v>
      </c>
      <c r="E50" s="756" t="n">
        <v>103750</v>
      </c>
      <c r="F50" s="756" t="n">
        <v>104050</v>
      </c>
      <c r="G50" s="756" t="n">
        <v>527</v>
      </c>
      <c r="H50" s="15">
        <f>+B50/E50-1</f>
        <v/>
      </c>
      <c r="I50" s="16">
        <f>+G50/G49-1</f>
        <v/>
      </c>
    </row>
    <row r="51">
      <c r="A51" s="735" t="inlineStr">
        <is>
          <t>Jan 17, 2024 15:00:00</t>
        </is>
      </c>
      <c r="B51" s="756" t="n">
        <v>103750</v>
      </c>
      <c r="C51" s="756" t="n">
        <v>105400</v>
      </c>
      <c r="D51" s="756" t="n">
        <v>224</v>
      </c>
      <c r="E51" s="756" t="n">
        <v>104750</v>
      </c>
      <c r="F51" s="756" t="n">
        <v>105550</v>
      </c>
      <c r="G51" s="756" t="n">
        <v>599</v>
      </c>
      <c r="H51" s="15">
        <f>+B51/E51-1</f>
        <v/>
      </c>
      <c r="I51" s="16">
        <f>+G51/G50-1</f>
        <v/>
      </c>
    </row>
    <row r="52">
      <c r="A52" s="735" t="inlineStr">
        <is>
          <t>Jan 18, 2024 15:00:00</t>
        </is>
      </c>
      <c r="B52" s="756" t="n">
        <v>104100</v>
      </c>
      <c r="C52" s="756" t="n">
        <v>103750</v>
      </c>
      <c r="D52" s="756" t="n">
        <v>152</v>
      </c>
      <c r="E52" s="756" t="n">
        <v>105250</v>
      </c>
      <c r="F52" s="756" t="n">
        <v>103850</v>
      </c>
      <c r="G52" s="756" t="n">
        <v>603</v>
      </c>
      <c r="H52" s="15">
        <f>+B52/E52-1</f>
        <v/>
      </c>
      <c r="I52" s="16">
        <f>+G52/G51-1</f>
        <v/>
      </c>
    </row>
    <row r="53">
      <c r="A53" s="735" t="inlineStr">
        <is>
          <t>Jan 19, 2024 15:00:00</t>
        </is>
      </c>
      <c r="B53" s="756" t="n">
        <v>103100</v>
      </c>
      <c r="C53" s="756" t="n">
        <v>104100</v>
      </c>
      <c r="D53" s="756" t="n">
        <v>88</v>
      </c>
      <c r="E53" s="756" t="n">
        <v>103700</v>
      </c>
      <c r="F53" s="756" t="n">
        <v>104200</v>
      </c>
      <c r="G53" s="756" t="n">
        <v>611</v>
      </c>
      <c r="H53" s="15">
        <f>+B53/E53-1</f>
        <v/>
      </c>
      <c r="I53" s="16">
        <f>+G53/G52-1</f>
        <v/>
      </c>
    </row>
    <row r="54">
      <c r="A54" s="735" t="inlineStr">
        <is>
          <t>Jan 22, 2024 15:00:00</t>
        </is>
      </c>
      <c r="B54" s="756" t="n">
        <v>101400</v>
      </c>
      <c r="C54" s="756" t="n">
        <v>103100</v>
      </c>
      <c r="D54" s="756" t="n">
        <v>184</v>
      </c>
      <c r="E54" s="756" t="n">
        <v>103700</v>
      </c>
      <c r="F54" s="756" t="n">
        <v>102050</v>
      </c>
      <c r="G54" s="756" t="n">
        <v>614</v>
      </c>
      <c r="H54" s="15">
        <f>+B54/E54-1</f>
        <v/>
      </c>
      <c r="I54" s="16">
        <f>+G54/G53-1</f>
        <v/>
      </c>
    </row>
    <row r="55">
      <c r="A55" s="735" t="inlineStr">
        <is>
          <t>Jan 23, 2024 15:00:00</t>
        </is>
      </c>
      <c r="B55" s="756" t="n">
        <v>103400</v>
      </c>
      <c r="C55" s="756" t="n">
        <v>101400</v>
      </c>
      <c r="D55" s="756" t="n">
        <v>42</v>
      </c>
      <c r="E55" s="756" t="n">
        <v>101950</v>
      </c>
      <c r="F55" s="756" t="n">
        <v>101950</v>
      </c>
      <c r="G55" s="756" t="n">
        <v>622</v>
      </c>
      <c r="H55" s="15">
        <f>+B55/E55-1</f>
        <v/>
      </c>
      <c r="I55" s="16">
        <f>+G55/G54-1</f>
        <v/>
      </c>
    </row>
    <row r="56">
      <c r="A56" s="735" t="inlineStr">
        <is>
          <t>Jan 24, 2024 15:00:00</t>
        </is>
      </c>
      <c r="B56" s="756" t="n">
        <v>104550</v>
      </c>
      <c r="C56" s="756" t="n">
        <v>103400</v>
      </c>
      <c r="D56" s="756" t="n">
        <v>55</v>
      </c>
      <c r="E56" s="756" t="n">
        <v>103300</v>
      </c>
      <c r="F56" s="756" t="n">
        <v>103300</v>
      </c>
      <c r="G56" s="756" t="n">
        <v>637</v>
      </c>
      <c r="H56" s="15">
        <f>+B56/E56-1</f>
        <v/>
      </c>
      <c r="I56" s="16">
        <f>+G56/G55-1</f>
        <v/>
      </c>
    </row>
    <row r="57">
      <c r="A57" s="735" t="inlineStr">
        <is>
          <t>Jan 25, 2024 15:00:00</t>
        </is>
      </c>
      <c r="B57" s="756" t="n">
        <v>103400</v>
      </c>
      <c r="C57" s="756" t="n">
        <v>104550</v>
      </c>
      <c r="D57" s="756" t="n">
        <v>182</v>
      </c>
      <c r="E57" s="756" t="n">
        <v>104150</v>
      </c>
      <c r="F57" s="756" t="n">
        <v>104250</v>
      </c>
      <c r="G57" s="756" t="n">
        <v>665</v>
      </c>
      <c r="H57" s="15">
        <f>+B57/E57-1</f>
        <v/>
      </c>
      <c r="I57" s="16">
        <f>+G57/G56-1</f>
        <v/>
      </c>
    </row>
    <row r="58">
      <c r="A58" s="735" t="inlineStr">
        <is>
          <t>Jan 26, 2024 15:00:00</t>
        </is>
      </c>
      <c r="B58" s="756" t="n">
        <v>103550</v>
      </c>
      <c r="C58" s="756" t="n">
        <v>103400</v>
      </c>
      <c r="D58" s="756" t="n">
        <v>121</v>
      </c>
      <c r="E58" s="756" t="n">
        <v>103800</v>
      </c>
      <c r="F58" s="756" t="n">
        <v>103600</v>
      </c>
      <c r="G58" s="756" t="n">
        <v>680</v>
      </c>
      <c r="H58" s="15">
        <f>+B58/E58-1</f>
        <v/>
      </c>
      <c r="I58" s="16">
        <f>+G58/G57-1</f>
        <v/>
      </c>
    </row>
    <row r="59">
      <c r="A59" s="735" t="inlineStr">
        <is>
          <t>Jan 29, 2024 15:00:00</t>
        </is>
      </c>
      <c r="B59" s="756" t="n">
        <v>103900</v>
      </c>
      <c r="C59" s="756" t="n">
        <v>103550</v>
      </c>
      <c r="D59" s="756" t="n">
        <v>114</v>
      </c>
      <c r="E59" s="756" t="n">
        <v>103750</v>
      </c>
      <c r="F59" s="756" t="n">
        <v>103500</v>
      </c>
      <c r="G59" s="756" t="n">
        <v>707</v>
      </c>
      <c r="H59" s="15">
        <f>+B59/E59-1</f>
        <v/>
      </c>
      <c r="I59" s="16">
        <f>+G59/G58-1</f>
        <v/>
      </c>
    </row>
    <row r="60">
      <c r="A60" s="735" t="inlineStr">
        <is>
          <t>Jan 30, 2024 15:00:00</t>
        </is>
      </c>
      <c r="B60" s="756" t="n">
        <v>103500</v>
      </c>
      <c r="C60" s="756" t="n">
        <v>103900</v>
      </c>
      <c r="D60" s="756" t="n">
        <v>59</v>
      </c>
      <c r="E60" s="756" t="n">
        <v>103900</v>
      </c>
      <c r="F60" s="756" t="n">
        <v>104250</v>
      </c>
      <c r="G60" s="756" t="n">
        <v>708</v>
      </c>
      <c r="H60" s="15">
        <f>+B60/E60-1</f>
        <v/>
      </c>
      <c r="I60" s="16">
        <f>+G60/G59-1</f>
        <v/>
      </c>
    </row>
    <row r="61">
      <c r="A61" s="735" t="inlineStr">
        <is>
          <t>Jan 31, 2024 15:00:00</t>
        </is>
      </c>
      <c r="B61" s="756" t="n">
        <v>102850</v>
      </c>
      <c r="C61" s="756" t="n">
        <v>103500</v>
      </c>
      <c r="D61" s="756" t="n">
        <v>151</v>
      </c>
      <c r="E61" s="756" t="n">
        <v>103650</v>
      </c>
      <c r="F61" s="756" t="n">
        <v>103500</v>
      </c>
      <c r="G61" s="756" t="n">
        <v>685</v>
      </c>
      <c r="H61" s="15">
        <f>+B61/E61-1</f>
        <v/>
      </c>
      <c r="I61" s="16">
        <f>+G61/G60-1</f>
        <v/>
      </c>
    </row>
    <row r="62">
      <c r="A62" s="735" t="inlineStr">
        <is>
          <t>Feb 01, 2024 15:00:00</t>
        </is>
      </c>
      <c r="B62" s="756" t="n">
        <v>102200</v>
      </c>
      <c r="C62" s="756" t="n">
        <v>102850</v>
      </c>
      <c r="D62" s="756" t="n">
        <v>30</v>
      </c>
      <c r="E62" s="756" t="n">
        <v>103300</v>
      </c>
      <c r="F62" s="756" t="n">
        <v>102300</v>
      </c>
      <c r="G62" s="756" t="n">
        <v>679</v>
      </c>
      <c r="H62" s="15">
        <f>+B62/E62-1</f>
        <v/>
      </c>
      <c r="I62" s="16">
        <f>+G62/G61-1</f>
        <v/>
      </c>
    </row>
    <row r="63">
      <c r="A63" s="735" t="inlineStr">
        <is>
          <t>Feb 02, 2024 15:00:00</t>
        </is>
      </c>
      <c r="B63" s="756" t="n">
        <v>103000</v>
      </c>
      <c r="C63" s="756" t="n">
        <v>102200</v>
      </c>
      <c r="D63" s="756" t="n">
        <v>53</v>
      </c>
      <c r="E63" s="756" t="n">
        <v>102500</v>
      </c>
      <c r="F63" s="756" t="n">
        <v>103200</v>
      </c>
      <c r="G63" s="756" t="n">
        <v>686</v>
      </c>
      <c r="H63" s="15">
        <f>+B63/E63-1</f>
        <v/>
      </c>
      <c r="I63" s="16">
        <f>+G63/G62-1</f>
        <v/>
      </c>
    </row>
    <row r="64">
      <c r="A64" s="735" t="inlineStr">
        <is>
          <t>Feb 05, 2024 15:00:00</t>
        </is>
      </c>
      <c r="B64" s="756" t="n">
        <v>103850</v>
      </c>
      <c r="C64" s="756" t="n">
        <v>103000</v>
      </c>
      <c r="D64" s="756" t="n">
        <v>84</v>
      </c>
      <c r="E64" s="756" t="n">
        <v>103200</v>
      </c>
      <c r="F64" s="756" t="n">
        <v>103650</v>
      </c>
      <c r="G64" s="756" t="n">
        <v>722</v>
      </c>
      <c r="H64" s="15">
        <f>+B64/E64-1</f>
        <v/>
      </c>
      <c r="I64" s="16">
        <f>+G64/G63-1</f>
        <v/>
      </c>
    </row>
    <row r="65">
      <c r="A65" s="735" t="inlineStr">
        <is>
          <t>Feb 06, 2024 15:00:00</t>
        </is>
      </c>
      <c r="B65" s="756" t="n">
        <v>101450</v>
      </c>
      <c r="C65" s="756" t="n">
        <v>103850</v>
      </c>
      <c r="D65" s="756" t="n">
        <v>218</v>
      </c>
      <c r="E65" s="756" t="n">
        <v>103850</v>
      </c>
      <c r="F65" s="756" t="n">
        <v>103450</v>
      </c>
      <c r="G65" s="756" t="n">
        <v>699</v>
      </c>
      <c r="H65" s="15">
        <f>+B65/E65-1</f>
        <v/>
      </c>
      <c r="I65" s="16">
        <f>+G65/G64-1</f>
        <v/>
      </c>
    </row>
    <row r="66">
      <c r="A66" s="735" t="inlineStr">
        <is>
          <t>Feb 07, 2024 15:00:00</t>
        </is>
      </c>
      <c r="B66" s="756" t="n">
        <v>100700</v>
      </c>
      <c r="C66" s="756" t="n">
        <v>101450</v>
      </c>
      <c r="D66" s="756" t="n">
        <v>67</v>
      </c>
      <c r="E66" s="756" t="n">
        <v>101600</v>
      </c>
      <c r="F66" s="756" t="n">
        <v>101250</v>
      </c>
      <c r="G66" s="756" t="n">
        <v>698</v>
      </c>
      <c r="H66" s="15">
        <f>+B66/E66-1</f>
        <v/>
      </c>
      <c r="I66" s="16">
        <f>+G66/G65-1</f>
        <v/>
      </c>
    </row>
    <row r="67">
      <c r="A67" s="735" t="inlineStr">
        <is>
          <t>Feb 08, 2024 15:00:00</t>
        </is>
      </c>
      <c r="B67" s="756" t="n">
        <v>100200</v>
      </c>
      <c r="C67" s="756" t="n">
        <v>100700</v>
      </c>
      <c r="D67" s="756" t="n">
        <v>115</v>
      </c>
      <c r="E67" s="756" t="n">
        <v>101200</v>
      </c>
      <c r="F67" s="756" t="n">
        <v>102200</v>
      </c>
      <c r="G67" s="756" t="n">
        <v>675</v>
      </c>
      <c r="H67" s="15">
        <f>+B67/E67-1</f>
        <v/>
      </c>
      <c r="I67" s="16">
        <f>+G67/G66-1</f>
        <v/>
      </c>
    </row>
    <row r="68">
      <c r="A68" s="735" t="inlineStr">
        <is>
          <t>Feb 19, 2024 15:00:00</t>
        </is>
      </c>
      <c r="B68" s="756" t="n">
        <v>99500</v>
      </c>
      <c r="C68" s="756" t="n">
        <v>100200</v>
      </c>
      <c r="D68" s="756" t="n">
        <v>102</v>
      </c>
      <c r="E68" s="756" t="n">
        <v>100850</v>
      </c>
      <c r="F68" s="756" t="n">
        <v>101750</v>
      </c>
      <c r="G68" s="756" t="n">
        <v>696</v>
      </c>
      <c r="H68" s="15">
        <f>+B68/E68-1</f>
        <v/>
      </c>
      <c r="I68" s="16">
        <f>+G68/G67-1</f>
        <v/>
      </c>
    </row>
    <row r="69">
      <c r="A69" s="735" t="inlineStr">
        <is>
          <t>Feb 20, 2024 15:00:00</t>
        </is>
      </c>
      <c r="B69" s="756" t="n">
        <v>98300</v>
      </c>
      <c r="C69" s="756" t="n">
        <v>99500</v>
      </c>
      <c r="D69" s="756" t="n">
        <v>463</v>
      </c>
      <c r="E69" s="756" t="n">
        <v>100550</v>
      </c>
      <c r="F69" s="756" t="n">
        <v>98900</v>
      </c>
      <c r="G69" s="756" t="n">
        <v>864</v>
      </c>
      <c r="H69" s="15">
        <f>+B69/E69-1</f>
        <v/>
      </c>
      <c r="I69" s="16">
        <f>+G69/G68-1</f>
        <v/>
      </c>
    </row>
    <row r="70">
      <c r="A70" s="735" t="inlineStr">
        <is>
          <t>Feb 21, 2024 15:00:00</t>
        </is>
      </c>
      <c r="B70" s="756" t="n">
        <v>100150</v>
      </c>
      <c r="C70" s="756" t="n">
        <v>98300</v>
      </c>
      <c r="D70" s="756" t="n">
        <v>1180</v>
      </c>
      <c r="E70" s="756" t="n">
        <v>98500</v>
      </c>
      <c r="F70" s="756" t="n">
        <v>97550</v>
      </c>
      <c r="G70" s="756" t="n">
        <v>1106</v>
      </c>
      <c r="H70" s="15">
        <f>+B70/E70-1</f>
        <v/>
      </c>
      <c r="I70" s="16">
        <f>+G70/G69-1</f>
        <v/>
      </c>
    </row>
    <row r="71">
      <c r="A71" t="inlineStr">
        <is>
          <t>Mar 19, 2024 15:00:00</t>
        </is>
      </c>
      <c r="B71" s="756" t="n">
        <v>114400</v>
      </c>
      <c r="C71" s="756" t="n">
        <v>115300</v>
      </c>
      <c r="D71" s="756" t="n">
        <v>697</v>
      </c>
      <c r="E71" s="756" t="n">
        <v>116200</v>
      </c>
      <c r="F71" s="756" t="n">
        <v>116350</v>
      </c>
      <c r="G71" s="756" t="n">
        <v>4505</v>
      </c>
      <c r="H71" s="15">
        <f>+B71/E71-1</f>
        <v/>
      </c>
      <c r="I71" s="16">
        <f>+G71/G70-1</f>
        <v/>
      </c>
    </row>
    <row r="72">
      <c r="A72" t="inlineStr">
        <is>
          <t>Mar 25, 2024 15:00:00</t>
        </is>
      </c>
      <c r="B72" s="756" t="n">
        <v>108250</v>
      </c>
      <c r="C72" s="756" t="n">
        <v>114100</v>
      </c>
      <c r="D72" s="756" t="n">
        <v>348</v>
      </c>
      <c r="E72" s="756" t="n">
        <v>114350</v>
      </c>
      <c r="F72" s="756" t="n">
        <v>114250</v>
      </c>
      <c r="G72" s="756" t="n">
        <v>4825</v>
      </c>
      <c r="H72" s="15">
        <f>+B72/E72-1</f>
        <v/>
      </c>
      <c r="I72" s="16">
        <f>+G72/G71-1</f>
        <v/>
      </c>
    </row>
    <row r="73">
      <c r="A73" t="inlineStr">
        <is>
          <t>Mar 28, 2024 15:00:00</t>
        </is>
      </c>
      <c r="B73" s="756" t="n">
        <v>109500</v>
      </c>
      <c r="C73" s="756" t="n">
        <v>108650</v>
      </c>
      <c r="D73" s="756" t="n">
        <v>120</v>
      </c>
      <c r="E73" s="756" t="n">
        <v>108200</v>
      </c>
      <c r="F73" s="756" t="n">
        <v>109200</v>
      </c>
      <c r="G73" s="756" t="n">
        <v>4871</v>
      </c>
      <c r="H73" s="15">
        <f>+B73/E73-1</f>
        <v/>
      </c>
      <c r="I73" s="16">
        <f>+G73/G72-1</f>
        <v/>
      </c>
    </row>
    <row r="74">
      <c r="A74" t="inlineStr">
        <is>
          <t>Mar 29, 2024 15:00:00</t>
        </is>
      </c>
      <c r="B74" s="756" t="n">
        <v>109000</v>
      </c>
      <c r="C74" s="756" t="n">
        <v>109500</v>
      </c>
      <c r="D74" s="756" t="n">
        <v>504</v>
      </c>
      <c r="E74" s="756" t="n">
        <v>109100</v>
      </c>
      <c r="F74" s="756" t="n">
        <v>109100</v>
      </c>
      <c r="G74" s="756" t="n">
        <v>4997</v>
      </c>
      <c r="H74" s="15">
        <f>+B74/E74-1</f>
        <v/>
      </c>
      <c r="I74" s="16">
        <f>+G74/G73-1</f>
        <v/>
      </c>
    </row>
    <row r="75">
      <c r="A75" t="inlineStr">
        <is>
          <t>Apr 01, 2024 15:00:00</t>
        </is>
      </c>
      <c r="B75" s="781" t="n">
        <v>112850</v>
      </c>
      <c r="C75" s="781" t="n">
        <v>109000</v>
      </c>
      <c r="D75" s="781" t="n">
        <v>508</v>
      </c>
      <c r="E75" s="781" t="n">
        <v>108900</v>
      </c>
      <c r="F75" s="781" t="n">
        <v>108250</v>
      </c>
      <c r="G75" s="781" t="n">
        <v>4938</v>
      </c>
      <c r="H75" s="15">
        <f>+B75/E75-1</f>
        <v/>
      </c>
      <c r="I75" s="16">
        <f>+G75/G74-1</f>
        <v/>
      </c>
    </row>
    <row r="76">
      <c r="A76" t="inlineStr">
        <is>
          <t>Apr 02, 2024 15:00:00</t>
        </is>
      </c>
      <c r="B76" s="782" t="n">
        <v>112050</v>
      </c>
      <c r="C76" s="782" t="n">
        <v>112850</v>
      </c>
      <c r="D76" s="782" t="n">
        <v>110</v>
      </c>
      <c r="E76" s="782" t="n">
        <v>111150</v>
      </c>
      <c r="F76" s="782" t="n">
        <v>113300</v>
      </c>
      <c r="G76" s="782" t="n">
        <v>4937</v>
      </c>
      <c r="H76" s="15">
        <f>+B76/E76-1</f>
        <v/>
      </c>
      <c r="I76" s="16">
        <f>+G76/G75-1</f>
        <v/>
      </c>
    </row>
    <row r="77">
      <c r="A77" t="inlineStr">
        <is>
          <t>Apr 03, 2024 15:00:00</t>
        </is>
      </c>
      <c r="B77" s="783" t="n">
        <v>112900</v>
      </c>
      <c r="C77" s="783" t="n">
        <v>112050</v>
      </c>
      <c r="D77" s="783" t="n">
        <v>185</v>
      </c>
      <c r="E77" s="783" t="n">
        <v>112400</v>
      </c>
      <c r="F77" s="783" t="n">
        <v>113100</v>
      </c>
      <c r="G77" s="783" t="n">
        <v>4915</v>
      </c>
      <c r="H77" s="15">
        <f>+B77/E77-1</f>
        <v/>
      </c>
      <c r="I77" s="16">
        <f>+G77/G76-1</f>
        <v/>
      </c>
    </row>
    <row r="78">
      <c r="A78" t="inlineStr">
        <is>
          <t>Apr 03, 2024 15:00:00</t>
        </is>
      </c>
      <c r="B78" s="79" t="n">
        <v>112900</v>
      </c>
      <c r="C78" s="79" t="n">
        <v>112050</v>
      </c>
      <c r="D78" s="79" t="n">
        <v>185</v>
      </c>
      <c r="E78" s="79" t="n">
        <v>112400</v>
      </c>
      <c r="F78" s="79" t="n">
        <v>113100</v>
      </c>
      <c r="G78" s="79" t="n">
        <v>4915</v>
      </c>
      <c r="H78" s="15">
        <f>+B78/E78-1</f>
        <v/>
      </c>
      <c r="I78" s="16">
        <f>+G78/G77-1</f>
        <v/>
      </c>
    </row>
    <row r="79">
      <c r="A79" t="inlineStr">
        <is>
          <t>Apr 03, 2024 15:00:00</t>
        </is>
      </c>
      <c r="B79" s="80" t="n">
        <v>112900</v>
      </c>
      <c r="C79" s="80" t="n">
        <v>112050</v>
      </c>
      <c r="D79" s="80" t="n">
        <v>185</v>
      </c>
      <c r="E79" s="80" t="n">
        <v>112400</v>
      </c>
      <c r="F79" s="80" t="n">
        <v>113100</v>
      </c>
      <c r="G79" s="80" t="n">
        <v>4915</v>
      </c>
      <c r="H79" s="15">
        <f>+B79/E79-1</f>
        <v/>
      </c>
      <c r="I79" s="16">
        <f>+G79/G78-1</f>
        <v/>
      </c>
    </row>
    <row r="80">
      <c r="A80" t="inlineStr">
        <is>
          <t>Apr 03, 2024 15:00:00</t>
        </is>
      </c>
      <c r="B80" s="81" t="n">
        <v>112900</v>
      </c>
      <c r="C80" s="81" t="n">
        <v>112050</v>
      </c>
      <c r="D80" s="81" t="n">
        <v>185</v>
      </c>
      <c r="E80" s="81" t="n">
        <v>112400</v>
      </c>
      <c r="F80" s="81" t="n">
        <v>113100</v>
      </c>
      <c r="G80" s="81" t="n">
        <v>4915</v>
      </c>
      <c r="H80" s="15">
        <f>+B80/E80-1</f>
        <v/>
      </c>
      <c r="I80" s="16">
        <f>+G80/G79-1</f>
        <v/>
      </c>
    </row>
    <row r="81">
      <c r="A81" t="inlineStr">
        <is>
          <t>Apr 03, 2024 15:00:00</t>
        </is>
      </c>
      <c r="B81" s="82" t="n">
        <v>112900</v>
      </c>
      <c r="C81" s="82" t="n">
        <v>112050</v>
      </c>
      <c r="D81" s="82" t="n">
        <v>185</v>
      </c>
      <c r="E81" s="82" t="n">
        <v>112400</v>
      </c>
      <c r="F81" s="82" t="n">
        <v>113100</v>
      </c>
      <c r="G81" s="82" t="n">
        <v>4915</v>
      </c>
      <c r="H81" s="15">
        <f>+B81/E81-1</f>
        <v/>
      </c>
      <c r="I81" s="16">
        <f>+G81/G80-1</f>
        <v/>
      </c>
    </row>
    <row r="82">
      <c r="A82" t="inlineStr">
        <is>
          <t>Apr 03, 2024 15:00:00</t>
        </is>
      </c>
      <c r="B82" s="83" t="n">
        <v>112900</v>
      </c>
      <c r="C82" s="83" t="n">
        <v>112050</v>
      </c>
      <c r="D82" s="83" t="n">
        <v>185</v>
      </c>
      <c r="E82" s="83" t="n">
        <v>112400</v>
      </c>
      <c r="F82" s="83" t="n">
        <v>113100</v>
      </c>
      <c r="G82" s="83" t="n">
        <v>4915</v>
      </c>
      <c r="H82" s="15">
        <f>+B82/E82-1</f>
        <v/>
      </c>
      <c r="I82" s="16">
        <f>+G82/G81-1</f>
        <v/>
      </c>
    </row>
    <row r="83">
      <c r="A83" t="inlineStr">
        <is>
          <t>Apr 03, 2024 15:00:00</t>
        </is>
      </c>
      <c r="B83" s="84" t="n">
        <v>112900</v>
      </c>
      <c r="C83" s="84" t="n">
        <v>112050</v>
      </c>
      <c r="D83" s="84" t="n">
        <v>185</v>
      </c>
      <c r="E83" s="84" t="n">
        <v>112400</v>
      </c>
      <c r="F83" s="84" t="n">
        <v>113100</v>
      </c>
      <c r="G83" s="84" t="n">
        <v>4915</v>
      </c>
      <c r="H83" s="15">
        <f>+B83/E83-1</f>
        <v/>
      </c>
      <c r="I83" s="16">
        <f>+G83/G82-1</f>
        <v/>
      </c>
    </row>
    <row r="84">
      <c r="A84" t="inlineStr">
        <is>
          <t>Apr 03, 2024 15:00:00</t>
        </is>
      </c>
      <c r="B84" s="85" t="n">
        <v>112900</v>
      </c>
      <c r="C84" s="85" t="n">
        <v>112050</v>
      </c>
      <c r="D84" s="85" t="n">
        <v>185</v>
      </c>
      <c r="E84" s="85" t="n">
        <v>112400</v>
      </c>
      <c r="F84" s="85" t="n">
        <v>113100</v>
      </c>
      <c r="G84" s="85" t="n">
        <v>4915</v>
      </c>
      <c r="H84" s="15">
        <f>+B84/E84-1</f>
        <v/>
      </c>
      <c r="I84" s="16">
        <f>+G84/G83-1</f>
        <v/>
      </c>
    </row>
    <row r="85">
      <c r="A85" t="inlineStr">
        <is>
          <t>Apr 08, 2024 15:00:00</t>
        </is>
      </c>
      <c r="B85" s="88" t="n">
        <v>114300</v>
      </c>
      <c r="C85" s="88" t="n">
        <v>112900</v>
      </c>
      <c r="D85" s="88" t="n">
        <v>264</v>
      </c>
      <c r="E85" s="88" t="n">
        <v>113400</v>
      </c>
      <c r="F85" s="88" t="n">
        <v>113300</v>
      </c>
      <c r="G85" s="88" t="n">
        <v>4868</v>
      </c>
      <c r="H85" s="15">
        <f>+B85/E85-1</f>
        <v/>
      </c>
      <c r="I85" s="16">
        <f>+G85/G84-1</f>
        <v/>
      </c>
    </row>
    <row r="86">
      <c r="A86" t="inlineStr">
        <is>
          <t>Apr 09, 2024 15:00:00</t>
        </is>
      </c>
      <c r="B86" s="92" t="n">
        <v>114650</v>
      </c>
      <c r="C86" s="92" t="n">
        <v>114300</v>
      </c>
      <c r="D86" s="92" t="n">
        <v>232</v>
      </c>
      <c r="E86" s="92" t="n">
        <v>114500</v>
      </c>
      <c r="F86" s="92" t="n">
        <v>114450</v>
      </c>
      <c r="G86" s="92" t="n">
        <v>4897</v>
      </c>
      <c r="H86" s="15">
        <f>+B86/E86-1</f>
        <v/>
      </c>
      <c r="I86" s="16">
        <f>+G86/G85-1</f>
        <v/>
      </c>
    </row>
    <row r="87">
      <c r="A87" t="inlineStr">
        <is>
          <t>Apr 10, 2024 15:00:00</t>
        </is>
      </c>
      <c r="B87" s="95" t="n">
        <v>116750</v>
      </c>
      <c r="C87" s="95" t="n">
        <v>114650</v>
      </c>
      <c r="D87" s="95" t="n">
        <v>390</v>
      </c>
      <c r="E87" s="95" t="n">
        <v>114450</v>
      </c>
      <c r="F87" s="95" t="n">
        <v>116000</v>
      </c>
      <c r="G87" s="95" t="n">
        <v>4830</v>
      </c>
      <c r="H87" s="15">
        <f>+B87/E87-1</f>
        <v/>
      </c>
      <c r="I87" s="16">
        <f>+G87/G86-1</f>
        <v/>
      </c>
    </row>
    <row r="88">
      <c r="A88" t="inlineStr">
        <is>
          <t>Apr 11, 2024 15:00:00</t>
        </is>
      </c>
      <c r="B88" s="98" t="n">
        <v>113600</v>
      </c>
      <c r="C88" s="98" t="n">
        <v>116750</v>
      </c>
      <c r="D88" s="98" t="n">
        <v>304</v>
      </c>
      <c r="E88" s="98" t="n">
        <v>116950</v>
      </c>
      <c r="F88" s="98" t="n">
        <v>115600</v>
      </c>
      <c r="G88" s="98" t="n">
        <v>4819</v>
      </c>
      <c r="H88" s="15">
        <f>+B88/E88-1</f>
        <v/>
      </c>
      <c r="I88" s="16">
        <f>+G88/G87-1</f>
        <v/>
      </c>
    </row>
    <row r="89">
      <c r="A89" t="inlineStr">
        <is>
          <t>Apr 12, 2024 15:00:00</t>
        </is>
      </c>
      <c r="B89" s="101" t="n">
        <v>113250</v>
      </c>
      <c r="C89" s="101" t="n">
        <v>113600</v>
      </c>
      <c r="D89" s="101" t="n">
        <v>1023</v>
      </c>
      <c r="E89" s="101" t="n">
        <v>113750</v>
      </c>
      <c r="F89" s="101" t="n">
        <v>112500</v>
      </c>
      <c r="G89" s="101" t="n">
        <v>5232</v>
      </c>
      <c r="H89" s="15">
        <f>+B89/E89-1</f>
        <v/>
      </c>
      <c r="I89" s="16">
        <f>+G89/G88-1</f>
        <v/>
      </c>
    </row>
    <row r="90">
      <c r="A90" t="inlineStr">
        <is>
          <t>Apr 15, 2024 15:00:00</t>
        </is>
      </c>
      <c r="B90" s="104" t="n">
        <v>113500</v>
      </c>
      <c r="C90" s="104" t="n">
        <v>113250</v>
      </c>
      <c r="D90" s="104" t="n">
        <v>232</v>
      </c>
      <c r="E90" s="104" t="n">
        <v>113000</v>
      </c>
      <c r="F90" s="104" t="n">
        <v>113600</v>
      </c>
      <c r="G90" s="104" t="n">
        <v>5308</v>
      </c>
      <c r="H90" s="15">
        <f>+B90/E90-1</f>
        <v/>
      </c>
      <c r="I90" s="16">
        <f>+G90/G89-1</f>
        <v/>
      </c>
    </row>
    <row r="91">
      <c r="A91" t="inlineStr">
        <is>
          <t>Apr 16, 2024 15:00:00</t>
        </is>
      </c>
      <c r="B91" s="107" t="n">
        <v>110100</v>
      </c>
      <c r="C91" s="107" t="n">
        <v>113500</v>
      </c>
      <c r="D91" s="107" t="n">
        <v>306</v>
      </c>
      <c r="E91" s="107" t="n">
        <v>113650</v>
      </c>
      <c r="F91" s="107" t="n">
        <v>112500</v>
      </c>
      <c r="G91" s="107" t="n">
        <v>5301</v>
      </c>
      <c r="H91" s="15">
        <f>+B91/E91-1</f>
        <v/>
      </c>
      <c r="I91" s="16">
        <f>+G91/G90-1</f>
        <v/>
      </c>
    </row>
    <row r="92">
      <c r="A92" t="inlineStr">
        <is>
          <t>Apr 17, 2024 15:00:00</t>
        </is>
      </c>
      <c r="B92" s="114" t="n">
        <v>111200</v>
      </c>
      <c r="C92" s="114" t="n">
        <v>110100</v>
      </c>
      <c r="D92" s="114" t="n">
        <v>275</v>
      </c>
      <c r="E92" s="114" t="n">
        <v>110750</v>
      </c>
      <c r="F92" s="114" t="n">
        <v>110550</v>
      </c>
      <c r="G92" s="114" t="n">
        <v>5338</v>
      </c>
      <c r="H92" s="15">
        <f>+B92/E92-1</f>
        <v/>
      </c>
      <c r="I92" s="16">
        <f>+G92/G91-1</f>
        <v/>
      </c>
    </row>
    <row r="93">
      <c r="A93" t="inlineStr">
        <is>
          <t>Apr 18, 2024 15:00:00</t>
        </is>
      </c>
      <c r="B93" s="117" t="n">
        <v>110750</v>
      </c>
      <c r="C93" s="117" t="n">
        <v>111200</v>
      </c>
      <c r="D93" s="117" t="n">
        <v>442</v>
      </c>
      <c r="E93" s="117" t="n">
        <v>111150</v>
      </c>
      <c r="F93" s="117" t="n">
        <v>111050</v>
      </c>
      <c r="G93" s="117" t="n">
        <v>5391</v>
      </c>
      <c r="H93" s="15">
        <f>+B93/E93-1</f>
        <v/>
      </c>
      <c r="I93" s="16">
        <f>+G93/G92-1</f>
        <v/>
      </c>
    </row>
    <row r="94">
      <c r="A94" t="inlineStr">
        <is>
          <t>Apr 19, 2024 15:00:00</t>
        </is>
      </c>
      <c r="B94" s="121" t="n">
        <v>109400</v>
      </c>
      <c r="C94" s="121" t="n">
        <v>110750</v>
      </c>
      <c r="D94" s="121" t="n">
        <v>332</v>
      </c>
      <c r="E94" s="121" t="n">
        <v>111650</v>
      </c>
      <c r="F94" s="121" t="n">
        <v>111000</v>
      </c>
      <c r="G94" s="121" t="n">
        <v>5404</v>
      </c>
      <c r="H94" s="15">
        <f>+B94/E94-1</f>
        <v/>
      </c>
      <c r="I94" s="16">
        <f>+G94/G93-1</f>
        <v/>
      </c>
    </row>
    <row r="95">
      <c r="A95" t="inlineStr">
        <is>
          <t>Apr 19, 2024 15:00:00</t>
        </is>
      </c>
      <c r="B95" s="123" t="n">
        <v>109400</v>
      </c>
      <c r="C95" s="123" t="n">
        <v>110750</v>
      </c>
      <c r="D95" s="123" t="n">
        <v>332</v>
      </c>
      <c r="E95" s="123" t="n">
        <v>111650</v>
      </c>
      <c r="F95" s="123" t="n">
        <v>111000</v>
      </c>
      <c r="G95" s="123" t="n">
        <v>5404</v>
      </c>
      <c r="H95" s="15">
        <f>+B95/E95-1</f>
        <v/>
      </c>
      <c r="I95" s="16">
        <f>+G95/G94-1</f>
        <v/>
      </c>
    </row>
    <row r="96">
      <c r="A96" t="inlineStr">
        <is>
          <t>Apr 22, 2024 15:00:00</t>
        </is>
      </c>
      <c r="B96" s="125" t="n">
        <v>110650</v>
      </c>
      <c r="C96" s="125" t="n">
        <v>109400</v>
      </c>
      <c r="D96" s="125" t="n">
        <v>2307</v>
      </c>
      <c r="E96" s="125" t="n">
        <v>110550</v>
      </c>
      <c r="F96" s="125" t="n">
        <v>110800</v>
      </c>
      <c r="G96" s="125" t="n">
        <v>6383</v>
      </c>
      <c r="H96" s="15">
        <f>+B96/E96-1</f>
        <v/>
      </c>
      <c r="I96" s="16">
        <f>+G96/G95-1</f>
        <v/>
      </c>
    </row>
    <row r="97">
      <c r="A97" t="inlineStr">
        <is>
          <t>Apr 23, 2024 15:00:00</t>
        </is>
      </c>
      <c r="B97" s="128" t="n">
        <v>111150</v>
      </c>
      <c r="C97" s="128" t="n">
        <v>110650</v>
      </c>
      <c r="D97" s="128" t="n">
        <v>1905</v>
      </c>
      <c r="E97" s="128" t="n">
        <v>111400</v>
      </c>
      <c r="F97" s="128" t="n">
        <v>111450</v>
      </c>
      <c r="G97" s="128" t="n">
        <v>7104</v>
      </c>
      <c r="H97" s="15">
        <f>+B97/E97-1</f>
        <v/>
      </c>
      <c r="I97" s="16">
        <f>+G97/G96-1</f>
        <v/>
      </c>
    </row>
    <row r="98">
      <c r="A98" t="inlineStr">
        <is>
          <t>Apr 24, 2024 15:00:00</t>
        </is>
      </c>
      <c r="B98" s="131" t="n">
        <v>111750</v>
      </c>
      <c r="C98" s="131" t="n">
        <v>111150</v>
      </c>
      <c r="D98" s="131" t="n">
        <v>1043</v>
      </c>
      <c r="E98" s="131" t="n">
        <v>110900</v>
      </c>
      <c r="F98" s="131" t="n">
        <v>111600</v>
      </c>
      <c r="G98" s="131" t="n">
        <v>7711</v>
      </c>
      <c r="H98" s="15">
        <f>+B98/E98-1</f>
        <v/>
      </c>
      <c r="I98" s="16">
        <f>+G98/G97-1</f>
        <v/>
      </c>
    </row>
    <row r="99">
      <c r="A99" t="inlineStr">
        <is>
          <t>Apr 25, 2024 15:00:00</t>
        </is>
      </c>
      <c r="B99" s="134" t="n">
        <v>111250</v>
      </c>
      <c r="C99" s="134" t="n">
        <v>111750</v>
      </c>
      <c r="D99" s="134" t="n">
        <v>746</v>
      </c>
      <c r="E99" s="134" t="n">
        <v>112050</v>
      </c>
      <c r="F99" s="134" t="n">
        <v>112250</v>
      </c>
      <c r="G99" s="134" t="n">
        <v>7873</v>
      </c>
      <c r="H99" s="15">
        <f>+B99/E99-1</f>
        <v/>
      </c>
      <c r="I99" s="16">
        <f>+G99/G98-1</f>
        <v/>
      </c>
    </row>
    <row r="100">
      <c r="A100" t="inlineStr">
        <is>
          <t>Apr 26, 2024 15:00:00</t>
        </is>
      </c>
      <c r="B100" s="137" t="n">
        <v>111800</v>
      </c>
      <c r="C100" s="137" t="n">
        <v>111250</v>
      </c>
      <c r="D100" s="137" t="n">
        <v>370</v>
      </c>
      <c r="E100" s="137" t="n">
        <v>112150</v>
      </c>
      <c r="F100" s="137" t="n">
        <v>111600</v>
      </c>
      <c r="G100" s="137" t="n">
        <v>7967</v>
      </c>
      <c r="H100" s="15">
        <f>+B100/E100-1</f>
        <v/>
      </c>
      <c r="I100" s="16">
        <f>+G100/G99-1</f>
        <v/>
      </c>
    </row>
    <row r="101">
      <c r="A101" t="inlineStr">
        <is>
          <t>Apr 29, 2024 15:00:00</t>
        </is>
      </c>
      <c r="B101" s="139" t="n">
        <v>116200</v>
      </c>
      <c r="C101" s="139" t="n">
        <v>111800</v>
      </c>
      <c r="D101" s="139" t="n">
        <v>1188</v>
      </c>
      <c r="E101" s="139" t="n">
        <v>111600</v>
      </c>
      <c r="F101" s="139" t="n">
        <v>111700</v>
      </c>
      <c r="G101" s="139" t="n">
        <v>8018</v>
      </c>
      <c r="H101" s="15">
        <f>+B101/E101-1</f>
        <v/>
      </c>
      <c r="I101" s="16">
        <f>+G101/G100-1</f>
        <v/>
      </c>
    </row>
    <row r="102">
      <c r="A102" t="inlineStr">
        <is>
          <t>Apr 30, 2024 15:00:00</t>
        </is>
      </c>
      <c r="B102" s="142" t="n">
        <v>113450</v>
      </c>
      <c r="C102" s="142" t="n">
        <v>116200</v>
      </c>
      <c r="D102" s="142" t="n">
        <v>498</v>
      </c>
      <c r="E102" s="142" t="n">
        <v>115400</v>
      </c>
      <c r="F102" s="142" t="n">
        <v>117050</v>
      </c>
      <c r="G102" s="142" t="n">
        <v>8084</v>
      </c>
      <c r="H102" s="15">
        <f>+B102/E102-1</f>
        <v/>
      </c>
      <c r="I102" s="16">
        <f>+G102/G101-1</f>
        <v/>
      </c>
    </row>
    <row r="103">
      <c r="A103" t="inlineStr">
        <is>
          <t>May 06, 2024 15:00:00</t>
        </is>
      </c>
      <c r="B103" s="145" t="n">
        <v>114600</v>
      </c>
      <c r="C103" s="145" t="n">
        <v>113450</v>
      </c>
      <c r="D103" s="145" t="n">
        <v>219</v>
      </c>
      <c r="E103" s="145" t="n">
        <v>114650</v>
      </c>
      <c r="F103" s="145" t="n">
        <v>113450</v>
      </c>
      <c r="G103" s="145" t="n">
        <v>8143</v>
      </c>
      <c r="H103" s="15">
        <f>+B103/E103-1</f>
        <v/>
      </c>
      <c r="I103" s="16">
        <f>+G103/G102-1</f>
        <v/>
      </c>
    </row>
    <row r="104">
      <c r="A104" t="inlineStr">
        <is>
          <t>May 07, 2024 15:00:00</t>
        </is>
      </c>
      <c r="B104" s="150" t="n">
        <v>115800</v>
      </c>
      <c r="C104" s="150" t="n">
        <v>114600</v>
      </c>
      <c r="D104" s="150" t="n">
        <v>249</v>
      </c>
      <c r="E104" s="150" t="n">
        <v>114050</v>
      </c>
      <c r="F104" s="150" t="n">
        <v>115200</v>
      </c>
      <c r="G104" s="150" t="n">
        <v>8156</v>
      </c>
      <c r="H104" s="15">
        <f>+B104/E104-1</f>
        <v/>
      </c>
      <c r="I104" s="16">
        <f>+G104/G103-1</f>
        <v/>
      </c>
    </row>
    <row r="105">
      <c r="A105" t="inlineStr">
        <is>
          <t>May 08, 2024 15:00:00</t>
        </is>
      </c>
      <c r="B105" s="153" t="n">
        <v>114350</v>
      </c>
      <c r="C105" s="153" t="n">
        <v>115800</v>
      </c>
      <c r="D105" s="153" t="n">
        <v>349</v>
      </c>
      <c r="E105" s="153" t="n">
        <v>115800</v>
      </c>
      <c r="F105" s="153" t="n">
        <v>115550</v>
      </c>
      <c r="G105" s="153" t="n">
        <v>8188</v>
      </c>
      <c r="H105" s="15">
        <f>+B105/E105-1</f>
        <v/>
      </c>
      <c r="I105" s="16">
        <f>+G105/G104-1</f>
        <v/>
      </c>
    </row>
    <row r="106">
      <c r="A106" t="inlineStr">
        <is>
          <t>May 09, 2024 15:00:00</t>
        </is>
      </c>
      <c r="B106" s="155" t="n">
        <v>114200</v>
      </c>
      <c r="C106" s="155" t="n">
        <v>114350</v>
      </c>
      <c r="D106" s="155" t="n">
        <v>378</v>
      </c>
      <c r="E106" s="155" t="n">
        <v>114750</v>
      </c>
      <c r="F106" s="155" t="n">
        <v>114800</v>
      </c>
      <c r="G106" s="155" t="n">
        <v>8307</v>
      </c>
      <c r="H106" s="15">
        <f>+B106/E106-1</f>
        <v/>
      </c>
      <c r="I106" s="16">
        <f>+G106/G105-1</f>
        <v/>
      </c>
    </row>
    <row r="107">
      <c r="A107" t="inlineStr">
        <is>
          <t>May 10, 2024 15:00:00</t>
        </is>
      </c>
      <c r="B107" s="157" t="n">
        <v>112150</v>
      </c>
      <c r="C107" s="157" t="n">
        <v>114200</v>
      </c>
      <c r="D107" s="157" t="n">
        <v>763</v>
      </c>
      <c r="E107" s="157" t="n">
        <v>114300</v>
      </c>
      <c r="F107" s="157" t="n">
        <v>114300</v>
      </c>
      <c r="G107" s="157" t="n">
        <v>8446</v>
      </c>
      <c r="H107" s="15">
        <f>+B107/E107-1</f>
        <v/>
      </c>
      <c r="I107" s="16">
        <f>+G107/G106-1</f>
        <v/>
      </c>
    </row>
    <row r="108">
      <c r="A108" t="inlineStr">
        <is>
          <t>May 13, 2024 15:00:00</t>
        </is>
      </c>
      <c r="B108" s="159" t="n">
        <v>110950</v>
      </c>
      <c r="C108" s="159" t="n">
        <v>112150</v>
      </c>
      <c r="D108" s="159" t="n">
        <v>529</v>
      </c>
      <c r="E108" s="159" t="n">
        <v>112550</v>
      </c>
      <c r="F108" s="159" t="n">
        <v>111050</v>
      </c>
      <c r="G108" s="159" t="n">
        <v>8446</v>
      </c>
      <c r="H108" s="15">
        <f>+B108/E108-1</f>
        <v/>
      </c>
      <c r="I108" s="16">
        <f>+G108/G107-1</f>
        <v/>
      </c>
    </row>
    <row r="109">
      <c r="A109" t="inlineStr">
        <is>
          <t>May 14, 2024 15:00:00</t>
        </is>
      </c>
      <c r="B109" s="161" t="n">
        <v>109750</v>
      </c>
      <c r="C109" s="161" t="n">
        <v>110950</v>
      </c>
      <c r="D109" s="161" t="n">
        <v>852</v>
      </c>
      <c r="E109" s="161" t="n">
        <v>111050</v>
      </c>
      <c r="F109" s="161" t="n">
        <v>111300</v>
      </c>
      <c r="G109" s="161" t="n">
        <v>8438</v>
      </c>
      <c r="H109" s="15">
        <f>+B109/E109-1</f>
        <v/>
      </c>
      <c r="I109" s="16">
        <f>+G109/G108-1</f>
        <v/>
      </c>
    </row>
    <row r="110">
      <c r="A110" t="inlineStr">
        <is>
          <t>May 15, 2024 15:00:00</t>
        </is>
      </c>
      <c r="B110" s="163" t="n">
        <v>107200</v>
      </c>
      <c r="C110" s="163" t="n">
        <v>109750</v>
      </c>
      <c r="D110" s="163" t="n">
        <v>1796</v>
      </c>
      <c r="E110" s="163" t="n">
        <v>110750</v>
      </c>
      <c r="F110" s="163" t="n">
        <v>109900</v>
      </c>
      <c r="G110" s="163" t="n">
        <v>8659</v>
      </c>
      <c r="H110" s="15">
        <f>+B110/E110-1</f>
        <v/>
      </c>
      <c r="I110" s="16">
        <f>+G110/G109-1</f>
        <v/>
      </c>
    </row>
    <row r="111">
      <c r="A111" t="inlineStr">
        <is>
          <t>May 16, 2024 15:00:00</t>
        </is>
      </c>
      <c r="B111" s="165" t="n">
        <v>108350</v>
      </c>
      <c r="C111" s="165" t="n">
        <v>107200</v>
      </c>
      <c r="D111" s="165" t="n">
        <v>308</v>
      </c>
      <c r="E111" s="165" t="n">
        <v>108500</v>
      </c>
      <c r="F111" s="165" t="n">
        <v>108400</v>
      </c>
      <c r="G111" s="165" t="n">
        <v>8630</v>
      </c>
      <c r="H111" s="15">
        <f>+B111/E111-1</f>
        <v/>
      </c>
      <c r="I111" s="16">
        <f>+G111/G110-1</f>
        <v/>
      </c>
    </row>
    <row r="112">
      <c r="A112" t="inlineStr">
        <is>
          <t>May 17, 2024 15:00:00</t>
        </is>
      </c>
      <c r="B112" s="167" t="n">
        <v>110700</v>
      </c>
      <c r="C112" s="167" t="n">
        <v>108350</v>
      </c>
      <c r="D112" s="167" t="n">
        <v>459</v>
      </c>
      <c r="E112" s="167" t="n">
        <v>108400</v>
      </c>
      <c r="F112" s="167" t="n">
        <v>109750</v>
      </c>
      <c r="G112" s="167" t="n">
        <v>8691</v>
      </c>
      <c r="H112" s="15">
        <f>+B112/E112-1</f>
        <v/>
      </c>
      <c r="I112" s="16">
        <f>+G112/G111-1</f>
        <v/>
      </c>
    </row>
    <row r="113">
      <c r="A113" t="inlineStr">
        <is>
          <t>May 20, 2024 15:00:00</t>
        </is>
      </c>
      <c r="B113" s="170" t="n">
        <v>110300</v>
      </c>
      <c r="C113" s="170" t="n">
        <v>110700</v>
      </c>
      <c r="D113" s="170" t="n">
        <v>651</v>
      </c>
      <c r="E113" s="170" t="n">
        <v>110300</v>
      </c>
      <c r="F113" s="170" t="n">
        <v>111500</v>
      </c>
      <c r="G113" s="170" t="n">
        <v>8696</v>
      </c>
      <c r="H113" s="15">
        <f>+B113/E113-1</f>
        <v/>
      </c>
      <c r="I113" s="16">
        <f>+G113/G112-1</f>
        <v/>
      </c>
    </row>
    <row r="114">
      <c r="A114" t="inlineStr">
        <is>
          <t>May 21, 2024 15:00:00</t>
        </is>
      </c>
      <c r="B114" s="174" t="n">
        <v>111000</v>
      </c>
      <c r="C114" s="174" t="n">
        <v>110300</v>
      </c>
      <c r="D114" s="174" t="n">
        <v>1556</v>
      </c>
      <c r="E114" s="174" t="n">
        <v>111050</v>
      </c>
      <c r="F114" s="174" t="n">
        <v>110900</v>
      </c>
      <c r="G114" s="174" t="n">
        <v>9159</v>
      </c>
      <c r="H114" s="15">
        <f>+B114/E114-1</f>
        <v/>
      </c>
      <c r="I114" s="16">
        <f>+G114/G113-1</f>
        <v/>
      </c>
    </row>
    <row r="115">
      <c r="A115" t="inlineStr">
        <is>
          <t>May 22, 2024 15:00:00</t>
        </is>
      </c>
      <c r="B115" s="176" t="n">
        <v>111200</v>
      </c>
      <c r="C115" s="176" t="n">
        <v>111000</v>
      </c>
      <c r="D115" s="176" t="n">
        <v>403</v>
      </c>
      <c r="E115" s="176" t="n">
        <v>111950</v>
      </c>
      <c r="F115" s="176" t="n">
        <v>110900</v>
      </c>
      <c r="G115" s="176" t="n">
        <v>9362</v>
      </c>
      <c r="H115" s="15">
        <f>+B115/E115-1</f>
        <v/>
      </c>
      <c r="I115" s="16">
        <f>+G115/G114-1</f>
        <v/>
      </c>
    </row>
    <row r="116">
      <c r="A116" t="inlineStr">
        <is>
          <t>May 23, 2024 15:00:00</t>
        </is>
      </c>
      <c r="B116" s="178" t="n">
        <v>111150</v>
      </c>
      <c r="C116" s="178" t="n">
        <v>111200</v>
      </c>
      <c r="D116" s="178" t="n">
        <v>534</v>
      </c>
      <c r="E116" s="178" t="n">
        <v>111050</v>
      </c>
      <c r="F116" s="178" t="n">
        <v>110700</v>
      </c>
      <c r="G116" s="178" t="n">
        <v>9468</v>
      </c>
      <c r="H116" s="15">
        <f>+B116/E116-1</f>
        <v/>
      </c>
      <c r="I116" s="16">
        <f>+G116/G115-1</f>
        <v/>
      </c>
    </row>
    <row r="117">
      <c r="A117" t="inlineStr">
        <is>
          <t>May 24, 2024 15:00:00</t>
        </is>
      </c>
      <c r="B117" s="180" t="n">
        <v>111350</v>
      </c>
      <c r="C117" s="180" t="n">
        <v>111150</v>
      </c>
      <c r="D117" s="180" t="n">
        <v>2473</v>
      </c>
      <c r="E117" s="180" t="n">
        <v>110500</v>
      </c>
      <c r="F117" s="180" t="n">
        <v>111800</v>
      </c>
      <c r="G117" s="180" t="n">
        <v>10569</v>
      </c>
      <c r="H117" s="15">
        <f>+B117/E117-1</f>
        <v/>
      </c>
      <c r="I117" s="16">
        <f>+G117/G116-1</f>
        <v/>
      </c>
    </row>
    <row r="118">
      <c r="A118" t="inlineStr">
        <is>
          <t>May 27, 2024 15:00:00</t>
        </is>
      </c>
      <c r="B118" s="182" t="n">
        <v>110800</v>
      </c>
      <c r="C118" s="182" t="n">
        <v>111350</v>
      </c>
      <c r="D118" s="182" t="n">
        <v>1758</v>
      </c>
      <c r="E118" s="182" t="n">
        <v>111400</v>
      </c>
      <c r="F118" s="182" t="n">
        <v>112100</v>
      </c>
      <c r="G118" s="182" t="n">
        <v>10764</v>
      </c>
      <c r="H118" s="15">
        <f>+B118/E118-1</f>
        <v/>
      </c>
      <c r="I118" s="16">
        <f>+G118/G117-1</f>
        <v/>
      </c>
    </row>
    <row r="119">
      <c r="A119" t="inlineStr">
        <is>
          <t>May 28, 2024 15:00:00</t>
        </is>
      </c>
      <c r="B119" s="184" t="n">
        <v>110100</v>
      </c>
      <c r="C119" s="184" t="n">
        <v>110800</v>
      </c>
      <c r="D119" s="184" t="n">
        <v>325</v>
      </c>
      <c r="E119" s="184" t="n">
        <v>111950</v>
      </c>
      <c r="F119" s="184" t="n">
        <v>111800</v>
      </c>
      <c r="G119" s="184" t="n">
        <v>10693</v>
      </c>
      <c r="H119" s="15">
        <f>+B119/E119-1</f>
        <v/>
      </c>
      <c r="I119" s="16">
        <f>+G119/G118-1</f>
        <v/>
      </c>
    </row>
    <row r="120">
      <c r="A120" t="inlineStr">
        <is>
          <t>May 29, 2024 15:00:00</t>
        </is>
      </c>
      <c r="B120" s="186" t="n">
        <v>110100</v>
      </c>
      <c r="C120" s="186" t="n">
        <v>110100</v>
      </c>
      <c r="D120" s="186" t="n">
        <v>265</v>
      </c>
      <c r="E120" s="186" t="n">
        <v>111000</v>
      </c>
      <c r="F120" s="186" t="n">
        <v>109700</v>
      </c>
      <c r="G120" s="186" t="n">
        <v>10733</v>
      </c>
      <c r="H120" s="15">
        <f>+B120/E120-1</f>
        <v/>
      </c>
      <c r="I120" s="16">
        <f>+G120/G119-1</f>
        <v/>
      </c>
    </row>
    <row r="121">
      <c r="A121" t="inlineStr">
        <is>
          <t>May 30, 2024 15:00:00</t>
        </is>
      </c>
      <c r="B121" s="188" t="n">
        <v>110650</v>
      </c>
      <c r="C121" s="188" t="n">
        <v>110100</v>
      </c>
      <c r="D121" s="188" t="n">
        <v>326</v>
      </c>
      <c r="E121" s="188" t="n">
        <v>109650</v>
      </c>
      <c r="F121" s="188" t="n">
        <v>111050</v>
      </c>
      <c r="G121" s="188" t="n">
        <v>10765</v>
      </c>
      <c r="H121" s="15">
        <f>+B121/E121-1</f>
        <v/>
      </c>
      <c r="I121" s="16">
        <f>+G121/G120-1</f>
        <v/>
      </c>
    </row>
    <row r="122">
      <c r="A122" t="inlineStr">
        <is>
          <t>May 31, 2024 15:00:00</t>
        </is>
      </c>
      <c r="B122" s="190" t="n">
        <v>109950</v>
      </c>
      <c r="C122" s="190" t="n">
        <v>110650</v>
      </c>
      <c r="D122" s="190" t="n">
        <v>668</v>
      </c>
      <c r="E122" s="190" t="n">
        <v>111100</v>
      </c>
      <c r="F122" s="190" t="n">
        <v>111050</v>
      </c>
      <c r="G122" s="190" t="n">
        <v>10839</v>
      </c>
      <c r="H122" s="15">
        <f>+B122/E122-1</f>
        <v/>
      </c>
      <c r="I122" s="16">
        <f>+G122/G121-1</f>
        <v/>
      </c>
    </row>
    <row r="123">
      <c r="A123" t="inlineStr">
        <is>
          <t>Jun 03, 2024 15:00:00</t>
        </is>
      </c>
      <c r="B123" s="191" t="n">
        <v>107950</v>
      </c>
      <c r="C123" s="191" t="n">
        <v>109950</v>
      </c>
      <c r="D123" s="191" t="n">
        <v>963</v>
      </c>
      <c r="E123" s="191" t="n">
        <v>110250</v>
      </c>
      <c r="F123" s="191" t="n">
        <v>109000</v>
      </c>
      <c r="G123" s="191" t="n">
        <v>10875</v>
      </c>
      <c r="H123" s="15">
        <f>+B123/E123-1</f>
        <v/>
      </c>
      <c r="I123" s="16">
        <f>+G123/G122-1</f>
        <v/>
      </c>
    </row>
    <row r="124">
      <c r="A124" t="inlineStr">
        <is>
          <t>Jun 04, 2024 15:00:00</t>
        </is>
      </c>
      <c r="B124" s="193" t="n">
        <v>107000</v>
      </c>
      <c r="C124" s="193" t="n">
        <v>107950</v>
      </c>
      <c r="D124" s="193" t="n">
        <v>760</v>
      </c>
      <c r="E124" s="193" t="n">
        <v>107950</v>
      </c>
      <c r="F124" s="193" t="n">
        <v>108100</v>
      </c>
      <c r="G124" s="193" t="n">
        <v>10815</v>
      </c>
      <c r="H124" s="15">
        <f>+B124/E124-1</f>
        <v/>
      </c>
      <c r="I124" s="16">
        <f>+G124/G123-1</f>
        <v/>
      </c>
    </row>
    <row r="125">
      <c r="A125" t="inlineStr">
        <is>
          <t>Jun 05, 2024 15:00:00</t>
        </is>
      </c>
      <c r="B125" s="195" t="n">
        <v>105050</v>
      </c>
      <c r="C125" s="195" t="n">
        <v>107000</v>
      </c>
      <c r="D125" s="195" t="n">
        <v>1257</v>
      </c>
      <c r="E125" s="195" t="n">
        <v>107000</v>
      </c>
      <c r="F125" s="195" t="n">
        <v>106400</v>
      </c>
      <c r="G125" s="195" t="n">
        <v>10884</v>
      </c>
      <c r="H125" s="15">
        <f>+B125/E125-1</f>
        <v/>
      </c>
      <c r="I125" s="16">
        <f>+G125/G124-1</f>
        <v/>
      </c>
    </row>
    <row r="126">
      <c r="A126" t="inlineStr">
        <is>
          <t>Jun 06, 2024 15:00:00</t>
        </is>
      </c>
      <c r="B126" s="197" t="n">
        <v>106000</v>
      </c>
      <c r="C126" s="197" t="n">
        <v>105050</v>
      </c>
      <c r="D126" s="197" t="n">
        <v>967</v>
      </c>
      <c r="E126" s="197" t="n">
        <v>105500</v>
      </c>
      <c r="F126" s="197" t="n">
        <v>104500</v>
      </c>
      <c r="G126" s="197" t="n">
        <v>11164</v>
      </c>
      <c r="H126" s="15">
        <f>+B126/E126-1</f>
        <v/>
      </c>
      <c r="I126" s="16">
        <f>+G126/G125-1</f>
        <v/>
      </c>
    </row>
    <row r="127">
      <c r="A127" t="inlineStr">
        <is>
          <t>Jun 07, 2024 15:00:00</t>
        </is>
      </c>
      <c r="B127" s="199" t="n">
        <v>105200</v>
      </c>
      <c r="C127" s="199" t="n">
        <v>106000</v>
      </c>
      <c r="D127" s="199" t="n">
        <v>1077</v>
      </c>
      <c r="E127" s="199" t="n">
        <v>105300</v>
      </c>
      <c r="F127" s="199" t="n">
        <v>106850</v>
      </c>
      <c r="G127" s="199" t="n">
        <v>11270</v>
      </c>
      <c r="H127" s="15">
        <f>+B127/E127-1</f>
        <v/>
      </c>
      <c r="I127" s="16">
        <f>+G127/G126-1</f>
        <v/>
      </c>
    </row>
    <row r="128">
      <c r="A128" t="inlineStr">
        <is>
          <t>Jun 11, 2024 15:00:00</t>
        </is>
      </c>
      <c r="B128" s="202" t="n">
        <v>102700</v>
      </c>
      <c r="C128" s="202" t="n">
        <v>105200</v>
      </c>
      <c r="D128" s="202" t="n">
        <v>1388</v>
      </c>
      <c r="E128" s="202" t="n">
        <v>105200</v>
      </c>
      <c r="F128" s="202" t="n">
        <v>103900</v>
      </c>
      <c r="G128" s="202" t="n">
        <v>11540</v>
      </c>
      <c r="H128" s="15">
        <f>+B128/E128-1</f>
        <v/>
      </c>
      <c r="I128" s="16">
        <f>+G128/G127-1</f>
        <v/>
      </c>
    </row>
    <row r="129">
      <c r="A129" t="inlineStr">
        <is>
          <t>Jun 12, 2024 15:00:00</t>
        </is>
      </c>
      <c r="B129" s="204" t="n">
        <v>104600</v>
      </c>
      <c r="C129" s="204" t="n">
        <v>102700</v>
      </c>
      <c r="D129" s="204" t="n">
        <v>2476</v>
      </c>
      <c r="E129" s="204" t="n">
        <v>103300</v>
      </c>
      <c r="F129" s="204" t="n">
        <v>102350</v>
      </c>
      <c r="G129" s="204" t="n">
        <v>11680</v>
      </c>
      <c r="H129" s="15">
        <f>+B129/E129-1</f>
        <v/>
      </c>
      <c r="I129" s="16">
        <f>+G129/G128-1</f>
        <v/>
      </c>
    </row>
    <row r="130">
      <c r="A130" t="inlineStr">
        <is>
          <t>Jun 13, 2024 15:00:00</t>
        </is>
      </c>
      <c r="B130" s="206" t="n">
        <v>103450</v>
      </c>
      <c r="C130" s="206" t="n">
        <v>104600</v>
      </c>
      <c r="D130" s="206" t="n">
        <v>1042</v>
      </c>
      <c r="E130" s="206" t="n">
        <v>102700</v>
      </c>
      <c r="F130" s="206" t="n">
        <v>103900</v>
      </c>
      <c r="G130" s="206" t="n">
        <v>11863</v>
      </c>
      <c r="H130" s="15">
        <f>+B130/E130-1</f>
        <v/>
      </c>
      <c r="I130" s="16">
        <f>+G130/G129-1</f>
        <v/>
      </c>
    </row>
    <row r="131">
      <c r="A131" t="inlineStr">
        <is>
          <t>Jun 14, 2024 15:00:00</t>
        </is>
      </c>
      <c r="B131" s="208" t="n">
        <v>102700</v>
      </c>
      <c r="C131" s="208" t="n">
        <v>103450</v>
      </c>
      <c r="D131" s="208" t="n">
        <v>733</v>
      </c>
      <c r="E131" s="208" t="n">
        <v>103600</v>
      </c>
      <c r="F131" s="208" t="n">
        <v>103250</v>
      </c>
      <c r="G131" s="208" t="n">
        <v>12031</v>
      </c>
      <c r="H131" s="15">
        <f>+B131/E131-1</f>
        <v/>
      </c>
      <c r="I131" s="16">
        <f>+G131/G130-1</f>
        <v/>
      </c>
    </row>
    <row r="132">
      <c r="A132" t="inlineStr">
        <is>
          <t>Jun 17, 2024 15:00:00</t>
        </is>
      </c>
      <c r="B132" s="210" t="n">
        <v>101450</v>
      </c>
      <c r="C132" s="210" t="n">
        <v>102700</v>
      </c>
      <c r="D132" s="210" t="n">
        <v>843</v>
      </c>
      <c r="E132" s="210" t="n">
        <v>102950</v>
      </c>
      <c r="F132" s="210" t="n">
        <v>102100</v>
      </c>
      <c r="G132" s="210" t="n">
        <v>11873</v>
      </c>
      <c r="H132" s="15">
        <f>+B132/E132-1</f>
        <v/>
      </c>
      <c r="I132" s="16">
        <f>+G132/G131-1</f>
        <v/>
      </c>
    </row>
    <row r="133">
      <c r="A133" t="inlineStr">
        <is>
          <t>Jun 18, 2024 15:00:00</t>
        </is>
      </c>
      <c r="B133" s="213" t="n">
        <v>99150</v>
      </c>
      <c r="C133" s="213" t="n">
        <v>101450</v>
      </c>
      <c r="D133" s="213" t="n">
        <v>1534</v>
      </c>
      <c r="E133" s="213" t="n">
        <v>101900</v>
      </c>
      <c r="F133" s="213" t="n">
        <v>101950</v>
      </c>
      <c r="G133" s="213" t="n">
        <v>12233</v>
      </c>
      <c r="H133" s="15">
        <f>+B133/E133-1</f>
        <v/>
      </c>
      <c r="I133" s="16">
        <f>+G133/G132-1</f>
        <v/>
      </c>
    </row>
    <row r="134">
      <c r="A134" t="inlineStr">
        <is>
          <t>Jun 19, 2024 15:00:00</t>
        </is>
      </c>
      <c r="B134" s="215" t="n">
        <v>99800</v>
      </c>
      <c r="C134" s="215" t="n">
        <v>99150</v>
      </c>
      <c r="D134" s="215" t="n">
        <v>1652</v>
      </c>
      <c r="E134" s="215" t="n">
        <v>100500</v>
      </c>
      <c r="F134" s="215" t="n">
        <v>99850</v>
      </c>
      <c r="G134" s="215" t="n">
        <v>12390</v>
      </c>
      <c r="H134" s="15">
        <f>+B134/E134-1</f>
        <v/>
      </c>
      <c r="I134" s="16">
        <f>+G134/G133-1</f>
        <v/>
      </c>
    </row>
    <row r="135">
      <c r="A135" t="inlineStr">
        <is>
          <t>Jun 20, 2024 15:00:00</t>
        </is>
      </c>
      <c r="B135" s="217" t="n">
        <v>100050</v>
      </c>
      <c r="C135" s="217" t="n">
        <v>99800</v>
      </c>
      <c r="D135" s="217" t="n">
        <v>569</v>
      </c>
      <c r="E135" s="217" t="n">
        <v>99850</v>
      </c>
      <c r="F135" s="217" t="n">
        <v>100150</v>
      </c>
      <c r="G135" s="217" t="n">
        <v>12490</v>
      </c>
      <c r="H135" s="15">
        <f>+B135/E135-1</f>
        <v/>
      </c>
      <c r="I135" s="16">
        <f>+G135/G134-1</f>
        <v/>
      </c>
    </row>
    <row r="136">
      <c r="A136" t="inlineStr">
        <is>
          <t>Jun 21, 2024 15:00:00</t>
        </is>
      </c>
      <c r="B136" s="219" t="n">
        <v>98300</v>
      </c>
      <c r="C136" s="219" t="n">
        <v>100050</v>
      </c>
      <c r="D136" s="219" t="n">
        <v>1066</v>
      </c>
      <c r="E136" s="219" t="n">
        <v>100150</v>
      </c>
      <c r="F136" s="219" t="n">
        <v>100550</v>
      </c>
      <c r="G136" s="219" t="n">
        <v>12662</v>
      </c>
      <c r="H136" s="15">
        <f>+B136/E136-1</f>
        <v/>
      </c>
      <c r="I136" s="16">
        <f>+G136/G135-1</f>
        <v/>
      </c>
    </row>
    <row r="137">
      <c r="A137" t="inlineStr">
        <is>
          <t>Jun 24, 2024 15:00:00</t>
        </is>
      </c>
      <c r="B137" s="221" t="n">
        <v>94950</v>
      </c>
      <c r="C137" s="221" t="n">
        <v>98300</v>
      </c>
      <c r="D137" s="221" t="n">
        <v>2649</v>
      </c>
      <c r="E137" s="221" t="n">
        <v>99300</v>
      </c>
      <c r="F137" s="221" t="n">
        <v>98000</v>
      </c>
      <c r="G137" s="221" t="n">
        <v>13461</v>
      </c>
      <c r="H137" s="15">
        <f>+B137/E137-1</f>
        <v/>
      </c>
      <c r="I137" s="16">
        <f>+G137/G136-1</f>
        <v/>
      </c>
    </row>
    <row r="138">
      <c r="A138" t="inlineStr">
        <is>
          <t>Jun 25, 2024 15:00:00</t>
        </is>
      </c>
      <c r="B138" s="223" t="n">
        <v>97050</v>
      </c>
      <c r="C138" s="223" t="n">
        <v>94950</v>
      </c>
      <c r="D138" s="223" t="n">
        <v>2550</v>
      </c>
      <c r="E138" s="223" t="n">
        <v>96250</v>
      </c>
      <c r="F138" s="223" t="n">
        <v>94000</v>
      </c>
      <c r="G138" s="223" t="n">
        <v>14007</v>
      </c>
      <c r="H138" s="15">
        <f>+B138/E138-1</f>
        <v/>
      </c>
      <c r="I138" s="16">
        <f>+G138/G137-1</f>
        <v/>
      </c>
    </row>
    <row r="139">
      <c r="A139" t="inlineStr">
        <is>
          <t>Jun 26, 2024 15:00:00</t>
        </is>
      </c>
      <c r="B139" s="225" t="n">
        <v>99000</v>
      </c>
      <c r="C139" s="225" t="n">
        <v>97050</v>
      </c>
      <c r="D139" s="225" t="n">
        <v>4427</v>
      </c>
      <c r="E139" s="225" t="n">
        <v>94450</v>
      </c>
      <c r="F139" s="225" t="n">
        <v>96950</v>
      </c>
      <c r="G139" s="225" t="n">
        <v>14239</v>
      </c>
      <c r="H139" s="15">
        <f>+B139/E139-1</f>
        <v/>
      </c>
      <c r="I139" s="16">
        <f>+G139/G138-1</f>
        <v/>
      </c>
    </row>
    <row r="140">
      <c r="A140" t="inlineStr">
        <is>
          <t>Jun 27, 2024 15:00:00</t>
        </is>
      </c>
      <c r="B140" s="227" t="n">
        <v>96900</v>
      </c>
      <c r="C140" s="227" t="n">
        <v>99000</v>
      </c>
      <c r="D140" s="227" t="n">
        <v>1536</v>
      </c>
      <c r="E140" s="227" t="n">
        <v>98350</v>
      </c>
      <c r="F140" s="227" t="n">
        <v>98350</v>
      </c>
      <c r="G140" s="227" t="n">
        <v>14345</v>
      </c>
      <c r="H140" s="15">
        <f>+B140/E140-1</f>
        <v/>
      </c>
      <c r="I140" s="16">
        <f>+G140/G139-1</f>
        <v/>
      </c>
    </row>
    <row r="141">
      <c r="A141" t="inlineStr">
        <is>
          <t>Jun 28, 2024 15:00:00</t>
        </is>
      </c>
      <c r="B141" s="229" t="n">
        <v>96700</v>
      </c>
      <c r="C141" s="229" t="n">
        <v>96900</v>
      </c>
      <c r="D141" s="229" t="n">
        <v>2329</v>
      </c>
      <c r="E141" s="229" t="n">
        <v>97900</v>
      </c>
      <c r="F141" s="229" t="n">
        <v>97200</v>
      </c>
      <c r="G141" s="229" t="n">
        <v>14550</v>
      </c>
      <c r="H141" s="15">
        <f>+B141/E141-1</f>
        <v/>
      </c>
      <c r="I141" s="16">
        <f>+G141/G140-1</f>
        <v/>
      </c>
    </row>
    <row r="142">
      <c r="A142" t="inlineStr">
        <is>
          <t>Jul 01, 2024 15:00:00</t>
        </is>
      </c>
      <c r="B142" s="231" t="n">
        <v>98500</v>
      </c>
      <c r="C142" s="231" t="n">
        <v>96700</v>
      </c>
      <c r="D142" s="231" t="n">
        <v>1530</v>
      </c>
      <c r="E142" s="231" t="n">
        <v>96700</v>
      </c>
      <c r="F142" s="231" t="n">
        <v>95700</v>
      </c>
      <c r="G142" s="231" t="n">
        <v>14509</v>
      </c>
      <c r="H142" s="15">
        <f>+B142/E142-1</f>
        <v/>
      </c>
      <c r="I142" s="16">
        <f>+G142/G141-1</f>
        <v/>
      </c>
    </row>
    <row r="143">
      <c r="A143" t="inlineStr">
        <is>
          <t>Jul 02, 2024 15:00:00</t>
        </is>
      </c>
      <c r="B143" s="233" t="n">
        <v>96350</v>
      </c>
      <c r="C143" s="233" t="n">
        <v>98500</v>
      </c>
      <c r="D143" s="233" t="n">
        <v>1384</v>
      </c>
      <c r="E143" s="233" t="n">
        <v>95700</v>
      </c>
      <c r="F143" s="233" t="n">
        <v>98500</v>
      </c>
      <c r="G143" s="233" t="n">
        <v>14777</v>
      </c>
      <c r="H143" s="15">
        <f>+B143/E143-1</f>
        <v/>
      </c>
      <c r="I143" s="16">
        <f>+G143/G142-1</f>
        <v/>
      </c>
    </row>
    <row r="144">
      <c r="A144" t="inlineStr">
        <is>
          <t>Jul 03, 2024 15:00:00</t>
        </is>
      </c>
      <c r="B144" s="235" t="n">
        <v>97050</v>
      </c>
      <c r="C144" s="235" t="n">
        <v>96350</v>
      </c>
      <c r="D144" s="235" t="n">
        <v>997</v>
      </c>
      <c r="E144" s="235" t="n">
        <v>97400</v>
      </c>
      <c r="F144" s="235" t="n">
        <v>96250</v>
      </c>
      <c r="G144" s="235" t="n">
        <v>14984</v>
      </c>
      <c r="H144" s="15">
        <f>+B144/E144-1</f>
        <v/>
      </c>
      <c r="I144" s="16">
        <f>+G144/G143-1</f>
        <v/>
      </c>
    </row>
    <row r="145">
      <c r="A145" t="inlineStr">
        <is>
          <t>Jul 04, 2024 15:00:00</t>
        </is>
      </c>
      <c r="B145" s="237" t="n">
        <v>96750</v>
      </c>
      <c r="C145" s="237" t="n">
        <v>97050</v>
      </c>
      <c r="D145" s="237" t="n">
        <v>857</v>
      </c>
      <c r="E145" s="237" t="n">
        <v>97000</v>
      </c>
      <c r="F145" s="237" t="n">
        <v>97650</v>
      </c>
      <c r="G145" s="237" t="n">
        <v>15126</v>
      </c>
      <c r="H145" s="15">
        <f>+B145/E145-1</f>
        <v/>
      </c>
      <c r="I145" s="16">
        <f>+G145/G144-1</f>
        <v/>
      </c>
    </row>
    <row r="146">
      <c r="A146" t="inlineStr">
        <is>
          <t>Jul 05, 2024 15:00:00</t>
        </is>
      </c>
      <c r="B146" s="239" t="n">
        <v>96700</v>
      </c>
      <c r="C146" s="239" t="n">
        <v>96750</v>
      </c>
      <c r="D146" s="239" t="n">
        <v>639</v>
      </c>
      <c r="E146" s="239" t="n">
        <v>97550</v>
      </c>
      <c r="F146" s="239" t="n">
        <v>96050</v>
      </c>
      <c r="G146" s="239" t="n">
        <v>15156</v>
      </c>
      <c r="H146" s="15">
        <f>+B146/E146-1</f>
        <v/>
      </c>
      <c r="I146" s="16">
        <f>+G146/G145-1</f>
        <v/>
      </c>
    </row>
    <row r="147">
      <c r="A147" t="inlineStr">
        <is>
          <t>Jul 08, 2024 15:00:00</t>
        </is>
      </c>
      <c r="B147" s="241" t="n">
        <v>96350</v>
      </c>
      <c r="C147" s="241" t="n">
        <v>96700</v>
      </c>
      <c r="D147" s="241" t="n">
        <v>605</v>
      </c>
      <c r="E147" s="241" t="n">
        <v>96500</v>
      </c>
      <c r="F147" s="241" t="n">
        <v>96500</v>
      </c>
      <c r="G147" s="241" t="n">
        <v>15246</v>
      </c>
      <c r="H147" s="15">
        <f>+B147/E147-1</f>
        <v/>
      </c>
      <c r="I147" s="16">
        <f>+G147/G146-1</f>
        <v/>
      </c>
    </row>
    <row r="148">
      <c r="A148" t="inlineStr">
        <is>
          <t>Jul 09, 2024 15:00:00</t>
        </is>
      </c>
      <c r="B148" s="243" t="n">
        <v>96750</v>
      </c>
      <c r="C148" s="243" t="n">
        <v>96350</v>
      </c>
      <c r="D148" s="243" t="n">
        <v>320</v>
      </c>
      <c r="E148" s="243" t="n">
        <v>96900</v>
      </c>
      <c r="F148" s="243" t="n">
        <v>96150</v>
      </c>
      <c r="G148" s="243" t="n">
        <v>15187</v>
      </c>
      <c r="H148" s="15">
        <f>+B148/E148-1</f>
        <v/>
      </c>
      <c r="I148" s="16">
        <f>+G148/G147-1</f>
        <v/>
      </c>
    </row>
    <row r="149">
      <c r="A149" t="inlineStr">
        <is>
          <t>Jul 10, 2024 15:00:00</t>
        </is>
      </c>
      <c r="B149" s="245" t="n">
        <v>94650</v>
      </c>
      <c r="C149" s="245" t="n">
        <v>96750</v>
      </c>
      <c r="D149" s="245" t="n">
        <v>589</v>
      </c>
      <c r="E149" s="245" t="n">
        <v>96500</v>
      </c>
      <c r="F149" s="245" t="n">
        <v>96250</v>
      </c>
      <c r="G149" s="245" t="n">
        <v>15109</v>
      </c>
      <c r="H149" s="15">
        <f>+B149/E149-1</f>
        <v/>
      </c>
      <c r="I149" s="16">
        <f>+G149/G148-1</f>
        <v/>
      </c>
    </row>
    <row r="150">
      <c r="A150" t="inlineStr">
        <is>
          <t>Jul 11, 2024 15:00:00</t>
        </is>
      </c>
      <c r="B150" s="247" t="n">
        <v>95150</v>
      </c>
      <c r="C150" s="247" t="n">
        <v>94650</v>
      </c>
      <c r="D150" s="247" t="n">
        <v>755</v>
      </c>
      <c r="E150" s="247" t="n">
        <v>95600</v>
      </c>
      <c r="F150" s="247" t="n">
        <v>94800</v>
      </c>
      <c r="G150" s="247" t="n">
        <v>15053</v>
      </c>
      <c r="H150" s="15">
        <f>+B150/E150-1</f>
        <v/>
      </c>
      <c r="I150" s="16">
        <f>+G150/G149-1</f>
        <v/>
      </c>
    </row>
    <row r="151">
      <c r="A151" t="inlineStr">
        <is>
          <t>Jul 12, 2024 15:00:00</t>
        </is>
      </c>
      <c r="B151" s="249" t="n">
        <v>93900</v>
      </c>
      <c r="C151" s="249" t="n">
        <v>95150</v>
      </c>
      <c r="D151" s="249" t="n">
        <v>853</v>
      </c>
      <c r="E151" s="249" t="n">
        <v>94600</v>
      </c>
      <c r="F151" s="249" t="n">
        <v>95100</v>
      </c>
      <c r="G151" s="249" t="n">
        <v>15324</v>
      </c>
      <c r="H151" s="15">
        <f>+B151/E151-1</f>
        <v/>
      </c>
      <c r="I151" s="16">
        <f>+G151/G150-1</f>
        <v/>
      </c>
    </row>
    <row r="152">
      <c r="A152" t="inlineStr">
        <is>
          <t>Jul 15, 2024 15:00:00</t>
        </is>
      </c>
      <c r="B152" s="251" t="n">
        <v>91000</v>
      </c>
      <c r="C152" s="251" t="n">
        <v>93900</v>
      </c>
      <c r="D152" s="251" t="n">
        <v>2754</v>
      </c>
      <c r="E152" s="251" t="n">
        <v>94350</v>
      </c>
      <c r="F152" s="251" t="n">
        <v>93850</v>
      </c>
      <c r="G152" s="251" t="n">
        <v>15700</v>
      </c>
      <c r="H152" s="15">
        <f>+B152/E152-1</f>
        <v/>
      </c>
      <c r="I152" s="16">
        <f>+G152/G151-1</f>
        <v/>
      </c>
    </row>
    <row r="153">
      <c r="A153" t="inlineStr">
        <is>
          <t>Jul 17, 2024 15:00:00</t>
        </is>
      </c>
      <c r="B153" s="254" t="n">
        <v>89950</v>
      </c>
      <c r="C153" s="254" t="n">
        <v>91650</v>
      </c>
      <c r="D153" s="254" t="n">
        <v>1624</v>
      </c>
      <c r="E153" s="254" t="n">
        <v>91250</v>
      </c>
      <c r="F153" s="254" t="n">
        <v>91600</v>
      </c>
      <c r="G153" s="254" t="n">
        <v>16150</v>
      </c>
      <c r="H153" s="15">
        <f>+B153/E153-1</f>
        <v/>
      </c>
      <c r="I153" s="16">
        <f>+G153/G152-1</f>
        <v/>
      </c>
    </row>
    <row r="154">
      <c r="A154" t="inlineStr">
        <is>
          <t>Jul 18, 2024 15:00:00</t>
        </is>
      </c>
      <c r="B154" s="257" t="n">
        <v>91100</v>
      </c>
      <c r="C154" s="257" t="n">
        <v>89950</v>
      </c>
      <c r="D154" s="257" t="n">
        <v>1089</v>
      </c>
      <c r="E154" s="257" t="n">
        <v>90900</v>
      </c>
      <c r="F154" s="257" t="n">
        <v>89900</v>
      </c>
      <c r="G154" s="257" t="n">
        <v>16322</v>
      </c>
      <c r="H154" s="15">
        <f>+B154/E154-1</f>
        <v/>
      </c>
      <c r="I154" s="16">
        <f>+G154/G153-1</f>
        <v/>
      </c>
    </row>
    <row r="155">
      <c r="A155" t="inlineStr">
        <is>
          <t>Jul 19, 2024 15:00:00</t>
        </is>
      </c>
      <c r="B155" s="259" t="n">
        <v>92500</v>
      </c>
      <c r="C155" s="259" t="n">
        <v>91100</v>
      </c>
      <c r="D155" s="259" t="n">
        <v>4310</v>
      </c>
      <c r="E155" s="259" t="n">
        <v>90500</v>
      </c>
      <c r="F155" s="259" t="n">
        <v>90650</v>
      </c>
      <c r="G155" s="259" t="n">
        <v>16878</v>
      </c>
      <c r="H155" s="15">
        <f>+B155/E155-1</f>
        <v/>
      </c>
      <c r="I155" s="16">
        <f>+G155/G154-1</f>
        <v/>
      </c>
    </row>
    <row r="156">
      <c r="A156" t="inlineStr">
        <is>
          <t>Jul 22, 2024 15:00:00</t>
        </is>
      </c>
      <c r="B156" s="261" t="n">
        <v>91950</v>
      </c>
      <c r="C156" s="261" t="n">
        <v>92500</v>
      </c>
      <c r="D156" s="261" t="n">
        <v>1269</v>
      </c>
      <c r="E156" s="261" t="n">
        <v>91900</v>
      </c>
      <c r="F156" s="261" t="n">
        <v>91700</v>
      </c>
      <c r="G156" s="261" t="n">
        <v>17036</v>
      </c>
      <c r="H156" s="15">
        <f>+B156/E156-1</f>
        <v/>
      </c>
      <c r="I156" s="16">
        <f>+G156/G155-1</f>
        <v/>
      </c>
    </row>
    <row r="157">
      <c r="A157" t="inlineStr">
        <is>
          <t>Jul 23, 2024 15:00:00</t>
        </is>
      </c>
      <c r="B157" s="263" t="n">
        <v>90700</v>
      </c>
      <c r="C157" s="263" t="n">
        <v>91950</v>
      </c>
      <c r="D157" s="263" t="n">
        <v>2660</v>
      </c>
      <c r="E157" s="263" t="n">
        <v>91700</v>
      </c>
      <c r="F157" s="263" t="n">
        <v>91800</v>
      </c>
      <c r="G157" s="263" t="n">
        <v>17376</v>
      </c>
      <c r="H157" s="15">
        <f>+B157/E157-1</f>
        <v/>
      </c>
      <c r="I157" s="16">
        <f>+G157/G156-1</f>
        <v/>
      </c>
    </row>
    <row r="158">
      <c r="A158" t="inlineStr">
        <is>
          <t>Jul 24, 2024 15:00:00</t>
        </is>
      </c>
      <c r="B158" s="265" t="n">
        <v>89850</v>
      </c>
      <c r="C158" s="265" t="n">
        <v>90700</v>
      </c>
      <c r="D158" s="265" t="n">
        <v>1900</v>
      </c>
      <c r="E158" s="265" t="n">
        <v>91950</v>
      </c>
      <c r="F158" s="265" t="n">
        <v>90700</v>
      </c>
      <c r="G158" s="265" t="n">
        <v>17555</v>
      </c>
      <c r="H158" s="15">
        <f>+B158/E158-1</f>
        <v/>
      </c>
      <c r="I158" s="16">
        <f>+G158/G157-1</f>
        <v/>
      </c>
    </row>
    <row r="159">
      <c r="A159" t="inlineStr">
        <is>
          <t>Jul 25, 2024 15:00:00</t>
        </is>
      </c>
      <c r="B159" s="267" t="n">
        <v>89750</v>
      </c>
      <c r="C159" s="267" t="n">
        <v>89850</v>
      </c>
      <c r="D159" s="267" t="n">
        <v>3444</v>
      </c>
      <c r="E159" s="267" t="n">
        <v>90250</v>
      </c>
      <c r="F159" s="267" t="n">
        <v>89200</v>
      </c>
      <c r="G159" s="267" t="n">
        <v>18072</v>
      </c>
      <c r="H159" s="15">
        <f>+B159/E159-1</f>
        <v/>
      </c>
      <c r="I159" s="16">
        <f>+G159/G158-1</f>
        <v/>
      </c>
    </row>
    <row r="160">
      <c r="A160" t="inlineStr">
        <is>
          <t>Jul 26, 2024 15:00:00</t>
        </is>
      </c>
      <c r="B160" s="269" t="n">
        <v>89000</v>
      </c>
      <c r="C160" s="269" t="n">
        <v>89750</v>
      </c>
      <c r="D160" s="269" t="n">
        <v>4491</v>
      </c>
      <c r="E160" s="269" t="n">
        <v>89150</v>
      </c>
      <c r="F160" s="269" t="n">
        <v>90200</v>
      </c>
      <c r="G160" s="269" t="n">
        <v>18844</v>
      </c>
      <c r="H160" s="15">
        <f>+B160/E160-1</f>
        <v/>
      </c>
      <c r="I160" s="16">
        <f>+G160/G159-1</f>
        <v/>
      </c>
    </row>
    <row r="161">
      <c r="A161" t="inlineStr">
        <is>
          <t>Jul 29, 2024 15:00:00</t>
        </is>
      </c>
      <c r="B161" s="271" t="n">
        <v>86250</v>
      </c>
      <c r="C161" s="271" t="n">
        <v>89000</v>
      </c>
      <c r="D161" s="271" t="n">
        <v>5116</v>
      </c>
      <c r="E161" s="271" t="n">
        <v>89700</v>
      </c>
      <c r="F161" s="271" t="n">
        <v>89000</v>
      </c>
      <c r="G161" s="271" t="n">
        <v>18585</v>
      </c>
      <c r="H161" s="15">
        <f>+B161/E161-1</f>
        <v/>
      </c>
      <c r="I161" s="16">
        <f>+G161/G160-1</f>
        <v/>
      </c>
    </row>
    <row r="162">
      <c r="A162" t="inlineStr">
        <is>
          <t>Jul 30, 2024 15:00:00</t>
        </is>
      </c>
      <c r="B162" s="273" t="n">
        <v>83800</v>
      </c>
      <c r="C162" s="273" t="n">
        <v>86250</v>
      </c>
      <c r="D162" s="273" t="n">
        <v>4469</v>
      </c>
      <c r="E162" s="273" t="n">
        <v>87550</v>
      </c>
      <c r="F162" s="273" t="n">
        <v>86250</v>
      </c>
      <c r="G162" s="273" t="n">
        <v>19203</v>
      </c>
      <c r="H162" s="15">
        <f>+B162/E162-1</f>
        <v/>
      </c>
      <c r="I162" s="16">
        <f>+G162/G161-1</f>
        <v/>
      </c>
    </row>
    <row r="163">
      <c r="A163" t="inlineStr">
        <is>
          <t>Jul 31, 2024 15:00:00</t>
        </is>
      </c>
      <c r="B163" s="275" t="n">
        <v>85500</v>
      </c>
      <c r="C163" s="275" t="n">
        <v>83800</v>
      </c>
      <c r="D163" s="275" t="n">
        <v>5210</v>
      </c>
      <c r="E163" s="275" t="n">
        <v>84600</v>
      </c>
      <c r="F163" s="275" t="n">
        <v>84600</v>
      </c>
      <c r="G163" s="275" t="n">
        <v>18778</v>
      </c>
      <c r="H163" s="15">
        <f>+B163/E163-1</f>
        <v/>
      </c>
      <c r="I163" s="16">
        <f>+G163/G162-1</f>
        <v/>
      </c>
    </row>
    <row r="164">
      <c r="A164" t="inlineStr">
        <is>
          <t>Aug 01, 2024 15:00:00</t>
        </is>
      </c>
      <c r="B164" s="277" t="n">
        <v>83500</v>
      </c>
      <c r="C164" s="277" t="n">
        <v>85500</v>
      </c>
      <c r="D164" s="277" t="n">
        <v>2436</v>
      </c>
      <c r="E164" s="277" t="n">
        <v>85500</v>
      </c>
      <c r="F164" s="277" t="n">
        <v>86000</v>
      </c>
      <c r="G164" s="277" t="n">
        <v>18792</v>
      </c>
      <c r="H164" s="15">
        <f>+B164/E164-1</f>
        <v/>
      </c>
      <c r="I164" s="16">
        <f>+G164/G163-1</f>
        <v/>
      </c>
    </row>
    <row r="165">
      <c r="A165" t="inlineStr">
        <is>
          <t>Aug 02, 2024 15:00:00</t>
        </is>
      </c>
      <c r="B165" s="279" t="n">
        <v>83750</v>
      </c>
      <c r="C165" s="279" t="n">
        <v>83500</v>
      </c>
      <c r="D165" s="279" t="n">
        <v>3592</v>
      </c>
      <c r="E165" s="279" t="n">
        <v>84400</v>
      </c>
      <c r="F165" s="279" t="n">
        <v>82650</v>
      </c>
      <c r="G165" s="279" t="n">
        <v>19911</v>
      </c>
      <c r="H165" s="15">
        <f>+B165/E165-1</f>
        <v/>
      </c>
      <c r="I165" s="16">
        <f>+G165/G164-1</f>
        <v/>
      </c>
    </row>
    <row r="166">
      <c r="A166" t="inlineStr">
        <is>
          <t>Aug 05, 2024 15:00:00</t>
        </is>
      </c>
      <c r="B166" s="281" t="n">
        <v>84050</v>
      </c>
      <c r="C166" s="281" t="n">
        <v>83750</v>
      </c>
      <c r="D166" s="281" t="n">
        <v>3445</v>
      </c>
      <c r="E166" s="281" t="n">
        <v>83400</v>
      </c>
      <c r="F166" s="281" t="n">
        <v>83400</v>
      </c>
      <c r="G166" s="281" t="n">
        <v>19828</v>
      </c>
      <c r="H166" s="15">
        <f>+B166/E166-1</f>
        <v/>
      </c>
      <c r="I166" s="16">
        <f>+G166/G165-1</f>
        <v/>
      </c>
    </row>
    <row r="167">
      <c r="A167" t="inlineStr">
        <is>
          <t>Aug 06, 2024 15:00:00</t>
        </is>
      </c>
      <c r="B167" s="283" t="n">
        <v>84150</v>
      </c>
      <c r="C167" s="283" t="n">
        <v>84050</v>
      </c>
      <c r="D167" s="283" t="n">
        <v>2899</v>
      </c>
      <c r="E167" s="283" t="n">
        <v>83950</v>
      </c>
      <c r="F167" s="283" t="n">
        <v>84600</v>
      </c>
      <c r="G167" s="283" t="n">
        <v>19137</v>
      </c>
      <c r="H167" s="15">
        <f>+B167/E167-1</f>
        <v/>
      </c>
      <c r="I167" s="16">
        <f>+G167/G166-1</f>
        <v/>
      </c>
    </row>
    <row r="168">
      <c r="A168" t="inlineStr">
        <is>
          <t>Aug 07, 2024 15:00:00</t>
        </is>
      </c>
      <c r="B168" s="285" t="n">
        <v>83000</v>
      </c>
      <c r="C168" s="285" t="n">
        <v>84150</v>
      </c>
      <c r="D168" s="285" t="n">
        <v>1257</v>
      </c>
      <c r="E168" s="285" t="n">
        <v>84400</v>
      </c>
      <c r="F168" s="285" t="n">
        <v>84650</v>
      </c>
      <c r="G168" s="285" t="n">
        <v>19007</v>
      </c>
      <c r="H168" s="15">
        <f>+B168/E168-1</f>
        <v/>
      </c>
      <c r="I168" s="16">
        <f>+G168/G167-1</f>
        <v/>
      </c>
    </row>
    <row r="169">
      <c r="A169" t="inlineStr">
        <is>
          <t>Aug 08, 2024 15:00:00</t>
        </is>
      </c>
      <c r="B169" s="287" t="n">
        <v>81400</v>
      </c>
      <c r="C169" s="287" t="n">
        <v>83000</v>
      </c>
      <c r="D169" s="287" t="n">
        <v>2955</v>
      </c>
      <c r="E169" s="287" t="n">
        <v>83500</v>
      </c>
      <c r="F169" s="287" t="n">
        <v>83200</v>
      </c>
      <c r="G169" s="287" t="n">
        <v>19223</v>
      </c>
      <c r="H169" s="15">
        <f>+B169/E169-1</f>
        <v/>
      </c>
      <c r="I169" s="16">
        <f>+G169/G168-1</f>
        <v/>
      </c>
    </row>
    <row r="170">
      <c r="A170" t="inlineStr">
        <is>
          <t>Aug 09, 2024 15:00:00</t>
        </is>
      </c>
      <c r="B170" s="289" t="n">
        <v>80450</v>
      </c>
      <c r="C170" s="289" t="n">
        <v>81400</v>
      </c>
      <c r="D170" s="289" t="n">
        <v>2545</v>
      </c>
      <c r="E170" s="289" t="n">
        <v>82200</v>
      </c>
      <c r="F170" s="289" t="n">
        <v>81900</v>
      </c>
      <c r="G170" s="289" t="n">
        <v>19507</v>
      </c>
      <c r="H170" s="15">
        <f>+B170/E170-1</f>
        <v/>
      </c>
      <c r="I170" s="16">
        <f>+G170/G169-1</f>
        <v/>
      </c>
    </row>
    <row r="171">
      <c r="A171" t="inlineStr">
        <is>
          <t>Aug 12, 2024 15:00:00</t>
        </is>
      </c>
      <c r="B171" s="291" t="n">
        <v>78700</v>
      </c>
      <c r="C171" s="291" t="n">
        <v>80450</v>
      </c>
      <c r="D171" s="291" t="n">
        <v>2994</v>
      </c>
      <c r="E171" s="291" t="n">
        <v>81550</v>
      </c>
      <c r="F171" s="291" t="n">
        <v>80250</v>
      </c>
      <c r="G171" s="291" t="n">
        <v>19920</v>
      </c>
      <c r="H171" s="15">
        <f>+B171/E171-1</f>
        <v/>
      </c>
      <c r="I171" s="16">
        <f>+G171/G170-1</f>
        <v/>
      </c>
    </row>
    <row r="172">
      <c r="A172" t="inlineStr">
        <is>
          <t>Aug 13, 2024 15:00:00</t>
        </is>
      </c>
      <c r="B172" s="293" t="n">
        <v>79550</v>
      </c>
      <c r="C172" s="293" t="n">
        <v>78700</v>
      </c>
      <c r="D172" s="293" t="n">
        <v>8012</v>
      </c>
      <c r="E172" s="293" t="n">
        <v>79550</v>
      </c>
      <c r="F172" s="293" t="n">
        <v>78900</v>
      </c>
      <c r="G172" s="293" t="n">
        <v>20953</v>
      </c>
      <c r="H172" s="15">
        <f>+B172/E172-1</f>
        <v/>
      </c>
      <c r="I172" s="16">
        <f>+G172/G171-1</f>
        <v/>
      </c>
    </row>
    <row r="173">
      <c r="A173" t="inlineStr">
        <is>
          <t>Aug 14, 2024 15:00:00</t>
        </is>
      </c>
      <c r="B173" s="295" t="n">
        <v>76050</v>
      </c>
      <c r="C173" s="295" t="n">
        <v>79550</v>
      </c>
      <c r="D173" s="295" t="n">
        <v>5860</v>
      </c>
      <c r="E173" s="295" t="n">
        <v>79100</v>
      </c>
      <c r="F173" s="295" t="n">
        <v>79150</v>
      </c>
      <c r="G173" s="295" t="n">
        <v>20731</v>
      </c>
      <c r="H173" s="15">
        <f>+B173/E173-1</f>
        <v/>
      </c>
      <c r="I173" s="16">
        <f>+G173/G172-1</f>
        <v/>
      </c>
    </row>
    <row r="174">
      <c r="A174" t="inlineStr">
        <is>
          <t>Aug 15, 2024 15:00:00</t>
        </is>
      </c>
      <c r="B174" s="297" t="n">
        <v>75200</v>
      </c>
      <c r="C174" s="297" t="n">
        <v>76050</v>
      </c>
      <c r="D174" s="297" t="n">
        <v>5231</v>
      </c>
      <c r="E174" s="297" t="n">
        <v>77300</v>
      </c>
      <c r="F174" s="297" t="n">
        <v>76050</v>
      </c>
      <c r="G174" s="297" t="n">
        <v>20826</v>
      </c>
      <c r="H174" s="15">
        <f>+B174/E174-1</f>
        <v/>
      </c>
      <c r="I174" s="16">
        <f>+G174/G173-1</f>
        <v/>
      </c>
    </row>
    <row r="175">
      <c r="A175" t="inlineStr">
        <is>
          <t>Aug 16, 2024 15:00:00</t>
        </is>
      </c>
      <c r="B175" s="299" t="n">
        <v>75350</v>
      </c>
      <c r="C175" s="299" t="n">
        <v>75200</v>
      </c>
      <c r="D175" s="299" t="n">
        <v>6653</v>
      </c>
      <c r="E175" s="299" t="n">
        <v>75250</v>
      </c>
      <c r="F175" s="299" t="n">
        <v>74750</v>
      </c>
      <c r="G175" s="299" t="n">
        <v>22629</v>
      </c>
      <c r="H175" s="15">
        <f>+B175/E175-1</f>
        <v/>
      </c>
      <c r="I175" s="16">
        <f>+G175/G174-1</f>
        <v/>
      </c>
    </row>
    <row r="176">
      <c r="A176" t="inlineStr">
        <is>
          <t>Aug 19, 2024 15:00:00</t>
        </is>
      </c>
      <c r="B176" s="301" t="n">
        <v>75700</v>
      </c>
      <c r="C176" s="301" t="n">
        <v>75350</v>
      </c>
      <c r="D176" s="301" t="n">
        <v>5982</v>
      </c>
      <c r="E176" s="301" t="n">
        <v>75750</v>
      </c>
      <c r="F176" s="301" t="n">
        <v>75550</v>
      </c>
      <c r="G176" s="301" t="n">
        <v>24205</v>
      </c>
      <c r="H176" s="15">
        <f>+B176/E176-1</f>
        <v/>
      </c>
      <c r="I176" s="16">
        <f>+G176/G175-1</f>
        <v/>
      </c>
    </row>
    <row r="177">
      <c r="A177" t="inlineStr">
        <is>
          <t>Aug 20, 2024 15:00:00</t>
        </is>
      </c>
      <c r="B177" s="303" t="n">
        <v>77500</v>
      </c>
      <c r="C177" s="303" t="n">
        <v>75700</v>
      </c>
      <c r="D177" s="303" t="n">
        <v>5815</v>
      </c>
      <c r="E177" s="303" t="n">
        <v>75400</v>
      </c>
      <c r="F177" s="303" t="n">
        <v>75700</v>
      </c>
      <c r="G177" s="303" t="n">
        <v>24890</v>
      </c>
      <c r="H177" s="15">
        <f>+B177/E177-1</f>
        <v/>
      </c>
      <c r="I177" s="16">
        <f>+G177/G176-1</f>
        <v/>
      </c>
    </row>
    <row r="178">
      <c r="A178" t="inlineStr">
        <is>
          <t>Aug 21, 2024 15:00:00</t>
        </is>
      </c>
      <c r="B178" s="305" t="n">
        <v>80050</v>
      </c>
      <c r="C178" s="305" t="n">
        <v>77500</v>
      </c>
      <c r="D178" s="305" t="n">
        <v>12305</v>
      </c>
      <c r="E178" s="305" t="n">
        <v>76150</v>
      </c>
      <c r="F178" s="305" t="n">
        <v>78050</v>
      </c>
      <c r="G178" s="305" t="n">
        <v>25545</v>
      </c>
      <c r="H178" s="15">
        <f>+B178/E178-1</f>
        <v/>
      </c>
      <c r="I178" s="16">
        <f>+G178/G177-1</f>
        <v/>
      </c>
    </row>
    <row r="179">
      <c r="A179" t="inlineStr">
        <is>
          <t>Aug 22, 2024 15:00:00</t>
        </is>
      </c>
      <c r="B179" s="307" t="n">
        <v>77900</v>
      </c>
      <c r="C179" s="307" t="n">
        <v>80050</v>
      </c>
      <c r="D179" s="307" t="n">
        <v>6860</v>
      </c>
      <c r="E179" s="307" t="n">
        <v>79350</v>
      </c>
      <c r="F179" s="307" t="n">
        <v>80000</v>
      </c>
      <c r="G179" s="307" t="n">
        <v>25832</v>
      </c>
      <c r="H179" s="15">
        <f>+B179/E179-1</f>
        <v/>
      </c>
      <c r="I179" s="16">
        <f>+G179/G178-1</f>
        <v/>
      </c>
    </row>
    <row r="180">
      <c r="A180" t="inlineStr">
        <is>
          <t>Aug 23, 2024 15:00:00</t>
        </is>
      </c>
      <c r="B180" s="309" t="n">
        <v>76000</v>
      </c>
      <c r="C180" s="309" t="n">
        <v>77900</v>
      </c>
      <c r="D180" s="309" t="n">
        <v>5913</v>
      </c>
      <c r="E180" s="309" t="n">
        <v>78800</v>
      </c>
      <c r="F180" s="309" t="n">
        <v>77100</v>
      </c>
      <c r="G180" s="309" t="n">
        <v>25594</v>
      </c>
      <c r="H180" s="15">
        <f>+B180/E180-1</f>
        <v/>
      </c>
      <c r="I180" s="16">
        <f>+G180/G179-1</f>
        <v/>
      </c>
    </row>
    <row r="181">
      <c r="A181" t="inlineStr">
        <is>
          <t>Aug 26, 2024 15:00:00</t>
        </is>
      </c>
      <c r="B181" s="311" t="n">
        <v>76800</v>
      </c>
      <c r="C181" s="311" t="n">
        <v>76000</v>
      </c>
      <c r="D181" s="311" t="n">
        <v>5410</v>
      </c>
      <c r="E181" s="311" t="n">
        <v>76400</v>
      </c>
      <c r="F181" s="311" t="n">
        <v>76450</v>
      </c>
      <c r="G181" s="311" t="n">
        <v>26069</v>
      </c>
      <c r="H181" s="15">
        <f>+B181/E181-1</f>
        <v/>
      </c>
      <c r="I181" s="16">
        <f>+G181/G180-1</f>
        <v/>
      </c>
    </row>
    <row r="182">
      <c r="A182" t="inlineStr">
        <is>
          <t>Aug 27, 2024 15:00:00</t>
        </is>
      </c>
      <c r="B182" s="313" t="n">
        <v>78550</v>
      </c>
      <c r="C182" s="313" t="n">
        <v>76800</v>
      </c>
      <c r="D182" s="313" t="n">
        <v>5956</v>
      </c>
      <c r="E182" s="313" t="n">
        <v>76700</v>
      </c>
      <c r="F182" s="313" t="n">
        <v>77100</v>
      </c>
      <c r="G182" s="313" t="n">
        <v>26858</v>
      </c>
      <c r="H182" s="15">
        <f>+B182/E182-1</f>
        <v/>
      </c>
      <c r="I182" s="16">
        <f>+G182/G181-1</f>
        <v/>
      </c>
    </row>
    <row r="183">
      <c r="A183" t="inlineStr">
        <is>
          <t>Aug 28, 2024 15:00:00</t>
        </is>
      </c>
      <c r="B183" s="315" t="n">
        <v>78350</v>
      </c>
      <c r="C183" s="315" t="n">
        <v>78550</v>
      </c>
      <c r="D183" s="315" t="n">
        <v>5804</v>
      </c>
      <c r="E183" s="315" t="n">
        <v>78200</v>
      </c>
      <c r="F183" s="315" t="n">
        <v>78900</v>
      </c>
      <c r="G183" s="315" t="n">
        <v>28482</v>
      </c>
      <c r="H183" s="15">
        <f>+B183/E183-1</f>
        <v/>
      </c>
      <c r="I183" s="16">
        <f>+G183/G182-1</f>
        <v/>
      </c>
    </row>
    <row r="184">
      <c r="A184" t="inlineStr">
        <is>
          <t>Aug 29, 2024 15:00:00</t>
        </is>
      </c>
      <c r="B184" s="317" t="n">
        <v>79400</v>
      </c>
      <c r="C184" s="317" t="n">
        <v>78350</v>
      </c>
      <c r="D184" s="317" t="n">
        <v>10160</v>
      </c>
      <c r="E184" s="317" t="n">
        <v>78150</v>
      </c>
      <c r="F184" s="317" t="n">
        <v>78600</v>
      </c>
      <c r="G184" s="317" t="n">
        <v>29267</v>
      </c>
      <c r="H184" s="15">
        <f>+B184/E184-1</f>
        <v/>
      </c>
      <c r="I184" s="16">
        <f>+G184/G183-1</f>
        <v/>
      </c>
    </row>
    <row r="185">
      <c r="A185" t="inlineStr">
        <is>
          <t>Aug 30, 2024 15:00:00</t>
        </is>
      </c>
      <c r="B185" s="319" t="n">
        <v>81250</v>
      </c>
      <c r="C185" s="319" t="n">
        <v>79400</v>
      </c>
      <c r="D185" s="319" t="n">
        <v>10622</v>
      </c>
      <c r="E185" s="319" t="n">
        <v>78950</v>
      </c>
      <c r="F185" s="319" t="n">
        <v>79500</v>
      </c>
      <c r="G185" s="319" t="n">
        <v>31171</v>
      </c>
      <c r="H185" s="15">
        <f>+B185/E185-1</f>
        <v/>
      </c>
      <c r="I185" s="16">
        <f>+G185/G184-1</f>
        <v/>
      </c>
    </row>
    <row r="186">
      <c r="A186" t="inlineStr">
        <is>
          <t>Sep 02, 2024 15:00:00</t>
        </is>
      </c>
      <c r="B186" s="321" t="n">
        <v>77550</v>
      </c>
      <c r="C186" s="321" t="n">
        <v>81250</v>
      </c>
      <c r="D186" s="321" t="n">
        <v>16802</v>
      </c>
      <c r="E186" s="321" t="n">
        <v>80900</v>
      </c>
      <c r="F186" s="321" t="n">
        <v>80450</v>
      </c>
      <c r="G186" s="321" t="n">
        <v>30144</v>
      </c>
      <c r="H186" s="15">
        <f>+B186/E186-1</f>
        <v/>
      </c>
      <c r="I186" s="16">
        <f>+G186/G185-1</f>
        <v/>
      </c>
    </row>
    <row r="187">
      <c r="A187" t="inlineStr">
        <is>
          <t>Sep 03, 2024 15:00:00</t>
        </is>
      </c>
      <c r="B187" s="323" t="n">
        <v>77300</v>
      </c>
      <c r="C187" s="323" t="n">
        <v>77550</v>
      </c>
      <c r="D187" s="323" t="n">
        <v>7658</v>
      </c>
      <c r="E187" s="323" t="n">
        <v>78850</v>
      </c>
      <c r="F187" s="323" t="n">
        <v>78150</v>
      </c>
      <c r="G187" s="323" t="n">
        <v>30682</v>
      </c>
      <c r="H187" s="15">
        <f>+B187/E187-1</f>
        <v/>
      </c>
      <c r="I187" s="16">
        <f>+G187/G186-1</f>
        <v/>
      </c>
    </row>
    <row r="188">
      <c r="A188" t="inlineStr">
        <is>
          <t>Sep 04, 2024 15:00:00</t>
        </is>
      </c>
      <c r="B188" s="325" t="n">
        <v>75950</v>
      </c>
      <c r="C188" s="325" t="n">
        <v>77300</v>
      </c>
      <c r="D188" s="325" t="n">
        <v>7395</v>
      </c>
      <c r="E188" s="325" t="n">
        <v>77000</v>
      </c>
      <c r="F188" s="325" t="n">
        <v>76550</v>
      </c>
      <c r="G188" s="325" t="n">
        <v>30644</v>
      </c>
      <c r="H188" s="15">
        <f>+B188/E188-1</f>
        <v/>
      </c>
      <c r="I188" s="16">
        <f>+G188/G187-1</f>
        <v/>
      </c>
    </row>
    <row r="189">
      <c r="A189" t="inlineStr">
        <is>
          <t>Sep 05, 2024 15:00:00</t>
        </is>
      </c>
      <c r="B189" s="327" t="n">
        <v>73150</v>
      </c>
      <c r="C189" s="327" t="n">
        <v>75950</v>
      </c>
      <c r="D189" s="327" t="n">
        <v>10357</v>
      </c>
      <c r="E189" s="327" t="n">
        <v>76400</v>
      </c>
      <c r="F189" s="327" t="n">
        <v>76600</v>
      </c>
      <c r="G189" s="327" t="n">
        <v>31374</v>
      </c>
      <c r="H189" s="15">
        <f>+B189/E189-1</f>
        <v/>
      </c>
      <c r="I189" s="16">
        <f>+G189/G188-1</f>
        <v/>
      </c>
    </row>
    <row r="190">
      <c r="A190" t="inlineStr">
        <is>
          <t>Sep 06, 2024 15:00:00</t>
        </is>
      </c>
      <c r="B190" s="329" t="n">
        <v>73300</v>
      </c>
      <c r="C190" s="329" t="n">
        <v>73150</v>
      </c>
      <c r="D190" s="329" t="n">
        <v>12585</v>
      </c>
      <c r="E190" s="329" t="n">
        <v>74350</v>
      </c>
      <c r="F190" s="329" t="n">
        <v>73650</v>
      </c>
      <c r="G190" s="329" t="n">
        <v>31740</v>
      </c>
      <c r="H190" s="15">
        <f>+B190/E190-1</f>
        <v/>
      </c>
      <c r="I190" s="16">
        <f>+G190/G189-1</f>
        <v/>
      </c>
    </row>
    <row r="191">
      <c r="A191" t="inlineStr">
        <is>
          <t>Sep 09, 2024 15:00:00</t>
        </is>
      </c>
      <c r="B191" s="331" t="n">
        <v>75200</v>
      </c>
      <c r="C191" s="331" t="n">
        <v>73300</v>
      </c>
      <c r="D191" s="331" t="n">
        <v>13622</v>
      </c>
      <c r="E191" s="331" t="n">
        <v>73000</v>
      </c>
      <c r="F191" s="331" t="n">
        <v>72500</v>
      </c>
      <c r="G191" s="331" t="n">
        <v>33543</v>
      </c>
      <c r="H191" s="15">
        <f>+B191/E191-1</f>
        <v/>
      </c>
      <c r="I191" s="16">
        <f>+G191/G190-1</f>
        <v/>
      </c>
    </row>
    <row r="192">
      <c r="A192" t="inlineStr">
        <is>
          <t>Sep 10, 2024 15:00:00</t>
        </is>
      </c>
      <c r="B192" s="333" t="n">
        <v>74200</v>
      </c>
      <c r="C192" s="333" t="n">
        <v>75200</v>
      </c>
      <c r="D192" s="333" t="n">
        <v>10427</v>
      </c>
      <c r="E192" s="333" t="n">
        <v>73500</v>
      </c>
      <c r="F192" s="333" t="n">
        <v>75300</v>
      </c>
      <c r="G192" s="333" t="n">
        <v>35748</v>
      </c>
      <c r="H192" s="15">
        <f>+B192/E192-1</f>
        <v/>
      </c>
      <c r="I192" s="16">
        <f>+G192/G191-1</f>
        <v/>
      </c>
    </row>
    <row r="193">
      <c r="A193" t="inlineStr">
        <is>
          <t>Sep 11, 2024 15:00:00</t>
        </is>
      </c>
      <c r="B193" s="335" t="n">
        <v>80300</v>
      </c>
      <c r="C193" s="335" t="n">
        <v>74200</v>
      </c>
      <c r="D193" s="335" t="n">
        <v>33412</v>
      </c>
      <c r="E193" s="335" t="n">
        <v>74750</v>
      </c>
      <c r="F193" s="335" t="n">
        <v>73950</v>
      </c>
      <c r="G193" s="335" t="n">
        <v>40475</v>
      </c>
      <c r="H193" s="15">
        <f>+B193/E193-1</f>
        <v/>
      </c>
      <c r="I193" s="16">
        <f>+G193/G192-1</f>
        <v/>
      </c>
    </row>
    <row r="194">
      <c r="A194" t="inlineStr">
        <is>
          <t>Sep 12, 2024 15:00:00</t>
        </is>
      </c>
      <c r="B194" s="337" t="n">
        <v>78800</v>
      </c>
      <c r="C194" s="337" t="n">
        <v>80300</v>
      </c>
      <c r="D194" s="337" t="n">
        <v>15898</v>
      </c>
      <c r="E194" s="337" t="n">
        <v>78600</v>
      </c>
      <c r="F194" s="337" t="n">
        <v>81300</v>
      </c>
      <c r="G194" s="337" t="n">
        <v>41185</v>
      </c>
      <c r="H194" s="15">
        <f>+B194/E194-1</f>
        <v/>
      </c>
      <c r="I194" s="16">
        <f>+G194/G193-1</f>
        <v/>
      </c>
    </row>
    <row r="195">
      <c r="A195" t="inlineStr">
        <is>
          <t>Sep 13, 2024 15:00:00</t>
        </is>
      </c>
      <c r="B195" s="339" t="n">
        <v>79400</v>
      </c>
      <c r="C195" s="339" t="n">
        <v>78800</v>
      </c>
      <c r="D195" s="339" t="n">
        <v>13489</v>
      </c>
      <c r="E195" s="339" t="n">
        <v>79300</v>
      </c>
      <c r="F195" s="339" t="n">
        <v>79500</v>
      </c>
      <c r="G195" s="339" t="n">
        <v>42517</v>
      </c>
      <c r="H195" s="15">
        <f>+B195/E195-1</f>
        <v/>
      </c>
      <c r="I195" s="16">
        <f>+G195/G194-1</f>
        <v/>
      </c>
    </row>
    <row r="196">
      <c r="A196" t="inlineStr">
        <is>
          <t>Sep 18, 2024 15:00:00</t>
        </is>
      </c>
      <c r="B196" s="343" t="n">
        <v>77350</v>
      </c>
      <c r="C196" s="343" t="n">
        <v>79400</v>
      </c>
      <c r="D196" s="343" t="n">
        <v>13339</v>
      </c>
      <c r="E196" s="343" t="n">
        <v>79150</v>
      </c>
      <c r="F196" s="343" t="n">
        <v>79000</v>
      </c>
      <c r="G196" s="343" t="n">
        <v>41771</v>
      </c>
      <c r="H196" s="15">
        <f>+B196/E196-1</f>
        <v/>
      </c>
      <c r="I196" s="16">
        <f>+G196/G195-1</f>
        <v/>
      </c>
    </row>
    <row r="197">
      <c r="A197" t="inlineStr">
        <is>
          <t>Sep 19, 2024 15:00:00</t>
        </is>
      </c>
      <c r="B197" s="345" t="n">
        <v>77700</v>
      </c>
      <c r="C197" s="345" t="n">
        <v>77350</v>
      </c>
      <c r="D197" s="345" t="n">
        <v>12237</v>
      </c>
      <c r="E197" s="345" t="n">
        <v>78050</v>
      </c>
      <c r="F197" s="345" t="n">
        <v>77000</v>
      </c>
      <c r="G197" s="345" t="n">
        <v>41925</v>
      </c>
      <c r="H197" s="15">
        <f>+B197/E197-1</f>
        <v/>
      </c>
      <c r="I197" s="16">
        <f>+G197/G196-1</f>
        <v/>
      </c>
    </row>
    <row r="198">
      <c r="A198" t="inlineStr">
        <is>
          <t>Sep 20, 2024 15:00:00</t>
        </is>
      </c>
      <c r="B198" s="347" t="n">
        <v>77600</v>
      </c>
      <c r="C198" s="347" t="n">
        <v>77700</v>
      </c>
      <c r="D198" s="347" t="n">
        <v>10456</v>
      </c>
      <c r="E198" s="347" t="n">
        <v>77200</v>
      </c>
      <c r="F198" s="347" t="n">
        <v>77800</v>
      </c>
      <c r="G198" s="347" t="n">
        <v>41772</v>
      </c>
      <c r="H198" s="15">
        <f>+B198/E198-1</f>
        <v/>
      </c>
      <c r="I198" s="16">
        <f>+G198/G197-1</f>
        <v/>
      </c>
    </row>
    <row r="199">
      <c r="A199" t="inlineStr">
        <is>
          <t>Sep 23, 2024 15:00:00</t>
        </is>
      </c>
      <c r="B199" s="349" t="n">
        <v>77000</v>
      </c>
      <c r="C199" s="349" t="n">
        <v>77600</v>
      </c>
      <c r="D199" s="349" t="n">
        <v>15497</v>
      </c>
      <c r="E199" s="349" t="n">
        <v>77600</v>
      </c>
      <c r="F199" s="349" t="n">
        <v>77000</v>
      </c>
      <c r="G199" s="349" t="n">
        <v>42058</v>
      </c>
      <c r="H199" s="15">
        <f>+B199/E199-1</f>
        <v/>
      </c>
      <c r="I199" s="16">
        <f>+G199/G198-1</f>
        <v/>
      </c>
    </row>
    <row r="200">
      <c r="A200" t="inlineStr">
        <is>
          <t>Sep 24, 2024 15:00:00</t>
        </is>
      </c>
      <c r="B200" s="351" t="n">
        <v>78750</v>
      </c>
      <c r="C200" s="351" t="n">
        <v>77000</v>
      </c>
      <c r="D200" s="351" t="n">
        <v>14134</v>
      </c>
      <c r="E200" s="351" t="n">
        <v>77400</v>
      </c>
      <c r="F200" s="351" t="n">
        <v>77000</v>
      </c>
      <c r="G200" s="351" t="n">
        <v>43522</v>
      </c>
      <c r="H200" s="15">
        <f>+B200/E200-1</f>
        <v/>
      </c>
      <c r="I200" s="16">
        <f>+G200/G199-1</f>
        <v/>
      </c>
    </row>
    <row r="201">
      <c r="A201" t="inlineStr">
        <is>
          <t>Sep 25, 2024 15:00:00</t>
        </is>
      </c>
      <c r="B201" s="353" t="n">
        <v>78050</v>
      </c>
      <c r="C201" s="353" t="n">
        <v>78750</v>
      </c>
      <c r="D201" s="353" t="n">
        <v>24437</v>
      </c>
      <c r="E201" s="353" t="n">
        <v>78300</v>
      </c>
      <c r="F201" s="353" t="n">
        <v>79500</v>
      </c>
      <c r="G201" s="353" t="n">
        <v>46419</v>
      </c>
      <c r="H201" s="15">
        <f>+B201/E201-1</f>
        <v/>
      </c>
      <c r="I201" s="16">
        <f>+G201/G200-1</f>
        <v/>
      </c>
    </row>
    <row r="202">
      <c r="A202" t="inlineStr">
        <is>
          <t>Sep 26, 2024 15:00:00</t>
        </is>
      </c>
      <c r="B202" s="355" t="n">
        <v>79550</v>
      </c>
      <c r="C202" s="355" t="n">
        <v>78050</v>
      </c>
      <c r="D202" s="355" t="n">
        <v>15072</v>
      </c>
      <c r="E202" s="355" t="n">
        <v>80050</v>
      </c>
      <c r="F202" s="355" t="n">
        <v>78050</v>
      </c>
      <c r="G202" s="355" t="n">
        <v>47966</v>
      </c>
      <c r="H202" s="15">
        <f>+B202/E202-1</f>
        <v/>
      </c>
      <c r="I202" s="16">
        <f>+G202/G201-1</f>
        <v/>
      </c>
    </row>
    <row r="203">
      <c r="A203" t="inlineStr">
        <is>
          <t>Sep 27, 2024 15:00:00</t>
        </is>
      </c>
      <c r="B203" s="357" t="n">
        <v>79250</v>
      </c>
      <c r="C203" s="357" t="n">
        <v>79550</v>
      </c>
      <c r="D203" s="357" t="n">
        <v>21342</v>
      </c>
      <c r="E203" s="357" t="n">
        <v>78700</v>
      </c>
      <c r="F203" s="357" t="n">
        <v>80100</v>
      </c>
      <c r="G203" s="357" t="n">
        <v>48834</v>
      </c>
      <c r="H203" s="15">
        <f>+B203/E203-1</f>
        <v/>
      </c>
      <c r="I203" s="16">
        <f>+G203/G202-1</f>
        <v/>
      </c>
    </row>
    <row r="204">
      <c r="A204" t="inlineStr">
        <is>
          <t>Sep 30, 2024 15:00:00</t>
        </is>
      </c>
      <c r="B204" s="359" t="n">
        <v>81900</v>
      </c>
      <c r="C204" s="359" t="n">
        <v>79250</v>
      </c>
      <c r="D204" s="359" t="n">
        <v>29079</v>
      </c>
      <c r="E204" s="359" t="n">
        <v>79950</v>
      </c>
      <c r="F204" s="359" t="n">
        <v>81300</v>
      </c>
      <c r="G204" s="359" t="n">
        <v>51803</v>
      </c>
      <c r="H204" s="15">
        <f>+B204/E204-1</f>
        <v/>
      </c>
      <c r="I204" s="16">
        <f>+G204/G203-1</f>
        <v/>
      </c>
    </row>
    <row r="205">
      <c r="A205" t="inlineStr">
        <is>
          <t>Oct 08, 2024 15:00:00</t>
        </is>
      </c>
      <c r="B205" s="361" t="n">
        <v>79350</v>
      </c>
      <c r="C205" s="361" t="n">
        <v>81900</v>
      </c>
      <c r="D205" s="361" t="n">
        <v>34451</v>
      </c>
      <c r="E205" s="361" t="n">
        <v>81550</v>
      </c>
      <c r="F205" s="361" t="n">
        <v>84550</v>
      </c>
      <c r="G205" s="361" t="n">
        <v>50295</v>
      </c>
      <c r="H205" s="15">
        <f>+B205/E205-1</f>
        <v/>
      </c>
      <c r="I205" s="16">
        <f>+G205/G204-1</f>
        <v/>
      </c>
    </row>
    <row r="206">
      <c r="A206" t="inlineStr">
        <is>
          <t>Oct 09, 2024 15:00:00</t>
        </is>
      </c>
      <c r="B206" s="363" t="n">
        <v>79150</v>
      </c>
      <c r="C206" s="363" t="n">
        <v>79350</v>
      </c>
      <c r="D206" s="363" t="n">
        <v>16150</v>
      </c>
      <c r="E206" s="363" t="n">
        <v>83000</v>
      </c>
      <c r="F206" s="363" t="n">
        <v>79000</v>
      </c>
      <c r="G206" s="363" t="n">
        <v>50642</v>
      </c>
      <c r="H206" s="15">
        <f>+B206/E206-1</f>
        <v/>
      </c>
      <c r="I206" s="16">
        <f>+G206/G205-1</f>
        <v/>
      </c>
    </row>
    <row r="207">
      <c r="A207" t="inlineStr">
        <is>
          <t>Oct 10, 2024 15:00:00</t>
        </is>
      </c>
      <c r="B207" s="365" t="n">
        <v>76650</v>
      </c>
      <c r="C207" s="365" t="n">
        <v>79150</v>
      </c>
      <c r="D207" s="365" t="n">
        <v>19188</v>
      </c>
      <c r="E207" s="365" t="n">
        <v>79500</v>
      </c>
      <c r="F207" s="365" t="n">
        <v>80350</v>
      </c>
      <c r="G207" s="365" t="n">
        <v>52471</v>
      </c>
      <c r="H207" s="15">
        <f>+B207/E207-1</f>
        <v/>
      </c>
      <c r="I207" s="16">
        <f>+G207/G206-1</f>
        <v/>
      </c>
    </row>
    <row r="208">
      <c r="A208" t="inlineStr">
        <is>
          <t>Oct 11, 2024 15:00:00</t>
        </is>
      </c>
      <c r="B208" s="367" t="n">
        <v>76950</v>
      </c>
      <c r="C208" s="367" t="n">
        <v>76650</v>
      </c>
      <c r="D208" s="367" t="n">
        <v>17996</v>
      </c>
      <c r="E208" s="367" t="n">
        <v>79150</v>
      </c>
      <c r="F208" s="367" t="n">
        <v>77750</v>
      </c>
      <c r="G208" s="367" t="n">
        <v>54337</v>
      </c>
      <c r="H208" s="15">
        <f>+B208/E208-1</f>
        <v/>
      </c>
      <c r="I208" s="16">
        <f>+G208/G207-1</f>
        <v/>
      </c>
    </row>
    <row r="209">
      <c r="A209" t="inlineStr">
        <is>
          <t>Oct 14, 2024 15:00:00</t>
        </is>
      </c>
      <c r="B209" s="369" t="n">
        <v>76350</v>
      </c>
      <c r="C209" s="369" t="n">
        <v>76950</v>
      </c>
      <c r="D209" s="369" t="n">
        <v>19406</v>
      </c>
      <c r="E209" s="369" t="n">
        <v>76900</v>
      </c>
      <c r="F209" s="369" t="n">
        <v>77500</v>
      </c>
      <c r="G209" s="369" t="n">
        <v>57849</v>
      </c>
      <c r="H209" s="15">
        <f>+B209/E209-1</f>
        <v/>
      </c>
      <c r="I209" s="16">
        <f>+G209/G208-1</f>
        <v/>
      </c>
    </row>
    <row r="210">
      <c r="A210" t="inlineStr">
        <is>
          <t>Oct 15, 2024 15:00:00</t>
        </is>
      </c>
      <c r="B210" s="371" t="n">
        <v>76750</v>
      </c>
      <c r="C210" s="371" t="n">
        <v>76350</v>
      </c>
      <c r="D210" s="371" t="n">
        <v>11967</v>
      </c>
      <c r="E210" s="371" t="n">
        <v>76850</v>
      </c>
      <c r="F210" s="371" t="n">
        <v>76300</v>
      </c>
      <c r="G210" s="371" t="n">
        <v>57830</v>
      </c>
      <c r="H210" s="15">
        <f>+B210/E210-1</f>
        <v/>
      </c>
      <c r="I210" s="16">
        <f>+G210/G209-1</f>
        <v/>
      </c>
    </row>
    <row r="211">
      <c r="A211" t="inlineStr">
        <is>
          <t>Oct 16, 2024 15:00:00</t>
        </is>
      </c>
      <c r="B211" s="373" t="n">
        <v>74350</v>
      </c>
      <c r="C211" s="373" t="n">
        <v>76750</v>
      </c>
      <c r="D211" s="373" t="n">
        <v>14742</v>
      </c>
      <c r="E211" s="373" t="n">
        <v>76550</v>
      </c>
      <c r="F211" s="373" t="n">
        <v>77000</v>
      </c>
      <c r="G211" s="373" t="n">
        <v>56836</v>
      </c>
      <c r="H211" s="15">
        <f>+B211/E211-1</f>
        <v/>
      </c>
      <c r="I211" s="16">
        <f>+G211/G210-1</f>
        <v/>
      </c>
    </row>
    <row r="212">
      <c r="A212" t="inlineStr">
        <is>
          <t>Oct 17, 2024 15:00:00</t>
        </is>
      </c>
      <c r="B212" s="375" t="n">
        <v>71850</v>
      </c>
      <c r="C212" s="375" t="n">
        <v>74350</v>
      </c>
      <c r="D212" s="375" t="n">
        <v>21342</v>
      </c>
      <c r="E212" s="375" t="n">
        <v>75650</v>
      </c>
      <c r="F212" s="375" t="n">
        <v>75000</v>
      </c>
      <c r="G212" s="375" t="n">
        <v>55236</v>
      </c>
      <c r="H212" s="15">
        <f>+B212/E212-1</f>
        <v/>
      </c>
      <c r="I212" s="16">
        <f>+G212/G211-1</f>
        <v/>
      </c>
    </row>
    <row r="213">
      <c r="A213" t="inlineStr">
        <is>
          <t>Oct 18, 2024 15:00:00</t>
        </is>
      </c>
      <c r="B213" s="377" t="n">
        <v>73800</v>
      </c>
      <c r="C213" s="377" t="n">
        <v>71850</v>
      </c>
      <c r="D213" s="377" t="n">
        <v>29455</v>
      </c>
      <c r="E213" s="377" t="n">
        <v>73350</v>
      </c>
      <c r="F213" s="377" t="n">
        <v>72500</v>
      </c>
      <c r="G213" s="377" t="n">
        <v>57780</v>
      </c>
      <c r="H213" s="15">
        <f>+B213/E213-1</f>
        <v/>
      </c>
      <c r="I213" s="16">
        <f>+G213/G212-1</f>
        <v/>
      </c>
    </row>
    <row r="214">
      <c r="A214" t="inlineStr">
        <is>
          <t>Oct 21, 2024 15:00:00</t>
        </is>
      </c>
      <c r="B214" s="379" t="n">
        <v>72150</v>
      </c>
      <c r="C214" s="379" t="n">
        <v>73800</v>
      </c>
      <c r="D214" s="379" t="n">
        <v>21067</v>
      </c>
      <c r="E214" s="379" t="n">
        <v>73200</v>
      </c>
      <c r="F214" s="379" t="n">
        <v>75500</v>
      </c>
      <c r="G214" s="379" t="n">
        <v>55628</v>
      </c>
      <c r="H214" s="15">
        <f>+B214/E214-1</f>
        <v/>
      </c>
      <c r="I214" s="16">
        <f>+G214/G213-1</f>
        <v/>
      </c>
    </row>
    <row r="215">
      <c r="A215" t="inlineStr">
        <is>
          <t>Oct 22, 2024 15:00:00</t>
        </is>
      </c>
      <c r="B215" s="382" t="n">
        <v>73400</v>
      </c>
      <c r="C215" s="382" t="n">
        <v>72150</v>
      </c>
      <c r="D215" s="382" t="n">
        <v>17897</v>
      </c>
      <c r="E215" s="382" t="n">
        <v>73050</v>
      </c>
      <c r="F215" s="382" t="n">
        <v>71400</v>
      </c>
      <c r="G215" s="382" t="n">
        <v>56777</v>
      </c>
      <c r="H215" s="15">
        <f>+B215/E215-1</f>
        <v/>
      </c>
      <c r="I215" s="16">
        <f>+G215/G214-1</f>
        <v/>
      </c>
    </row>
    <row r="216">
      <c r="A216" t="inlineStr">
        <is>
          <t>Oct 23, 2024 15:00:00</t>
        </is>
      </c>
      <c r="B216" s="384" t="n">
        <v>74800</v>
      </c>
      <c r="C216" s="384" t="n">
        <v>73400</v>
      </c>
      <c r="D216" s="384" t="n">
        <v>20141</v>
      </c>
      <c r="E216" s="384" t="n">
        <v>72500</v>
      </c>
      <c r="F216" s="384" t="n">
        <v>73500</v>
      </c>
      <c r="G216" s="384" t="n">
        <v>58391</v>
      </c>
      <c r="H216" s="15">
        <f>+B216/E216-1</f>
        <v/>
      </c>
      <c r="I216" s="16">
        <f>+G216/G215-1</f>
        <v/>
      </c>
    </row>
    <row r="217">
      <c r="A217" t="inlineStr">
        <is>
          <t>Oct 24, 2024 15:00:00</t>
        </is>
      </c>
      <c r="B217" s="386" t="n">
        <v>73900</v>
      </c>
      <c r="C217" s="386" t="n">
        <v>74800</v>
      </c>
      <c r="D217" s="386" t="n">
        <v>17870</v>
      </c>
      <c r="E217" s="386" t="n">
        <v>74100</v>
      </c>
      <c r="F217" s="386" t="n">
        <v>74650</v>
      </c>
      <c r="G217" s="386" t="n">
        <v>56658</v>
      </c>
      <c r="H217" s="15">
        <f>+B217/E217-1</f>
        <v/>
      </c>
      <c r="I217" s="16">
        <f>+G217/G216-1</f>
        <v/>
      </c>
    </row>
    <row r="218">
      <c r="A218" t="inlineStr">
        <is>
          <t>Oct 25, 2024 15:00:00</t>
        </is>
      </c>
      <c r="B218" s="388" t="n">
        <v>74200</v>
      </c>
      <c r="C218" s="388" t="n">
        <v>73900</v>
      </c>
      <c r="D218" s="388" t="n">
        <v>16812</v>
      </c>
      <c r="E218" s="388" t="n">
        <v>73750</v>
      </c>
      <c r="F218" s="388" t="n">
        <v>74600</v>
      </c>
      <c r="G218" s="388" t="n">
        <v>57292</v>
      </c>
      <c r="H218" s="15">
        <f>+B218/E218-1</f>
        <v/>
      </c>
      <c r="I218" s="16">
        <f>+G218/G217-1</f>
        <v/>
      </c>
    </row>
    <row r="219">
      <c r="A219" t="inlineStr">
        <is>
          <t>Oct 28, 2024 15:00:00</t>
        </is>
      </c>
      <c r="B219" s="390" t="n">
        <v>76150</v>
      </c>
      <c r="C219" s="390" t="n">
        <v>74200</v>
      </c>
      <c r="D219" s="390" t="n">
        <v>23009</v>
      </c>
      <c r="E219" s="390" t="n">
        <v>74450</v>
      </c>
      <c r="F219" s="390" t="n">
        <v>74100</v>
      </c>
      <c r="G219" s="390" t="n">
        <v>55132</v>
      </c>
      <c r="H219" s="15">
        <f>+B219/E219-1</f>
        <v/>
      </c>
      <c r="I219" s="16">
        <f>+G219/G218-1</f>
        <v/>
      </c>
    </row>
    <row r="220">
      <c r="A220" t="inlineStr">
        <is>
          <t>Oct 29, 2024 15:00:00</t>
        </is>
      </c>
      <c r="B220" s="392" t="n">
        <v>74500</v>
      </c>
      <c r="C220" s="392" t="n">
        <v>76150</v>
      </c>
      <c r="D220" s="392" t="n">
        <v>15354</v>
      </c>
      <c r="E220" s="392" t="n">
        <v>75750</v>
      </c>
      <c r="F220" s="392" t="n">
        <v>75850</v>
      </c>
      <c r="G220" s="392" t="n">
        <v>53625</v>
      </c>
      <c r="H220" s="15">
        <f>+B220/E220-1</f>
        <v/>
      </c>
      <c r="I220" s="16">
        <f>+G220/G219-1</f>
        <v/>
      </c>
    </row>
    <row r="221">
      <c r="A221" t="inlineStr">
        <is>
          <t>Oct 30, 2024 15:00:00</t>
        </is>
      </c>
      <c r="B221" s="394" t="n">
        <v>73450</v>
      </c>
      <c r="C221" s="394" t="n">
        <v>74500</v>
      </c>
      <c r="D221" s="394" t="n">
        <v>17167</v>
      </c>
      <c r="E221" s="394" t="n">
        <v>75500</v>
      </c>
      <c r="F221" s="394" t="n">
        <v>74500</v>
      </c>
      <c r="G221" s="394" t="n">
        <v>50769</v>
      </c>
      <c r="H221" s="15">
        <f>+B221/E221-1</f>
        <v/>
      </c>
      <c r="I221" s="16">
        <f>+G221/G220-1</f>
        <v/>
      </c>
    </row>
    <row r="222">
      <c r="A222" t="inlineStr">
        <is>
          <t>Oct 31, 2024 15:00:00</t>
        </is>
      </c>
      <c r="B222" s="396" t="n">
        <v>74350</v>
      </c>
      <c r="C222" s="396" t="n">
        <v>73450</v>
      </c>
      <c r="D222" s="396" t="n">
        <v>35123</v>
      </c>
      <c r="E222" s="396" t="n">
        <v>73450</v>
      </c>
      <c r="F222" s="396" t="n">
        <v>73400</v>
      </c>
      <c r="G222" s="396" t="n">
        <v>49294</v>
      </c>
      <c r="H222" s="15">
        <f>+B222/E222-1</f>
        <v/>
      </c>
      <c r="I222" s="16">
        <f>+G222/G221-1</f>
        <v/>
      </c>
    </row>
    <row r="223">
      <c r="A223" t="inlineStr">
        <is>
          <t>Nov 04, 2024 15:00:00</t>
        </is>
      </c>
      <c r="B223" s="398" t="n">
        <v>76800</v>
      </c>
      <c r="C223" s="398" t="n">
        <v>76000</v>
      </c>
      <c r="D223" s="398" t="n">
        <v>17892</v>
      </c>
      <c r="E223" s="398" t="n">
        <v>75850</v>
      </c>
      <c r="F223" s="398" t="n">
        <v>75250</v>
      </c>
      <c r="G223" s="398" t="n">
        <v>50122</v>
      </c>
      <c r="H223" s="15">
        <f>+B223/E223-1</f>
        <v/>
      </c>
      <c r="I223" s="16">
        <f>+G223/G222-1</f>
        <v/>
      </c>
    </row>
    <row r="224">
      <c r="A224" t="inlineStr">
        <is>
          <t>Nov 05, 2024 15:00:00</t>
        </is>
      </c>
      <c r="B224" s="400" t="n">
        <v>76850</v>
      </c>
      <c r="C224" s="400" t="n">
        <v>76800</v>
      </c>
      <c r="D224" s="400" t="n">
        <v>18610</v>
      </c>
      <c r="E224" s="400" t="n">
        <v>76350</v>
      </c>
      <c r="F224" s="400" t="n">
        <v>76350</v>
      </c>
      <c r="G224" s="400" t="n">
        <v>49736</v>
      </c>
      <c r="H224" s="15">
        <f>+B224/E224-1</f>
        <v/>
      </c>
      <c r="I224" s="16">
        <f>+G224/G223-1</f>
        <v/>
      </c>
    </row>
    <row r="225">
      <c r="A225" t="inlineStr">
        <is>
          <t>Nov 06, 2024 15:00:00</t>
        </is>
      </c>
      <c r="B225" s="402" t="n">
        <v>75350</v>
      </c>
      <c r="C225" s="402" t="n">
        <v>76850</v>
      </c>
      <c r="D225" s="402" t="n">
        <v>22595</v>
      </c>
      <c r="E225" s="402" t="n">
        <v>77100</v>
      </c>
      <c r="F225" s="402" t="n">
        <v>76200</v>
      </c>
      <c r="G225" s="402" t="n">
        <v>47677</v>
      </c>
      <c r="H225" s="15">
        <f>+B225/E225-1</f>
        <v/>
      </c>
      <c r="I225" s="16">
        <f>+G225/G224-1</f>
        <v/>
      </c>
    </row>
    <row r="226">
      <c r="A226" t="inlineStr">
        <is>
          <t>Nov 07, 2024 15:00:00</t>
        </is>
      </c>
      <c r="B226" s="404" t="n">
        <v>76350</v>
      </c>
      <c r="C226" s="404" t="n">
        <v>75350</v>
      </c>
      <c r="D226" s="404" t="n">
        <v>20675</v>
      </c>
      <c r="E226" s="404" t="n">
        <v>75700</v>
      </c>
      <c r="F226" s="404" t="n">
        <v>75000</v>
      </c>
      <c r="G226" s="404" t="n">
        <v>48778</v>
      </c>
      <c r="H226" s="15">
        <f>+B226/E226-1</f>
        <v/>
      </c>
      <c r="I226" s="16">
        <f>+G226/G225-1</f>
        <v/>
      </c>
    </row>
    <row r="227">
      <c r="A227" t="inlineStr">
        <is>
          <t>Nov 08, 2024 15:00:00</t>
        </is>
      </c>
      <c r="B227" s="406" t="n">
        <v>75950</v>
      </c>
      <c r="C227" s="406" t="n">
        <v>76350</v>
      </c>
      <c r="D227" s="406" t="n">
        <v>18483</v>
      </c>
      <c r="E227" s="406" t="n">
        <v>75900</v>
      </c>
      <c r="F227" s="406" t="n">
        <v>76950</v>
      </c>
      <c r="G227" s="406" t="n">
        <v>47628</v>
      </c>
      <c r="H227" s="15">
        <f>+B227/E227-1</f>
        <v/>
      </c>
      <c r="I227" s="16">
        <f>+G227/G226-1</f>
        <v/>
      </c>
    </row>
    <row r="228">
      <c r="A228" t="inlineStr">
        <is>
          <t>Nov 11, 2024 15:00:00</t>
        </is>
      </c>
      <c r="B228" s="408" t="n">
        <v>80400</v>
      </c>
      <c r="C228" s="408" t="n">
        <v>75950</v>
      </c>
      <c r="D228" s="408" t="n">
        <v>21012</v>
      </c>
      <c r="E228" s="408" t="n">
        <v>77100</v>
      </c>
      <c r="F228" s="408" t="n">
        <v>75650</v>
      </c>
      <c r="G228" s="408" t="n">
        <v>51701</v>
      </c>
      <c r="H228" s="15">
        <f>+B228/E228-1</f>
        <v/>
      </c>
      <c r="I228" s="16">
        <f>+G228/G227-1</f>
        <v/>
      </c>
    </row>
    <row r="229">
      <c r="A229" t="inlineStr">
        <is>
          <t>Nov 12, 2024 15:00:00</t>
        </is>
      </c>
      <c r="B229" s="410" t="n">
        <v>80700</v>
      </c>
      <c r="C229" s="410" t="n">
        <v>80400</v>
      </c>
      <c r="D229" s="410" t="n">
        <v>17653</v>
      </c>
      <c r="E229" s="410" t="n">
        <v>78200</v>
      </c>
      <c r="F229" s="410" t="n">
        <v>81000</v>
      </c>
      <c r="G229" s="410" t="n">
        <v>50341</v>
      </c>
      <c r="H229" s="15">
        <f>+B229/E229-1</f>
        <v/>
      </c>
      <c r="I229" s="16">
        <f>+G229/G228-1</f>
        <v/>
      </c>
    </row>
    <row r="230">
      <c r="A230" t="inlineStr">
        <is>
          <t>Nov 13, 2024 15:00:00</t>
        </is>
      </c>
      <c r="B230" s="412" t="n">
        <v>86150</v>
      </c>
      <c r="C230" s="412" t="n">
        <v>80700</v>
      </c>
      <c r="D230" s="412" t="n">
        <v>24395</v>
      </c>
      <c r="E230" s="412" t="n">
        <v>80850</v>
      </c>
      <c r="F230" s="412" t="n">
        <v>81300</v>
      </c>
      <c r="G230" s="412" t="n">
        <v>48716</v>
      </c>
      <c r="H230" s="15">
        <f>+B230/E230-1</f>
        <v/>
      </c>
      <c r="I230" s="16">
        <f>+G230/G229-1</f>
        <v/>
      </c>
    </row>
    <row r="231">
      <c r="A231" t="inlineStr">
        <is>
          <t>Nov 14, 2024 15:00:00</t>
        </is>
      </c>
      <c r="B231" s="414" t="n">
        <v>80500</v>
      </c>
      <c r="C231" s="414" t="n">
        <v>86150</v>
      </c>
      <c r="D231" s="414" t="n">
        <v>32384</v>
      </c>
      <c r="E231" s="414" t="n">
        <v>84000</v>
      </c>
      <c r="F231" s="414" t="n">
        <v>87500</v>
      </c>
      <c r="G231" s="414" t="n">
        <v>41807</v>
      </c>
      <c r="H231" s="15">
        <f>+B231/E231-1</f>
        <v/>
      </c>
      <c r="I231" s="16">
        <f>+G231/G230-1</f>
        <v/>
      </c>
    </row>
    <row r="232">
      <c r="A232" t="inlineStr">
        <is>
          <t>Nov 15, 2024 15:00:00</t>
        </is>
      </c>
      <c r="B232" s="416" t="n">
        <v>77900</v>
      </c>
      <c r="C232" s="416" t="n">
        <v>80500</v>
      </c>
      <c r="D232" s="416" t="n">
        <v>14786</v>
      </c>
      <c r="E232" s="416" t="n">
        <v>84350</v>
      </c>
      <c r="F232" s="416" t="n">
        <v>80500</v>
      </c>
      <c r="G232" s="416" t="n">
        <v>41194</v>
      </c>
      <c r="H232" s="15">
        <f>+B232/E232-1</f>
        <v/>
      </c>
      <c r="I232" s="16">
        <f>+G232/G231-1</f>
        <v/>
      </c>
    </row>
    <row r="233">
      <c r="A233" t="inlineStr">
        <is>
          <t>Nov 18, 2024 15:00:00</t>
        </is>
      </c>
      <c r="B233" s="418" t="n">
        <v>80400</v>
      </c>
      <c r="C233" s="418" t="n">
        <v>77900</v>
      </c>
      <c r="D233" s="418" t="n">
        <v>12083</v>
      </c>
      <c r="E233" s="418" t="n">
        <v>79300</v>
      </c>
      <c r="F233" s="418" t="n">
        <v>77500</v>
      </c>
      <c r="G233" s="418" t="n">
        <v>39476</v>
      </c>
      <c r="H233" s="15">
        <f>+B233/E233-1</f>
        <v/>
      </c>
      <c r="I233" s="16">
        <f>+G233/G232-1</f>
        <v/>
      </c>
    </row>
    <row r="234">
      <c r="A234" t="inlineStr">
        <is>
          <t>Nov 19, 2024 15:00:00</t>
        </is>
      </c>
      <c r="B234" s="420" t="n">
        <v>82250</v>
      </c>
      <c r="C234" s="420" t="n">
        <v>80400</v>
      </c>
      <c r="D234" s="420" t="n">
        <v>15762</v>
      </c>
      <c r="E234" s="420" t="n">
        <v>79100</v>
      </c>
      <c r="F234" s="420" t="n">
        <v>81000</v>
      </c>
      <c r="G234" s="420" t="n">
        <v>38063</v>
      </c>
      <c r="H234" s="15">
        <f>+B234/E234-1</f>
        <v/>
      </c>
      <c r="I234" s="16">
        <f>+G234/G233-1</f>
        <v/>
      </c>
    </row>
    <row r="235">
      <c r="A235" t="inlineStr">
        <is>
          <t>Nov 20, 2024 15:00:00</t>
        </is>
      </c>
      <c r="B235" s="422" t="n">
        <v>82250</v>
      </c>
      <c r="C235" s="422" t="n">
        <v>82250</v>
      </c>
      <c r="D235" s="422" t="n">
        <v>12677</v>
      </c>
      <c r="E235" s="422" t="n">
        <v>81400</v>
      </c>
      <c r="F235" s="422" t="n">
        <v>82850</v>
      </c>
      <c r="G235" s="422" t="n">
        <v>35628</v>
      </c>
      <c r="H235" s="15">
        <f>+B235/E235-1</f>
        <v/>
      </c>
      <c r="I235" s="16">
        <f>+G235/G234-1</f>
        <v/>
      </c>
    </row>
    <row r="236">
      <c r="A236" t="inlineStr">
        <is>
          <t>Nov 21, 2024 15:00:00</t>
        </is>
      </c>
      <c r="B236" s="424" t="n">
        <v>81400</v>
      </c>
      <c r="C236" s="424" t="n">
        <v>82250</v>
      </c>
      <c r="D236" s="424" t="n">
        <v>8686</v>
      </c>
      <c r="E236" s="424" t="n">
        <v>82150</v>
      </c>
      <c r="F236" s="424" t="n">
        <v>82200</v>
      </c>
      <c r="G236" s="424" t="n">
        <v>35249</v>
      </c>
      <c r="H236" s="15">
        <f>+B236/E236-1</f>
        <v/>
      </c>
      <c r="I236" s="16">
        <f>+G236/G235-1</f>
        <v/>
      </c>
    </row>
    <row r="237">
      <c r="A237" t="inlineStr">
        <is>
          <t>Nov 22, 2024 15:00:00</t>
        </is>
      </c>
      <c r="B237" s="426" t="n">
        <v>79050</v>
      </c>
      <c r="C237" s="426" t="n">
        <v>81400</v>
      </c>
      <c r="D237" s="426" t="n">
        <v>10242</v>
      </c>
      <c r="E237" s="426" t="n">
        <v>82400</v>
      </c>
      <c r="F237" s="426" t="n">
        <v>81300</v>
      </c>
      <c r="G237" s="426" t="n">
        <v>32184</v>
      </c>
      <c r="H237" s="15">
        <f>+B237/E237-1</f>
        <v/>
      </c>
      <c r="I237" s="16">
        <f>+G237/G236-1</f>
        <v/>
      </c>
    </row>
    <row r="238">
      <c r="A238" t="inlineStr">
        <is>
          <t>Nov 25, 2024 15:00:00</t>
        </is>
      </c>
      <c r="B238" s="428" t="n">
        <v>79900</v>
      </c>
      <c r="C238" s="428" t="n">
        <v>79050</v>
      </c>
      <c r="D238" s="428" t="n">
        <v>6297</v>
      </c>
      <c r="E238" s="428" t="n">
        <v>79550</v>
      </c>
      <c r="F238" s="428" t="n">
        <v>80050</v>
      </c>
      <c r="G238" s="428" t="n">
        <v>31062</v>
      </c>
      <c r="H238" s="15">
        <f>+B238/E238-1</f>
        <v/>
      </c>
      <c r="I238" s="16">
        <f>+G238/G237-1</f>
        <v/>
      </c>
    </row>
    <row r="239">
      <c r="A239" t="inlineStr">
        <is>
          <t>Nov 26, 2024 15:00:00</t>
        </is>
      </c>
      <c r="B239" s="430" t="n">
        <v>78300</v>
      </c>
      <c r="C239" s="430" t="n">
        <v>79900</v>
      </c>
      <c r="D239" s="430" t="n">
        <v>7096</v>
      </c>
      <c r="E239" s="430" t="n">
        <v>79900</v>
      </c>
      <c r="F239" s="430" t="n">
        <v>79600</v>
      </c>
      <c r="G239" s="430" t="n">
        <v>27860</v>
      </c>
      <c r="H239" s="15">
        <f>+B239/E239-1</f>
        <v/>
      </c>
      <c r="I239" s="16">
        <f>+G239/G238-1</f>
        <v/>
      </c>
    </row>
    <row r="240">
      <c r="A240" t="inlineStr">
        <is>
          <t>Nov 27, 2024 15:00:00</t>
        </is>
      </c>
      <c r="B240" s="432" t="n">
        <v>78100</v>
      </c>
      <c r="C240" s="432" t="n">
        <v>78300</v>
      </c>
      <c r="D240" s="432" t="n">
        <v>4440</v>
      </c>
      <c r="E240" s="432" t="n">
        <v>78850</v>
      </c>
      <c r="F240" s="432" t="n">
        <v>78100</v>
      </c>
      <c r="G240" s="432" t="n">
        <v>26300</v>
      </c>
      <c r="H240" s="15">
        <f>+B240/E240-1</f>
        <v/>
      </c>
      <c r="I240" s="16">
        <f>+G240/G239-1</f>
        <v/>
      </c>
    </row>
    <row r="241">
      <c r="A241" t="inlineStr">
        <is>
          <t>Nov 28, 2024 15:00:00</t>
        </is>
      </c>
      <c r="B241" s="434" t="n">
        <v>78000</v>
      </c>
      <c r="C241" s="434" t="n">
        <v>78100</v>
      </c>
      <c r="D241" s="434" t="n">
        <v>5903</v>
      </c>
      <c r="E241" s="434" t="n">
        <v>78250</v>
      </c>
      <c r="F241" s="434" t="n">
        <v>78250</v>
      </c>
      <c r="G241" s="434" t="n">
        <v>24869</v>
      </c>
      <c r="H241" s="15">
        <f>+B241/E241-1</f>
        <v/>
      </c>
      <c r="I241" s="16">
        <f>+G241/G240-1</f>
        <v/>
      </c>
    </row>
    <row r="242">
      <c r="A242" t="inlineStr">
        <is>
          <t>Nov 29, 2024 15:00:00</t>
        </is>
      </c>
      <c r="B242" s="436" t="n">
        <v>78050</v>
      </c>
      <c r="C242" s="436" t="n">
        <v>78000</v>
      </c>
      <c r="D242" s="436" t="n">
        <v>7056</v>
      </c>
      <c r="E242" s="436" t="n">
        <v>77700</v>
      </c>
      <c r="F242" s="436" t="n">
        <v>78050</v>
      </c>
      <c r="G242" s="436" t="n">
        <v>23294</v>
      </c>
      <c r="H242" s="15">
        <f>+B242/E242-1</f>
        <v/>
      </c>
      <c r="I242" s="16">
        <f>+G242/G241-1</f>
        <v/>
      </c>
    </row>
    <row r="243">
      <c r="A243" t="inlineStr">
        <is>
          <t>Dec 02, 2024 15:00:00</t>
        </is>
      </c>
      <c r="B243" s="438" t="n">
        <v>77700</v>
      </c>
      <c r="C243" s="438" t="n">
        <v>78050</v>
      </c>
      <c r="D243" s="438" t="n">
        <v>1878</v>
      </c>
      <c r="E243" s="438" t="n">
        <v>78200</v>
      </c>
      <c r="F243" s="438" t="n">
        <v>78200</v>
      </c>
      <c r="G243" s="438" t="n">
        <v>16427</v>
      </c>
      <c r="H243" s="15">
        <f>+B243/E243-1</f>
        <v/>
      </c>
      <c r="I243" s="16">
        <f>+G243/G242-1</f>
        <v/>
      </c>
    </row>
    <row r="244">
      <c r="A244" t="inlineStr">
        <is>
          <t>Dec 03, 2024 15:00:00</t>
        </is>
      </c>
      <c r="B244" s="440" t="n">
        <v>77200</v>
      </c>
      <c r="C244" s="440" t="n">
        <v>77700</v>
      </c>
      <c r="D244" s="440" t="n">
        <v>1876</v>
      </c>
      <c r="E244" s="440" t="n">
        <v>78250</v>
      </c>
      <c r="F244" s="440" t="n">
        <v>78000</v>
      </c>
      <c r="G244" s="440" t="n">
        <v>14820</v>
      </c>
      <c r="H244" s="15">
        <f>+B244/E244-1</f>
        <v/>
      </c>
      <c r="I244" s="16">
        <f>+G244/G243-1</f>
        <v/>
      </c>
    </row>
    <row r="245">
      <c r="A245" t="inlineStr">
        <is>
          <t>Dec 04, 2024 15:00:00</t>
        </is>
      </c>
      <c r="B245" s="442" t="n">
        <v>76100</v>
      </c>
      <c r="C245" s="442" t="n">
        <v>77200</v>
      </c>
      <c r="D245" s="442" t="n">
        <v>1148</v>
      </c>
      <c r="E245" s="442" t="n">
        <v>77900</v>
      </c>
      <c r="F245" s="442" t="n">
        <v>77900</v>
      </c>
      <c r="G245" s="442" t="n">
        <v>10694</v>
      </c>
      <c r="H245" s="15">
        <f>+B245/E245-1</f>
        <v/>
      </c>
      <c r="I245" s="16">
        <f>+G245/G244-1</f>
        <v/>
      </c>
    </row>
    <row r="246">
      <c r="A246" t="inlineStr">
        <is>
          <t>Dec 05, 2024 15:00:00</t>
        </is>
      </c>
      <c r="B246" s="444" t="n">
        <v>76300</v>
      </c>
      <c r="C246" s="444" t="n">
        <v>76100</v>
      </c>
      <c r="D246" s="444" t="n">
        <v>947</v>
      </c>
      <c r="E246" s="444" t="n">
        <v>77100</v>
      </c>
      <c r="F246" s="444" t="n">
        <v>76500</v>
      </c>
      <c r="G246" s="444" t="n">
        <v>8306</v>
      </c>
      <c r="H246" s="15">
        <f>+B246/E246-1</f>
        <v/>
      </c>
      <c r="I246" s="16">
        <f>+G246/G245-1</f>
        <v/>
      </c>
    </row>
    <row r="247">
      <c r="A247" t="inlineStr">
        <is>
          <t>Dec 06, 2024 15:00:00</t>
        </is>
      </c>
      <c r="B247" s="446" t="n">
        <v>76100</v>
      </c>
      <c r="C247" s="446" t="n">
        <v>76300</v>
      </c>
      <c r="D247" s="446" t="n">
        <v>564</v>
      </c>
      <c r="E247" s="446" t="n">
        <v>76100</v>
      </c>
      <c r="F247" s="446" t="n">
        <v>76100</v>
      </c>
      <c r="G247" s="446" t="n">
        <v>6130</v>
      </c>
      <c r="H247" s="15">
        <f>+B247/E247-1</f>
        <v/>
      </c>
      <c r="I247" s="16">
        <f>+G247/G246-1</f>
        <v/>
      </c>
    </row>
    <row r="248">
      <c r="A248" t="inlineStr">
        <is>
          <t>Dec 09, 2024 15:00:00</t>
        </is>
      </c>
      <c r="B248" s="448" t="n">
        <v>76300</v>
      </c>
      <c r="C248" s="448" t="n">
        <v>76100</v>
      </c>
      <c r="D248" s="448" t="n">
        <v>281</v>
      </c>
      <c r="E248" s="448" t="n">
        <v>76300</v>
      </c>
      <c r="F248" s="448" t="n">
        <v>76300</v>
      </c>
      <c r="G248" s="448" t="n">
        <v>4543</v>
      </c>
      <c r="H248" s="15">
        <f>+B248/E248-1</f>
        <v/>
      </c>
      <c r="I248" s="16">
        <f>+G248/G247-1</f>
        <v/>
      </c>
    </row>
    <row r="249">
      <c r="A249" t="inlineStr">
        <is>
          <t>Dec 10, 2024 15:00:00</t>
        </is>
      </c>
      <c r="B249" s="450" t="n">
        <v>78100</v>
      </c>
      <c r="C249" s="450" t="n">
        <v>76300</v>
      </c>
      <c r="D249" s="450" t="n">
        <v>884</v>
      </c>
      <c r="E249" s="450" t="n">
        <v>76300</v>
      </c>
      <c r="F249" s="450" t="n">
        <v>75000</v>
      </c>
      <c r="G249" s="450" t="n">
        <v>4009</v>
      </c>
      <c r="H249" s="15">
        <f>+B249/E249-1</f>
        <v/>
      </c>
      <c r="I249" s="16">
        <f>+G249/G248-1</f>
        <v/>
      </c>
    </row>
    <row r="250">
      <c r="A250" t="inlineStr">
        <is>
          <t>Dec 11, 2024 15:00:00</t>
        </is>
      </c>
      <c r="B250" s="452" t="n">
        <v>76400</v>
      </c>
      <c r="C250" s="452" t="n">
        <v>78100</v>
      </c>
      <c r="D250" s="452" t="n">
        <v>791</v>
      </c>
      <c r="E250" s="452" t="n">
        <v>78050</v>
      </c>
      <c r="F250" s="452" t="n">
        <v>77700</v>
      </c>
      <c r="G250" s="452" t="n">
        <v>3047</v>
      </c>
      <c r="H250" s="15">
        <f>+B250/E250-1</f>
        <v/>
      </c>
      <c r="I250" s="16">
        <f>+G250/G249-1</f>
        <v/>
      </c>
    </row>
    <row r="251">
      <c r="A251" t="inlineStr">
        <is>
          <t>Dec 12, 2024 15:00:00</t>
        </is>
      </c>
      <c r="B251" s="454" t="n">
        <v>76400</v>
      </c>
      <c r="C251" s="454" t="n">
        <v>76400</v>
      </c>
      <c r="D251" s="454" t="n">
        <v>126</v>
      </c>
      <c r="E251" s="454" t="n">
        <v>77600</v>
      </c>
      <c r="F251" s="454" t="n">
        <v>76400</v>
      </c>
      <c r="G251" s="454" t="n">
        <v>10</v>
      </c>
      <c r="H251" s="15">
        <f>+B251/E251-1</f>
        <v/>
      </c>
      <c r="I251" s="16">
        <f>+G251/G250-1</f>
        <v/>
      </c>
    </row>
    <row r="252">
      <c r="A252" t="inlineStr">
        <is>
          <t>Dec 12, 2024 15:00:00</t>
        </is>
      </c>
      <c r="B252" s="456" t="n">
        <v>76400</v>
      </c>
      <c r="C252" s="456" t="n">
        <v>76400</v>
      </c>
      <c r="D252" s="456" t="n">
        <v>126</v>
      </c>
      <c r="E252" s="456" t="n">
        <v>77600</v>
      </c>
      <c r="F252" s="456" t="n">
        <v>76400</v>
      </c>
      <c r="G252" s="456" t="n">
        <v>10</v>
      </c>
      <c r="H252" s="15">
        <f>+B252/E252-1</f>
        <v/>
      </c>
      <c r="I252" s="16">
        <f>+G252/G251-1</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7.xml><?xml version="1.0" encoding="utf-8"?>
<worksheet xmlns="http://schemas.openxmlformats.org/spreadsheetml/2006/main">
  <sheetPr codeName="Sheet19">
    <outlinePr summaryBelow="1" summaryRight="1"/>
    <pageSetUpPr/>
  </sheetPr>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9.81640625" bestFit="1" customWidth="1" style="736" min="4" max="4"/>
    <col width="11.1796875" bestFit="1" customWidth="1" style="736" min="5" max="5"/>
    <col width="9" bestFit="1" customWidth="1" style="736" min="6" max="6"/>
    <col width="13.54296875" bestFit="1" customWidth="1" style="736" min="7" max="7"/>
    <col width="7.7265625" bestFit="1" customWidth="1" style="736" min="8" max="9"/>
    <col width="10.26953125" customWidth="1" style="736" min="10" max="12"/>
    <col width="10.81640625" bestFit="1" customWidth="1" style="736" min="13" max="13"/>
    <col width="10.26953125" customWidth="1" style="736" min="14" max="3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s="736">
      <c r="A49" s="735" t="n"/>
      <c r="B49" s="756" t="n"/>
      <c r="C49" s="756" t="n"/>
      <c r="D49" s="756" t="n"/>
      <c r="E49" s="756" t="n"/>
      <c r="F49" s="756" t="n"/>
      <c r="G49" s="756" t="n"/>
      <c r="H49" s="15" t="n"/>
      <c r="I49" s="16" t="n"/>
    </row>
    <row r="50">
      <c r="A50" s="735" t="inlineStr">
        <is>
          <t>Jan 16, 2024 15:00:00</t>
        </is>
      </c>
      <c r="B50" s="756" t="n">
        <v>105600</v>
      </c>
      <c r="C50" s="756" t="n">
        <v>103750</v>
      </c>
      <c r="D50" s="756" t="n">
        <v>39</v>
      </c>
      <c r="E50" s="756" t="n">
        <v>103750</v>
      </c>
      <c r="F50" s="756" t="n">
        <v>105000</v>
      </c>
      <c r="G50" s="756" t="n">
        <v>26</v>
      </c>
      <c r="H50" s="15">
        <f>+B50/E50-1</f>
        <v/>
      </c>
      <c r="I50" s="16" t="n"/>
    </row>
    <row r="51">
      <c r="A51" s="735" t="inlineStr">
        <is>
          <t>Jan 17, 2024 15:00:00</t>
        </is>
      </c>
      <c r="B51" s="756" t="n">
        <v>103800</v>
      </c>
      <c r="C51" s="756" t="n">
        <v>105600</v>
      </c>
      <c r="D51" s="756" t="n">
        <v>49</v>
      </c>
      <c r="E51" s="756" t="n">
        <v>104900</v>
      </c>
      <c r="F51" s="756" t="n">
        <v>106000</v>
      </c>
      <c r="G51" s="756" t="n">
        <v>56</v>
      </c>
      <c r="H51" s="15">
        <f>+B51/E51-1</f>
        <v/>
      </c>
      <c r="I51" s="16">
        <f>+G51/G50-1</f>
        <v/>
      </c>
    </row>
    <row r="52">
      <c r="A52" s="735" t="inlineStr">
        <is>
          <t>Jan 18, 2024 15:00:00</t>
        </is>
      </c>
      <c r="B52" s="756" t="n">
        <v>104200</v>
      </c>
      <c r="C52" s="756" t="n">
        <v>103800</v>
      </c>
      <c r="D52" s="756" t="n">
        <v>48</v>
      </c>
      <c r="E52" s="756" t="n">
        <v>104900</v>
      </c>
      <c r="F52" s="756" t="n">
        <v>103550</v>
      </c>
      <c r="G52" s="756" t="n">
        <v>62</v>
      </c>
      <c r="H52" s="15">
        <f>+B52/E52-1</f>
        <v/>
      </c>
      <c r="I52" s="16">
        <f>+G52/G51-1</f>
        <v/>
      </c>
    </row>
    <row r="53">
      <c r="A53" s="735" t="inlineStr">
        <is>
          <t>Jan 19, 2024 15:00:00</t>
        </is>
      </c>
      <c r="B53" s="756" t="n">
        <v>103050</v>
      </c>
      <c r="C53" s="756" t="n">
        <v>104200</v>
      </c>
      <c r="D53" s="756" t="n">
        <v>31</v>
      </c>
      <c r="E53" s="756" t="n">
        <v>103600</v>
      </c>
      <c r="F53" s="756" t="n">
        <v>105200</v>
      </c>
      <c r="G53" s="756" t="n">
        <v>68</v>
      </c>
      <c r="H53" s="15">
        <f>+B53/E53-1</f>
        <v/>
      </c>
      <c r="I53" s="16">
        <f>+G53/G52-1</f>
        <v/>
      </c>
    </row>
    <row r="54">
      <c r="A54" s="735" t="inlineStr">
        <is>
          <t>Jan 22, 2024 15:00:00</t>
        </is>
      </c>
      <c r="B54" s="756" t="n">
        <v>101950</v>
      </c>
      <c r="C54" s="756" t="n">
        <v>103050</v>
      </c>
      <c r="D54" s="756" t="n">
        <v>55</v>
      </c>
      <c r="E54" s="756" t="n">
        <v>103700</v>
      </c>
      <c r="F54" s="756" t="n">
        <v>102100</v>
      </c>
      <c r="G54" s="756" t="n">
        <v>87</v>
      </c>
      <c r="H54" s="15">
        <f>+B54/E54-1</f>
        <v/>
      </c>
      <c r="I54" s="16">
        <f>+G54/G53-1</f>
        <v/>
      </c>
    </row>
    <row r="55">
      <c r="A55" s="735" t="inlineStr">
        <is>
          <t>Jan 23, 2024 15:00:00</t>
        </is>
      </c>
      <c r="B55" s="735" t="n">
        <v>103450</v>
      </c>
      <c r="C55" s="735" t="n">
        <v>101950</v>
      </c>
      <c r="D55" s="735" t="n">
        <v>24</v>
      </c>
      <c r="E55" s="735" t="n">
        <v>102050</v>
      </c>
      <c r="F55" s="735" t="n">
        <v>102050</v>
      </c>
      <c r="G55" s="735" t="n">
        <v>94</v>
      </c>
      <c r="H55" s="15">
        <f>+B55/E55-1</f>
        <v/>
      </c>
      <c r="I55" s="16">
        <f>+G55/G54-1</f>
        <v/>
      </c>
    </row>
    <row r="56">
      <c r="A56" s="735" t="inlineStr">
        <is>
          <t>Jan 24, 2024 15:00:00</t>
        </is>
      </c>
      <c r="B56" s="756" t="n">
        <v>104200</v>
      </c>
      <c r="C56" s="756" t="n">
        <v>103450</v>
      </c>
      <c r="D56" s="756" t="n">
        <v>40</v>
      </c>
      <c r="E56" s="756" t="n">
        <v>102700</v>
      </c>
      <c r="F56" s="756" t="n">
        <v>102650</v>
      </c>
      <c r="G56" s="756" t="n">
        <v>110</v>
      </c>
      <c r="H56" s="15">
        <f>+B56/E56-1</f>
        <v/>
      </c>
      <c r="I56" s="16">
        <f>+G56/G55-1</f>
        <v/>
      </c>
    </row>
    <row r="57">
      <c r="A57" s="735" t="inlineStr">
        <is>
          <t>Jan 25, 2024 15:00:00</t>
        </is>
      </c>
      <c r="B57" s="756" t="n">
        <v>102950</v>
      </c>
      <c r="C57" s="756" t="n">
        <v>104200</v>
      </c>
      <c r="D57" s="756" t="n">
        <v>31</v>
      </c>
      <c r="E57" s="756" t="n">
        <v>104100</v>
      </c>
      <c r="F57" s="756" t="n">
        <v>104950</v>
      </c>
      <c r="G57" s="756" t="n">
        <v>112</v>
      </c>
      <c r="H57" s="15">
        <f>+B57/E57-1</f>
        <v/>
      </c>
      <c r="I57" s="16">
        <f>+G57/G56-1</f>
        <v/>
      </c>
    </row>
    <row r="58">
      <c r="A58" s="735" t="inlineStr">
        <is>
          <t>Jan 26, 2024 15:00:00</t>
        </is>
      </c>
      <c r="B58" s="756" t="n">
        <v>103500</v>
      </c>
      <c r="C58" s="756" t="n">
        <v>102950</v>
      </c>
      <c r="D58" s="756" t="n">
        <v>41</v>
      </c>
      <c r="E58" s="756" t="n">
        <v>103900</v>
      </c>
      <c r="F58" s="756" t="n">
        <v>103950</v>
      </c>
      <c r="G58" s="756" t="n">
        <v>121</v>
      </c>
      <c r="H58" s="15">
        <f>+B58/E58-1</f>
        <v/>
      </c>
      <c r="I58" s="16">
        <f>+G58/G57-1</f>
        <v/>
      </c>
    </row>
    <row r="59">
      <c r="A59" s="735" t="inlineStr">
        <is>
          <t>Jan 29, 2024 15:00:00</t>
        </is>
      </c>
      <c r="B59" s="756" t="n">
        <v>104150</v>
      </c>
      <c r="C59" s="756" t="n">
        <v>103500</v>
      </c>
      <c r="D59" s="756" t="n">
        <v>33</v>
      </c>
      <c r="E59" s="756" t="n">
        <v>103950</v>
      </c>
      <c r="F59" s="756" t="n">
        <v>104050</v>
      </c>
      <c r="G59" s="756" t="n">
        <v>128</v>
      </c>
      <c r="H59" s="15">
        <f>+B59/E59-1</f>
        <v/>
      </c>
      <c r="I59" s="16">
        <f>+G59/G58-1</f>
        <v/>
      </c>
    </row>
    <row r="60">
      <c r="A60" s="735" t="inlineStr">
        <is>
          <t>Jan 30, 2024 15:00:00</t>
        </is>
      </c>
      <c r="B60" s="756" t="n">
        <v>103850</v>
      </c>
      <c r="C60" s="756" t="n">
        <v>104150</v>
      </c>
      <c r="D60" s="756" t="n">
        <v>32</v>
      </c>
      <c r="E60" s="756" t="n">
        <v>103950</v>
      </c>
      <c r="F60" s="756" t="n">
        <v>104600</v>
      </c>
      <c r="G60" s="735" t="n">
        <v>136</v>
      </c>
      <c r="H60" s="15">
        <f>+B60/E60-1</f>
        <v/>
      </c>
      <c r="I60" s="16">
        <f>+G60/G59-1</f>
        <v/>
      </c>
    </row>
    <row r="61">
      <c r="A61" s="735" t="inlineStr">
        <is>
          <t>Jan 31, 2024 15:00:00</t>
        </is>
      </c>
      <c r="B61" s="756" t="n">
        <v>102050</v>
      </c>
      <c r="C61" s="756" t="n">
        <v>103850</v>
      </c>
      <c r="D61" s="756" t="n">
        <v>50</v>
      </c>
      <c r="E61" s="756" t="n">
        <v>104050</v>
      </c>
      <c r="F61" s="756" t="n">
        <v>103350</v>
      </c>
      <c r="G61" s="756" t="n">
        <v>158</v>
      </c>
      <c r="H61" s="15">
        <f>+B61/E61-1</f>
        <v/>
      </c>
      <c r="I61" s="16">
        <f>+G61/G60-1</f>
        <v/>
      </c>
    </row>
    <row r="62">
      <c r="A62" s="735" t="inlineStr">
        <is>
          <t>Feb 01, 2024 15:00:00</t>
        </is>
      </c>
      <c r="B62" s="756" t="n">
        <v>103050</v>
      </c>
      <c r="C62" s="756" t="n">
        <v>102050</v>
      </c>
      <c r="D62" s="756" t="n">
        <v>42</v>
      </c>
      <c r="E62" s="756" t="n">
        <v>102750</v>
      </c>
      <c r="F62" s="756" t="n">
        <v>101400</v>
      </c>
      <c r="G62" s="756" t="n">
        <v>168</v>
      </c>
      <c r="H62" s="15">
        <f>+B62/E62-1</f>
        <v/>
      </c>
      <c r="I62" s="16">
        <f>+G62/G61-1</f>
        <v/>
      </c>
    </row>
    <row r="63">
      <c r="A63" s="735" t="inlineStr">
        <is>
          <t>Feb 02, 2024 15:00:00</t>
        </is>
      </c>
      <c r="B63" s="756" t="n">
        <v>102550</v>
      </c>
      <c r="C63" s="756" t="n">
        <v>103050</v>
      </c>
      <c r="D63" s="756" t="n">
        <v>61</v>
      </c>
      <c r="E63" s="756" t="n">
        <v>102600</v>
      </c>
      <c r="F63" s="756" t="n">
        <v>102550</v>
      </c>
      <c r="G63" s="735" t="n">
        <v>163</v>
      </c>
      <c r="H63" s="15">
        <f>+B63/E63-1</f>
        <v/>
      </c>
      <c r="I63" s="16">
        <f>+G63/G62-1</f>
        <v/>
      </c>
    </row>
    <row r="64">
      <c r="A64" s="735" t="inlineStr">
        <is>
          <t>Feb 05, 2024 15:00:00</t>
        </is>
      </c>
      <c r="B64" s="756" t="n">
        <v>103700</v>
      </c>
      <c r="C64" s="756" t="n">
        <v>102550</v>
      </c>
      <c r="D64" s="756" t="n">
        <v>19</v>
      </c>
      <c r="E64" s="756" t="n">
        <v>103100</v>
      </c>
      <c r="F64" s="756" t="n">
        <v>102550</v>
      </c>
      <c r="G64" s="735" t="n">
        <v>161</v>
      </c>
      <c r="H64" s="15">
        <f>+B64/E64-1</f>
        <v/>
      </c>
      <c r="I64" s="16">
        <f>+G64/G63-1</f>
        <v/>
      </c>
    </row>
    <row r="65">
      <c r="A65" s="735" t="inlineStr">
        <is>
          <t>Feb 06, 2024 15:00:00</t>
        </is>
      </c>
      <c r="B65" s="756" t="n">
        <v>101200</v>
      </c>
      <c r="C65" s="756" t="n">
        <v>103700</v>
      </c>
      <c r="D65" s="756" t="n">
        <v>100</v>
      </c>
      <c r="E65" s="756" t="n">
        <v>103450</v>
      </c>
      <c r="F65" s="756" t="n">
        <v>102050</v>
      </c>
      <c r="G65" s="735" t="n">
        <v>197</v>
      </c>
      <c r="H65" s="15">
        <f>+B65/E65-1</f>
        <v/>
      </c>
      <c r="I65" s="16">
        <f>+G65/G64-1</f>
        <v/>
      </c>
    </row>
    <row r="66">
      <c r="A66" s="735" t="inlineStr">
        <is>
          <t>Feb 07, 2024 15:00:00</t>
        </is>
      </c>
      <c r="B66" s="756" t="n">
        <v>101050</v>
      </c>
      <c r="C66" s="756" t="n">
        <v>101200</v>
      </c>
      <c r="D66" s="756" t="n">
        <v>61</v>
      </c>
      <c r="E66" s="756" t="n">
        <v>101500</v>
      </c>
      <c r="F66" s="756" t="n">
        <v>101200</v>
      </c>
      <c r="G66" s="735" t="n">
        <v>208</v>
      </c>
      <c r="H66" s="15">
        <f>+B66/E66-1</f>
        <v/>
      </c>
      <c r="I66" s="16">
        <f>+G66/G65-1</f>
        <v/>
      </c>
    </row>
    <row r="67">
      <c r="A67" s="735" t="inlineStr">
        <is>
          <t>Feb 08, 2024 15:00:00</t>
        </is>
      </c>
      <c r="B67" s="756" t="n">
        <v>101350</v>
      </c>
      <c r="C67" s="756" t="n">
        <v>101050</v>
      </c>
      <c r="D67" s="756" t="n">
        <v>86</v>
      </c>
      <c r="E67" s="756" t="n">
        <v>101100</v>
      </c>
      <c r="F67" s="756" t="n">
        <v>101550</v>
      </c>
      <c r="G67" s="735" t="n">
        <v>237</v>
      </c>
      <c r="H67" s="15">
        <f>+B67/E67-1</f>
        <v/>
      </c>
      <c r="I67" s="16">
        <f>+G67/G66-1</f>
        <v/>
      </c>
    </row>
    <row r="68">
      <c r="A68" s="735" t="inlineStr">
        <is>
          <t>Feb 19, 2024 15:00:00</t>
        </is>
      </c>
      <c r="B68" s="756" t="n">
        <v>99200</v>
      </c>
      <c r="C68" s="756" t="n">
        <v>101350</v>
      </c>
      <c r="D68" s="756" t="n">
        <v>147</v>
      </c>
      <c r="E68" s="756" t="n">
        <v>100850</v>
      </c>
      <c r="F68" s="756" t="n">
        <v>102050</v>
      </c>
      <c r="G68" s="735" t="n">
        <v>287</v>
      </c>
      <c r="H68" s="15">
        <f>+B68/E68-1</f>
        <v/>
      </c>
      <c r="I68" s="16">
        <f>+G68/G67-1</f>
        <v/>
      </c>
    </row>
    <row r="69">
      <c r="A69" s="735" t="inlineStr">
        <is>
          <t>Feb 20, 2024 15:00:00</t>
        </is>
      </c>
      <c r="B69" s="756" t="n">
        <v>98550</v>
      </c>
      <c r="C69" s="756" t="n">
        <v>99200</v>
      </c>
      <c r="D69" s="756" t="n">
        <v>356</v>
      </c>
      <c r="E69" s="756" t="n">
        <v>100450</v>
      </c>
      <c r="F69" s="756" t="n">
        <v>99050</v>
      </c>
      <c r="G69" s="735" t="n">
        <v>400</v>
      </c>
      <c r="H69" s="15">
        <f>+B69/E69-1</f>
        <v/>
      </c>
      <c r="I69" s="16">
        <f>+G69/G68-1</f>
        <v/>
      </c>
    </row>
    <row r="70">
      <c r="A70" s="735" t="inlineStr">
        <is>
          <t>Feb 21, 2024 15:00:00</t>
        </is>
      </c>
      <c r="B70" s="756" t="n">
        <v>100050</v>
      </c>
      <c r="C70" s="756" t="n">
        <v>98550</v>
      </c>
      <c r="D70" s="756" t="n">
        <v>730</v>
      </c>
      <c r="E70" s="756" t="n">
        <v>98650</v>
      </c>
      <c r="F70" s="756" t="n">
        <v>99000</v>
      </c>
      <c r="G70" s="756" t="n">
        <v>486</v>
      </c>
      <c r="H70" s="15">
        <f>+B70/E70-1</f>
        <v/>
      </c>
      <c r="I70" s="16">
        <f>+G70/G69-1</f>
        <v/>
      </c>
    </row>
    <row r="71">
      <c r="A71" t="inlineStr">
        <is>
          <t>Mar 19, 2024 15:00:00</t>
        </is>
      </c>
      <c r="B71" s="756" t="n">
        <v>114650</v>
      </c>
      <c r="C71" s="756" t="n">
        <v>116150</v>
      </c>
      <c r="D71" s="756" t="n">
        <v>886</v>
      </c>
      <c r="E71" s="756" t="n">
        <v>116350</v>
      </c>
      <c r="F71" s="756" t="n">
        <v>116150</v>
      </c>
      <c r="G71" s="756" t="n">
        <v>5163</v>
      </c>
      <c r="H71" s="15">
        <f>+B71/E71-1</f>
        <v/>
      </c>
      <c r="I71" s="16">
        <f>+G71/G70-1</f>
        <v/>
      </c>
    </row>
    <row r="72">
      <c r="A72" t="inlineStr">
        <is>
          <t>Mar 25, 2024 15:00:00</t>
        </is>
      </c>
      <c r="B72" s="756" t="n">
        <v>108200</v>
      </c>
      <c r="C72" s="756" t="n">
        <v>114400</v>
      </c>
      <c r="D72" s="756" t="n">
        <v>1442</v>
      </c>
      <c r="E72" s="756" t="n">
        <v>114550</v>
      </c>
      <c r="F72" s="756" t="n">
        <v>114600</v>
      </c>
      <c r="G72" s="756" t="n">
        <v>5859</v>
      </c>
      <c r="H72" s="15">
        <f>+B72/E72-1</f>
        <v/>
      </c>
      <c r="I72" s="16">
        <f>+G72/G71-1</f>
        <v/>
      </c>
    </row>
    <row r="73">
      <c r="A73" t="inlineStr">
        <is>
          <t>Mar 28, 2024 15:00:00</t>
        </is>
      </c>
      <c r="B73" s="756" t="n">
        <v>109450</v>
      </c>
      <c r="C73" s="756" t="n">
        <v>108950</v>
      </c>
      <c r="D73" s="756" t="n">
        <v>438</v>
      </c>
      <c r="E73" s="756" t="n">
        <v>108350</v>
      </c>
      <c r="F73" s="756" t="n">
        <v>109300</v>
      </c>
      <c r="G73" s="756" t="n">
        <v>6104</v>
      </c>
      <c r="H73" s="15">
        <f>+B73/E73-1</f>
        <v/>
      </c>
      <c r="I73" s="16">
        <f>+G73/G72-1</f>
        <v/>
      </c>
    </row>
    <row r="74">
      <c r="A74" t="inlineStr">
        <is>
          <t>Mar 29, 2024 15:00:00</t>
        </is>
      </c>
      <c r="B74" s="756" t="n">
        <v>108950</v>
      </c>
      <c r="C74" s="756" t="n">
        <v>109450</v>
      </c>
      <c r="D74" s="756" t="n">
        <v>546</v>
      </c>
      <c r="E74" s="756" t="n">
        <v>109200</v>
      </c>
      <c r="F74" s="756" t="n">
        <v>109600</v>
      </c>
      <c r="G74" s="756" t="n">
        <v>6084</v>
      </c>
      <c r="H74" s="15">
        <f>+B74/E74-1</f>
        <v/>
      </c>
      <c r="I74" s="16">
        <f>+G74/G73-1</f>
        <v/>
      </c>
    </row>
    <row r="75">
      <c r="A75" t="inlineStr">
        <is>
          <t>Apr 01, 2024 15:00:00</t>
        </is>
      </c>
      <c r="B75" s="781" t="n">
        <v>112550</v>
      </c>
      <c r="C75" s="781" t="n">
        <v>108950</v>
      </c>
      <c r="D75" s="781" t="n">
        <v>1218</v>
      </c>
      <c r="E75" s="781" t="n">
        <v>109150</v>
      </c>
      <c r="F75" s="781" t="n">
        <v>109350</v>
      </c>
      <c r="G75" s="781" t="n">
        <v>6029</v>
      </c>
      <c r="H75" s="15">
        <f>+B75/E75-1</f>
        <v/>
      </c>
      <c r="I75" s="16">
        <f>+G75/G74-1</f>
        <v/>
      </c>
    </row>
    <row r="76">
      <c r="A76" t="inlineStr">
        <is>
          <t>Apr 02, 2024 15:00:00</t>
        </is>
      </c>
      <c r="B76" s="782" t="n">
        <v>112000</v>
      </c>
      <c r="C76" s="782" t="n">
        <v>112550</v>
      </c>
      <c r="D76" s="782" t="n">
        <v>352</v>
      </c>
      <c r="E76" s="782" t="n">
        <v>111100</v>
      </c>
      <c r="F76" s="782" t="n">
        <v>112550</v>
      </c>
      <c r="G76" s="782" t="n">
        <v>6036</v>
      </c>
      <c r="H76" s="15">
        <f>+B76/E76-1</f>
        <v/>
      </c>
      <c r="I76" s="16">
        <f>+G76/G75-1</f>
        <v/>
      </c>
    </row>
    <row r="77">
      <c r="A77" t="inlineStr">
        <is>
          <t>Apr 03, 2024 15:00:00</t>
        </is>
      </c>
      <c r="B77" s="783" t="n">
        <v>112950</v>
      </c>
      <c r="C77" s="783" t="n">
        <v>112000</v>
      </c>
      <c r="D77" s="783" t="n">
        <v>430</v>
      </c>
      <c r="E77" s="783" t="n">
        <v>112450</v>
      </c>
      <c r="F77" s="783" t="n">
        <v>112900</v>
      </c>
      <c r="G77" s="783" t="n">
        <v>6090</v>
      </c>
      <c r="H77" s="15">
        <f>+B77/E77-1</f>
        <v/>
      </c>
      <c r="I77" s="16">
        <f>+G77/G76-1</f>
        <v/>
      </c>
    </row>
    <row r="78">
      <c r="A78" t="inlineStr">
        <is>
          <t>Apr 03, 2024 15:00:00</t>
        </is>
      </c>
      <c r="B78" s="79" t="n">
        <v>112950</v>
      </c>
      <c r="C78" s="79" t="n">
        <v>112000</v>
      </c>
      <c r="D78" s="79" t="n">
        <v>430</v>
      </c>
      <c r="E78" s="79" t="n">
        <v>112450</v>
      </c>
      <c r="F78" s="79" t="n">
        <v>112900</v>
      </c>
      <c r="G78" s="79" t="n">
        <v>6090</v>
      </c>
      <c r="H78" s="15">
        <f>+B78/E78-1</f>
        <v/>
      </c>
      <c r="I78" s="16">
        <f>+G78/G77-1</f>
        <v/>
      </c>
    </row>
    <row r="79">
      <c r="A79" t="inlineStr">
        <is>
          <t>Apr 03, 2024 15:00:00</t>
        </is>
      </c>
      <c r="B79" s="80" t="n">
        <v>112950</v>
      </c>
      <c r="C79" s="80" t="n">
        <v>112000</v>
      </c>
      <c r="D79" s="80" t="n">
        <v>430</v>
      </c>
      <c r="E79" s="80" t="n">
        <v>112450</v>
      </c>
      <c r="F79" s="80" t="n">
        <v>112900</v>
      </c>
      <c r="G79" s="80" t="n">
        <v>6090</v>
      </c>
      <c r="H79" s="15">
        <f>+B79/E79-1</f>
        <v/>
      </c>
      <c r="I79" s="16">
        <f>+G79/G78-1</f>
        <v/>
      </c>
    </row>
    <row r="80">
      <c r="A80" t="inlineStr">
        <is>
          <t>Apr 03, 2024 15:00:00</t>
        </is>
      </c>
      <c r="B80" s="81" t="n">
        <v>112950</v>
      </c>
      <c r="C80" s="81" t="n">
        <v>112000</v>
      </c>
      <c r="D80" s="81" t="n">
        <v>430</v>
      </c>
      <c r="E80" s="81" t="n">
        <v>112450</v>
      </c>
      <c r="F80" s="81" t="n">
        <v>112900</v>
      </c>
      <c r="G80" s="81" t="n">
        <v>6090</v>
      </c>
      <c r="H80" s="15">
        <f>+B80/E80-1</f>
        <v/>
      </c>
      <c r="I80" s="16">
        <f>+G80/G79-1</f>
        <v/>
      </c>
    </row>
    <row r="81">
      <c r="A81" t="inlineStr">
        <is>
          <t>Apr 03, 2024 15:00:00</t>
        </is>
      </c>
      <c r="B81" s="82" t="n">
        <v>112950</v>
      </c>
      <c r="C81" s="82" t="n">
        <v>112000</v>
      </c>
      <c r="D81" s="82" t="n">
        <v>430</v>
      </c>
      <c r="E81" s="82" t="n">
        <v>112450</v>
      </c>
      <c r="F81" s="82" t="n">
        <v>112900</v>
      </c>
      <c r="G81" s="82" t="n">
        <v>6090</v>
      </c>
      <c r="H81" s="15">
        <f>+B81/E81-1</f>
        <v/>
      </c>
      <c r="I81" s="16">
        <f>+G81/G80-1</f>
        <v/>
      </c>
    </row>
    <row r="82">
      <c r="A82" t="inlineStr">
        <is>
          <t>Apr 03, 2024 15:00:00</t>
        </is>
      </c>
      <c r="B82" s="83" t="n">
        <v>112950</v>
      </c>
      <c r="C82" s="83" t="n">
        <v>112000</v>
      </c>
      <c r="D82" s="83" t="n">
        <v>430</v>
      </c>
      <c r="E82" s="83" t="n">
        <v>112450</v>
      </c>
      <c r="F82" s="83" t="n">
        <v>112900</v>
      </c>
      <c r="G82" s="83" t="n">
        <v>6090</v>
      </c>
      <c r="H82" s="15">
        <f>+B82/E82-1</f>
        <v/>
      </c>
      <c r="I82" s="16">
        <f>+G82/G81-1</f>
        <v/>
      </c>
    </row>
    <row r="83">
      <c r="A83" t="inlineStr">
        <is>
          <t>Apr 03, 2024 15:00:00</t>
        </is>
      </c>
      <c r="B83" s="84" t="n">
        <v>112950</v>
      </c>
      <c r="C83" s="84" t="n">
        <v>112000</v>
      </c>
      <c r="D83" s="84" t="n">
        <v>430</v>
      </c>
      <c r="E83" s="84" t="n">
        <v>112450</v>
      </c>
      <c r="F83" s="84" t="n">
        <v>112900</v>
      </c>
      <c r="G83" s="84" t="n">
        <v>6090</v>
      </c>
      <c r="H83" s="15">
        <f>+B83/E83-1</f>
        <v/>
      </c>
      <c r="I83" s="16">
        <f>+G83/G82-1</f>
        <v/>
      </c>
    </row>
    <row r="84">
      <c r="A84" t="inlineStr">
        <is>
          <t>Apr 03, 2024 15:00:00</t>
        </is>
      </c>
      <c r="B84" s="85" t="n">
        <v>112950</v>
      </c>
      <c r="C84" s="85" t="n">
        <v>112000</v>
      </c>
      <c r="D84" s="85" t="n">
        <v>430</v>
      </c>
      <c r="E84" s="85" t="n">
        <v>112450</v>
      </c>
      <c r="F84" s="85" t="n">
        <v>112900</v>
      </c>
      <c r="G84" s="85" t="n">
        <v>6090</v>
      </c>
      <c r="H84" s="15">
        <f>+B84/E84-1</f>
        <v/>
      </c>
      <c r="I84" s="16">
        <f>+G84/G83-1</f>
        <v/>
      </c>
    </row>
    <row r="85">
      <c r="A85" t="inlineStr">
        <is>
          <t>Apr 08, 2024 15:00:00</t>
        </is>
      </c>
      <c r="B85" s="88" t="n">
        <v>114300</v>
      </c>
      <c r="C85" s="88" t="n">
        <v>112950</v>
      </c>
      <c r="D85" s="88" t="n">
        <v>487</v>
      </c>
      <c r="E85" s="88" t="n">
        <v>113200</v>
      </c>
      <c r="F85" s="88" t="n">
        <v>113000</v>
      </c>
      <c r="G85" s="88" t="n">
        <v>6063</v>
      </c>
      <c r="H85" s="15">
        <f>+B85/E85-1</f>
        <v/>
      </c>
      <c r="I85" s="16">
        <f>+G85/G84-1</f>
        <v/>
      </c>
    </row>
    <row r="86">
      <c r="A86" t="inlineStr">
        <is>
          <t>Apr 09, 2024 15:00:00</t>
        </is>
      </c>
      <c r="B86" s="92" t="n">
        <v>114850</v>
      </c>
      <c r="C86" s="92" t="n">
        <v>114300</v>
      </c>
      <c r="D86" s="92" t="n">
        <v>416</v>
      </c>
      <c r="E86" s="92" t="n">
        <v>114450</v>
      </c>
      <c r="F86" s="92" t="n">
        <v>115000</v>
      </c>
      <c r="G86" s="92" t="n">
        <v>6112</v>
      </c>
      <c r="H86" s="15">
        <f>+B86/E86-1</f>
        <v/>
      </c>
      <c r="I86" s="16">
        <f>+G86/G85-1</f>
        <v/>
      </c>
    </row>
    <row r="87">
      <c r="A87" t="inlineStr">
        <is>
          <t>Apr 10, 2024 15:00:00</t>
        </is>
      </c>
      <c r="B87" s="95" t="n">
        <v>116750</v>
      </c>
      <c r="C87" s="95" t="n">
        <v>114850</v>
      </c>
      <c r="D87" s="95" t="n">
        <v>732</v>
      </c>
      <c r="E87" s="95" t="n">
        <v>114300</v>
      </c>
      <c r="F87" s="95" t="n">
        <v>115950</v>
      </c>
      <c r="G87" s="95" t="n">
        <v>6120</v>
      </c>
      <c r="H87" s="15">
        <f>+B87/E87-1</f>
        <v/>
      </c>
      <c r="I87" s="16">
        <f>+G87/G86-1</f>
        <v/>
      </c>
    </row>
    <row r="88">
      <c r="A88" t="inlineStr">
        <is>
          <t>Apr 11, 2024 15:00:00</t>
        </is>
      </c>
      <c r="B88" s="98" t="n">
        <v>113950</v>
      </c>
      <c r="C88" s="98" t="n">
        <v>116750</v>
      </c>
      <c r="D88" s="98" t="n">
        <v>736</v>
      </c>
      <c r="E88" s="98" t="n">
        <v>116850</v>
      </c>
      <c r="F88" s="98" t="n">
        <v>116750</v>
      </c>
      <c r="G88" s="98" t="n">
        <v>6152</v>
      </c>
      <c r="H88" s="15">
        <f>+B88/E88-1</f>
        <v/>
      </c>
      <c r="I88" s="16">
        <f>+G88/G87-1</f>
        <v/>
      </c>
    </row>
    <row r="89">
      <c r="A89" t="inlineStr">
        <is>
          <t>Apr 12, 2024 15:00:00</t>
        </is>
      </c>
      <c r="B89" s="101" t="n">
        <v>113500</v>
      </c>
      <c r="C89" s="101" t="n">
        <v>113950</v>
      </c>
      <c r="D89" s="101" t="n">
        <v>609</v>
      </c>
      <c r="E89" s="101" t="n">
        <v>113900</v>
      </c>
      <c r="F89" s="101" t="n">
        <v>113000</v>
      </c>
      <c r="G89" s="101" t="n">
        <v>6232</v>
      </c>
      <c r="H89" s="15">
        <f>+B89/E89-1</f>
        <v/>
      </c>
      <c r="I89" s="16">
        <f>+G89/G88-1</f>
        <v/>
      </c>
    </row>
    <row r="90">
      <c r="A90" t="inlineStr">
        <is>
          <t>Apr 15, 2024 15:00:00</t>
        </is>
      </c>
      <c r="B90" s="104" t="n">
        <v>113450</v>
      </c>
      <c r="C90" s="104" t="n">
        <v>113500</v>
      </c>
      <c r="D90" s="104" t="n">
        <v>260</v>
      </c>
      <c r="E90" s="104" t="n">
        <v>113550</v>
      </c>
      <c r="F90" s="104" t="n">
        <v>113850</v>
      </c>
      <c r="G90" s="104" t="n">
        <v>6299</v>
      </c>
      <c r="H90" s="15">
        <f>+B90/E90-1</f>
        <v/>
      </c>
      <c r="I90" s="16">
        <f>+G90/G89-1</f>
        <v/>
      </c>
    </row>
    <row r="91">
      <c r="A91" t="inlineStr">
        <is>
          <t>Apr 16, 2024 15:00:00</t>
        </is>
      </c>
      <c r="B91" s="107" t="n">
        <v>110600</v>
      </c>
      <c r="C91" s="107" t="n">
        <v>113450</v>
      </c>
      <c r="D91" s="107" t="n">
        <v>688</v>
      </c>
      <c r="E91" s="107" t="n">
        <v>113750</v>
      </c>
      <c r="F91" s="107" t="n">
        <v>113000</v>
      </c>
      <c r="G91" s="107" t="n">
        <v>6360</v>
      </c>
      <c r="H91" s="15">
        <f>+B91/E91-1</f>
        <v/>
      </c>
      <c r="I91" s="16">
        <f>+G91/G90-1</f>
        <v/>
      </c>
    </row>
    <row r="92">
      <c r="A92" t="inlineStr">
        <is>
          <t>Apr 17, 2024 15:00:00</t>
        </is>
      </c>
      <c r="B92" s="114" t="n">
        <v>111700</v>
      </c>
      <c r="C92" s="114" t="n">
        <v>110600</v>
      </c>
      <c r="D92" s="114" t="n">
        <v>475</v>
      </c>
      <c r="E92" s="114" t="n">
        <v>111000</v>
      </c>
      <c r="F92" s="114" t="n">
        <v>111000</v>
      </c>
      <c r="G92" s="114" t="n">
        <v>6320</v>
      </c>
      <c r="H92" s="15">
        <f>+B92/E92-1</f>
        <v/>
      </c>
      <c r="I92" s="16">
        <f>+G92/G91-1</f>
        <v/>
      </c>
    </row>
    <row r="93">
      <c r="A93" t="inlineStr">
        <is>
          <t>Apr 18, 2024 15:00:00</t>
        </is>
      </c>
      <c r="B93" s="117" t="n">
        <v>110750</v>
      </c>
      <c r="C93" s="117" t="n">
        <v>111700</v>
      </c>
      <c r="D93" s="117" t="n">
        <v>653</v>
      </c>
      <c r="E93" s="117" t="n">
        <v>111350</v>
      </c>
      <c r="F93" s="117" t="n">
        <v>111000</v>
      </c>
      <c r="G93" s="117" t="n">
        <v>6378</v>
      </c>
      <c r="H93" s="15">
        <f>+B93/E93-1</f>
        <v/>
      </c>
      <c r="I93" s="16">
        <f>+G93/G92-1</f>
        <v/>
      </c>
    </row>
    <row r="94">
      <c r="A94" t="inlineStr">
        <is>
          <t>Apr 19, 2024 15:00:00</t>
        </is>
      </c>
      <c r="B94" s="121" t="n">
        <v>109450</v>
      </c>
      <c r="C94" s="121" t="n">
        <v>110750</v>
      </c>
      <c r="D94" s="121" t="n">
        <v>967</v>
      </c>
      <c r="E94" s="121" t="n">
        <v>112000</v>
      </c>
      <c r="F94" s="121" t="n">
        <v>110500</v>
      </c>
      <c r="G94" s="121" t="n">
        <v>6462</v>
      </c>
      <c r="H94" s="15">
        <f>+B94/E94-1</f>
        <v/>
      </c>
      <c r="I94" s="16">
        <f>+G94/G93-1</f>
        <v/>
      </c>
    </row>
    <row r="95">
      <c r="A95" t="inlineStr">
        <is>
          <t>Apr 19, 2024 15:00:00</t>
        </is>
      </c>
      <c r="B95" s="123" t="n">
        <v>109450</v>
      </c>
      <c r="C95" s="123" t="n">
        <v>110750</v>
      </c>
      <c r="D95" s="123" t="n">
        <v>967</v>
      </c>
      <c r="E95" s="123" t="n">
        <v>112000</v>
      </c>
      <c r="F95" s="123" t="n">
        <v>110500</v>
      </c>
      <c r="G95" s="123" t="n">
        <v>6462</v>
      </c>
      <c r="H95" s="15">
        <f>+B95/E95-1</f>
        <v/>
      </c>
      <c r="I95" s="16">
        <f>+G95/G94-1</f>
        <v/>
      </c>
    </row>
    <row r="96">
      <c r="A96" t="inlineStr">
        <is>
          <t>Apr 22, 2024 15:00:00</t>
        </is>
      </c>
      <c r="B96" s="125" t="n">
        <v>111000</v>
      </c>
      <c r="C96" s="125" t="n">
        <v>109450</v>
      </c>
      <c r="D96" s="125" t="n">
        <v>1254</v>
      </c>
      <c r="E96" s="125" t="n">
        <v>110500</v>
      </c>
      <c r="F96" s="125" t="n">
        <v>110750</v>
      </c>
      <c r="G96" s="125" t="n">
        <v>6809</v>
      </c>
      <c r="H96" s="15">
        <f>+B96/E96-1</f>
        <v/>
      </c>
      <c r="I96" s="16">
        <f>+G96/G95-1</f>
        <v/>
      </c>
    </row>
    <row r="97">
      <c r="A97" t="inlineStr">
        <is>
          <t>Apr 23, 2024 15:00:00</t>
        </is>
      </c>
      <c r="B97" s="128" t="n">
        <v>110700</v>
      </c>
      <c r="C97" s="128" t="n">
        <v>111000</v>
      </c>
      <c r="D97" s="128" t="n">
        <v>2034</v>
      </c>
      <c r="E97" s="128" t="n">
        <v>111200</v>
      </c>
      <c r="F97" s="128" t="n">
        <v>111000</v>
      </c>
      <c r="G97" s="128" t="n">
        <v>7493</v>
      </c>
      <c r="H97" s="15">
        <f>+B97/E97-1</f>
        <v/>
      </c>
      <c r="I97" s="16">
        <f>+G97/G96-1</f>
        <v/>
      </c>
    </row>
    <row r="98">
      <c r="A98" t="inlineStr">
        <is>
          <t>Apr 24, 2024 15:00:00</t>
        </is>
      </c>
      <c r="B98" s="131" t="n">
        <v>112150</v>
      </c>
      <c r="C98" s="131" t="n">
        <v>110700</v>
      </c>
      <c r="D98" s="131" t="n">
        <v>1137</v>
      </c>
      <c r="E98" s="131" t="n">
        <v>111100</v>
      </c>
      <c r="F98" s="131" t="n">
        <v>111500</v>
      </c>
      <c r="G98" s="131" t="n">
        <v>7713</v>
      </c>
      <c r="H98" s="15">
        <f>+B98/E98-1</f>
        <v/>
      </c>
      <c r="I98" s="16">
        <f>+G98/G97-1</f>
        <v/>
      </c>
    </row>
    <row r="99">
      <c r="A99" t="inlineStr">
        <is>
          <t>Apr 25, 2024 15:00:00</t>
        </is>
      </c>
      <c r="B99" s="134" t="n">
        <v>111350</v>
      </c>
      <c r="C99" s="134" t="n">
        <v>112150</v>
      </c>
      <c r="D99" s="134" t="n">
        <v>1725</v>
      </c>
      <c r="E99" s="134" t="n">
        <v>112350</v>
      </c>
      <c r="F99" s="134" t="n">
        <v>112000</v>
      </c>
      <c r="G99" s="134" t="n">
        <v>8199</v>
      </c>
      <c r="H99" s="15">
        <f>+B99/E99-1</f>
        <v/>
      </c>
      <c r="I99" s="16">
        <f>+G99/G98-1</f>
        <v/>
      </c>
    </row>
    <row r="100">
      <c r="A100" t="inlineStr">
        <is>
          <t>Apr 26, 2024 15:00:00</t>
        </is>
      </c>
      <c r="B100" s="137" t="n">
        <v>111950</v>
      </c>
      <c r="C100" s="137" t="n">
        <v>111350</v>
      </c>
      <c r="D100" s="137" t="n">
        <v>778</v>
      </c>
      <c r="E100" s="137" t="n">
        <v>111900</v>
      </c>
      <c r="F100" s="137" t="n">
        <v>111650</v>
      </c>
      <c r="G100" s="137" t="n">
        <v>8280</v>
      </c>
      <c r="H100" s="15">
        <f>+B100/E100-1</f>
        <v/>
      </c>
      <c r="I100" s="16">
        <f>+G100/G99-1</f>
        <v/>
      </c>
    </row>
    <row r="101">
      <c r="A101" t="inlineStr">
        <is>
          <t>Apr 29, 2024 15:00:00</t>
        </is>
      </c>
      <c r="B101" s="139" t="n">
        <v>116400</v>
      </c>
      <c r="C101" s="139" t="n">
        <v>111950</v>
      </c>
      <c r="D101" s="139" t="n">
        <v>2208</v>
      </c>
      <c r="E101" s="139" t="n">
        <v>111650</v>
      </c>
      <c r="F101" s="139" t="n">
        <v>111700</v>
      </c>
      <c r="G101" s="139" t="n">
        <v>8712</v>
      </c>
      <c r="H101" s="15">
        <f>+B101/E101-1</f>
        <v/>
      </c>
      <c r="I101" s="16">
        <f>+G101/G100-1</f>
        <v/>
      </c>
    </row>
    <row r="102">
      <c r="A102" t="inlineStr">
        <is>
          <t>Apr 30, 2024 15:00:00</t>
        </is>
      </c>
      <c r="B102" s="142" t="n">
        <v>113900</v>
      </c>
      <c r="C102" s="142" t="n">
        <v>116400</v>
      </c>
      <c r="D102" s="142" t="n">
        <v>1540</v>
      </c>
      <c r="E102" s="142" t="n">
        <v>115300</v>
      </c>
      <c r="F102" s="142" t="n">
        <v>116900</v>
      </c>
      <c r="G102" s="142" t="n">
        <v>8826</v>
      </c>
      <c r="H102" s="15">
        <f>+B102/E102-1</f>
        <v/>
      </c>
      <c r="I102" s="16">
        <f>+G102/G101-1</f>
        <v/>
      </c>
    </row>
    <row r="103">
      <c r="A103" t="inlineStr">
        <is>
          <t>May 06, 2024 15:00:00</t>
        </is>
      </c>
      <c r="B103" s="145" t="n">
        <v>114500</v>
      </c>
      <c r="C103" s="145" t="n">
        <v>113900</v>
      </c>
      <c r="D103" s="145" t="n">
        <v>609</v>
      </c>
      <c r="E103" s="145" t="n">
        <v>114650</v>
      </c>
      <c r="F103" s="145" t="n">
        <v>114650</v>
      </c>
      <c r="G103" s="145" t="n">
        <v>8962</v>
      </c>
      <c r="H103" s="15">
        <f>+B103/E103-1</f>
        <v/>
      </c>
      <c r="I103" s="16">
        <f>+G103/G102-1</f>
        <v/>
      </c>
    </row>
    <row r="104">
      <c r="A104" t="inlineStr">
        <is>
          <t>May 07, 2024 15:00:00</t>
        </is>
      </c>
      <c r="B104" s="150" t="n">
        <v>116000</v>
      </c>
      <c r="C104" s="150" t="n">
        <v>114500</v>
      </c>
      <c r="D104" s="150" t="n">
        <v>962</v>
      </c>
      <c r="E104" s="150" t="n">
        <v>114250</v>
      </c>
      <c r="F104" s="150" t="n">
        <v>114600</v>
      </c>
      <c r="G104" s="150" t="n">
        <v>9062</v>
      </c>
      <c r="H104" s="15">
        <f>+B104/E104-1</f>
        <v/>
      </c>
      <c r="I104" s="16">
        <f>+G104/G103-1</f>
        <v/>
      </c>
    </row>
    <row r="105">
      <c r="A105" t="inlineStr">
        <is>
          <t>May 08, 2024 15:00:00</t>
        </is>
      </c>
      <c r="B105" s="153" t="n">
        <v>114200</v>
      </c>
      <c r="C105" s="153" t="n">
        <v>116000</v>
      </c>
      <c r="D105" s="153" t="n">
        <v>999</v>
      </c>
      <c r="E105" s="153" t="n">
        <v>115750</v>
      </c>
      <c r="F105" s="153" t="n">
        <v>115600</v>
      </c>
      <c r="G105" s="153" t="n">
        <v>9339</v>
      </c>
      <c r="H105" s="15">
        <f>+B105/E105-1</f>
        <v/>
      </c>
      <c r="I105" s="16">
        <f>+G105/G104-1</f>
        <v/>
      </c>
    </row>
    <row r="106">
      <c r="A106" t="inlineStr">
        <is>
          <t>May 09, 2024 15:00:00</t>
        </is>
      </c>
      <c r="B106" s="155" t="n">
        <v>114400</v>
      </c>
      <c r="C106" s="155" t="n">
        <v>114200</v>
      </c>
      <c r="D106" s="155" t="n">
        <v>1066</v>
      </c>
      <c r="E106" s="155" t="n">
        <v>114800</v>
      </c>
      <c r="F106" s="155" t="n">
        <v>115000</v>
      </c>
      <c r="G106" s="155" t="n">
        <v>9405</v>
      </c>
      <c r="H106" s="15">
        <f>+B106/E106-1</f>
        <v/>
      </c>
      <c r="I106" s="16">
        <f>+G106/G105-1</f>
        <v/>
      </c>
    </row>
    <row r="107">
      <c r="A107" t="inlineStr">
        <is>
          <t>May 10, 2024 15:00:00</t>
        </is>
      </c>
      <c r="B107" s="157" t="n">
        <v>112300</v>
      </c>
      <c r="C107" s="157" t="n">
        <v>114400</v>
      </c>
      <c r="D107" s="157" t="n">
        <v>2457</v>
      </c>
      <c r="E107" s="157" t="n">
        <v>114500</v>
      </c>
      <c r="F107" s="157" t="n">
        <v>114750</v>
      </c>
      <c r="G107" s="157" t="n">
        <v>9484</v>
      </c>
      <c r="H107" s="15">
        <f>+B107/E107-1</f>
        <v/>
      </c>
      <c r="I107" s="16">
        <f>+G107/G106-1</f>
        <v/>
      </c>
    </row>
    <row r="108">
      <c r="A108" t="inlineStr">
        <is>
          <t>May 13, 2024 15:00:00</t>
        </is>
      </c>
      <c r="B108" s="159" t="n">
        <v>111300</v>
      </c>
      <c r="C108" s="159" t="n">
        <v>112300</v>
      </c>
      <c r="D108" s="159" t="n">
        <v>1643</v>
      </c>
      <c r="E108" s="159" t="n">
        <v>112600</v>
      </c>
      <c r="F108" s="159" t="n">
        <v>112000</v>
      </c>
      <c r="G108" s="159" t="n">
        <v>9609</v>
      </c>
      <c r="H108" s="15">
        <f>+B108/E108-1</f>
        <v/>
      </c>
      <c r="I108" s="16">
        <f>+G108/G107-1</f>
        <v/>
      </c>
    </row>
    <row r="109">
      <c r="A109" t="inlineStr">
        <is>
          <t>May 14, 2024 15:00:00</t>
        </is>
      </c>
      <c r="B109" s="161" t="n">
        <v>110350</v>
      </c>
      <c r="C109" s="161" t="n">
        <v>111300</v>
      </c>
      <c r="D109" s="161" t="n">
        <v>3373</v>
      </c>
      <c r="E109" s="161" t="n">
        <v>111400</v>
      </c>
      <c r="F109" s="161" t="n">
        <v>111950</v>
      </c>
      <c r="G109" s="161" t="n">
        <v>9952</v>
      </c>
      <c r="H109" s="15">
        <f>+B109/E109-1</f>
        <v/>
      </c>
      <c r="I109" s="16">
        <f>+G109/G108-1</f>
        <v/>
      </c>
    </row>
    <row r="110">
      <c r="A110" t="inlineStr">
        <is>
          <t>May 15, 2024 15:00:00</t>
        </is>
      </c>
      <c r="B110" s="163" t="n">
        <v>107350</v>
      </c>
      <c r="C110" s="163" t="n">
        <v>110350</v>
      </c>
      <c r="D110" s="163" t="n">
        <v>4355</v>
      </c>
      <c r="E110" s="163" t="n">
        <v>111000</v>
      </c>
      <c r="F110" s="163" t="n">
        <v>110000</v>
      </c>
      <c r="G110" s="163" t="n">
        <v>10358</v>
      </c>
      <c r="H110" s="15">
        <f>+B110/E110-1</f>
        <v/>
      </c>
      <c r="I110" s="16">
        <f>+G110/G109-1</f>
        <v/>
      </c>
    </row>
    <row r="111">
      <c r="A111" t="inlineStr">
        <is>
          <t>May 16, 2024 15:00:00</t>
        </is>
      </c>
      <c r="B111" s="165" t="n">
        <v>108900</v>
      </c>
      <c r="C111" s="165" t="n">
        <v>107350</v>
      </c>
      <c r="D111" s="165" t="n">
        <v>1292</v>
      </c>
      <c r="E111" s="165" t="n">
        <v>108500</v>
      </c>
      <c r="F111" s="165" t="n">
        <v>107650</v>
      </c>
      <c r="G111" s="165" t="n">
        <v>10409</v>
      </c>
      <c r="H111" s="15">
        <f>+B111/E111-1</f>
        <v/>
      </c>
      <c r="I111" s="16">
        <f>+G111/G110-1</f>
        <v/>
      </c>
    </row>
    <row r="112">
      <c r="A112" t="inlineStr">
        <is>
          <t>May 17, 2024 15:00:00</t>
        </is>
      </c>
      <c r="B112" s="167" t="n">
        <v>111050</v>
      </c>
      <c r="C112" s="167" t="n">
        <v>108900</v>
      </c>
      <c r="D112" s="167" t="n">
        <v>1489</v>
      </c>
      <c r="E112" s="167" t="n">
        <v>108650</v>
      </c>
      <c r="F112" s="167" t="n">
        <v>110050</v>
      </c>
      <c r="G112" s="167" t="n">
        <v>10533</v>
      </c>
      <c r="H112" s="15">
        <f>+B112/E112-1</f>
        <v/>
      </c>
      <c r="I112" s="16">
        <f>+G112/G111-1</f>
        <v/>
      </c>
    </row>
    <row r="113">
      <c r="A113" t="inlineStr">
        <is>
          <t>May 20, 2024 15:00:00</t>
        </is>
      </c>
      <c r="B113" s="170" t="n">
        <v>110600</v>
      </c>
      <c r="C113" s="170" t="n">
        <v>111050</v>
      </c>
      <c r="D113" s="170" t="n">
        <v>2030</v>
      </c>
      <c r="E113" s="170" t="n">
        <v>110700</v>
      </c>
      <c r="F113" s="170" t="n">
        <v>111800</v>
      </c>
      <c r="G113" s="170" t="n">
        <v>10400</v>
      </c>
      <c r="H113" s="15">
        <f>+B113/E113-1</f>
        <v/>
      </c>
      <c r="I113" s="16">
        <f>+G113/G112-1</f>
        <v/>
      </c>
    </row>
    <row r="114">
      <c r="A114" t="inlineStr">
        <is>
          <t>May 21, 2024 15:00:00</t>
        </is>
      </c>
      <c r="B114" s="174" t="n">
        <v>111200</v>
      </c>
      <c r="C114" s="174" t="n">
        <v>110600</v>
      </c>
      <c r="D114" s="174" t="n">
        <v>3400</v>
      </c>
      <c r="E114" s="174" t="n">
        <v>111400</v>
      </c>
      <c r="F114" s="174" t="n">
        <v>111050</v>
      </c>
      <c r="G114" s="174" t="n">
        <v>11086</v>
      </c>
      <c r="H114" s="15">
        <f>+B114/E114-1</f>
        <v/>
      </c>
      <c r="I114" s="16">
        <f>+G114/G113-1</f>
        <v/>
      </c>
    </row>
    <row r="115">
      <c r="A115" t="inlineStr">
        <is>
          <t>May 22, 2024 15:00:00</t>
        </is>
      </c>
      <c r="B115" s="176" t="n">
        <v>111550</v>
      </c>
      <c r="C115" s="176" t="n">
        <v>111200</v>
      </c>
      <c r="D115" s="176" t="n">
        <v>1428</v>
      </c>
      <c r="E115" s="176" t="n">
        <v>111950</v>
      </c>
      <c r="F115" s="176" t="n">
        <v>111000</v>
      </c>
      <c r="G115" s="176" t="n">
        <v>11345</v>
      </c>
      <c r="H115" s="15">
        <f>+B115/E115-1</f>
        <v/>
      </c>
      <c r="I115" s="16">
        <f>+G115/G114-1</f>
        <v/>
      </c>
    </row>
    <row r="116">
      <c r="A116" t="inlineStr">
        <is>
          <t>May 23, 2024 15:00:00</t>
        </is>
      </c>
      <c r="B116" s="178" t="n">
        <v>111500</v>
      </c>
      <c r="C116" s="178" t="n">
        <v>111550</v>
      </c>
      <c r="D116" s="178" t="n">
        <v>2334</v>
      </c>
      <c r="E116" s="178" t="n">
        <v>111550</v>
      </c>
      <c r="F116" s="178" t="n">
        <v>111000</v>
      </c>
      <c r="G116" s="178" t="n">
        <v>11649</v>
      </c>
      <c r="H116" s="15">
        <f>+B116/E116-1</f>
        <v/>
      </c>
      <c r="I116" s="16">
        <f>+G116/G115-1</f>
        <v/>
      </c>
    </row>
    <row r="117">
      <c r="A117" t="inlineStr">
        <is>
          <t>May 24, 2024 15:00:00</t>
        </is>
      </c>
      <c r="B117" s="180" t="n">
        <v>111700</v>
      </c>
      <c r="C117" s="180" t="n">
        <v>111500</v>
      </c>
      <c r="D117" s="180" t="n">
        <v>3449</v>
      </c>
      <c r="E117" s="180" t="n">
        <v>110900</v>
      </c>
      <c r="F117" s="180" t="n">
        <v>111600</v>
      </c>
      <c r="G117" s="180" t="n">
        <v>12722</v>
      </c>
      <c r="H117" s="15">
        <f>+B117/E117-1</f>
        <v/>
      </c>
      <c r="I117" s="16">
        <f>+G117/G116-1</f>
        <v/>
      </c>
    </row>
    <row r="118">
      <c r="A118" t="inlineStr">
        <is>
          <t>May 27, 2024 15:00:00</t>
        </is>
      </c>
      <c r="B118" s="182" t="n">
        <v>111150</v>
      </c>
      <c r="C118" s="182" t="n">
        <v>111700</v>
      </c>
      <c r="D118" s="182" t="n">
        <v>4411</v>
      </c>
      <c r="E118" s="182" t="n">
        <v>111950</v>
      </c>
      <c r="F118" s="182" t="n">
        <v>112250</v>
      </c>
      <c r="G118" s="182" t="n">
        <v>13147</v>
      </c>
      <c r="H118" s="15">
        <f>+B118/E118-1</f>
        <v/>
      </c>
      <c r="I118" s="16">
        <f>+G118/G117-1</f>
        <v/>
      </c>
    </row>
    <row r="119">
      <c r="A119" t="inlineStr">
        <is>
          <t>May 28, 2024 15:00:00</t>
        </is>
      </c>
      <c r="B119" s="184" t="n">
        <v>110350</v>
      </c>
      <c r="C119" s="184" t="n">
        <v>111150</v>
      </c>
      <c r="D119" s="184" t="n">
        <v>2153</v>
      </c>
      <c r="E119" s="184" t="n">
        <v>112250</v>
      </c>
      <c r="F119" s="184" t="n">
        <v>111800</v>
      </c>
      <c r="G119" s="184" t="n">
        <v>13361</v>
      </c>
      <c r="H119" s="15">
        <f>+B119/E119-1</f>
        <v/>
      </c>
      <c r="I119" s="16">
        <f>+G119/G118-1</f>
        <v/>
      </c>
    </row>
    <row r="120">
      <c r="A120" t="inlineStr">
        <is>
          <t>May 29, 2024 15:00:00</t>
        </is>
      </c>
      <c r="B120" s="186" t="n">
        <v>110300</v>
      </c>
      <c r="C120" s="186" t="n">
        <v>110350</v>
      </c>
      <c r="D120" s="186" t="n">
        <v>2639</v>
      </c>
      <c r="E120" s="186" t="n">
        <v>111500</v>
      </c>
      <c r="F120" s="186" t="n">
        <v>109800</v>
      </c>
      <c r="G120" s="186" t="n">
        <v>13500</v>
      </c>
      <c r="H120" s="15">
        <f>+B120/E120-1</f>
        <v/>
      </c>
      <c r="I120" s="16">
        <f>+G120/G119-1</f>
        <v/>
      </c>
    </row>
    <row r="121">
      <c r="A121" t="inlineStr">
        <is>
          <t>May 30, 2024 15:00:00</t>
        </is>
      </c>
      <c r="B121" s="188" t="n">
        <v>111000</v>
      </c>
      <c r="C121" s="188" t="n">
        <v>110300</v>
      </c>
      <c r="D121" s="188" t="n">
        <v>3176</v>
      </c>
      <c r="E121" s="188" t="n">
        <v>110150</v>
      </c>
      <c r="F121" s="188" t="n">
        <v>111000</v>
      </c>
      <c r="G121" s="188" t="n">
        <v>13846</v>
      </c>
      <c r="H121" s="15">
        <f>+B121/E121-1</f>
        <v/>
      </c>
      <c r="I121" s="16">
        <f>+G121/G120-1</f>
        <v/>
      </c>
    </row>
    <row r="122">
      <c r="A122" t="inlineStr">
        <is>
          <t>May 31, 2024 15:00:00</t>
        </is>
      </c>
      <c r="B122" s="190" t="n">
        <v>110550</v>
      </c>
      <c r="C122" s="190" t="n">
        <v>111000</v>
      </c>
      <c r="D122" s="190" t="n">
        <v>3099</v>
      </c>
      <c r="E122" s="190" t="n">
        <v>111350</v>
      </c>
      <c r="F122" s="190" t="n">
        <v>111100</v>
      </c>
      <c r="G122" s="190" t="n">
        <v>13786</v>
      </c>
      <c r="H122" s="15">
        <f>+B122/E122-1</f>
        <v/>
      </c>
      <c r="I122" s="16">
        <f>+G122/G121-1</f>
        <v/>
      </c>
    </row>
    <row r="123">
      <c r="A123" t="inlineStr">
        <is>
          <t>Jun 03, 2024 15:00:00</t>
        </is>
      </c>
      <c r="B123" s="191" t="n">
        <v>108550</v>
      </c>
      <c r="C123" s="191" t="n">
        <v>110550</v>
      </c>
      <c r="D123" s="191" t="n">
        <v>4980</v>
      </c>
      <c r="E123" s="191" t="n">
        <v>110850</v>
      </c>
      <c r="F123" s="191" t="n">
        <v>109550</v>
      </c>
      <c r="G123" s="191" t="n">
        <v>13477</v>
      </c>
      <c r="H123" s="15">
        <f>+B123/E123-1</f>
        <v/>
      </c>
      <c r="I123" s="16">
        <f>+G123/G122-1</f>
        <v/>
      </c>
    </row>
    <row r="124">
      <c r="A124" t="inlineStr">
        <is>
          <t>Jun 04, 2024 15:00:00</t>
        </is>
      </c>
      <c r="B124" s="193" t="n">
        <v>107300</v>
      </c>
      <c r="C124" s="193" t="n">
        <v>108550</v>
      </c>
      <c r="D124" s="193" t="n">
        <v>2456</v>
      </c>
      <c r="E124" s="193" t="n">
        <v>108550</v>
      </c>
      <c r="F124" s="193" t="n">
        <v>108600</v>
      </c>
      <c r="G124" s="193" t="n">
        <v>13745</v>
      </c>
      <c r="H124" s="15">
        <f>+B124/E124-1</f>
        <v/>
      </c>
      <c r="I124" s="16">
        <f>+G124/G123-1</f>
        <v/>
      </c>
    </row>
    <row r="125">
      <c r="A125" t="inlineStr">
        <is>
          <t>Jun 05, 2024 15:00:00</t>
        </is>
      </c>
      <c r="B125" s="195" t="n">
        <v>105850</v>
      </c>
      <c r="C125" s="195" t="n">
        <v>107300</v>
      </c>
      <c r="D125" s="195" t="n">
        <v>3485</v>
      </c>
      <c r="E125" s="195" t="n">
        <v>107850</v>
      </c>
      <c r="F125" s="195" t="n">
        <v>106800</v>
      </c>
      <c r="G125" s="195" t="n">
        <v>13717</v>
      </c>
      <c r="H125" s="15">
        <f>+B125/E125-1</f>
        <v/>
      </c>
      <c r="I125" s="16">
        <f>+G125/G124-1</f>
        <v/>
      </c>
    </row>
    <row r="126">
      <c r="A126" t="inlineStr">
        <is>
          <t>Jun 06, 2024 15:00:00</t>
        </is>
      </c>
      <c r="B126" s="197" t="n">
        <v>106500</v>
      </c>
      <c r="C126" s="197" t="n">
        <v>105850</v>
      </c>
      <c r="D126" s="197" t="n">
        <v>2521</v>
      </c>
      <c r="E126" s="197" t="n">
        <v>106050</v>
      </c>
      <c r="F126" s="197" t="n">
        <v>105950</v>
      </c>
      <c r="G126" s="197" t="n">
        <v>13992</v>
      </c>
      <c r="H126" s="15">
        <f>+B126/E126-1</f>
        <v/>
      </c>
      <c r="I126" s="16">
        <f>+G126/G125-1</f>
        <v/>
      </c>
    </row>
    <row r="127">
      <c r="A127" t="inlineStr">
        <is>
          <t>Jun 07, 2024 15:00:00</t>
        </is>
      </c>
      <c r="B127" s="199" t="n">
        <v>105450</v>
      </c>
      <c r="C127" s="199" t="n">
        <v>106500</v>
      </c>
      <c r="D127" s="199" t="n">
        <v>4275</v>
      </c>
      <c r="E127" s="199" t="n">
        <v>106000</v>
      </c>
      <c r="F127" s="199" t="n">
        <v>107050</v>
      </c>
      <c r="G127" s="199" t="n">
        <v>14436</v>
      </c>
      <c r="H127" s="15">
        <f>+B127/E127-1</f>
        <v/>
      </c>
      <c r="I127" s="16">
        <f>+G127/G126-1</f>
        <v/>
      </c>
    </row>
    <row r="128">
      <c r="A128" t="inlineStr">
        <is>
          <t>Jun 11, 2024 15:00:00</t>
        </is>
      </c>
      <c r="B128" s="202" t="n">
        <v>102900</v>
      </c>
      <c r="C128" s="202" t="n">
        <v>105450</v>
      </c>
      <c r="D128" s="202" t="n">
        <v>4692</v>
      </c>
      <c r="E128" s="202" t="n">
        <v>105800</v>
      </c>
      <c r="F128" s="202" t="n">
        <v>103450</v>
      </c>
      <c r="G128" s="202" t="n">
        <v>15154</v>
      </c>
      <c r="H128" s="15">
        <f>+B128/E128-1</f>
        <v/>
      </c>
      <c r="I128" s="16">
        <f>+G128/G127-1</f>
        <v/>
      </c>
    </row>
    <row r="129">
      <c r="A129" t="inlineStr">
        <is>
          <t>Jun 12, 2024 15:00:00</t>
        </is>
      </c>
      <c r="B129" s="204" t="n">
        <v>105100</v>
      </c>
      <c r="C129" s="204" t="n">
        <v>102900</v>
      </c>
      <c r="D129" s="204" t="n">
        <v>6995</v>
      </c>
      <c r="E129" s="204" t="n">
        <v>103750</v>
      </c>
      <c r="F129" s="204" t="n">
        <v>103000</v>
      </c>
      <c r="G129" s="204" t="n">
        <v>15757</v>
      </c>
      <c r="H129" s="15">
        <f>+B129/E129-1</f>
        <v/>
      </c>
      <c r="I129" s="16">
        <f>+G129/G128-1</f>
        <v/>
      </c>
    </row>
    <row r="130">
      <c r="A130" t="inlineStr">
        <is>
          <t>Jun 13, 2024 15:00:00</t>
        </is>
      </c>
      <c r="B130" s="206" t="n">
        <v>103850</v>
      </c>
      <c r="C130" s="206" t="n">
        <v>105100</v>
      </c>
      <c r="D130" s="206" t="n">
        <v>5293</v>
      </c>
      <c r="E130" s="206" t="n">
        <v>103300</v>
      </c>
      <c r="F130" s="206" t="n">
        <v>105000</v>
      </c>
      <c r="G130" s="206" t="n">
        <v>16248</v>
      </c>
      <c r="H130" s="15">
        <f>+B130/E130-1</f>
        <v/>
      </c>
      <c r="I130" s="16">
        <f>+G130/G129-1</f>
        <v/>
      </c>
    </row>
    <row r="131">
      <c r="A131" t="inlineStr">
        <is>
          <t>Jun 14, 2024 15:00:00</t>
        </is>
      </c>
      <c r="B131" s="208" t="n">
        <v>103300</v>
      </c>
      <c r="C131" s="208" t="n">
        <v>103850</v>
      </c>
      <c r="D131" s="208" t="n">
        <v>1846</v>
      </c>
      <c r="E131" s="208" t="n">
        <v>104250</v>
      </c>
      <c r="F131" s="208" t="n">
        <v>103600</v>
      </c>
      <c r="G131" s="208" t="n">
        <v>16364</v>
      </c>
      <c r="H131" s="15">
        <f>+B131/E131-1</f>
        <v/>
      </c>
      <c r="I131" s="16">
        <f>+G131/G130-1</f>
        <v/>
      </c>
    </row>
    <row r="132">
      <c r="A132" t="inlineStr">
        <is>
          <t>Jun 17, 2024 15:00:00</t>
        </is>
      </c>
      <c r="B132" s="210" t="n">
        <v>102100</v>
      </c>
      <c r="C132" s="210" t="n">
        <v>103300</v>
      </c>
      <c r="D132" s="210" t="n">
        <v>3348</v>
      </c>
      <c r="E132" s="210" t="n">
        <v>103550</v>
      </c>
      <c r="F132" s="210" t="n">
        <v>103300</v>
      </c>
      <c r="G132" s="210" t="n">
        <v>17057</v>
      </c>
      <c r="H132" s="15">
        <f>+B132/E132-1</f>
        <v/>
      </c>
      <c r="I132" s="16">
        <f>+G132/G131-1</f>
        <v/>
      </c>
    </row>
    <row r="133">
      <c r="A133" t="inlineStr">
        <is>
          <t>Jun 18, 2024 15:00:00</t>
        </is>
      </c>
      <c r="B133" s="213" t="n">
        <v>100050</v>
      </c>
      <c r="C133" s="213" t="n">
        <v>102100</v>
      </c>
      <c r="D133" s="213" t="n">
        <v>5698</v>
      </c>
      <c r="E133" s="213" t="n">
        <v>102500</v>
      </c>
      <c r="F133" s="213" t="n">
        <v>102600</v>
      </c>
      <c r="G133" s="213" t="n">
        <v>18419</v>
      </c>
      <c r="H133" s="15">
        <f>+B133/E133-1</f>
        <v/>
      </c>
      <c r="I133" s="16">
        <f>+G133/G132-1</f>
        <v/>
      </c>
    </row>
    <row r="134">
      <c r="A134" t="inlineStr">
        <is>
          <t>Jun 19, 2024 15:00:00</t>
        </is>
      </c>
      <c r="B134" s="215" t="n">
        <v>100650</v>
      </c>
      <c r="C134" s="215" t="n">
        <v>100050</v>
      </c>
      <c r="D134" s="215" t="n">
        <v>4275</v>
      </c>
      <c r="E134" s="215" t="n">
        <v>101100</v>
      </c>
      <c r="F134" s="215" t="n">
        <v>100500</v>
      </c>
      <c r="G134" s="215" t="n">
        <v>18688</v>
      </c>
      <c r="H134" s="15">
        <f>+B134/E134-1</f>
        <v/>
      </c>
      <c r="I134" s="16">
        <f>+G134/G133-1</f>
        <v/>
      </c>
    </row>
    <row r="135">
      <c r="A135" t="inlineStr">
        <is>
          <t>Jun 20, 2024 15:00:00</t>
        </is>
      </c>
      <c r="B135" s="217" t="n">
        <v>100850</v>
      </c>
      <c r="C135" s="217" t="n">
        <v>100650</v>
      </c>
      <c r="D135" s="217" t="n">
        <v>2243</v>
      </c>
      <c r="E135" s="217" t="n">
        <v>100500</v>
      </c>
      <c r="F135" s="217" t="n">
        <v>100700</v>
      </c>
      <c r="G135" s="217" t="n">
        <v>18774</v>
      </c>
      <c r="H135" s="15">
        <f>+B135/E135-1</f>
        <v/>
      </c>
      <c r="I135" s="16">
        <f>+G135/G134-1</f>
        <v/>
      </c>
    </row>
    <row r="136">
      <c r="A136" t="inlineStr">
        <is>
          <t>Jun 21, 2024 15:00:00</t>
        </is>
      </c>
      <c r="B136" s="219" t="n">
        <v>99100</v>
      </c>
      <c r="C136" s="219" t="n">
        <v>100850</v>
      </c>
      <c r="D136" s="219" t="n">
        <v>3748</v>
      </c>
      <c r="E136" s="219" t="n">
        <v>100800</v>
      </c>
      <c r="F136" s="219" t="n">
        <v>101100</v>
      </c>
      <c r="G136" s="219" t="n">
        <v>18936</v>
      </c>
      <c r="H136" s="15">
        <f>+B136/E136-1</f>
        <v/>
      </c>
      <c r="I136" s="16">
        <f>+G136/G135-1</f>
        <v/>
      </c>
    </row>
    <row r="137">
      <c r="A137" t="inlineStr">
        <is>
          <t>Jun 24, 2024 15:00:00</t>
        </is>
      </c>
      <c r="B137" s="221" t="n">
        <v>96000</v>
      </c>
      <c r="C137" s="221" t="n">
        <v>99100</v>
      </c>
      <c r="D137" s="221" t="n">
        <v>6575</v>
      </c>
      <c r="E137" s="221" t="n">
        <v>100000</v>
      </c>
      <c r="F137" s="221" t="n">
        <v>99000</v>
      </c>
      <c r="G137" s="221" t="n">
        <v>19311</v>
      </c>
      <c r="H137" s="15">
        <f>+B137/E137-1</f>
        <v/>
      </c>
      <c r="I137" s="16">
        <f>+G137/G136-1</f>
        <v/>
      </c>
    </row>
    <row r="138">
      <c r="A138" t="inlineStr">
        <is>
          <t>Jun 25, 2024 15:00:00</t>
        </is>
      </c>
      <c r="B138" s="223" t="n">
        <v>97800</v>
      </c>
      <c r="C138" s="223" t="n">
        <v>96000</v>
      </c>
      <c r="D138" s="223" t="n">
        <v>6405</v>
      </c>
      <c r="E138" s="223" t="n">
        <v>96850</v>
      </c>
      <c r="F138" s="223" t="n">
        <v>96200</v>
      </c>
      <c r="G138" s="223" t="n">
        <v>19509</v>
      </c>
      <c r="H138" s="15">
        <f>+B138/E138-1</f>
        <v/>
      </c>
      <c r="I138" s="16">
        <f>+G138/G137-1</f>
        <v/>
      </c>
    </row>
    <row r="139">
      <c r="A139" t="inlineStr">
        <is>
          <t>Jun 26, 2024 15:00:00</t>
        </is>
      </c>
      <c r="B139" s="225" t="n">
        <v>99900</v>
      </c>
      <c r="C139" s="225" t="n">
        <v>97800</v>
      </c>
      <c r="D139" s="225" t="n">
        <v>7672</v>
      </c>
      <c r="E139" s="225" t="n">
        <v>95800</v>
      </c>
      <c r="F139" s="225" t="n">
        <v>97450</v>
      </c>
      <c r="G139" s="225" t="n">
        <v>20044</v>
      </c>
      <c r="H139" s="15">
        <f>+B139/E139-1</f>
        <v/>
      </c>
      <c r="I139" s="16">
        <f>+G139/G138-1</f>
        <v/>
      </c>
    </row>
    <row r="140">
      <c r="A140" t="inlineStr">
        <is>
          <t>Jun 27, 2024 15:00:00</t>
        </is>
      </c>
      <c r="B140" s="227" t="n">
        <v>97650</v>
      </c>
      <c r="C140" s="227" t="n">
        <v>99900</v>
      </c>
      <c r="D140" s="227" t="n">
        <v>5069</v>
      </c>
      <c r="E140" s="227" t="n">
        <v>99150</v>
      </c>
      <c r="F140" s="227" t="n">
        <v>99500</v>
      </c>
      <c r="G140" s="227" t="n">
        <v>20424</v>
      </c>
      <c r="H140" s="15">
        <f>+B140/E140-1</f>
        <v/>
      </c>
      <c r="I140" s="16">
        <f>+G140/G139-1</f>
        <v/>
      </c>
    </row>
    <row r="141">
      <c r="A141" t="inlineStr">
        <is>
          <t>Jun 28, 2024 15:00:00</t>
        </is>
      </c>
      <c r="B141" s="229" t="n">
        <v>97400</v>
      </c>
      <c r="C141" s="229" t="n">
        <v>97650</v>
      </c>
      <c r="D141" s="229" t="n">
        <v>5061</v>
      </c>
      <c r="E141" s="229" t="n">
        <v>98350</v>
      </c>
      <c r="F141" s="229" t="n">
        <v>97650</v>
      </c>
      <c r="G141" s="229" t="n">
        <v>20569</v>
      </c>
      <c r="H141" s="15">
        <f>+B141/E141-1</f>
        <v/>
      </c>
      <c r="I141" s="16">
        <f>+G141/G140-1</f>
        <v/>
      </c>
    </row>
    <row r="142">
      <c r="A142" t="inlineStr">
        <is>
          <t>Jul 01, 2024 15:00:00</t>
        </is>
      </c>
      <c r="B142" s="231" t="n">
        <v>98550</v>
      </c>
      <c r="C142" s="231" t="n">
        <v>97400</v>
      </c>
      <c r="D142" s="231" t="n">
        <v>5951</v>
      </c>
      <c r="E142" s="231" t="n">
        <v>97150</v>
      </c>
      <c r="F142" s="231" t="n">
        <v>96500</v>
      </c>
      <c r="G142" s="231" t="n">
        <v>20514</v>
      </c>
      <c r="H142" s="15">
        <f>+B142/E142-1</f>
        <v/>
      </c>
      <c r="I142" s="16">
        <f>+G142/G141-1</f>
        <v/>
      </c>
    </row>
    <row r="143">
      <c r="A143" t="inlineStr">
        <is>
          <t>Jul 02, 2024 15:00:00</t>
        </is>
      </c>
      <c r="B143" s="233" t="n">
        <v>97150</v>
      </c>
      <c r="C143" s="233" t="n">
        <v>98550</v>
      </c>
      <c r="D143" s="233" t="n">
        <v>3586</v>
      </c>
      <c r="E143" s="233" t="n">
        <v>96600</v>
      </c>
      <c r="F143" s="233" t="n">
        <v>98800</v>
      </c>
      <c r="G143" s="233" t="n">
        <v>20787</v>
      </c>
      <c r="H143" s="15">
        <f>+B143/E143-1</f>
        <v/>
      </c>
      <c r="I143" s="16">
        <f>+G143/G142-1</f>
        <v/>
      </c>
    </row>
    <row r="144">
      <c r="A144" t="inlineStr">
        <is>
          <t>Jul 03, 2024 15:00:00</t>
        </is>
      </c>
      <c r="B144" s="235" t="n">
        <v>97850</v>
      </c>
      <c r="C144" s="235" t="n">
        <v>97150</v>
      </c>
      <c r="D144" s="235" t="n">
        <v>4031</v>
      </c>
      <c r="E144" s="235" t="n">
        <v>98000</v>
      </c>
      <c r="F144" s="235" t="n">
        <v>97400</v>
      </c>
      <c r="G144" s="235" t="n">
        <v>20987</v>
      </c>
      <c r="H144" s="15">
        <f>+B144/E144-1</f>
        <v/>
      </c>
      <c r="I144" s="16">
        <f>+G144/G143-1</f>
        <v/>
      </c>
    </row>
    <row r="145">
      <c r="A145" t="inlineStr">
        <is>
          <t>Jul 04, 2024 15:00:00</t>
        </is>
      </c>
      <c r="B145" s="237" t="n">
        <v>97300</v>
      </c>
      <c r="C145" s="237" t="n">
        <v>97850</v>
      </c>
      <c r="D145" s="237" t="n">
        <v>4216</v>
      </c>
      <c r="E145" s="237" t="n">
        <v>97750</v>
      </c>
      <c r="F145" s="237" t="n">
        <v>98200</v>
      </c>
      <c r="G145" s="237" t="n">
        <v>21312</v>
      </c>
      <c r="H145" s="15">
        <f>+B145/E145-1</f>
        <v/>
      </c>
      <c r="I145" s="16">
        <f>+G145/G144-1</f>
        <v/>
      </c>
    </row>
    <row r="146">
      <c r="A146" t="inlineStr">
        <is>
          <t>Jul 05, 2024 15:00:00</t>
        </is>
      </c>
      <c r="B146" s="239" t="n">
        <v>97200</v>
      </c>
      <c r="C146" s="239" t="n">
        <v>97300</v>
      </c>
      <c r="D146" s="239" t="n">
        <v>3422</v>
      </c>
      <c r="E146" s="239" t="n">
        <v>98000</v>
      </c>
      <c r="F146" s="239" t="n">
        <v>97000</v>
      </c>
      <c r="G146" s="239" t="n">
        <v>21135</v>
      </c>
      <c r="H146" s="15">
        <f>+B146/E146-1</f>
        <v/>
      </c>
      <c r="I146" s="16">
        <f>+G146/G145-1</f>
        <v/>
      </c>
    </row>
    <row r="147">
      <c r="A147" t="inlineStr">
        <is>
          <t>Jul 08, 2024 15:00:00</t>
        </is>
      </c>
      <c r="B147" s="241" t="n">
        <v>97150</v>
      </c>
      <c r="C147" s="241" t="n">
        <v>97200</v>
      </c>
      <c r="D147" s="241" t="n">
        <v>3083</v>
      </c>
      <c r="E147" s="241" t="n">
        <v>97300</v>
      </c>
      <c r="F147" s="241" t="n">
        <v>97400</v>
      </c>
      <c r="G147" s="241" t="n">
        <v>21222</v>
      </c>
      <c r="H147" s="15">
        <f>+B147/E147-1</f>
        <v/>
      </c>
      <c r="I147" s="16">
        <f>+G147/G146-1</f>
        <v/>
      </c>
    </row>
    <row r="148">
      <c r="A148" t="inlineStr">
        <is>
          <t>Jul 09, 2024 15:00:00</t>
        </is>
      </c>
      <c r="B148" s="243" t="n">
        <v>97500</v>
      </c>
      <c r="C148" s="243" t="n">
        <v>97150</v>
      </c>
      <c r="D148" s="243" t="n">
        <v>3194</v>
      </c>
      <c r="E148" s="243" t="n">
        <v>97450</v>
      </c>
      <c r="F148" s="243" t="n">
        <v>96800</v>
      </c>
      <c r="G148" s="243" t="n">
        <v>21204</v>
      </c>
      <c r="H148" s="15">
        <f>+B148/E148-1</f>
        <v/>
      </c>
      <c r="I148" s="16">
        <f>+G148/G147-1</f>
        <v/>
      </c>
    </row>
    <row r="149">
      <c r="A149" t="inlineStr">
        <is>
          <t>Jul 10, 2024 15:00:00</t>
        </is>
      </c>
      <c r="B149" s="245" t="n">
        <v>95350</v>
      </c>
      <c r="C149" s="245" t="n">
        <v>97500</v>
      </c>
      <c r="D149" s="245" t="n">
        <v>3831</v>
      </c>
      <c r="E149" s="245" t="n">
        <v>97300</v>
      </c>
      <c r="F149" s="245" t="n">
        <v>97500</v>
      </c>
      <c r="G149" s="245" t="n">
        <v>21099</v>
      </c>
      <c r="H149" s="15">
        <f>+B149/E149-1</f>
        <v/>
      </c>
      <c r="I149" s="16">
        <f>+G149/G148-1</f>
        <v/>
      </c>
    </row>
    <row r="150">
      <c r="A150" t="inlineStr">
        <is>
          <t>Jul 11, 2024 15:00:00</t>
        </is>
      </c>
      <c r="B150" s="247" t="n">
        <v>95950</v>
      </c>
      <c r="C150" s="247" t="n">
        <v>95350</v>
      </c>
      <c r="D150" s="247" t="n">
        <v>4757</v>
      </c>
      <c r="E150" s="247" t="n">
        <v>96400</v>
      </c>
      <c r="F150" s="247" t="n">
        <v>95500</v>
      </c>
      <c r="G150" s="247" t="n">
        <v>21074</v>
      </c>
      <c r="H150" s="15">
        <f>+B150/E150-1</f>
        <v/>
      </c>
      <c r="I150" s="16">
        <f>+G150/G149-1</f>
        <v/>
      </c>
    </row>
    <row r="151">
      <c r="A151" t="inlineStr">
        <is>
          <t>Jul 12, 2024 15:00:00</t>
        </is>
      </c>
      <c r="B151" s="249" t="n">
        <v>94600</v>
      </c>
      <c r="C151" s="249" t="n">
        <v>95950</v>
      </c>
      <c r="D151" s="249" t="n">
        <v>2521</v>
      </c>
      <c r="E151" s="249" t="n">
        <v>95300</v>
      </c>
      <c r="F151" s="249" t="n">
        <v>95800</v>
      </c>
      <c r="G151" s="249" t="n">
        <v>21218</v>
      </c>
      <c r="H151" s="15">
        <f>+B151/E151-1</f>
        <v/>
      </c>
      <c r="I151" s="16">
        <f>+G151/G150-1</f>
        <v/>
      </c>
    </row>
    <row r="152">
      <c r="A152" t="inlineStr">
        <is>
          <t>Jul 15, 2024 15:00:00</t>
        </is>
      </c>
      <c r="B152" s="251" t="n">
        <v>91750</v>
      </c>
      <c r="C152" s="251" t="n">
        <v>94600</v>
      </c>
      <c r="D152" s="251" t="n">
        <v>5496</v>
      </c>
      <c r="E152" s="251" t="n">
        <v>95100</v>
      </c>
      <c r="F152" s="251" t="n">
        <v>94850</v>
      </c>
      <c r="G152" s="251" t="n">
        <v>21653</v>
      </c>
      <c r="H152" s="15">
        <f>+B152/E152-1</f>
        <v/>
      </c>
      <c r="I152" s="16">
        <f>+G152/G151-1</f>
        <v/>
      </c>
    </row>
    <row r="153">
      <c r="A153" t="inlineStr">
        <is>
          <t>Jul 17, 2024 15:00:00</t>
        </is>
      </c>
      <c r="B153" s="254" t="n">
        <v>90700</v>
      </c>
      <c r="C153" s="254" t="n">
        <v>92400</v>
      </c>
      <c r="D153" s="254" t="n">
        <v>3964</v>
      </c>
      <c r="E153" s="254" t="n">
        <v>91900</v>
      </c>
      <c r="F153" s="254" t="n">
        <v>92000</v>
      </c>
      <c r="G153" s="254" t="n">
        <v>21898</v>
      </c>
      <c r="H153" s="15">
        <f>+B153/E153-1</f>
        <v/>
      </c>
      <c r="I153" s="16">
        <f>+G153/G152-1</f>
        <v/>
      </c>
    </row>
    <row r="154">
      <c r="A154" t="inlineStr">
        <is>
          <t>Jul 18, 2024 15:00:00</t>
        </is>
      </c>
      <c r="B154" s="257" t="n">
        <v>91700</v>
      </c>
      <c r="C154" s="257" t="n">
        <v>90700</v>
      </c>
      <c r="D154" s="257" t="n">
        <v>3749</v>
      </c>
      <c r="E154" s="257" t="n">
        <v>91700</v>
      </c>
      <c r="F154" s="257" t="n">
        <v>90400</v>
      </c>
      <c r="G154" s="257" t="n">
        <v>21744</v>
      </c>
      <c r="H154" s="15">
        <f>+B154/E154-1</f>
        <v/>
      </c>
      <c r="I154" s="16">
        <f>+G154/G153-1</f>
        <v/>
      </c>
    </row>
    <row r="155">
      <c r="A155" t="inlineStr">
        <is>
          <t>Jul 19, 2024 15:00:00</t>
        </is>
      </c>
      <c r="B155" s="259" t="n">
        <v>93150</v>
      </c>
      <c r="C155" s="259" t="n">
        <v>91700</v>
      </c>
      <c r="D155" s="259" t="n">
        <v>6847</v>
      </c>
      <c r="E155" s="259" t="n">
        <v>91050</v>
      </c>
      <c r="F155" s="259" t="n">
        <v>91600</v>
      </c>
      <c r="G155" s="259" t="n">
        <v>21871</v>
      </c>
      <c r="H155" s="15">
        <f>+B155/E155-1</f>
        <v/>
      </c>
      <c r="I155" s="16">
        <f>+G155/G154-1</f>
        <v/>
      </c>
    </row>
    <row r="156">
      <c r="A156" t="inlineStr">
        <is>
          <t>Jul 22, 2024 15:00:00</t>
        </is>
      </c>
      <c r="B156" s="261" t="n">
        <v>92500</v>
      </c>
      <c r="C156" s="261" t="n">
        <v>93150</v>
      </c>
      <c r="D156" s="261" t="n">
        <v>3382</v>
      </c>
      <c r="E156" s="261" t="n">
        <v>92450</v>
      </c>
      <c r="F156" s="261" t="n">
        <v>92200</v>
      </c>
      <c r="G156" s="261" t="n">
        <v>22251</v>
      </c>
      <c r="H156" s="15">
        <f>+B156/E156-1</f>
        <v/>
      </c>
      <c r="I156" s="16">
        <f>+G156/G155-1</f>
        <v/>
      </c>
    </row>
    <row r="157">
      <c r="A157" t="inlineStr">
        <is>
          <t>Jul 23, 2024 15:00:00</t>
        </is>
      </c>
      <c r="B157" s="263" t="n">
        <v>91650</v>
      </c>
      <c r="C157" s="263" t="n">
        <v>92500</v>
      </c>
      <c r="D157" s="263" t="n">
        <v>4499</v>
      </c>
      <c r="E157" s="263" t="n">
        <v>92400</v>
      </c>
      <c r="F157" s="263" t="n">
        <v>92400</v>
      </c>
      <c r="G157" s="263" t="n">
        <v>22171</v>
      </c>
      <c r="H157" s="15">
        <f>+B157/E157-1</f>
        <v/>
      </c>
      <c r="I157" s="16">
        <f>+G157/G156-1</f>
        <v/>
      </c>
    </row>
    <row r="158">
      <c r="A158" t="inlineStr">
        <is>
          <t>Jul 24, 2024 15:00:00</t>
        </is>
      </c>
      <c r="B158" s="265" t="n">
        <v>90550</v>
      </c>
      <c r="C158" s="265" t="n">
        <v>91650</v>
      </c>
      <c r="D158" s="265" t="n">
        <v>4426</v>
      </c>
      <c r="E158" s="265" t="n">
        <v>92500</v>
      </c>
      <c r="F158" s="265" t="n">
        <v>91650</v>
      </c>
      <c r="G158" s="265" t="n">
        <v>22025</v>
      </c>
      <c r="H158" s="15">
        <f>+B158/E158-1</f>
        <v/>
      </c>
      <c r="I158" s="16">
        <f>+G158/G157-1</f>
        <v/>
      </c>
    </row>
    <row r="159">
      <c r="A159" t="inlineStr">
        <is>
          <t>Jul 25, 2024 15:00:00</t>
        </is>
      </c>
      <c r="B159" s="267" t="n">
        <v>90500</v>
      </c>
      <c r="C159" s="267" t="n">
        <v>90550</v>
      </c>
      <c r="D159" s="267" t="n">
        <v>7064</v>
      </c>
      <c r="E159" s="267" t="n">
        <v>90800</v>
      </c>
      <c r="F159" s="267" t="n">
        <v>90300</v>
      </c>
      <c r="G159" s="267" t="n">
        <v>22635</v>
      </c>
      <c r="H159" s="15">
        <f>+B159/E159-1</f>
        <v/>
      </c>
      <c r="I159" s="16">
        <f>+G159/G158-1</f>
        <v/>
      </c>
    </row>
    <row r="160">
      <c r="A160" t="inlineStr">
        <is>
          <t>Jul 26, 2024 15:00:00</t>
        </is>
      </c>
      <c r="B160" s="269" t="n">
        <v>89300</v>
      </c>
      <c r="C160" s="269" t="n">
        <v>90500</v>
      </c>
      <c r="D160" s="269" t="n">
        <v>6216</v>
      </c>
      <c r="E160" s="269" t="n">
        <v>89600</v>
      </c>
      <c r="F160" s="269" t="n">
        <v>90800</v>
      </c>
      <c r="G160" s="269" t="n">
        <v>23347</v>
      </c>
      <c r="H160" s="15">
        <f>+B160/E160-1</f>
        <v/>
      </c>
      <c r="I160" s="16">
        <f>+G160/G159-1</f>
        <v/>
      </c>
    </row>
    <row r="161">
      <c r="A161" t="inlineStr">
        <is>
          <t>Jul 29, 2024 15:00:00</t>
        </is>
      </c>
      <c r="B161" s="271" t="n">
        <v>86850</v>
      </c>
      <c r="C161" s="271" t="n">
        <v>89300</v>
      </c>
      <c r="D161" s="271" t="n">
        <v>11695</v>
      </c>
      <c r="E161" s="271" t="n">
        <v>90250</v>
      </c>
      <c r="F161" s="271" t="n">
        <v>89700</v>
      </c>
      <c r="G161" s="271" t="n">
        <v>22859</v>
      </c>
      <c r="H161" s="15">
        <f>+B161/E161-1</f>
        <v/>
      </c>
      <c r="I161" s="16">
        <f>+G161/G160-1</f>
        <v/>
      </c>
    </row>
    <row r="162">
      <c r="A162" t="inlineStr">
        <is>
          <t>Jul 30, 2024 15:00:00</t>
        </is>
      </c>
      <c r="B162" s="273" t="n">
        <v>84300</v>
      </c>
      <c r="C162" s="273" t="n">
        <v>86850</v>
      </c>
      <c r="D162" s="273" t="n">
        <v>10373</v>
      </c>
      <c r="E162" s="273" t="n">
        <v>88000</v>
      </c>
      <c r="F162" s="273" t="n">
        <v>87100</v>
      </c>
      <c r="G162" s="273" t="n">
        <v>23100</v>
      </c>
      <c r="H162" s="15">
        <f>+B162/E162-1</f>
        <v/>
      </c>
      <c r="I162" s="16">
        <f>+G162/G161-1</f>
        <v/>
      </c>
    </row>
    <row r="163">
      <c r="A163" t="inlineStr">
        <is>
          <t>Jul 31, 2024 15:00:00</t>
        </is>
      </c>
      <c r="B163" s="275" t="n">
        <v>85900</v>
      </c>
      <c r="C163" s="275" t="n">
        <v>84300</v>
      </c>
      <c r="D163" s="275" t="n">
        <v>9148</v>
      </c>
      <c r="E163" s="275" t="n">
        <v>85150</v>
      </c>
      <c r="F163" s="275" t="n">
        <v>85000</v>
      </c>
      <c r="G163" s="275" t="n">
        <v>22995</v>
      </c>
      <c r="H163" s="15">
        <f>+B163/E163-1</f>
        <v/>
      </c>
      <c r="I163" s="16">
        <f>+G163/G162-1</f>
        <v/>
      </c>
    </row>
    <row r="164">
      <c r="A164" t="inlineStr">
        <is>
          <t>Aug 01, 2024 15:00:00</t>
        </is>
      </c>
      <c r="B164" s="277" t="n">
        <v>83900</v>
      </c>
      <c r="C164" s="277" t="n">
        <v>85900</v>
      </c>
      <c r="D164" s="277" t="n">
        <v>9620</v>
      </c>
      <c r="E164" s="277" t="n">
        <v>85800</v>
      </c>
      <c r="F164" s="277" t="n">
        <v>86300</v>
      </c>
      <c r="G164" s="277" t="n">
        <v>23873</v>
      </c>
      <c r="H164" s="15">
        <f>+B164/E164-1</f>
        <v/>
      </c>
      <c r="I164" s="16">
        <f>+G164/G163-1</f>
        <v/>
      </c>
    </row>
    <row r="165">
      <c r="A165" t="inlineStr">
        <is>
          <t>Aug 02, 2024 15:00:00</t>
        </is>
      </c>
      <c r="B165" s="279" t="n">
        <v>84200</v>
      </c>
      <c r="C165" s="279" t="n">
        <v>83900</v>
      </c>
      <c r="D165" s="279" t="n">
        <v>9226</v>
      </c>
      <c r="E165" s="279" t="n">
        <v>84850</v>
      </c>
      <c r="F165" s="279" t="n">
        <v>83600</v>
      </c>
      <c r="G165" s="279" t="n">
        <v>24822</v>
      </c>
      <c r="H165" s="15">
        <f>+B165/E165-1</f>
        <v/>
      </c>
      <c r="I165" s="16">
        <f>+G165/G164-1</f>
        <v/>
      </c>
    </row>
    <row r="166">
      <c r="A166" t="inlineStr">
        <is>
          <t>Aug 05, 2024 15:00:00</t>
        </is>
      </c>
      <c r="B166" s="281" t="n">
        <v>84500</v>
      </c>
      <c r="C166" s="281" t="n">
        <v>84200</v>
      </c>
      <c r="D166" s="281" t="n">
        <v>10680</v>
      </c>
      <c r="E166" s="281" t="n">
        <v>83750</v>
      </c>
      <c r="F166" s="281" t="n">
        <v>83800</v>
      </c>
      <c r="G166" s="281" t="n">
        <v>24892</v>
      </c>
      <c r="H166" s="15">
        <f>+B166/E166-1</f>
        <v/>
      </c>
      <c r="I166" s="16">
        <f>+G166/G165-1</f>
        <v/>
      </c>
    </row>
    <row r="167">
      <c r="A167" t="inlineStr">
        <is>
          <t>Aug 06, 2024 15:00:00</t>
        </is>
      </c>
      <c r="B167" s="283" t="n">
        <v>84400</v>
      </c>
      <c r="C167" s="283" t="n">
        <v>84500</v>
      </c>
      <c r="D167" s="283" t="n">
        <v>8638</v>
      </c>
      <c r="E167" s="283" t="n">
        <v>84250</v>
      </c>
      <c r="F167" s="283" t="n">
        <v>85000</v>
      </c>
      <c r="G167" s="283" t="n">
        <v>25001</v>
      </c>
      <c r="H167" s="15">
        <f>+B167/E167-1</f>
        <v/>
      </c>
      <c r="I167" s="16">
        <f>+G167/G166-1</f>
        <v/>
      </c>
    </row>
    <row r="168">
      <c r="A168" t="inlineStr">
        <is>
          <t>Aug 07, 2024 15:00:00</t>
        </is>
      </c>
      <c r="B168" s="285" t="n">
        <v>83450</v>
      </c>
      <c r="C168" s="285" t="n">
        <v>84400</v>
      </c>
      <c r="D168" s="285" t="n">
        <v>5342</v>
      </c>
      <c r="E168" s="285" t="n">
        <v>84750</v>
      </c>
      <c r="F168" s="285" t="n">
        <v>85050</v>
      </c>
      <c r="G168" s="285" t="n">
        <v>25069</v>
      </c>
      <c r="H168" s="15">
        <f>+B168/E168-1</f>
        <v/>
      </c>
      <c r="I168" s="16">
        <f>+G168/G167-1</f>
        <v/>
      </c>
    </row>
    <row r="169">
      <c r="A169" t="inlineStr">
        <is>
          <t>Aug 08, 2024 15:00:00</t>
        </is>
      </c>
      <c r="B169" s="287" t="n">
        <v>81600</v>
      </c>
      <c r="C169" s="287" t="n">
        <v>83450</v>
      </c>
      <c r="D169" s="287" t="n">
        <v>7801</v>
      </c>
      <c r="E169" s="287" t="n">
        <v>83850</v>
      </c>
      <c r="F169" s="287" t="n">
        <v>83500</v>
      </c>
      <c r="G169" s="287" t="n">
        <v>25642</v>
      </c>
      <c r="H169" s="15">
        <f>+B169/E169-1</f>
        <v/>
      </c>
      <c r="I169" s="16">
        <f>+G169/G168-1</f>
        <v/>
      </c>
    </row>
    <row r="170">
      <c r="A170" t="inlineStr">
        <is>
          <t>Aug 09, 2024 15:00:00</t>
        </is>
      </c>
      <c r="B170" s="289" t="n">
        <v>80800</v>
      </c>
      <c r="C170" s="289" t="n">
        <v>81600</v>
      </c>
      <c r="D170" s="289" t="n">
        <v>9430</v>
      </c>
      <c r="E170" s="289" t="n">
        <v>82600</v>
      </c>
      <c r="F170" s="289" t="n">
        <v>82000</v>
      </c>
      <c r="G170" s="289" t="n">
        <v>26468</v>
      </c>
      <c r="H170" s="15">
        <f>+B170/E170-1</f>
        <v/>
      </c>
      <c r="I170" s="16">
        <f>+G170/G169-1</f>
        <v/>
      </c>
    </row>
    <row r="171">
      <c r="A171" t="inlineStr">
        <is>
          <t>Aug 12, 2024 15:00:00</t>
        </is>
      </c>
      <c r="B171" s="291" t="n">
        <v>79300</v>
      </c>
      <c r="C171" s="291" t="n">
        <v>80800</v>
      </c>
      <c r="D171" s="291" t="n">
        <v>9029</v>
      </c>
      <c r="E171" s="291" t="n">
        <v>81850</v>
      </c>
      <c r="F171" s="291" t="n">
        <v>80500</v>
      </c>
      <c r="G171" s="291" t="n">
        <v>27078</v>
      </c>
      <c r="H171" s="15">
        <f>+B171/E171-1</f>
        <v/>
      </c>
      <c r="I171" s="16">
        <f>+G171/G170-1</f>
        <v/>
      </c>
    </row>
    <row r="172">
      <c r="A172" t="inlineStr">
        <is>
          <t>Aug 13, 2024 15:00:00</t>
        </is>
      </c>
      <c r="B172" s="293" t="n">
        <v>79650</v>
      </c>
      <c r="C172" s="293" t="n">
        <v>79300</v>
      </c>
      <c r="D172" s="293" t="n">
        <v>21217</v>
      </c>
      <c r="E172" s="293" t="n">
        <v>80200</v>
      </c>
      <c r="F172" s="293" t="n">
        <v>79450</v>
      </c>
      <c r="G172" s="293" t="n">
        <v>30847</v>
      </c>
      <c r="H172" s="15">
        <f>+B172/E172-1</f>
        <v/>
      </c>
      <c r="I172" s="16">
        <f>+G172/G171-1</f>
        <v/>
      </c>
    </row>
    <row r="173">
      <c r="A173" t="inlineStr">
        <is>
          <t>Aug 14, 2024 15:00:00</t>
        </is>
      </c>
      <c r="B173" s="295" t="n">
        <v>76200</v>
      </c>
      <c r="C173" s="295" t="n">
        <v>79650</v>
      </c>
      <c r="D173" s="295" t="n">
        <v>17463</v>
      </c>
      <c r="E173" s="295" t="n">
        <v>79350</v>
      </c>
      <c r="F173" s="295" t="n">
        <v>79350</v>
      </c>
      <c r="G173" s="295" t="n">
        <v>33098</v>
      </c>
      <c r="H173" s="15">
        <f>+B173/E173-1</f>
        <v/>
      </c>
      <c r="I173" s="16">
        <f>+G173/G172-1</f>
        <v/>
      </c>
    </row>
    <row r="174">
      <c r="A174" t="inlineStr">
        <is>
          <t>Aug 15, 2024 15:00:00</t>
        </is>
      </c>
      <c r="B174" s="297" t="n">
        <v>75600</v>
      </c>
      <c r="C174" s="297" t="n">
        <v>76200</v>
      </c>
      <c r="D174" s="297" t="n">
        <v>16946</v>
      </c>
      <c r="E174" s="297" t="n">
        <v>77400</v>
      </c>
      <c r="F174" s="297" t="n">
        <v>76550</v>
      </c>
      <c r="G174" s="297" t="n">
        <v>32101</v>
      </c>
      <c r="H174" s="15">
        <f>+B174/E174-1</f>
        <v/>
      </c>
      <c r="I174" s="16">
        <f>+G174/G173-1</f>
        <v/>
      </c>
    </row>
    <row r="175">
      <c r="A175" t="inlineStr">
        <is>
          <t>Aug 16, 2024 15:00:00</t>
        </is>
      </c>
      <c r="B175" s="299" t="n">
        <v>75900</v>
      </c>
      <c r="C175" s="299" t="n">
        <v>75600</v>
      </c>
      <c r="D175" s="299" t="n">
        <v>13014</v>
      </c>
      <c r="E175" s="299" t="n">
        <v>75650</v>
      </c>
      <c r="F175" s="299" t="n">
        <v>75950</v>
      </c>
      <c r="G175" s="299" t="n">
        <v>32361</v>
      </c>
      <c r="H175" s="15">
        <f>+B175/E175-1</f>
        <v/>
      </c>
      <c r="I175" s="16">
        <f>+G175/G174-1</f>
        <v/>
      </c>
    </row>
    <row r="176">
      <c r="A176" t="inlineStr">
        <is>
          <t>Aug 19, 2024 15:00:00</t>
        </is>
      </c>
      <c r="B176" s="301" t="n">
        <v>76050</v>
      </c>
      <c r="C176" s="301" t="n">
        <v>75900</v>
      </c>
      <c r="D176" s="301" t="n">
        <v>14701</v>
      </c>
      <c r="E176" s="301" t="n">
        <v>76200</v>
      </c>
      <c r="F176" s="301" t="n">
        <v>76000</v>
      </c>
      <c r="G176" s="301" t="n">
        <v>33362</v>
      </c>
      <c r="H176" s="15">
        <f>+B176/E176-1</f>
        <v/>
      </c>
      <c r="I176" s="16">
        <f>+G176/G175-1</f>
        <v/>
      </c>
    </row>
    <row r="177">
      <c r="A177" t="inlineStr">
        <is>
          <t>Aug 20, 2024 15:00:00</t>
        </is>
      </c>
      <c r="B177" s="303" t="n">
        <v>77650</v>
      </c>
      <c r="C177" s="303" t="n">
        <v>76050</v>
      </c>
      <c r="D177" s="303" t="n">
        <v>13499</v>
      </c>
      <c r="E177" s="303" t="n">
        <v>75700</v>
      </c>
      <c r="F177" s="303" t="n">
        <v>76200</v>
      </c>
      <c r="G177" s="303" t="n">
        <v>34802</v>
      </c>
      <c r="H177" s="15">
        <f>+B177/E177-1</f>
        <v/>
      </c>
      <c r="I177" s="16">
        <f>+G177/G176-1</f>
        <v/>
      </c>
    </row>
    <row r="178">
      <c r="A178" t="inlineStr">
        <is>
          <t>Aug 21, 2024 15:00:00</t>
        </is>
      </c>
      <c r="B178" s="305" t="n">
        <v>80350</v>
      </c>
      <c r="C178" s="305" t="n">
        <v>77650</v>
      </c>
      <c r="D178" s="305" t="n">
        <v>24609</v>
      </c>
      <c r="E178" s="305" t="n">
        <v>76600</v>
      </c>
      <c r="F178" s="305" t="n">
        <v>77800</v>
      </c>
      <c r="G178" s="305" t="n">
        <v>36489</v>
      </c>
      <c r="H178" s="15">
        <f>+B178/E178-1</f>
        <v/>
      </c>
      <c r="I178" s="16">
        <f>+G178/G177-1</f>
        <v/>
      </c>
    </row>
    <row r="179">
      <c r="A179" t="inlineStr">
        <is>
          <t>Aug 22, 2024 15:00:00</t>
        </is>
      </c>
      <c r="B179" s="307" t="n">
        <v>78050</v>
      </c>
      <c r="C179" s="307" t="n">
        <v>80350</v>
      </c>
      <c r="D179" s="307" t="n">
        <v>24866</v>
      </c>
      <c r="E179" s="307" t="n">
        <v>79350</v>
      </c>
      <c r="F179" s="307" t="n">
        <v>80150</v>
      </c>
      <c r="G179" s="307" t="n">
        <v>37727</v>
      </c>
      <c r="H179" s="15">
        <f>+B179/E179-1</f>
        <v/>
      </c>
      <c r="I179" s="16">
        <f>+G179/G178-1</f>
        <v/>
      </c>
    </row>
    <row r="180">
      <c r="A180" t="inlineStr">
        <is>
          <t>Aug 23, 2024 15:00:00</t>
        </is>
      </c>
      <c r="B180" s="309" t="n">
        <v>76100</v>
      </c>
      <c r="C180" s="309" t="n">
        <v>78050</v>
      </c>
      <c r="D180" s="309" t="n">
        <v>17163</v>
      </c>
      <c r="E180" s="309" t="n">
        <v>79000</v>
      </c>
      <c r="F180" s="309" t="n">
        <v>78050</v>
      </c>
      <c r="G180" s="309" t="n">
        <v>38789</v>
      </c>
      <c r="H180" s="15">
        <f>+B180/E180-1</f>
        <v/>
      </c>
      <c r="I180" s="16">
        <f>+G180/G179-1</f>
        <v/>
      </c>
    </row>
    <row r="181">
      <c r="A181" t="inlineStr">
        <is>
          <t>Aug 26, 2024 15:00:00</t>
        </is>
      </c>
      <c r="B181" s="311" t="n">
        <v>77200</v>
      </c>
      <c r="C181" s="311" t="n">
        <v>76100</v>
      </c>
      <c r="D181" s="311" t="n">
        <v>14988</v>
      </c>
      <c r="E181" s="311" t="n">
        <v>76850</v>
      </c>
      <c r="F181" s="311" t="n">
        <v>76900</v>
      </c>
      <c r="G181" s="311" t="n">
        <v>38804</v>
      </c>
      <c r="H181" s="15">
        <f>+B181/E181-1</f>
        <v/>
      </c>
      <c r="I181" s="16">
        <f>+G181/G180-1</f>
        <v/>
      </c>
    </row>
    <row r="182">
      <c r="A182" t="inlineStr">
        <is>
          <t>Aug 27, 2024 15:00:00</t>
        </is>
      </c>
      <c r="B182" s="313" t="n">
        <v>78800</v>
      </c>
      <c r="C182" s="313" t="n">
        <v>77200</v>
      </c>
      <c r="D182" s="313" t="n">
        <v>18025</v>
      </c>
      <c r="E182" s="313" t="n">
        <v>76950</v>
      </c>
      <c r="F182" s="313" t="n">
        <v>77450</v>
      </c>
      <c r="G182" s="313" t="n">
        <v>39332</v>
      </c>
      <c r="H182" s="15">
        <f>+B182/E182-1</f>
        <v/>
      </c>
      <c r="I182" s="16">
        <f>+G182/G181-1</f>
        <v/>
      </c>
    </row>
    <row r="183">
      <c r="A183" t="inlineStr">
        <is>
          <t>Aug 28, 2024 15:00:00</t>
        </is>
      </c>
      <c r="B183" s="315" t="n">
        <v>78700</v>
      </c>
      <c r="C183" s="315" t="n">
        <v>78800</v>
      </c>
      <c r="D183" s="315" t="n">
        <v>15722</v>
      </c>
      <c r="E183" s="315" t="n">
        <v>78400</v>
      </c>
      <c r="F183" s="315" t="n">
        <v>78600</v>
      </c>
      <c r="G183" s="315" t="n">
        <v>39555</v>
      </c>
      <c r="H183" s="15">
        <f>+B183/E183-1</f>
        <v/>
      </c>
      <c r="I183" s="16">
        <f>+G183/G182-1</f>
        <v/>
      </c>
    </row>
    <row r="184">
      <c r="A184" t="inlineStr">
        <is>
          <t>Aug 29, 2024 15:00:00</t>
        </is>
      </c>
      <c r="B184" s="317" t="n">
        <v>79600</v>
      </c>
      <c r="C184" s="317" t="n">
        <v>78700</v>
      </c>
      <c r="D184" s="317" t="n">
        <v>22406</v>
      </c>
      <c r="E184" s="317" t="n">
        <v>78350</v>
      </c>
      <c r="F184" s="317" t="n">
        <v>78850</v>
      </c>
      <c r="G184" s="317" t="n">
        <v>41149</v>
      </c>
      <c r="H184" s="15">
        <f>+B184/E184-1</f>
        <v/>
      </c>
      <c r="I184" s="16">
        <f>+G184/G183-1</f>
        <v/>
      </c>
    </row>
    <row r="185">
      <c r="A185" t="inlineStr">
        <is>
          <t>Aug 30, 2024 15:00:00</t>
        </is>
      </c>
      <c r="B185" s="319" t="n">
        <v>81550</v>
      </c>
      <c r="C185" s="319" t="n">
        <v>79600</v>
      </c>
      <c r="D185" s="319" t="n">
        <v>28666</v>
      </c>
      <c r="E185" s="319" t="n">
        <v>79300</v>
      </c>
      <c r="F185" s="319" t="n">
        <v>79250</v>
      </c>
      <c r="G185" s="319" t="n">
        <v>43856</v>
      </c>
      <c r="H185" s="15">
        <f>+B185/E185-1</f>
        <v/>
      </c>
      <c r="I185" s="16">
        <f>+G185/G184-1</f>
        <v/>
      </c>
    </row>
    <row r="186">
      <c r="A186" t="inlineStr">
        <is>
          <t>Sep 02, 2024 15:00:00</t>
        </is>
      </c>
      <c r="B186" s="321" t="n">
        <v>77800</v>
      </c>
      <c r="C186" s="321" t="n">
        <v>81550</v>
      </c>
      <c r="D186" s="321" t="n">
        <v>47089</v>
      </c>
      <c r="E186" s="321" t="n">
        <v>81000</v>
      </c>
      <c r="F186" s="321" t="n">
        <v>81000</v>
      </c>
      <c r="G186" s="321" t="n">
        <v>53934</v>
      </c>
      <c r="H186" s="15">
        <f>+B186/E186-1</f>
        <v/>
      </c>
      <c r="I186" s="16">
        <f>+G186/G185-1</f>
        <v/>
      </c>
    </row>
    <row r="187">
      <c r="A187" t="inlineStr">
        <is>
          <t>Sep 03, 2024 15:00:00</t>
        </is>
      </c>
      <c r="B187" s="323" t="n">
        <v>77400</v>
      </c>
      <c r="C187" s="323" t="n">
        <v>77800</v>
      </c>
      <c r="D187" s="323" t="n">
        <v>25302</v>
      </c>
      <c r="E187" s="323" t="n">
        <v>79000</v>
      </c>
      <c r="F187" s="323" t="n">
        <v>77450</v>
      </c>
      <c r="G187" s="323" t="n">
        <v>54726</v>
      </c>
      <c r="H187" s="15">
        <f>+B187/E187-1</f>
        <v/>
      </c>
      <c r="I187" s="16">
        <f>+G187/G186-1</f>
        <v/>
      </c>
    </row>
    <row r="188">
      <c r="A188" t="inlineStr">
        <is>
          <t>Sep 04, 2024 15:00:00</t>
        </is>
      </c>
      <c r="B188" s="325" t="n">
        <v>76000</v>
      </c>
      <c r="C188" s="325" t="n">
        <v>77400</v>
      </c>
      <c r="D188" s="325" t="n">
        <v>26416</v>
      </c>
      <c r="E188" s="325" t="n">
        <v>77150</v>
      </c>
      <c r="F188" s="325" t="n">
        <v>76850</v>
      </c>
      <c r="G188" s="325" t="n">
        <v>57397</v>
      </c>
      <c r="H188" s="15">
        <f>+B188/E188-1</f>
        <v/>
      </c>
      <c r="I188" s="16">
        <f>+G188/G187-1</f>
        <v/>
      </c>
    </row>
    <row r="189">
      <c r="A189" t="inlineStr">
        <is>
          <t>Sep 05, 2024 15:00:00</t>
        </is>
      </c>
      <c r="B189" s="327" t="n">
        <v>73200</v>
      </c>
      <c r="C189" s="327" t="n">
        <v>76000</v>
      </c>
      <c r="D189" s="327" t="n">
        <v>33286</v>
      </c>
      <c r="E189" s="327" t="n">
        <v>76450</v>
      </c>
      <c r="F189" s="327" t="n">
        <v>75900</v>
      </c>
      <c r="G189" s="327" t="n">
        <v>60201</v>
      </c>
      <c r="H189" s="15">
        <f>+B189/E189-1</f>
        <v/>
      </c>
      <c r="I189" s="16">
        <f>+G189/G188-1</f>
        <v/>
      </c>
    </row>
    <row r="190">
      <c r="A190" t="inlineStr">
        <is>
          <t>Sep 06, 2024 15:00:00</t>
        </is>
      </c>
      <c r="B190" s="329" t="n">
        <v>73250</v>
      </c>
      <c r="C190" s="329" t="n">
        <v>73200</v>
      </c>
      <c r="D190" s="329" t="n">
        <v>37546</v>
      </c>
      <c r="E190" s="329" t="n">
        <v>74600</v>
      </c>
      <c r="F190" s="329" t="n">
        <v>74500</v>
      </c>
      <c r="G190" s="329" t="n">
        <v>61215</v>
      </c>
      <c r="H190" s="15">
        <f>+B190/E190-1</f>
        <v/>
      </c>
      <c r="I190" s="16">
        <f>+G190/G189-1</f>
        <v/>
      </c>
    </row>
    <row r="191">
      <c r="A191" t="inlineStr">
        <is>
          <t>Sep 09, 2024 15:00:00</t>
        </is>
      </c>
      <c r="B191" s="331" t="n">
        <v>75400</v>
      </c>
      <c r="C191" s="331" t="n">
        <v>73250</v>
      </c>
      <c r="D191" s="331" t="n">
        <v>47357</v>
      </c>
      <c r="E191" s="331" t="n">
        <v>73200</v>
      </c>
      <c r="F191" s="331" t="n">
        <v>72650</v>
      </c>
      <c r="G191" s="331" t="n">
        <v>65660</v>
      </c>
      <c r="H191" s="15">
        <f>+B191/E191-1</f>
        <v/>
      </c>
      <c r="I191" s="16">
        <f>+G191/G190-1</f>
        <v/>
      </c>
    </row>
    <row r="192">
      <c r="A192" t="inlineStr">
        <is>
          <t>Sep 10, 2024 15:00:00</t>
        </is>
      </c>
      <c r="B192" s="333" t="n">
        <v>74200</v>
      </c>
      <c r="C192" s="333" t="n">
        <v>75400</v>
      </c>
      <c r="D192" s="333" t="n">
        <v>41994</v>
      </c>
      <c r="E192" s="333" t="n">
        <v>73550</v>
      </c>
      <c r="F192" s="333" t="n">
        <v>75400</v>
      </c>
      <c r="G192" s="333" t="n">
        <v>72224</v>
      </c>
      <c r="H192" s="15">
        <f>+B192/E192-1</f>
        <v/>
      </c>
      <c r="I192" s="16">
        <f>+G192/G191-1</f>
        <v/>
      </c>
    </row>
    <row r="193">
      <c r="A193" t="inlineStr">
        <is>
          <t>Sep 11, 2024 15:00:00</t>
        </is>
      </c>
      <c r="B193" s="335" t="n">
        <v>80400</v>
      </c>
      <c r="C193" s="335" t="n">
        <v>74200</v>
      </c>
      <c r="D193" s="335" t="n">
        <v>111531</v>
      </c>
      <c r="E193" s="335" t="n">
        <v>74750</v>
      </c>
      <c r="F193" s="335" t="n">
        <v>77000</v>
      </c>
      <c r="G193" s="335" t="n">
        <v>73411</v>
      </c>
      <c r="H193" s="15">
        <f>+B193/E193-1</f>
        <v/>
      </c>
      <c r="I193" s="16">
        <f>+G193/G192-1</f>
        <v/>
      </c>
    </row>
    <row r="194">
      <c r="A194" t="inlineStr">
        <is>
          <t>Sep 12, 2024 15:00:00</t>
        </is>
      </c>
      <c r="B194" s="337" t="n">
        <v>78700</v>
      </c>
      <c r="C194" s="337" t="n">
        <v>80400</v>
      </c>
      <c r="D194" s="337" t="n">
        <v>77896</v>
      </c>
      <c r="E194" s="337" t="n">
        <v>78600</v>
      </c>
      <c r="F194" s="337" t="n">
        <v>80850</v>
      </c>
      <c r="G194" s="337" t="n">
        <v>76958</v>
      </c>
      <c r="H194" s="15">
        <f>+B194/E194-1</f>
        <v/>
      </c>
      <c r="I194" s="16">
        <f>+G194/G193-1</f>
        <v/>
      </c>
    </row>
    <row r="195">
      <c r="A195" t="inlineStr">
        <is>
          <t>Sep 13, 2024 15:00:00</t>
        </is>
      </c>
      <c r="B195" s="339" t="n">
        <v>79300</v>
      </c>
      <c r="C195" s="339" t="n">
        <v>78700</v>
      </c>
      <c r="D195" s="339" t="n">
        <v>45648</v>
      </c>
      <c r="E195" s="339" t="n">
        <v>79150</v>
      </c>
      <c r="F195" s="339" t="n">
        <v>79300</v>
      </c>
      <c r="G195" s="339" t="n">
        <v>76651</v>
      </c>
      <c r="H195" s="15">
        <f>+B195/E195-1</f>
        <v/>
      </c>
      <c r="I195" s="16">
        <f>+G195/G194-1</f>
        <v/>
      </c>
    </row>
    <row r="196">
      <c r="A196" t="inlineStr">
        <is>
          <t>Sep 18, 2024 15:00:00</t>
        </is>
      </c>
      <c r="B196" s="343" t="n">
        <v>77500</v>
      </c>
      <c r="C196" s="343" t="n">
        <v>79300</v>
      </c>
      <c r="D196" s="343" t="n">
        <v>50567</v>
      </c>
      <c r="E196" s="343" t="n">
        <v>79050</v>
      </c>
      <c r="F196" s="343" t="n">
        <v>79500</v>
      </c>
      <c r="G196" s="343" t="n">
        <v>80424</v>
      </c>
      <c r="H196" s="15">
        <f>+B196/E196-1</f>
        <v/>
      </c>
      <c r="I196" s="16">
        <f>+G196/G195-1</f>
        <v/>
      </c>
    </row>
    <row r="197">
      <c r="A197" t="inlineStr">
        <is>
          <t>Sep 19, 2024 15:00:00</t>
        </is>
      </c>
      <c r="B197" s="345" t="n">
        <v>77700</v>
      </c>
      <c r="C197" s="345" t="n">
        <v>77500</v>
      </c>
      <c r="D197" s="345" t="n">
        <v>58898</v>
      </c>
      <c r="E197" s="345" t="n">
        <v>77700</v>
      </c>
      <c r="F197" s="345" t="n">
        <v>77800</v>
      </c>
      <c r="G197" s="345" t="n">
        <v>84277</v>
      </c>
      <c r="H197" s="15">
        <f>+B197/E197-1</f>
        <v/>
      </c>
      <c r="I197" s="16">
        <f>+G197/G196-1</f>
        <v/>
      </c>
    </row>
    <row r="198">
      <c r="A198" t="inlineStr">
        <is>
          <t>Sep 20, 2024 15:00:00</t>
        </is>
      </c>
      <c r="B198" s="347" t="n">
        <v>77650</v>
      </c>
      <c r="C198" s="347" t="n">
        <v>77700</v>
      </c>
      <c r="D198" s="347" t="n">
        <v>45867</v>
      </c>
      <c r="E198" s="347" t="n">
        <v>77150</v>
      </c>
      <c r="F198" s="347" t="n">
        <v>78000</v>
      </c>
      <c r="G198" s="347" t="n">
        <v>83459</v>
      </c>
      <c r="H198" s="15">
        <f>+B198/E198-1</f>
        <v/>
      </c>
      <c r="I198" s="16">
        <f>+G198/G197-1</f>
        <v/>
      </c>
    </row>
    <row r="199">
      <c r="A199" t="inlineStr">
        <is>
          <t>Sep 23, 2024 15:00:00</t>
        </is>
      </c>
      <c r="B199" s="349" t="n">
        <v>77100</v>
      </c>
      <c r="C199" s="349" t="n">
        <v>77650</v>
      </c>
      <c r="D199" s="349" t="n">
        <v>62042</v>
      </c>
      <c r="E199" s="349" t="n">
        <v>77500</v>
      </c>
      <c r="F199" s="349" t="n">
        <v>77050</v>
      </c>
      <c r="G199" s="349" t="n">
        <v>85511</v>
      </c>
      <c r="H199" s="15">
        <f>+B199/E199-1</f>
        <v/>
      </c>
      <c r="I199" s="16">
        <f>+G199/G198-1</f>
        <v/>
      </c>
    </row>
    <row r="200">
      <c r="A200" t="inlineStr">
        <is>
          <t>Sep 24, 2024 15:00:00</t>
        </is>
      </c>
      <c r="B200" s="351" t="n">
        <v>78750</v>
      </c>
      <c r="C200" s="351" t="n">
        <v>77100</v>
      </c>
      <c r="D200" s="351" t="n">
        <v>57693</v>
      </c>
      <c r="E200" s="351" t="n">
        <v>77450</v>
      </c>
      <c r="F200" s="351" t="n">
        <v>76500</v>
      </c>
      <c r="G200" s="351" t="n">
        <v>91580</v>
      </c>
      <c r="H200" s="15">
        <f>+B200/E200-1</f>
        <v/>
      </c>
      <c r="I200" s="16">
        <f>+G200/G199-1</f>
        <v/>
      </c>
    </row>
    <row r="201">
      <c r="A201" t="inlineStr">
        <is>
          <t>Sep 25, 2024 15:00:00</t>
        </is>
      </c>
      <c r="B201" s="353" t="n">
        <v>78200</v>
      </c>
      <c r="C201" s="353" t="n">
        <v>78750</v>
      </c>
      <c r="D201" s="353" t="n">
        <v>112735</v>
      </c>
      <c r="E201" s="353" t="n">
        <v>78300</v>
      </c>
      <c r="F201" s="353" t="n">
        <v>80500</v>
      </c>
      <c r="G201" s="353" t="n">
        <v>96512</v>
      </c>
      <c r="H201" s="15">
        <f>+B201/E201-1</f>
        <v/>
      </c>
      <c r="I201" s="16">
        <f>+G201/G200-1</f>
        <v/>
      </c>
    </row>
    <row r="202">
      <c r="A202" t="inlineStr">
        <is>
          <t>Sep 26, 2024 15:00:00</t>
        </is>
      </c>
      <c r="B202" s="355" t="n">
        <v>79850</v>
      </c>
      <c r="C202" s="355" t="n">
        <v>78200</v>
      </c>
      <c r="D202" s="355" t="n">
        <v>69439</v>
      </c>
      <c r="E202" s="355" t="n">
        <v>80050</v>
      </c>
      <c r="F202" s="355" t="n">
        <v>78800</v>
      </c>
      <c r="G202" s="355" t="n">
        <v>98291</v>
      </c>
      <c r="H202" s="15">
        <f>+B202/E202-1</f>
        <v/>
      </c>
      <c r="I202" s="16">
        <f>+G202/G201-1</f>
        <v/>
      </c>
    </row>
    <row r="203">
      <c r="A203" t="inlineStr">
        <is>
          <t>Sep 27, 2024 15:00:00</t>
        </is>
      </c>
      <c r="B203" s="357" t="n">
        <v>79700</v>
      </c>
      <c r="C203" s="357" t="n">
        <v>79850</v>
      </c>
      <c r="D203" s="357" t="n">
        <v>94188</v>
      </c>
      <c r="E203" s="357" t="n">
        <v>78900</v>
      </c>
      <c r="F203" s="357" t="n">
        <v>80400</v>
      </c>
      <c r="G203" s="357" t="n">
        <v>98902</v>
      </c>
      <c r="H203" s="15">
        <f>+B203/E203-1</f>
        <v/>
      </c>
      <c r="I203" s="16">
        <f>+G203/G202-1</f>
        <v/>
      </c>
    </row>
    <row r="204">
      <c r="A204" t="inlineStr">
        <is>
          <t>Sep 30, 2024 15:00:00</t>
        </is>
      </c>
      <c r="B204" s="359" t="n">
        <v>82300</v>
      </c>
      <c r="C204" s="359" t="n">
        <v>79700</v>
      </c>
      <c r="D204" s="359" t="n">
        <v>127769</v>
      </c>
      <c r="E204" s="359" t="n">
        <v>80250</v>
      </c>
      <c r="F204" s="359" t="n">
        <v>82000</v>
      </c>
      <c r="G204" s="359" t="n">
        <v>108433</v>
      </c>
      <c r="H204" s="15">
        <f>+B204/E204-1</f>
        <v/>
      </c>
      <c r="I204" s="16">
        <f>+G204/G203-1</f>
        <v/>
      </c>
    </row>
    <row r="205">
      <c r="A205" t="inlineStr">
        <is>
          <t>Oct 08, 2024 15:00:00</t>
        </is>
      </c>
      <c r="B205" s="361" t="n">
        <v>79700</v>
      </c>
      <c r="C205" s="361" t="n">
        <v>82300</v>
      </c>
      <c r="D205" s="361" t="n">
        <v>171475</v>
      </c>
      <c r="E205" s="361" t="n">
        <v>82000</v>
      </c>
      <c r="F205" s="361" t="n">
        <v>86000</v>
      </c>
      <c r="G205" s="361" t="n">
        <v>119317</v>
      </c>
      <c r="H205" s="15">
        <f>+B205/E205-1</f>
        <v/>
      </c>
      <c r="I205" s="16">
        <f>+G205/G204-1</f>
        <v/>
      </c>
    </row>
    <row r="206">
      <c r="A206" t="inlineStr">
        <is>
          <t>Oct 09, 2024 15:00:00</t>
        </is>
      </c>
      <c r="B206" s="363" t="n">
        <v>79550</v>
      </c>
      <c r="C206" s="363" t="n">
        <v>79700</v>
      </c>
      <c r="D206" s="363" t="n">
        <v>83325</v>
      </c>
      <c r="E206" s="363" t="n">
        <v>83650</v>
      </c>
      <c r="F206" s="363" t="n">
        <v>79000</v>
      </c>
      <c r="G206" s="363" t="n">
        <v>121790</v>
      </c>
      <c r="H206" s="15">
        <f>+B206/E206-1</f>
        <v/>
      </c>
      <c r="I206" s="16">
        <f>+G206/G205-1</f>
        <v/>
      </c>
    </row>
    <row r="207">
      <c r="A207" t="inlineStr">
        <is>
          <t>Oct 10, 2024 15:00:00</t>
        </is>
      </c>
      <c r="B207" s="365" t="n">
        <v>77100</v>
      </c>
      <c r="C207" s="365" t="n">
        <v>79550</v>
      </c>
      <c r="D207" s="365" t="n">
        <v>103912</v>
      </c>
      <c r="E207" s="365" t="n">
        <v>79950</v>
      </c>
      <c r="F207" s="365" t="n">
        <v>80000</v>
      </c>
      <c r="G207" s="365" t="n">
        <v>127735</v>
      </c>
      <c r="H207" s="15">
        <f>+B207/E207-1</f>
        <v/>
      </c>
      <c r="I207" s="16">
        <f>+G207/G206-1</f>
        <v/>
      </c>
    </row>
    <row r="208">
      <c r="A208" t="inlineStr">
        <is>
          <t>Oct 11, 2024 15:00:00</t>
        </is>
      </c>
      <c r="B208" s="367" t="n">
        <v>77700</v>
      </c>
      <c r="C208" s="367" t="n">
        <v>77100</v>
      </c>
      <c r="D208" s="367" t="n">
        <v>90262</v>
      </c>
      <c r="E208" s="367" t="n">
        <v>79650</v>
      </c>
      <c r="F208" s="367" t="n">
        <v>78050</v>
      </c>
      <c r="G208" s="367" t="n">
        <v>128317</v>
      </c>
      <c r="H208" s="15">
        <f>+B208/E208-1</f>
        <v/>
      </c>
      <c r="I208" s="16">
        <f>+G208/G207-1</f>
        <v/>
      </c>
    </row>
    <row r="209">
      <c r="A209" t="inlineStr">
        <is>
          <t>Oct 14, 2024 15:00:00</t>
        </is>
      </c>
      <c r="B209" s="369" t="n">
        <v>76850</v>
      </c>
      <c r="C209" s="369" t="n">
        <v>77700</v>
      </c>
      <c r="D209" s="369" t="n">
        <v>98797</v>
      </c>
      <c r="E209" s="369" t="n">
        <v>77400</v>
      </c>
      <c r="F209" s="369" t="n">
        <v>78200</v>
      </c>
      <c r="G209" s="369" t="n">
        <v>146098</v>
      </c>
      <c r="H209" s="15">
        <f>+B209/E209-1</f>
        <v/>
      </c>
      <c r="I209" s="16">
        <f>+G209/G208-1</f>
        <v/>
      </c>
    </row>
    <row r="210">
      <c r="A210" t="inlineStr">
        <is>
          <t>Oct 15, 2024 15:00:00</t>
        </is>
      </c>
      <c r="B210" s="371" t="n">
        <v>77250</v>
      </c>
      <c r="C210" s="371" t="n">
        <v>76850</v>
      </c>
      <c r="D210" s="371" t="n">
        <v>76926</v>
      </c>
      <c r="E210" s="371" t="n">
        <v>77300</v>
      </c>
      <c r="F210" s="371" t="n">
        <v>76500</v>
      </c>
      <c r="G210" s="371" t="n">
        <v>147248</v>
      </c>
      <c r="H210" s="15">
        <f>+B210/E210-1</f>
        <v/>
      </c>
      <c r="I210" s="16">
        <f>+G210/G209-1</f>
        <v/>
      </c>
    </row>
    <row r="211">
      <c r="A211" t="inlineStr">
        <is>
          <t>Oct 16, 2024 15:00:00</t>
        </is>
      </c>
      <c r="B211" s="373" t="n">
        <v>74750</v>
      </c>
      <c r="C211" s="373" t="n">
        <v>77250</v>
      </c>
      <c r="D211" s="373" t="n">
        <v>103803</v>
      </c>
      <c r="E211" s="373" t="n">
        <v>77100</v>
      </c>
      <c r="F211" s="373" t="n">
        <v>77000</v>
      </c>
      <c r="G211" s="373" t="n">
        <v>152326</v>
      </c>
      <c r="H211" s="15">
        <f>+B211/E211-1</f>
        <v/>
      </c>
      <c r="I211" s="16">
        <f>+G211/G210-1</f>
        <v/>
      </c>
    </row>
    <row r="212">
      <c r="A212" t="inlineStr">
        <is>
          <t>Oct 17, 2024 15:00:00</t>
        </is>
      </c>
      <c r="B212" s="375" t="n">
        <v>72100</v>
      </c>
      <c r="C212" s="375" t="n">
        <v>74750</v>
      </c>
      <c r="D212" s="375" t="n">
        <v>134641</v>
      </c>
      <c r="E212" s="375" t="n">
        <v>75950</v>
      </c>
      <c r="F212" s="375" t="n">
        <v>75000</v>
      </c>
      <c r="G212" s="375" t="n">
        <v>161200</v>
      </c>
      <c r="H212" s="15">
        <f>+B212/E212-1</f>
        <v/>
      </c>
      <c r="I212" s="16">
        <f>+G212/G211-1</f>
        <v/>
      </c>
    </row>
    <row r="213">
      <c r="A213" t="inlineStr">
        <is>
          <t>Oct 18, 2024 15:00:00</t>
        </is>
      </c>
      <c r="B213" s="377" t="n">
        <v>74150</v>
      </c>
      <c r="C213" s="377" t="n">
        <v>72100</v>
      </c>
      <c r="D213" s="377" t="n">
        <v>222055</v>
      </c>
      <c r="E213" s="377" t="n">
        <v>73750</v>
      </c>
      <c r="F213" s="377" t="n">
        <v>72100</v>
      </c>
      <c r="G213" s="377" t="n">
        <v>172151</v>
      </c>
      <c r="H213" s="15">
        <f>+B213/E213-1</f>
        <v/>
      </c>
      <c r="I213" s="16">
        <f>+G213/G212-1</f>
        <v/>
      </c>
    </row>
    <row r="214">
      <c r="A214" t="inlineStr">
        <is>
          <t>Oct 21, 2024 15:00:00</t>
        </is>
      </c>
      <c r="B214" s="379" t="n">
        <v>72450</v>
      </c>
      <c r="C214" s="379" t="n">
        <v>74150</v>
      </c>
      <c r="D214" s="379" t="n">
        <v>205476</v>
      </c>
      <c r="E214" s="379" t="n">
        <v>73750</v>
      </c>
      <c r="F214" s="379" t="n">
        <v>74050</v>
      </c>
      <c r="G214" s="379" t="n">
        <v>194121</v>
      </c>
      <c r="H214" s="15">
        <f>+B214/E214-1</f>
        <v/>
      </c>
      <c r="I214" s="16">
        <f>+G214/G213-1</f>
        <v/>
      </c>
    </row>
    <row r="215">
      <c r="A215" t="inlineStr">
        <is>
          <t>Oct 22, 2024 15:00:00</t>
        </is>
      </c>
      <c r="B215" s="382" t="n">
        <v>73750</v>
      </c>
      <c r="C215" s="382" t="n">
        <v>72450</v>
      </c>
      <c r="D215" s="382" t="n">
        <v>247983</v>
      </c>
      <c r="E215" s="382" t="n">
        <v>73300</v>
      </c>
      <c r="F215" s="382" t="n">
        <v>72100</v>
      </c>
      <c r="G215" s="382" t="n">
        <v>207436</v>
      </c>
      <c r="H215" s="15">
        <f>+B215/E215-1</f>
        <v/>
      </c>
      <c r="I215" s="16">
        <f>+G215/G214-1</f>
        <v/>
      </c>
    </row>
    <row r="216">
      <c r="A216" t="inlineStr">
        <is>
          <t>Oct 23, 2024 15:00:00</t>
        </is>
      </c>
      <c r="B216" s="384" t="n">
        <v>75250</v>
      </c>
      <c r="C216" s="384" t="n">
        <v>73750</v>
      </c>
      <c r="D216" s="384" t="n">
        <v>284815</v>
      </c>
      <c r="E216" s="384" t="n">
        <v>73050</v>
      </c>
      <c r="F216" s="384" t="n">
        <v>74000</v>
      </c>
      <c r="G216" s="384" t="n">
        <v>216843</v>
      </c>
      <c r="H216" s="15">
        <f>+B216/E216-1</f>
        <v/>
      </c>
      <c r="I216" s="16">
        <f>+G216/G215-1</f>
        <v/>
      </c>
    </row>
    <row r="217">
      <c r="A217" t="inlineStr">
        <is>
          <t>Oct 24, 2024 15:00:00</t>
        </is>
      </c>
      <c r="B217" s="386" t="n">
        <v>74200</v>
      </c>
      <c r="C217" s="386" t="n">
        <v>75250</v>
      </c>
      <c r="D217" s="386" t="n">
        <v>243251</v>
      </c>
      <c r="E217" s="386" t="n">
        <v>74500</v>
      </c>
      <c r="F217" s="386" t="n">
        <v>75600</v>
      </c>
      <c r="G217" s="386" t="n">
        <v>221888</v>
      </c>
      <c r="H217" s="15">
        <f>+B217/E217-1</f>
        <v/>
      </c>
      <c r="I217" s="16">
        <f>+G217/G216-1</f>
        <v/>
      </c>
    </row>
    <row r="218">
      <c r="A218" t="inlineStr">
        <is>
          <t>Oct 25, 2024 15:00:00</t>
        </is>
      </c>
      <c r="B218" s="388" t="n">
        <v>74700</v>
      </c>
      <c r="C218" s="388" t="n">
        <v>74200</v>
      </c>
      <c r="D218" s="388" t="n">
        <v>239203</v>
      </c>
      <c r="E218" s="388" t="n">
        <v>74050</v>
      </c>
      <c r="F218" s="388" t="n">
        <v>74400</v>
      </c>
      <c r="G218" s="388" t="n">
        <v>231011</v>
      </c>
      <c r="H218" s="15">
        <f>+B218/E218-1</f>
        <v/>
      </c>
      <c r="I218" s="16">
        <f>+G218/G217-1</f>
        <v/>
      </c>
    </row>
    <row r="219">
      <c r="A219" t="inlineStr">
        <is>
          <t>Oct 28, 2024 15:00:00</t>
        </is>
      </c>
      <c r="B219" s="390" t="n">
        <v>76600</v>
      </c>
      <c r="C219" s="390" t="n">
        <v>74700</v>
      </c>
      <c r="D219" s="390" t="n">
        <v>305171</v>
      </c>
      <c r="E219" s="390" t="n">
        <v>74900</v>
      </c>
      <c r="F219" s="390" t="n">
        <v>75250</v>
      </c>
      <c r="G219" s="390" t="n">
        <v>226101</v>
      </c>
      <c r="H219" s="15">
        <f>+B219/E219-1</f>
        <v/>
      </c>
      <c r="I219" s="16">
        <f>+G219/G218-1</f>
        <v/>
      </c>
    </row>
    <row r="220">
      <c r="A220" t="inlineStr">
        <is>
          <t>Oct 29, 2024 15:00:00</t>
        </is>
      </c>
      <c r="B220" s="392" t="n">
        <v>74900</v>
      </c>
      <c r="C220" s="392" t="n">
        <v>76600</v>
      </c>
      <c r="D220" s="392" t="n">
        <v>227520</v>
      </c>
      <c r="E220" s="392" t="n">
        <v>76350</v>
      </c>
      <c r="F220" s="392" t="n">
        <v>76500</v>
      </c>
      <c r="G220" s="392" t="n">
        <v>224862</v>
      </c>
      <c r="H220" s="15">
        <f>+B220/E220-1</f>
        <v/>
      </c>
      <c r="I220" s="16">
        <f>+G220/G219-1</f>
        <v/>
      </c>
    </row>
    <row r="221">
      <c r="A221" t="inlineStr">
        <is>
          <t>Oct 30, 2024 15:00:00</t>
        </is>
      </c>
      <c r="B221" s="394" t="n">
        <v>73850</v>
      </c>
      <c r="C221" s="394" t="n">
        <v>74900</v>
      </c>
      <c r="D221" s="394" t="n">
        <v>228437</v>
      </c>
      <c r="E221" s="394" t="n">
        <v>76000</v>
      </c>
      <c r="F221" s="394" t="n">
        <v>74500</v>
      </c>
      <c r="G221" s="394" t="n">
        <v>223987</v>
      </c>
      <c r="H221" s="15">
        <f>+B221/E221-1</f>
        <v/>
      </c>
      <c r="I221" s="16">
        <f>+G221/G220-1</f>
        <v/>
      </c>
    </row>
    <row r="222">
      <c r="A222" t="inlineStr">
        <is>
          <t>Oct 31, 2024 15:00:00</t>
        </is>
      </c>
      <c r="B222" s="396" t="n">
        <v>74850</v>
      </c>
      <c r="C222" s="396" t="n">
        <v>73850</v>
      </c>
      <c r="D222" s="396" t="n">
        <v>259776</v>
      </c>
      <c r="E222" s="396" t="n">
        <v>73850</v>
      </c>
      <c r="F222" s="396" t="n">
        <v>74150</v>
      </c>
      <c r="G222" s="396" t="n">
        <v>235041</v>
      </c>
      <c r="H222" s="15">
        <f>+B222/E222-1</f>
        <v/>
      </c>
      <c r="I222" s="16">
        <f>+G222/G221-1</f>
        <v/>
      </c>
    </row>
    <row r="223">
      <c r="A223" t="inlineStr">
        <is>
          <t>Nov 04, 2024 15:00:00</t>
        </is>
      </c>
      <c r="B223" s="398" t="n">
        <v>77250</v>
      </c>
      <c r="C223" s="398" t="n">
        <v>76500</v>
      </c>
      <c r="D223" s="398" t="n">
        <v>245618</v>
      </c>
      <c r="E223" s="398" t="n">
        <v>76450</v>
      </c>
      <c r="F223" s="398" t="n">
        <v>76350</v>
      </c>
      <c r="G223" s="398" t="n">
        <v>235708</v>
      </c>
      <c r="H223" s="15">
        <f>+B223/E223-1</f>
        <v/>
      </c>
      <c r="I223" s="16">
        <f>+G223/G222-1</f>
        <v/>
      </c>
    </row>
    <row r="224">
      <c r="A224" t="inlineStr">
        <is>
          <t>Nov 05, 2024 15:00:00</t>
        </is>
      </c>
      <c r="B224" s="400" t="n">
        <v>77350</v>
      </c>
      <c r="C224" s="400" t="n">
        <v>77250</v>
      </c>
      <c r="D224" s="400" t="n">
        <v>312156</v>
      </c>
      <c r="E224" s="400" t="n">
        <v>76850</v>
      </c>
      <c r="F224" s="400" t="n">
        <v>77050</v>
      </c>
      <c r="G224" s="400" t="n">
        <v>235236</v>
      </c>
      <c r="H224" s="15">
        <f>+B224/E224-1</f>
        <v/>
      </c>
      <c r="I224" s="16">
        <f>+G224/G223-1</f>
        <v/>
      </c>
    </row>
    <row r="225">
      <c r="A225" t="inlineStr">
        <is>
          <t>Nov 06, 2024 15:00:00</t>
        </is>
      </c>
      <c r="B225" s="402" t="n">
        <v>75900</v>
      </c>
      <c r="C225" s="402" t="n">
        <v>77350</v>
      </c>
      <c r="D225" s="402" t="n">
        <v>317572</v>
      </c>
      <c r="E225" s="402" t="n">
        <v>77600</v>
      </c>
      <c r="F225" s="402" t="n">
        <v>77500</v>
      </c>
      <c r="G225" s="402" t="n">
        <v>226178</v>
      </c>
      <c r="H225" s="15">
        <f>+B225/E225-1</f>
        <v/>
      </c>
      <c r="I225" s="16">
        <f>+G225/G224-1</f>
        <v/>
      </c>
    </row>
    <row r="226">
      <c r="A226" t="inlineStr">
        <is>
          <t>Nov 07, 2024 15:00:00</t>
        </is>
      </c>
      <c r="B226" s="404" t="n">
        <v>76850</v>
      </c>
      <c r="C226" s="404" t="n">
        <v>75900</v>
      </c>
      <c r="D226" s="404" t="n">
        <v>195694</v>
      </c>
      <c r="E226" s="404" t="n">
        <v>76100</v>
      </c>
      <c r="F226" s="404" t="n">
        <v>75800</v>
      </c>
      <c r="G226" s="404" t="n">
        <v>231268</v>
      </c>
      <c r="H226" s="15">
        <f>+B226/E226-1</f>
        <v/>
      </c>
      <c r="I226" s="16">
        <f>+G226/G225-1</f>
        <v/>
      </c>
    </row>
    <row r="227">
      <c r="A227" t="inlineStr">
        <is>
          <t>Nov 08, 2024 15:00:00</t>
        </is>
      </c>
      <c r="B227" s="406" t="n">
        <v>76400</v>
      </c>
      <c r="C227" s="406" t="n">
        <v>76850</v>
      </c>
      <c r="D227" s="406" t="n">
        <v>312254</v>
      </c>
      <c r="E227" s="406" t="n">
        <v>76300</v>
      </c>
      <c r="F227" s="406" t="n">
        <v>77250</v>
      </c>
      <c r="G227" s="406" t="n">
        <v>229434</v>
      </c>
      <c r="H227" s="15">
        <f>+B227/E227-1</f>
        <v/>
      </c>
      <c r="I227" s="16">
        <f>+G227/G226-1</f>
        <v/>
      </c>
    </row>
    <row r="228">
      <c r="A228" t="inlineStr">
        <is>
          <t>Nov 11, 2024 15:00:00</t>
        </is>
      </c>
      <c r="B228" s="408" t="n">
        <v>80950</v>
      </c>
      <c r="C228" s="408" t="n">
        <v>76400</v>
      </c>
      <c r="D228" s="408" t="n">
        <v>388079</v>
      </c>
      <c r="E228" s="408" t="n">
        <v>77600</v>
      </c>
      <c r="F228" s="408" t="n">
        <v>76300</v>
      </c>
      <c r="G228" s="408" t="n">
        <v>273799</v>
      </c>
      <c r="H228" s="15">
        <f>+B228/E228-1</f>
        <v/>
      </c>
      <c r="I228" s="16">
        <f>+G228/G227-1</f>
        <v/>
      </c>
    </row>
    <row r="229">
      <c r="A229" t="inlineStr">
        <is>
          <t>Nov 12, 2024 15:00:00</t>
        </is>
      </c>
      <c r="B229" s="410" t="n">
        <v>81150</v>
      </c>
      <c r="C229" s="410" t="n">
        <v>80950</v>
      </c>
      <c r="D229" s="410" t="n">
        <v>492812</v>
      </c>
      <c r="E229" s="410" t="n">
        <v>78500</v>
      </c>
      <c r="F229" s="410" t="n">
        <v>80950</v>
      </c>
      <c r="G229" s="410" t="n">
        <v>285848</v>
      </c>
      <c r="H229" s="15">
        <f>+B229/E229-1</f>
        <v/>
      </c>
      <c r="I229" s="16">
        <f>+G229/G228-1</f>
        <v/>
      </c>
    </row>
    <row r="230">
      <c r="A230" t="inlineStr">
        <is>
          <t>Nov 13, 2024 15:00:00</t>
        </is>
      </c>
      <c r="B230" s="412" t="n">
        <v>86500</v>
      </c>
      <c r="C230" s="412" t="n">
        <v>81150</v>
      </c>
      <c r="D230" s="412" t="n">
        <v>664882</v>
      </c>
      <c r="E230" s="412" t="n">
        <v>81300</v>
      </c>
      <c r="F230" s="412" t="n">
        <v>82000</v>
      </c>
      <c r="G230" s="412" t="n">
        <v>322905</v>
      </c>
      <c r="H230" s="15">
        <f>+B230/E230-1</f>
        <v/>
      </c>
      <c r="I230" s="16">
        <f>+G230/G229-1</f>
        <v/>
      </c>
    </row>
    <row r="231">
      <c r="A231" t="inlineStr">
        <is>
          <t>Nov 14, 2024 15:00:00</t>
        </is>
      </c>
      <c r="B231" s="414" t="n">
        <v>81000</v>
      </c>
      <c r="C231" s="414" t="n">
        <v>86500</v>
      </c>
      <c r="D231" s="414" t="n">
        <v>855078</v>
      </c>
      <c r="E231" s="414" t="n">
        <v>84300</v>
      </c>
      <c r="F231" s="414" t="n">
        <v>86500</v>
      </c>
      <c r="G231" s="414" t="n">
        <v>293494</v>
      </c>
      <c r="H231" s="15">
        <f>+B231/E231-1</f>
        <v/>
      </c>
      <c r="I231" s="16">
        <f>+G231/G230-1</f>
        <v/>
      </c>
    </row>
    <row r="232">
      <c r="A232" t="inlineStr">
        <is>
          <t>Nov 15, 2024 15:00:00</t>
        </is>
      </c>
      <c r="B232" s="416" t="n">
        <v>78300</v>
      </c>
      <c r="C232" s="416" t="n">
        <v>81000</v>
      </c>
      <c r="D232" s="416" t="n">
        <v>545274</v>
      </c>
      <c r="E232" s="416" t="n">
        <v>84300</v>
      </c>
      <c r="F232" s="416" t="n">
        <v>80800</v>
      </c>
      <c r="G232" s="416" t="n">
        <v>276214</v>
      </c>
      <c r="H232" s="15">
        <f>+B232/E232-1</f>
        <v/>
      </c>
      <c r="I232" s="16">
        <f>+G232/G231-1</f>
        <v/>
      </c>
    </row>
    <row r="233">
      <c r="A233" t="inlineStr">
        <is>
          <t>Nov 18, 2024 15:00:00</t>
        </is>
      </c>
      <c r="B233" s="418" t="n">
        <v>80950</v>
      </c>
      <c r="C233" s="418" t="n">
        <v>78300</v>
      </c>
      <c r="D233" s="418" t="n">
        <v>409956</v>
      </c>
      <c r="E233" s="418" t="n">
        <v>79550</v>
      </c>
      <c r="F233" s="418" t="n">
        <v>78300</v>
      </c>
      <c r="G233" s="418" t="n">
        <v>276906</v>
      </c>
      <c r="H233" s="15">
        <f>+B233/E233-1</f>
        <v/>
      </c>
      <c r="I233" s="16">
        <f>+G233/G232-1</f>
        <v/>
      </c>
    </row>
    <row r="234">
      <c r="A234" t="inlineStr">
        <is>
          <t>Nov 19, 2024 15:00:00</t>
        </is>
      </c>
      <c r="B234" s="420" t="n">
        <v>82650</v>
      </c>
      <c r="C234" s="420" t="n">
        <v>80950</v>
      </c>
      <c r="D234" s="420" t="n">
        <v>554888</v>
      </c>
      <c r="E234" s="420" t="n">
        <v>79500</v>
      </c>
      <c r="F234" s="420" t="n">
        <v>81100</v>
      </c>
      <c r="G234" s="420" t="n">
        <v>285988</v>
      </c>
      <c r="H234" s="15">
        <f>+B234/E234-1</f>
        <v/>
      </c>
      <c r="I234" s="16">
        <f>+G234/G233-1</f>
        <v/>
      </c>
    </row>
    <row r="235">
      <c r="A235" t="inlineStr">
        <is>
          <t>Nov 20, 2024 15:00:00</t>
        </is>
      </c>
      <c r="B235" s="422" t="n">
        <v>82700</v>
      </c>
      <c r="C235" s="422" t="n">
        <v>82650</v>
      </c>
      <c r="D235" s="422" t="n">
        <v>527957</v>
      </c>
      <c r="E235" s="422" t="n">
        <v>81950</v>
      </c>
      <c r="F235" s="422" t="n">
        <v>82650</v>
      </c>
      <c r="G235" s="422" t="n">
        <v>284814</v>
      </c>
      <c r="H235" s="15">
        <f>+B235/E235-1</f>
        <v/>
      </c>
      <c r="I235" s="16">
        <f>+G235/G234-1</f>
        <v/>
      </c>
    </row>
    <row r="236">
      <c r="A236" t="inlineStr">
        <is>
          <t>Nov 21, 2024 15:00:00</t>
        </is>
      </c>
      <c r="B236" s="424" t="n">
        <v>81950</v>
      </c>
      <c r="C236" s="424" t="n">
        <v>82700</v>
      </c>
      <c r="D236" s="424" t="n">
        <v>429649</v>
      </c>
      <c r="E236" s="424" t="n">
        <v>82500</v>
      </c>
      <c r="F236" s="424" t="n">
        <v>82700</v>
      </c>
      <c r="G236" s="424" t="n">
        <v>277950</v>
      </c>
      <c r="H236" s="15">
        <f>+B236/E236-1</f>
        <v/>
      </c>
      <c r="I236" s="16">
        <f>+G236/G235-1</f>
        <v/>
      </c>
    </row>
    <row r="237">
      <c r="A237" t="inlineStr">
        <is>
          <t>Nov 22, 2024 15:00:00</t>
        </is>
      </c>
      <c r="B237" s="426" t="n">
        <v>79500</v>
      </c>
      <c r="C237" s="426" t="n">
        <v>81950</v>
      </c>
      <c r="D237" s="426" t="n">
        <v>392064</v>
      </c>
      <c r="E237" s="426" t="n">
        <v>82900</v>
      </c>
      <c r="F237" s="426" t="n">
        <v>81250</v>
      </c>
      <c r="G237" s="426" t="n">
        <v>267851</v>
      </c>
      <c r="H237" s="15">
        <f>+B237/E237-1</f>
        <v/>
      </c>
      <c r="I237" s="16">
        <f>+G237/G236-1</f>
        <v/>
      </c>
    </row>
    <row r="238">
      <c r="A238" t="inlineStr">
        <is>
          <t>Nov 25, 2024 15:00:00</t>
        </is>
      </c>
      <c r="B238" s="428" t="n">
        <v>80350</v>
      </c>
      <c r="C238" s="428" t="n">
        <v>79500</v>
      </c>
      <c r="D238" s="428" t="n">
        <v>306997</v>
      </c>
      <c r="E238" s="428" t="n">
        <v>80000</v>
      </c>
      <c r="F238" s="428" t="n">
        <v>80600</v>
      </c>
      <c r="G238" s="428" t="n">
        <v>260097</v>
      </c>
      <c r="H238" s="15">
        <f>+B238/E238-1</f>
        <v/>
      </c>
      <c r="I238" s="16">
        <f>+G238/G237-1</f>
        <v/>
      </c>
    </row>
    <row r="239">
      <c r="A239" t="inlineStr">
        <is>
          <t>Nov 26, 2024 15:00:00</t>
        </is>
      </c>
      <c r="B239" s="430" t="n">
        <v>78650</v>
      </c>
      <c r="C239" s="430" t="n">
        <v>80350</v>
      </c>
      <c r="D239" s="430" t="n">
        <v>328510</v>
      </c>
      <c r="E239" s="430" t="n">
        <v>80400</v>
      </c>
      <c r="F239" s="430" t="n">
        <v>80600</v>
      </c>
      <c r="G239" s="430" t="n">
        <v>255424</v>
      </c>
      <c r="H239" s="15">
        <f>+B239/E239-1</f>
        <v/>
      </c>
      <c r="I239" s="16">
        <f>+G239/G238-1</f>
        <v/>
      </c>
    </row>
    <row r="240">
      <c r="A240" t="inlineStr">
        <is>
          <t>Nov 27, 2024 15:00:00</t>
        </is>
      </c>
      <c r="B240" s="432" t="n">
        <v>78500</v>
      </c>
      <c r="C240" s="432" t="n">
        <v>78650</v>
      </c>
      <c r="D240" s="432" t="n">
        <v>211268</v>
      </c>
      <c r="E240" s="432" t="n">
        <v>79100</v>
      </c>
      <c r="F240" s="432" t="n">
        <v>79100</v>
      </c>
      <c r="G240" s="432" t="n">
        <v>246898</v>
      </c>
      <c r="H240" s="15">
        <f>+B240/E240-1</f>
        <v/>
      </c>
      <c r="I240" s="16">
        <f>+G240/G239-1</f>
        <v/>
      </c>
    </row>
    <row r="241">
      <c r="A241" t="inlineStr">
        <is>
          <t>Nov 28, 2024 15:00:00</t>
        </is>
      </c>
      <c r="B241" s="434" t="n">
        <v>78500</v>
      </c>
      <c r="C241" s="434" t="n">
        <v>78500</v>
      </c>
      <c r="D241" s="434" t="n">
        <v>309750</v>
      </c>
      <c r="E241" s="434" t="n">
        <v>78700</v>
      </c>
      <c r="F241" s="434" t="n">
        <v>78150</v>
      </c>
      <c r="G241" s="434" t="n">
        <v>242286</v>
      </c>
      <c r="H241" s="15">
        <f>+B241/E241-1</f>
        <v/>
      </c>
      <c r="I241" s="16">
        <f>+G241/G240-1</f>
        <v/>
      </c>
    </row>
    <row r="242">
      <c r="A242" t="inlineStr">
        <is>
          <t>Nov 29, 2024 15:00:00</t>
        </is>
      </c>
      <c r="B242" s="436" t="n">
        <v>78550</v>
      </c>
      <c r="C242" s="436" t="n">
        <v>78500</v>
      </c>
      <c r="D242" s="436" t="n">
        <v>280300</v>
      </c>
      <c r="E242" s="436" t="n">
        <v>78050</v>
      </c>
      <c r="F242" s="436" t="n">
        <v>78400</v>
      </c>
      <c r="G242" s="436" t="n">
        <v>240854</v>
      </c>
      <c r="H242" s="15">
        <f>+B242/E242-1</f>
        <v/>
      </c>
      <c r="I242" s="16">
        <f>+G242/G241-1</f>
        <v/>
      </c>
    </row>
    <row r="243">
      <c r="A243" t="inlineStr">
        <is>
          <t>Dec 02, 2024 15:00:00</t>
        </is>
      </c>
      <c r="B243" s="438" t="n">
        <v>78300</v>
      </c>
      <c r="C243" s="438" t="n">
        <v>78550</v>
      </c>
      <c r="D243" s="438" t="n">
        <v>189618</v>
      </c>
      <c r="E243" s="438" t="n">
        <v>78800</v>
      </c>
      <c r="F243" s="438" t="n">
        <v>78500</v>
      </c>
      <c r="G243" s="438" t="n">
        <v>239434</v>
      </c>
      <c r="H243" s="15">
        <f>+B243/E243-1</f>
        <v/>
      </c>
      <c r="I243" s="16">
        <f>+G243/G242-1</f>
        <v/>
      </c>
    </row>
    <row r="244">
      <c r="A244" t="inlineStr">
        <is>
          <t>Dec 03, 2024 15:00:00</t>
        </is>
      </c>
      <c r="B244" s="440" t="n">
        <v>78000</v>
      </c>
      <c r="C244" s="440" t="n">
        <v>78300</v>
      </c>
      <c r="D244" s="440" t="n">
        <v>206936</v>
      </c>
      <c r="E244" s="440" t="n">
        <v>78600</v>
      </c>
      <c r="F244" s="440" t="n">
        <v>78750</v>
      </c>
      <c r="G244" s="440" t="n">
        <v>230115</v>
      </c>
      <c r="H244" s="15">
        <f>+B244/E244-1</f>
        <v/>
      </c>
      <c r="I244" s="16">
        <f>+G244/G243-1</f>
        <v/>
      </c>
    </row>
    <row r="245">
      <c r="A245" t="inlineStr">
        <is>
          <t>Dec 04, 2024 15:00:00</t>
        </is>
      </c>
      <c r="B245" s="442" t="n">
        <v>76300</v>
      </c>
      <c r="C245" s="442" t="n">
        <v>78000</v>
      </c>
      <c r="D245" s="442" t="n">
        <v>247401</v>
      </c>
      <c r="E245" s="442" t="n">
        <v>78250</v>
      </c>
      <c r="F245" s="442" t="n">
        <v>78150</v>
      </c>
      <c r="G245" s="442" t="n">
        <v>217701</v>
      </c>
      <c r="H245" s="15">
        <f>+B245/E245-1</f>
        <v/>
      </c>
      <c r="I245" s="16">
        <f>+G245/G244-1</f>
        <v/>
      </c>
    </row>
    <row r="246">
      <c r="A246" t="inlineStr">
        <is>
          <t>Dec 05, 2024 15:00:00</t>
        </is>
      </c>
      <c r="B246" s="444" t="n">
        <v>76500</v>
      </c>
      <c r="C246" s="444" t="n">
        <v>76300</v>
      </c>
      <c r="D246" s="444" t="n">
        <v>160190</v>
      </c>
      <c r="E246" s="444" t="n">
        <v>77400</v>
      </c>
      <c r="F246" s="444" t="n">
        <v>76600</v>
      </c>
      <c r="G246" s="444" t="n">
        <v>207470</v>
      </c>
      <c r="H246" s="15">
        <f>+B246/E246-1</f>
        <v/>
      </c>
      <c r="I246" s="16">
        <f>+G246/G245-1</f>
        <v/>
      </c>
    </row>
    <row r="247">
      <c r="A247" t="inlineStr">
        <is>
          <t>Dec 06, 2024 15:00:00</t>
        </is>
      </c>
      <c r="B247" s="446" t="n">
        <v>76650</v>
      </c>
      <c r="C247" s="446" t="n">
        <v>76500</v>
      </c>
      <c r="D247" s="446" t="n">
        <v>179142</v>
      </c>
      <c r="E247" s="446" t="n">
        <v>76350</v>
      </c>
      <c r="F247" s="446" t="n">
        <v>76600</v>
      </c>
      <c r="G247" s="446" t="n">
        <v>197237</v>
      </c>
      <c r="H247" s="15">
        <f>+B247/E247-1</f>
        <v/>
      </c>
      <c r="I247" s="16">
        <f>+G247/G246-1</f>
        <v/>
      </c>
    </row>
    <row r="248">
      <c r="A248" t="inlineStr">
        <is>
          <t>Dec 09, 2024 15:00:00</t>
        </is>
      </c>
      <c r="B248" s="448" t="n">
        <v>76800</v>
      </c>
      <c r="C248" s="448" t="n">
        <v>76650</v>
      </c>
      <c r="D248" s="448" t="n">
        <v>164371</v>
      </c>
      <c r="E248" s="448" t="n">
        <v>76600</v>
      </c>
      <c r="F248" s="448" t="n">
        <v>76200</v>
      </c>
      <c r="G248" s="448" t="n">
        <v>187549</v>
      </c>
      <c r="H248" s="15">
        <f>+B248/E248-1</f>
        <v/>
      </c>
      <c r="I248" s="16">
        <f>+G248/G247-1</f>
        <v/>
      </c>
    </row>
    <row r="249">
      <c r="A249" t="inlineStr">
        <is>
          <t>Dec 10, 2024 15:00:00</t>
        </is>
      </c>
      <c r="B249" s="450" t="n">
        <v>76600</v>
      </c>
      <c r="C249" s="450" t="n">
        <v>76800</v>
      </c>
      <c r="D249" s="450" t="n">
        <v>209280</v>
      </c>
      <c r="E249" s="450" t="n">
        <v>76200</v>
      </c>
      <c r="F249" s="450" t="n">
        <v>78200</v>
      </c>
      <c r="G249" s="450" t="n">
        <v>178957</v>
      </c>
      <c r="H249" s="15">
        <f>+B249/E249-1</f>
        <v/>
      </c>
      <c r="I249" s="16">
        <f>+G249/G248-1</f>
        <v/>
      </c>
    </row>
    <row r="250">
      <c r="A250" t="inlineStr">
        <is>
          <t>Dec 11, 2024 15:00:00</t>
        </is>
      </c>
      <c r="B250" s="452" t="n">
        <v>76650</v>
      </c>
      <c r="C250" s="452" t="n">
        <v>76600</v>
      </c>
      <c r="D250" s="452" t="n">
        <v>108000</v>
      </c>
      <c r="E250" s="452" t="n">
        <v>77450</v>
      </c>
      <c r="F250" s="452" t="n">
        <v>76450</v>
      </c>
      <c r="G250" s="452" t="n">
        <v>168290</v>
      </c>
      <c r="H250" s="15">
        <f>+B250/E250-1</f>
        <v/>
      </c>
      <c r="I250" s="16">
        <f>+G250/G249-1</f>
        <v/>
      </c>
    </row>
    <row r="251">
      <c r="A251" t="inlineStr">
        <is>
          <t>Dec 12, 2024 15:00:00</t>
        </is>
      </c>
      <c r="B251" s="454" t="n">
        <v>77050</v>
      </c>
      <c r="C251" s="454" t="n">
        <v>76650</v>
      </c>
      <c r="D251" s="454" t="n">
        <v>121926</v>
      </c>
      <c r="E251" s="454" t="n">
        <v>76600</v>
      </c>
      <c r="F251" s="454" t="n">
        <v>76750</v>
      </c>
      <c r="G251" s="454" t="n">
        <v>159582</v>
      </c>
      <c r="H251" s="15">
        <f>+B251/E251-1</f>
        <v/>
      </c>
      <c r="I251" s="16">
        <f>+G251/G250-1</f>
        <v/>
      </c>
    </row>
    <row r="252">
      <c r="A252" t="inlineStr">
        <is>
          <t>Dec 13, 2024 15:00:00</t>
        </is>
      </c>
      <c r="B252" s="456" t="n">
        <v>75800</v>
      </c>
      <c r="C252" s="456" t="n">
        <v>77050</v>
      </c>
      <c r="D252" s="456" t="n">
        <v>112445</v>
      </c>
      <c r="E252" s="456" t="n">
        <v>76900</v>
      </c>
      <c r="F252" s="456" t="n">
        <v>76950</v>
      </c>
      <c r="G252" s="456" t="n">
        <v>147208</v>
      </c>
      <c r="H252" s="15">
        <f>+B252/E252-1</f>
        <v/>
      </c>
      <c r="I252" s="16">
        <f>+G252/G251-1</f>
        <v/>
      </c>
    </row>
    <row r="253">
      <c r="A253" t="inlineStr">
        <is>
          <t>Dec 16, 2024 15:00:00</t>
        </is>
      </c>
      <c r="B253" s="458" t="n">
        <v>76000</v>
      </c>
      <c r="C253" s="458" t="n">
        <v>75800</v>
      </c>
      <c r="D253" s="458" t="n">
        <v>109461</v>
      </c>
      <c r="E253" s="458" t="n">
        <v>76200</v>
      </c>
      <c r="F253" s="458" t="n">
        <v>75600</v>
      </c>
      <c r="G253" s="458" t="n">
        <v>137204</v>
      </c>
      <c r="H253" s="15">
        <f>+B253/E253-1</f>
        <v/>
      </c>
      <c r="I253" s="16">
        <f>+G253/G252-1</f>
        <v/>
      </c>
    </row>
    <row r="254">
      <c r="A254" t="inlineStr">
        <is>
          <t>Dec 17, 2024 15:00:00</t>
        </is>
      </c>
      <c r="B254" s="460" t="n">
        <v>75200</v>
      </c>
      <c r="C254" s="460" t="n">
        <v>76000</v>
      </c>
      <c r="D254" s="460" t="n">
        <v>89440</v>
      </c>
      <c r="E254" s="460" t="n">
        <v>75700</v>
      </c>
      <c r="F254" s="460" t="n">
        <v>76100</v>
      </c>
      <c r="G254" s="460" t="n">
        <v>125218</v>
      </c>
      <c r="H254" s="15">
        <f>+B254/E254-1</f>
        <v/>
      </c>
      <c r="I254" s="16">
        <f>+G254/G253-1</f>
        <v/>
      </c>
    </row>
    <row r="255">
      <c r="A255" t="inlineStr">
        <is>
          <t>Dec 18, 2024 15:00:00</t>
        </is>
      </c>
      <c r="B255" s="462" t="n">
        <v>74360</v>
      </c>
      <c r="C255" s="462" t="n">
        <v>75200</v>
      </c>
      <c r="D255" s="462" t="n">
        <v>102598</v>
      </c>
      <c r="E255" s="462" t="n">
        <v>75340</v>
      </c>
      <c r="F255" s="462" t="n">
        <v>75820</v>
      </c>
      <c r="G255" s="462" t="n">
        <v>113130</v>
      </c>
      <c r="H255" s="15">
        <f>+B255/E255-1</f>
        <v/>
      </c>
      <c r="I255" s="16">
        <f>+G255/G254-1</f>
        <v/>
      </c>
    </row>
    <row r="256">
      <c r="A256" t="inlineStr">
        <is>
          <t>Dec 19, 2024 15:00:00</t>
        </is>
      </c>
      <c r="B256" s="464" t="n">
        <v>73920</v>
      </c>
      <c r="C256" s="464" t="n">
        <v>74360</v>
      </c>
      <c r="D256" s="464" t="n">
        <v>76096</v>
      </c>
      <c r="E256" s="464" t="n">
        <v>75040</v>
      </c>
      <c r="F256" s="464" t="n">
        <v>74020</v>
      </c>
      <c r="G256" s="464" t="n">
        <v>101059</v>
      </c>
      <c r="H256" s="15">
        <f>+B256/E256-1</f>
        <v/>
      </c>
      <c r="I256" s="16">
        <f>+G256/G255-1</f>
        <v/>
      </c>
    </row>
    <row r="257">
      <c r="A257" t="inlineStr">
        <is>
          <t>Dec 20, 2024 15:00:00</t>
        </is>
      </c>
      <c r="B257" s="466" t="n">
        <v>74900</v>
      </c>
      <c r="C257" s="466" t="n">
        <v>73920</v>
      </c>
      <c r="D257" s="466" t="n">
        <v>58389</v>
      </c>
      <c r="E257" s="466" t="n">
        <v>74080</v>
      </c>
      <c r="F257" s="466" t="n">
        <v>73900</v>
      </c>
      <c r="G257" s="466" t="n">
        <v>83544</v>
      </c>
      <c r="H257" s="15">
        <f>+B257/E257-1</f>
        <v/>
      </c>
      <c r="I257" s="16">
        <f>+G257/G256-1</f>
        <v/>
      </c>
    </row>
    <row r="258">
      <c r="A258" t="inlineStr">
        <is>
          <t>Dec 23, 2024 15:00:00</t>
        </is>
      </c>
      <c r="B258" s="468" t="n">
        <v>74480</v>
      </c>
      <c r="C258" s="468" t="n">
        <v>74900</v>
      </c>
      <c r="D258" s="468" t="n">
        <v>29915</v>
      </c>
      <c r="E258" s="468" t="n">
        <v>74620</v>
      </c>
      <c r="F258" s="468" t="n">
        <v>75100</v>
      </c>
      <c r="G258" s="468" t="n">
        <v>74112</v>
      </c>
      <c r="H258" s="15">
        <f>+B258/E258-1</f>
        <v/>
      </c>
      <c r="I258" s="16">
        <f>+G258/G257-1</f>
        <v/>
      </c>
    </row>
    <row r="259">
      <c r="A259" t="inlineStr">
        <is>
          <t>Dec 24, 2024 15:00:00</t>
        </is>
      </c>
      <c r="B259" s="470" t="n">
        <v>75140</v>
      </c>
      <c r="C259" s="470" t="n">
        <v>74480</v>
      </c>
      <c r="D259" s="470" t="n">
        <v>25536</v>
      </c>
      <c r="E259" s="470" t="n">
        <v>74760</v>
      </c>
      <c r="F259" s="470" t="n">
        <v>74240</v>
      </c>
      <c r="G259" s="470" t="n">
        <v>65026</v>
      </c>
      <c r="H259" s="15">
        <f>+B259/E259-1</f>
        <v/>
      </c>
      <c r="I259" s="16">
        <f>+G259/G258-1</f>
        <v/>
      </c>
    </row>
    <row r="260">
      <c r="A260" t="inlineStr">
        <is>
          <t>Dec 26, 2024 15:00:00</t>
        </is>
      </c>
      <c r="B260" s="472" t="n">
        <v>74520</v>
      </c>
      <c r="C260" s="472" t="n">
        <v>74760</v>
      </c>
      <c r="D260" s="472" t="n">
        <v>19870</v>
      </c>
      <c r="E260" s="472" t="n">
        <v>74720</v>
      </c>
      <c r="F260" s="472" t="n">
        <v>74760</v>
      </c>
      <c r="G260" s="472" t="n">
        <v>48711</v>
      </c>
      <c r="H260" s="15">
        <f>+B260/E260-1</f>
        <v/>
      </c>
      <c r="I260" s="16">
        <f>+G260/G259-1</f>
        <v/>
      </c>
    </row>
    <row r="261">
      <c r="A261" t="inlineStr">
        <is>
          <t>Dec 27, 2024 15:00:00</t>
        </is>
      </c>
      <c r="B261" s="474" t="n">
        <v>73600</v>
      </c>
      <c r="C261" s="474" t="n">
        <v>74520</v>
      </c>
      <c r="D261" s="474" t="n">
        <v>21861</v>
      </c>
      <c r="E261" s="474" t="n">
        <v>74680</v>
      </c>
      <c r="F261" s="474" t="n">
        <v>74500</v>
      </c>
      <c r="G261" s="474" t="n">
        <v>40165</v>
      </c>
      <c r="H261" s="15">
        <f>+B261/E261-1</f>
        <v/>
      </c>
      <c r="I261" s="16">
        <f>+G261/G260-1</f>
        <v/>
      </c>
    </row>
    <row r="262">
      <c r="A262" t="inlineStr">
        <is>
          <t>Dec 30, 2024 15:00:00</t>
        </is>
      </c>
      <c r="B262" s="476" t="n">
        <v>74520</v>
      </c>
      <c r="C262" s="476" t="n">
        <v>73600</v>
      </c>
      <c r="D262" s="476" t="n">
        <v>25319</v>
      </c>
      <c r="E262" s="476" t="n">
        <v>74400</v>
      </c>
      <c r="F262" s="476" t="n">
        <v>73000</v>
      </c>
      <c r="G262" s="476" t="n">
        <v>30840</v>
      </c>
      <c r="H262" s="15">
        <f>+B262/E262-1</f>
        <v/>
      </c>
      <c r="I262" s="16">
        <f>+G262/G261-1</f>
        <v/>
      </c>
    </row>
    <row r="263">
      <c r="A263" t="inlineStr">
        <is>
          <t>Jan 03, 2025 15:00:00</t>
        </is>
      </c>
      <c r="B263" s="478" t="n">
        <v>73020</v>
      </c>
      <c r="C263" s="478" t="n">
        <v>73840</v>
      </c>
      <c r="D263" s="478" t="n">
        <v>3358</v>
      </c>
      <c r="E263" s="478" t="n">
        <v>73880</v>
      </c>
      <c r="F263" s="478" t="n">
        <v>73880</v>
      </c>
      <c r="G263" s="478" t="n">
        <v>8307</v>
      </c>
      <c r="H263" s="15">
        <f>+B263/E263-1</f>
        <v/>
      </c>
      <c r="I263" s="16">
        <f>+G263/G262-1</f>
        <v/>
      </c>
    </row>
    <row r="264">
      <c r="A264" t="inlineStr">
        <is>
          <t>Jan 06, 2025 15:00:00</t>
        </is>
      </c>
      <c r="B264" s="481" t="n">
        <v>74660</v>
      </c>
      <c r="C264" s="481" t="n">
        <v>73020</v>
      </c>
      <c r="D264" s="481" t="n">
        <v>1693</v>
      </c>
      <c r="E264" s="481" t="n">
        <v>73240</v>
      </c>
      <c r="F264" s="481" t="n">
        <v>73240</v>
      </c>
      <c r="G264" s="481" t="n">
        <v>6511</v>
      </c>
      <c r="H264" s="15">
        <f>+B264/E264-1</f>
        <v/>
      </c>
      <c r="I264" s="16">
        <f>+G264/G263-1</f>
        <v/>
      </c>
    </row>
    <row r="265">
      <c r="A265" t="inlineStr">
        <is>
          <t>Jan 07, 2025 15:00:00</t>
        </is>
      </c>
      <c r="B265" s="483" t="n">
        <v>76160</v>
      </c>
      <c r="C265" s="483" t="n">
        <v>74660</v>
      </c>
      <c r="D265" s="483" t="n">
        <v>1143</v>
      </c>
      <c r="E265" s="483" t="n">
        <v>74960</v>
      </c>
      <c r="F265" s="483" t="n">
        <v>74960</v>
      </c>
      <c r="G265" s="483" t="n">
        <v>4912</v>
      </c>
      <c r="H265" s="15">
        <f>+B265/E265-1</f>
        <v/>
      </c>
      <c r="I265" s="16">
        <f>+G265/G264-1</f>
        <v/>
      </c>
    </row>
    <row r="266">
      <c r="A266" t="inlineStr">
        <is>
          <t>Jan 08, 2025 15:00:00</t>
        </is>
      </c>
      <c r="B266" s="485" t="n">
        <v>74360</v>
      </c>
      <c r="C266" s="485" t="n">
        <v>76160</v>
      </c>
      <c r="D266" s="485" t="n">
        <v>1341</v>
      </c>
      <c r="E266" s="485" t="n">
        <v>74820</v>
      </c>
      <c r="F266" s="485" t="n">
        <v>74820</v>
      </c>
      <c r="G266" s="485" t="n">
        <v>4838</v>
      </c>
      <c r="H266" s="15">
        <f>+B266/E266-1</f>
        <v/>
      </c>
      <c r="I266" s="16">
        <f>+G266/G265-1</f>
        <v/>
      </c>
    </row>
    <row r="267">
      <c r="A267" t="inlineStr">
        <is>
          <t>Jan 09, 2025 15:00:00</t>
        </is>
      </c>
      <c r="B267" s="487" t="n">
        <v>75420</v>
      </c>
      <c r="C267" s="487" t="n">
        <v>74360</v>
      </c>
      <c r="D267" s="487" t="n">
        <v>559</v>
      </c>
      <c r="E267" s="487" t="n">
        <v>74880</v>
      </c>
      <c r="F267" s="487" t="n">
        <v>74860</v>
      </c>
      <c r="G267" s="487" t="n">
        <v>3535</v>
      </c>
      <c r="H267" s="15">
        <f>+B267/E267-1</f>
        <v/>
      </c>
      <c r="I267" s="16">
        <f>+G267/G266-1</f>
        <v/>
      </c>
    </row>
    <row r="268">
      <c r="A268" t="inlineStr">
        <is>
          <t>Jan 10, 2025 15:00:00</t>
        </is>
      </c>
      <c r="B268" s="489" t="n">
        <v>74920</v>
      </c>
      <c r="C268" s="489" t="n">
        <v>75420</v>
      </c>
      <c r="D268" s="489" t="n">
        <v>243</v>
      </c>
      <c r="E268" s="489" t="n">
        <v>75020</v>
      </c>
      <c r="F268" s="489" t="n">
        <v>75020</v>
      </c>
      <c r="G268" s="489" t="n">
        <v>2646</v>
      </c>
      <c r="H268" s="15">
        <f>+B268/E268-1</f>
        <v/>
      </c>
      <c r="I268" s="16">
        <f>+G268/G267-1</f>
        <v/>
      </c>
    </row>
    <row r="269">
      <c r="A269" t="inlineStr">
        <is>
          <t>Jan 13, 2025 15:00:00</t>
        </is>
      </c>
      <c r="B269" s="491" t="n">
        <v>75040</v>
      </c>
      <c r="C269" s="491" t="n">
        <v>74920</v>
      </c>
      <c r="D269" s="491" t="n">
        <v>566</v>
      </c>
      <c r="E269" s="491" t="n">
        <v>74980</v>
      </c>
      <c r="F269" s="491" t="n">
        <v>76000</v>
      </c>
      <c r="G269" s="491" t="n">
        <v>1631</v>
      </c>
      <c r="H269" s="15">
        <f>+B269/E269-1</f>
        <v/>
      </c>
      <c r="I269" s="16">
        <f>+G269/G268-1</f>
        <v/>
      </c>
    </row>
    <row r="270">
      <c r="A270" t="inlineStr">
        <is>
          <t>Jan 14, 2025 15:00:00</t>
        </is>
      </c>
      <c r="B270" s="493" t="n">
        <v>76040</v>
      </c>
      <c r="C270" s="493" t="n">
        <v>75040</v>
      </c>
      <c r="D270" s="493" t="n">
        <v>415</v>
      </c>
      <c r="E270" s="493" t="n">
        <v>75780</v>
      </c>
      <c r="F270" s="493" t="n">
        <v>75880</v>
      </c>
      <c r="G270" s="493" t="n">
        <v>395</v>
      </c>
      <c r="H270" s="15">
        <f>+B270/E270-1</f>
        <v/>
      </c>
      <c r="I270" s="16">
        <f>+G270/G269-1</f>
        <v/>
      </c>
    </row>
    <row r="271">
      <c r="A271" t="inlineStr">
        <is>
          <t>Jan 14, 2025 15:00:00</t>
        </is>
      </c>
      <c r="B271" s="495" t="n">
        <v>76040</v>
      </c>
      <c r="C271" s="495" t="n">
        <v>75040</v>
      </c>
      <c r="D271" s="495" t="n">
        <v>415</v>
      </c>
      <c r="E271" s="495" t="n">
        <v>75780</v>
      </c>
      <c r="F271" s="495" t="n">
        <v>75880</v>
      </c>
      <c r="G271" s="495" t="n">
        <v>395</v>
      </c>
      <c r="H271" s="15">
        <f>+B271/E271-1</f>
        <v/>
      </c>
      <c r="I271" s="16">
        <f>+G271/G270-1</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8.xml><?xml version="1.0" encoding="utf-8"?>
<worksheet xmlns="http://schemas.openxmlformats.org/spreadsheetml/2006/main">
  <sheetPr>
    <outlinePr summaryBelow="1" summaryRight="1"/>
    <pageSetUpPr/>
  </sheetPr>
  <dimension ref="A1:I272"/>
  <sheetViews>
    <sheetView showGridLines="0" topLeftCell="A253" workbookViewId="0">
      <selection activeCell="A271" sqref="A271"/>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9.81640625" bestFit="1" customWidth="1" style="736" min="4" max="4"/>
    <col width="11.1796875" bestFit="1" customWidth="1" style="736" min="5" max="5"/>
    <col width="9.81640625" bestFit="1" customWidth="1" style="736" min="6" max="6"/>
    <col width="13.54296875" bestFit="1" customWidth="1" style="736" min="7" max="7"/>
    <col width="7.7265625" bestFit="1" customWidth="1" style="736" min="8"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s="736">
      <c r="A49" s="735" t="n"/>
      <c r="B49" s="756" t="n"/>
      <c r="C49" s="756" t="n"/>
      <c r="D49" s="756" t="n"/>
      <c r="E49" s="756" t="n"/>
      <c r="F49" s="756" t="n"/>
      <c r="G49" s="756" t="n"/>
      <c r="H49" s="15" t="n"/>
      <c r="I49" s="16" t="n"/>
    </row>
    <row r="50">
      <c r="A50" s="735" t="inlineStr">
        <is>
          <t>Jan 16, 2024 15:00:00</t>
        </is>
      </c>
      <c r="B50" s="756" t="n">
        <v>105600</v>
      </c>
      <c r="C50" s="756" t="n">
        <v>103750</v>
      </c>
      <c r="D50" s="756" t="n">
        <v>39</v>
      </c>
      <c r="E50" s="756" t="n">
        <v>103750</v>
      </c>
      <c r="F50" s="756" t="n">
        <v>105000</v>
      </c>
      <c r="G50" s="756" t="n">
        <v>26</v>
      </c>
      <c r="H50" s="15" t="n">
        <v>0.01783132530120479</v>
      </c>
      <c r="I50" s="16" t="n"/>
    </row>
    <row r="51">
      <c r="A51" s="735" t="inlineStr">
        <is>
          <t>Jan 17, 2024 15:00:00</t>
        </is>
      </c>
      <c r="B51" s="756" t="n">
        <v>103800</v>
      </c>
      <c r="C51" s="756" t="n">
        <v>105600</v>
      </c>
      <c r="D51" s="756" t="n">
        <v>49</v>
      </c>
      <c r="E51" s="756" t="n">
        <v>104900</v>
      </c>
      <c r="F51" s="756" t="n">
        <v>106000</v>
      </c>
      <c r="G51" s="756" t="n">
        <v>56</v>
      </c>
      <c r="H51" s="15" t="n">
        <v>-0.01048617731172541</v>
      </c>
      <c r="I51" s="16" t="n">
        <v>1.153846153846154</v>
      </c>
    </row>
    <row r="52">
      <c r="A52" s="735" t="inlineStr">
        <is>
          <t>Jan 18, 2024 15:00:00</t>
        </is>
      </c>
      <c r="B52" s="756" t="n">
        <v>104200</v>
      </c>
      <c r="C52" s="756" t="n">
        <v>103800</v>
      </c>
      <c r="D52" s="756" t="n">
        <v>48</v>
      </c>
      <c r="E52" s="756" t="n">
        <v>104900</v>
      </c>
      <c r="F52" s="756" t="n">
        <v>103550</v>
      </c>
      <c r="G52" s="756" t="n">
        <v>62</v>
      </c>
      <c r="H52" s="15" t="n">
        <v>-0.006673021925643452</v>
      </c>
      <c r="I52" s="16" t="n">
        <v>0.1071428571428572</v>
      </c>
    </row>
    <row r="53">
      <c r="A53" s="735" t="inlineStr">
        <is>
          <t>Jan 19, 2024 15:00:00</t>
        </is>
      </c>
      <c r="B53" s="756" t="n">
        <v>103050</v>
      </c>
      <c r="C53" s="756" t="n">
        <v>104200</v>
      </c>
      <c r="D53" s="756" t="n">
        <v>31</v>
      </c>
      <c r="E53" s="756" t="n">
        <v>103600</v>
      </c>
      <c r="F53" s="756" t="n">
        <v>105200</v>
      </c>
      <c r="G53" s="756" t="n">
        <v>68</v>
      </c>
      <c r="H53" s="15" t="n">
        <v>-0.005308880308880326</v>
      </c>
      <c r="I53" s="16" t="n">
        <v>0.09677419354838701</v>
      </c>
    </row>
    <row r="54">
      <c r="A54" s="735" t="inlineStr">
        <is>
          <t>Jan 22, 2024 15:00:00</t>
        </is>
      </c>
      <c r="B54" s="756" t="n">
        <v>101950</v>
      </c>
      <c r="C54" s="756" t="n">
        <v>103050</v>
      </c>
      <c r="D54" s="756" t="n">
        <v>55</v>
      </c>
      <c r="E54" s="756" t="n">
        <v>103700</v>
      </c>
      <c r="F54" s="756" t="n">
        <v>102100</v>
      </c>
      <c r="G54" s="756" t="n">
        <v>87</v>
      </c>
      <c r="H54" s="15" t="n">
        <v>-0.01687560270009647</v>
      </c>
      <c r="I54" s="16" t="n">
        <v>0.2794117647058822</v>
      </c>
    </row>
    <row r="55">
      <c r="A55" s="735" t="inlineStr">
        <is>
          <t>Jan 23, 2024 15:00:00</t>
        </is>
      </c>
      <c r="B55" s="735" t="n">
        <v>103450</v>
      </c>
      <c r="C55" s="735" t="n">
        <v>101950</v>
      </c>
      <c r="D55" s="735" t="n">
        <v>24</v>
      </c>
      <c r="E55" s="735" t="n">
        <v>102050</v>
      </c>
      <c r="F55" s="735" t="n">
        <v>102050</v>
      </c>
      <c r="G55" s="735" t="n">
        <v>94</v>
      </c>
      <c r="H55" s="15" t="n">
        <v>0.01371876531112193</v>
      </c>
      <c r="I55" s="16" t="n">
        <v>0.08045977011494254</v>
      </c>
    </row>
    <row r="56">
      <c r="A56" s="735" t="inlineStr">
        <is>
          <t>Jan 24, 2024 15:00:00</t>
        </is>
      </c>
      <c r="B56" s="756" t="n">
        <v>104200</v>
      </c>
      <c r="C56" s="756" t="n">
        <v>103450</v>
      </c>
      <c r="D56" s="756" t="n">
        <v>40</v>
      </c>
      <c r="E56" s="756" t="n">
        <v>102700</v>
      </c>
      <c r="F56" s="756" t="n">
        <v>102650</v>
      </c>
      <c r="G56" s="756" t="n">
        <v>110</v>
      </c>
      <c r="H56" s="15" t="n">
        <v>0.01460564751703997</v>
      </c>
      <c r="I56" s="16" t="n">
        <v>0.1702127659574468</v>
      </c>
    </row>
    <row r="57">
      <c r="A57" s="735" t="inlineStr">
        <is>
          <t>Jan 25, 2024 15:00:00</t>
        </is>
      </c>
      <c r="B57" s="756" t="n">
        <v>102950</v>
      </c>
      <c r="C57" s="756" t="n">
        <v>104200</v>
      </c>
      <c r="D57" s="756" t="n">
        <v>31</v>
      </c>
      <c r="E57" s="756" t="n">
        <v>104100</v>
      </c>
      <c r="F57" s="756" t="n">
        <v>104950</v>
      </c>
      <c r="G57" s="756" t="n">
        <v>112</v>
      </c>
      <c r="H57" s="15" t="n">
        <v>-0.01104707012487993</v>
      </c>
      <c r="I57" s="16" t="n">
        <v>0.01818181818181808</v>
      </c>
    </row>
    <row r="58">
      <c r="A58" s="735" t="inlineStr">
        <is>
          <t>Jan 26, 2024 15:00:00</t>
        </is>
      </c>
      <c r="B58" s="756" t="n">
        <v>103500</v>
      </c>
      <c r="C58" s="756" t="n">
        <v>102950</v>
      </c>
      <c r="D58" s="756" t="n">
        <v>41</v>
      </c>
      <c r="E58" s="756" t="n">
        <v>103900</v>
      </c>
      <c r="F58" s="756" t="n">
        <v>103950</v>
      </c>
      <c r="G58" s="756" t="n">
        <v>121</v>
      </c>
      <c r="H58" s="15" t="n">
        <v>-0.003849855630413845</v>
      </c>
      <c r="I58" s="16" t="n">
        <v>0.08035714285714279</v>
      </c>
    </row>
    <row r="59">
      <c r="A59" s="735" t="inlineStr">
        <is>
          <t>Jan 29, 2024 15:00:00</t>
        </is>
      </c>
      <c r="B59" s="756" t="n">
        <v>104150</v>
      </c>
      <c r="C59" s="756" t="n">
        <v>103500</v>
      </c>
      <c r="D59" s="756" t="n">
        <v>33</v>
      </c>
      <c r="E59" s="756" t="n">
        <v>103950</v>
      </c>
      <c r="F59" s="756" t="n">
        <v>104050</v>
      </c>
      <c r="G59" s="756" t="n">
        <v>128</v>
      </c>
      <c r="H59" s="15" t="n">
        <v>0.001924001924001884</v>
      </c>
      <c r="I59" s="16" t="n">
        <v>0.05785123966942152</v>
      </c>
    </row>
    <row r="60">
      <c r="A60" s="735" t="inlineStr">
        <is>
          <t>Jan 30, 2024 15:00:00</t>
        </is>
      </c>
      <c r="B60" s="756" t="n">
        <v>103850</v>
      </c>
      <c r="C60" s="756" t="n">
        <v>104150</v>
      </c>
      <c r="D60" s="756" t="n">
        <v>32</v>
      </c>
      <c r="E60" s="756" t="n">
        <v>103950</v>
      </c>
      <c r="F60" s="756" t="n">
        <v>104600</v>
      </c>
      <c r="G60" s="735" t="n">
        <v>136</v>
      </c>
      <c r="H60" s="15" t="n">
        <v>-0.0009620009620009418</v>
      </c>
      <c r="I60" s="16" t="n">
        <v>0.0625</v>
      </c>
    </row>
    <row r="61">
      <c r="A61" s="735" t="inlineStr">
        <is>
          <t>Jan 31, 2024 15:00:00</t>
        </is>
      </c>
      <c r="B61" s="756" t="n">
        <v>102050</v>
      </c>
      <c r="C61" s="756" t="n">
        <v>103850</v>
      </c>
      <c r="D61" s="756" t="n">
        <v>50</v>
      </c>
      <c r="E61" s="756" t="n">
        <v>104050</v>
      </c>
      <c r="F61" s="756" t="n">
        <v>103350</v>
      </c>
      <c r="G61" s="756" t="n">
        <v>158</v>
      </c>
      <c r="H61" s="15" t="n">
        <v>-0.01922152811148481</v>
      </c>
      <c r="I61" s="16" t="n">
        <v>0.161764705882353</v>
      </c>
    </row>
    <row r="62">
      <c r="A62" s="735" t="inlineStr">
        <is>
          <t>Feb 01, 2024 15:00:00</t>
        </is>
      </c>
      <c r="B62" s="756" t="n">
        <v>103050</v>
      </c>
      <c r="C62" s="756" t="n">
        <v>102050</v>
      </c>
      <c r="D62" s="756" t="n">
        <v>42</v>
      </c>
      <c r="E62" s="756" t="n">
        <v>102750</v>
      </c>
      <c r="F62" s="756" t="n">
        <v>101400</v>
      </c>
      <c r="G62" s="756" t="n">
        <v>168</v>
      </c>
      <c r="H62" s="15" t="n">
        <v>0.002919708029197166</v>
      </c>
      <c r="I62" s="16" t="n">
        <v>0.06329113924050622</v>
      </c>
    </row>
    <row r="63">
      <c r="A63" s="735" t="inlineStr">
        <is>
          <t>Feb 02, 2024 15:00:00</t>
        </is>
      </c>
      <c r="B63" s="756" t="n">
        <v>102550</v>
      </c>
      <c r="C63" s="756" t="n">
        <v>103050</v>
      </c>
      <c r="D63" s="756" t="n">
        <v>61</v>
      </c>
      <c r="E63" s="756" t="n">
        <v>102600</v>
      </c>
      <c r="F63" s="756" t="n">
        <v>102550</v>
      </c>
      <c r="G63" s="735" t="n">
        <v>163</v>
      </c>
      <c r="H63" s="15" t="n">
        <v>-0.0004873294346978696</v>
      </c>
      <c r="I63" s="16" t="n">
        <v>-0.02976190476190477</v>
      </c>
    </row>
    <row r="64">
      <c r="A64" s="735" t="inlineStr">
        <is>
          <t>Feb 05, 2024 15:00:00</t>
        </is>
      </c>
      <c r="B64" s="756" t="n">
        <v>103700</v>
      </c>
      <c r="C64" s="756" t="n">
        <v>102550</v>
      </c>
      <c r="D64" s="756" t="n">
        <v>19</v>
      </c>
      <c r="E64" s="756" t="n">
        <v>103100</v>
      </c>
      <c r="F64" s="756" t="n">
        <v>102550</v>
      </c>
      <c r="G64" s="735" t="n">
        <v>161</v>
      </c>
      <c r="H64" s="15" t="n">
        <v>0.005819592628516057</v>
      </c>
      <c r="I64" s="16" t="n">
        <v>-0.01226993865030679</v>
      </c>
    </row>
    <row r="65">
      <c r="A65" s="735" t="inlineStr">
        <is>
          <t>Feb 06, 2024 15:00:00</t>
        </is>
      </c>
      <c r="B65" s="756" t="n">
        <v>101200</v>
      </c>
      <c r="C65" s="756" t="n">
        <v>103700</v>
      </c>
      <c r="D65" s="756" t="n">
        <v>100</v>
      </c>
      <c r="E65" s="756" t="n">
        <v>103450</v>
      </c>
      <c r="F65" s="756" t="n">
        <v>102050</v>
      </c>
      <c r="G65" s="735" t="n">
        <v>197</v>
      </c>
      <c r="H65" s="15" t="n">
        <v>-0.02174963750604153</v>
      </c>
      <c r="I65" s="16" t="n">
        <v>0.2236024844720497</v>
      </c>
    </row>
    <row r="66">
      <c r="A66" s="735" t="inlineStr">
        <is>
          <t>Feb 07, 2024 15:00:00</t>
        </is>
      </c>
      <c r="B66" s="756" t="n">
        <v>101050</v>
      </c>
      <c r="C66" s="756" t="n">
        <v>101200</v>
      </c>
      <c r="D66" s="756" t="n">
        <v>61</v>
      </c>
      <c r="E66" s="756" t="n">
        <v>101500</v>
      </c>
      <c r="F66" s="756" t="n">
        <v>101200</v>
      </c>
      <c r="G66" s="735" t="n">
        <v>208</v>
      </c>
      <c r="H66" s="15" t="n">
        <v>-0.004433497536945774</v>
      </c>
      <c r="I66" s="16" t="n">
        <v>0.05583756345177671</v>
      </c>
    </row>
    <row r="67">
      <c r="A67" s="735" t="inlineStr">
        <is>
          <t>Feb 08, 2024 15:00:00</t>
        </is>
      </c>
      <c r="B67" s="756" t="n">
        <v>101350</v>
      </c>
      <c r="C67" s="756" t="n">
        <v>101050</v>
      </c>
      <c r="D67" s="756" t="n">
        <v>86</v>
      </c>
      <c r="E67" s="756" t="n">
        <v>101100</v>
      </c>
      <c r="F67" s="756" t="n">
        <v>101550</v>
      </c>
      <c r="G67" s="735" t="n">
        <v>237</v>
      </c>
      <c r="H67" s="15" t="n">
        <v>0.002472799208704357</v>
      </c>
      <c r="I67" s="16" t="n">
        <v>0.1394230769230769</v>
      </c>
    </row>
    <row r="68">
      <c r="A68" s="735" t="inlineStr">
        <is>
          <t>Feb 19, 2024 15:00:00</t>
        </is>
      </c>
      <c r="B68" s="756" t="n">
        <v>99200</v>
      </c>
      <c r="C68" s="756" t="n">
        <v>101350</v>
      </c>
      <c r="D68" s="756" t="n">
        <v>147</v>
      </c>
      <c r="E68" s="756" t="n">
        <v>100850</v>
      </c>
      <c r="F68" s="756" t="n">
        <v>102050</v>
      </c>
      <c r="G68" s="735" t="n">
        <v>287</v>
      </c>
      <c r="H68" s="15" t="n">
        <v>-0.01636093207734257</v>
      </c>
      <c r="I68" s="16" t="n">
        <v>0.2109704641350212</v>
      </c>
    </row>
    <row r="69">
      <c r="A69" s="735" t="inlineStr">
        <is>
          <t>Feb 20, 2024 15:00:00</t>
        </is>
      </c>
      <c r="B69" s="756" t="n">
        <v>98550</v>
      </c>
      <c r="C69" s="756" t="n">
        <v>99200</v>
      </c>
      <c r="D69" s="756" t="n">
        <v>356</v>
      </c>
      <c r="E69" s="756" t="n">
        <v>100450</v>
      </c>
      <c r="F69" s="756" t="n">
        <v>99050</v>
      </c>
      <c r="G69" s="735" t="n">
        <v>400</v>
      </c>
      <c r="H69" s="15" t="n">
        <v>-0.01891488302638134</v>
      </c>
      <c r="I69" s="16" t="n">
        <v>0.3937282229965158</v>
      </c>
    </row>
    <row r="70">
      <c r="A70" s="735" t="inlineStr">
        <is>
          <t>Feb 21, 2024 15:00:00</t>
        </is>
      </c>
      <c r="B70" s="756" t="n">
        <v>100050</v>
      </c>
      <c r="C70" s="756" t="n">
        <v>98550</v>
      </c>
      <c r="D70" s="756" t="n">
        <v>730</v>
      </c>
      <c r="E70" s="756" t="n">
        <v>98650</v>
      </c>
      <c r="F70" s="756" t="n">
        <v>99000</v>
      </c>
      <c r="G70" s="756" t="n">
        <v>486</v>
      </c>
      <c r="H70" s="15" t="n">
        <v>0.01419158641662444</v>
      </c>
      <c r="I70" s="16" t="n">
        <v>0.2150000000000001</v>
      </c>
    </row>
    <row r="71">
      <c r="A71" t="inlineStr">
        <is>
          <t>Mar 19, 2024 15:00:00</t>
        </is>
      </c>
      <c r="B71" s="756" t="n">
        <v>114650</v>
      </c>
      <c r="C71" s="756" t="n">
        <v>116150</v>
      </c>
      <c r="D71" s="756" t="n">
        <v>886</v>
      </c>
      <c r="E71" s="756" t="n">
        <v>116350</v>
      </c>
      <c r="F71" s="756" t="n">
        <v>116150</v>
      </c>
      <c r="G71" s="756" t="n">
        <v>5163</v>
      </c>
      <c r="H71" s="15" t="n">
        <v>-0.01461108723678561</v>
      </c>
      <c r="I71" s="16" t="n">
        <v>9.623456790123457</v>
      </c>
    </row>
    <row r="72">
      <c r="A72" t="inlineStr">
        <is>
          <t>Mar 25, 2024 15:00:00</t>
        </is>
      </c>
      <c r="B72" s="756" t="n">
        <v>108200</v>
      </c>
      <c r="C72" s="756" t="n">
        <v>114400</v>
      </c>
      <c r="D72" s="756" t="n">
        <v>1442</v>
      </c>
      <c r="E72" s="756" t="n">
        <v>114550</v>
      </c>
      <c r="F72" s="756" t="n">
        <v>114600</v>
      </c>
      <c r="G72" s="756" t="n">
        <v>5859</v>
      </c>
      <c r="H72" s="15" t="n">
        <v>-0.05543430816237449</v>
      </c>
      <c r="I72" s="16" t="n">
        <v>0.1348053457292271</v>
      </c>
    </row>
    <row r="73">
      <c r="A73" t="inlineStr">
        <is>
          <t>Mar 28, 2024 15:00:00</t>
        </is>
      </c>
      <c r="B73" s="756" t="n">
        <v>109450</v>
      </c>
      <c r="C73" s="756" t="n">
        <v>108950</v>
      </c>
      <c r="D73" s="756" t="n">
        <v>438</v>
      </c>
      <c r="E73" s="756" t="n">
        <v>108350</v>
      </c>
      <c r="F73" s="756" t="n">
        <v>109300</v>
      </c>
      <c r="G73" s="756" t="n">
        <v>6104</v>
      </c>
      <c r="H73" s="15" t="n">
        <v>0.01015228426395942</v>
      </c>
      <c r="I73" s="16" t="n">
        <v>0.04181600955794496</v>
      </c>
    </row>
    <row r="74">
      <c r="A74" t="inlineStr">
        <is>
          <t>Mar 29, 2024 15:00:00</t>
        </is>
      </c>
      <c r="B74" s="756" t="n">
        <v>108950</v>
      </c>
      <c r="C74" s="756" t="n">
        <v>109450</v>
      </c>
      <c r="D74" s="756" t="n">
        <v>546</v>
      </c>
      <c r="E74" s="756" t="n">
        <v>109200</v>
      </c>
      <c r="F74" s="756" t="n">
        <v>109600</v>
      </c>
      <c r="G74" s="756" t="n">
        <v>6084</v>
      </c>
      <c r="H74" s="15" t="n">
        <v>-0.002289377289377281</v>
      </c>
      <c r="I74" s="16" t="n">
        <v>-0.003276539973787629</v>
      </c>
    </row>
    <row r="75">
      <c r="A75" t="inlineStr">
        <is>
          <t>Apr 01, 2024 15:00:00</t>
        </is>
      </c>
      <c r="B75" s="781" t="n">
        <v>112550</v>
      </c>
      <c r="C75" s="781" t="n">
        <v>108950</v>
      </c>
      <c r="D75" s="781" t="n">
        <v>1218</v>
      </c>
      <c r="E75" s="781" t="n">
        <v>109150</v>
      </c>
      <c r="F75" s="781" t="n">
        <v>109350</v>
      </c>
      <c r="G75" s="781" t="n">
        <v>6029</v>
      </c>
      <c r="H75" s="15" t="n">
        <v>0.03114979386165828</v>
      </c>
      <c r="I75" s="16" t="n">
        <v>-0.009040105193951375</v>
      </c>
    </row>
    <row r="76">
      <c r="A76" t="inlineStr">
        <is>
          <t>Apr 02, 2024 15:00:00</t>
        </is>
      </c>
      <c r="B76" s="782" t="n">
        <v>112000</v>
      </c>
      <c r="C76" s="782" t="n">
        <v>112550</v>
      </c>
      <c r="D76" s="782" t="n">
        <v>352</v>
      </c>
      <c r="E76" s="782" t="n">
        <v>111100</v>
      </c>
      <c r="F76" s="782" t="n">
        <v>112550</v>
      </c>
      <c r="G76" s="782" t="n">
        <v>6036</v>
      </c>
      <c r="H76" s="15" t="n">
        <v>0.008100810081008047</v>
      </c>
      <c r="I76" s="16" t="n">
        <v>0.001161054901310354</v>
      </c>
    </row>
    <row r="77">
      <c r="A77" t="inlineStr">
        <is>
          <t>Apr 03, 2024 15:00:00</t>
        </is>
      </c>
      <c r="B77" s="783" t="n">
        <v>112950</v>
      </c>
      <c r="C77" s="783" t="n">
        <v>112000</v>
      </c>
      <c r="D77" s="783" t="n">
        <v>430</v>
      </c>
      <c r="E77" s="783" t="n">
        <v>112450</v>
      </c>
      <c r="F77" s="783" t="n">
        <v>112900</v>
      </c>
      <c r="G77" s="783" t="n">
        <v>6090</v>
      </c>
      <c r="H77" s="15" t="n">
        <v>0.004446420631391668</v>
      </c>
      <c r="I77" s="16" t="n">
        <v>0.008946322067594492</v>
      </c>
    </row>
    <row r="78">
      <c r="A78" t="inlineStr">
        <is>
          <t>Apr 03, 2024 15:00:00</t>
        </is>
      </c>
      <c r="B78" s="79" t="n">
        <v>112950</v>
      </c>
      <c r="C78" s="79" t="n">
        <v>112000</v>
      </c>
      <c r="D78" s="79" t="n">
        <v>430</v>
      </c>
      <c r="E78" s="79" t="n">
        <v>112450</v>
      </c>
      <c r="F78" s="79" t="n">
        <v>112900</v>
      </c>
      <c r="G78" s="79" t="n">
        <v>6090</v>
      </c>
      <c r="H78" s="15" t="n">
        <v>0.004446420631391668</v>
      </c>
      <c r="I78" s="16" t="n">
        <v>0</v>
      </c>
    </row>
    <row r="79">
      <c r="A79" t="inlineStr">
        <is>
          <t>Apr 03, 2024 15:00:00</t>
        </is>
      </c>
      <c r="B79" s="80" t="n">
        <v>112950</v>
      </c>
      <c r="C79" s="80" t="n">
        <v>112000</v>
      </c>
      <c r="D79" s="80" t="n">
        <v>430</v>
      </c>
      <c r="E79" s="80" t="n">
        <v>112450</v>
      </c>
      <c r="F79" s="80" t="n">
        <v>112900</v>
      </c>
      <c r="G79" s="80" t="n">
        <v>6090</v>
      </c>
      <c r="H79" s="15" t="n">
        <v>0.004446420631391668</v>
      </c>
      <c r="I79" s="16" t="n">
        <v>0</v>
      </c>
    </row>
    <row r="80">
      <c r="A80" t="inlineStr">
        <is>
          <t>Apr 03, 2024 15:00:00</t>
        </is>
      </c>
      <c r="B80" s="81" t="n">
        <v>112950</v>
      </c>
      <c r="C80" s="81" t="n">
        <v>112000</v>
      </c>
      <c r="D80" s="81" t="n">
        <v>430</v>
      </c>
      <c r="E80" s="81" t="n">
        <v>112450</v>
      </c>
      <c r="F80" s="81" t="n">
        <v>112900</v>
      </c>
      <c r="G80" s="81" t="n">
        <v>6090</v>
      </c>
      <c r="H80" s="15" t="n">
        <v>0.004446420631391668</v>
      </c>
      <c r="I80" s="16" t="n">
        <v>0</v>
      </c>
    </row>
    <row r="81">
      <c r="A81" t="inlineStr">
        <is>
          <t>Apr 03, 2024 15:00:00</t>
        </is>
      </c>
      <c r="B81" s="82" t="n">
        <v>112950</v>
      </c>
      <c r="C81" s="82" t="n">
        <v>112000</v>
      </c>
      <c r="D81" s="82" t="n">
        <v>430</v>
      </c>
      <c r="E81" s="82" t="n">
        <v>112450</v>
      </c>
      <c r="F81" s="82" t="n">
        <v>112900</v>
      </c>
      <c r="G81" s="82" t="n">
        <v>6090</v>
      </c>
      <c r="H81" s="15" t="n">
        <v>0.004446420631391668</v>
      </c>
      <c r="I81" s="16" t="n">
        <v>0</v>
      </c>
    </row>
    <row r="82">
      <c r="A82" t="inlineStr">
        <is>
          <t>Apr 03, 2024 15:00:00</t>
        </is>
      </c>
      <c r="B82" s="83" t="n">
        <v>112950</v>
      </c>
      <c r="C82" s="83" t="n">
        <v>112000</v>
      </c>
      <c r="D82" s="83" t="n">
        <v>430</v>
      </c>
      <c r="E82" s="83" t="n">
        <v>112450</v>
      </c>
      <c r="F82" s="83" t="n">
        <v>112900</v>
      </c>
      <c r="G82" s="83" t="n">
        <v>6090</v>
      </c>
      <c r="H82" s="15" t="n">
        <v>0.004446420631391668</v>
      </c>
      <c r="I82" s="16" t="n">
        <v>0</v>
      </c>
    </row>
    <row r="83">
      <c r="A83" t="inlineStr">
        <is>
          <t>Apr 03, 2024 15:00:00</t>
        </is>
      </c>
      <c r="B83" s="84" t="n">
        <v>112950</v>
      </c>
      <c r="C83" s="84" t="n">
        <v>112000</v>
      </c>
      <c r="D83" s="84" t="n">
        <v>430</v>
      </c>
      <c r="E83" s="84" t="n">
        <v>112450</v>
      </c>
      <c r="F83" s="84" t="n">
        <v>112900</v>
      </c>
      <c r="G83" s="84" t="n">
        <v>6090</v>
      </c>
      <c r="H83" s="15" t="n">
        <v>0.004446420631391668</v>
      </c>
      <c r="I83" s="16" t="n">
        <v>0</v>
      </c>
    </row>
    <row r="84">
      <c r="A84" t="inlineStr">
        <is>
          <t>Apr 03, 2024 15:00:00</t>
        </is>
      </c>
      <c r="B84" s="85" t="n">
        <v>112950</v>
      </c>
      <c r="C84" s="85" t="n">
        <v>112000</v>
      </c>
      <c r="D84" s="85" t="n">
        <v>430</v>
      </c>
      <c r="E84" s="85" t="n">
        <v>112450</v>
      </c>
      <c r="F84" s="85" t="n">
        <v>112900</v>
      </c>
      <c r="G84" s="85" t="n">
        <v>6090</v>
      </c>
      <c r="H84" s="15" t="n">
        <v>0.004446420631391668</v>
      </c>
      <c r="I84" s="16" t="n">
        <v>0</v>
      </c>
    </row>
    <row r="85">
      <c r="A85" t="inlineStr">
        <is>
          <t>Apr 08, 2024 15:00:00</t>
        </is>
      </c>
      <c r="B85" s="88" t="n">
        <v>114300</v>
      </c>
      <c r="C85" s="88" t="n">
        <v>112950</v>
      </c>
      <c r="D85" s="88" t="n">
        <v>487</v>
      </c>
      <c r="E85" s="88" t="n">
        <v>113200</v>
      </c>
      <c r="F85" s="88" t="n">
        <v>113000</v>
      </c>
      <c r="G85" s="88" t="n">
        <v>6063</v>
      </c>
      <c r="H85" s="15" t="n">
        <v>0.009717314487632578</v>
      </c>
      <c r="I85" s="16" t="n">
        <v>-0.004433497536945774</v>
      </c>
    </row>
    <row r="86">
      <c r="A86" t="inlineStr">
        <is>
          <t>Apr 09, 2024 15:00:00</t>
        </is>
      </c>
      <c r="B86" s="92" t="n">
        <v>114850</v>
      </c>
      <c r="C86" s="92" t="n">
        <v>114300</v>
      </c>
      <c r="D86" s="92" t="n">
        <v>416</v>
      </c>
      <c r="E86" s="92" t="n">
        <v>114450</v>
      </c>
      <c r="F86" s="92" t="n">
        <v>115000</v>
      </c>
      <c r="G86" s="92" t="n">
        <v>6112</v>
      </c>
      <c r="H86" s="15" t="n">
        <v>0.003494975972040182</v>
      </c>
      <c r="I86" s="16" t="n">
        <v>0.008081807685964115</v>
      </c>
    </row>
    <row r="87">
      <c r="A87" t="inlineStr">
        <is>
          <t>Apr 10, 2024 15:00:00</t>
        </is>
      </c>
      <c r="B87" s="95" t="n">
        <v>116750</v>
      </c>
      <c r="C87" s="95" t="n">
        <v>114850</v>
      </c>
      <c r="D87" s="95" t="n">
        <v>732</v>
      </c>
      <c r="E87" s="95" t="n">
        <v>114300</v>
      </c>
      <c r="F87" s="95" t="n">
        <v>115950</v>
      </c>
      <c r="G87" s="95" t="n">
        <v>6120</v>
      </c>
      <c r="H87" s="15" t="n">
        <v>0.02143482064741908</v>
      </c>
      <c r="I87" s="16" t="n">
        <v>0.001308900523560252</v>
      </c>
    </row>
    <row r="88">
      <c r="A88" t="inlineStr">
        <is>
          <t>Apr 11, 2024 15:00:00</t>
        </is>
      </c>
      <c r="B88" s="98" t="n">
        <v>113950</v>
      </c>
      <c r="C88" s="98" t="n">
        <v>116750</v>
      </c>
      <c r="D88" s="98" t="n">
        <v>736</v>
      </c>
      <c r="E88" s="98" t="n">
        <v>116850</v>
      </c>
      <c r="F88" s="98" t="n">
        <v>116750</v>
      </c>
      <c r="G88" s="98" t="n">
        <v>6152</v>
      </c>
      <c r="H88" s="15" t="n">
        <v>-0.02481814291827134</v>
      </c>
      <c r="I88" s="16" t="n">
        <v>0.005228758169934622</v>
      </c>
    </row>
    <row r="89">
      <c r="A89" t="inlineStr">
        <is>
          <t>Apr 12, 2024 15:00:00</t>
        </is>
      </c>
      <c r="B89" s="101" t="n">
        <v>113500</v>
      </c>
      <c r="C89" s="101" t="n">
        <v>113950</v>
      </c>
      <c r="D89" s="101" t="n">
        <v>609</v>
      </c>
      <c r="E89" s="101" t="n">
        <v>113900</v>
      </c>
      <c r="F89" s="101" t="n">
        <v>113000</v>
      </c>
      <c r="G89" s="101" t="n">
        <v>6232</v>
      </c>
      <c r="H89" s="15" t="n">
        <v>-0.003511852502194879</v>
      </c>
      <c r="I89" s="16" t="n">
        <v>0.01300390117035111</v>
      </c>
    </row>
    <row r="90">
      <c r="A90" t="inlineStr">
        <is>
          <t>Apr 15, 2024 15:00:00</t>
        </is>
      </c>
      <c r="B90" s="104" t="n">
        <v>113450</v>
      </c>
      <c r="C90" s="104" t="n">
        <v>113500</v>
      </c>
      <c r="D90" s="104" t="n">
        <v>260</v>
      </c>
      <c r="E90" s="104" t="n">
        <v>113550</v>
      </c>
      <c r="F90" s="104" t="n">
        <v>113850</v>
      </c>
      <c r="G90" s="104" t="n">
        <v>6299</v>
      </c>
      <c r="H90" s="15" t="n">
        <v>-0.0008806693086745865</v>
      </c>
      <c r="I90" s="16" t="n">
        <v>0.01075096277278553</v>
      </c>
    </row>
    <row r="91">
      <c r="A91" t="inlineStr">
        <is>
          <t>Apr 16, 2024 15:00:00</t>
        </is>
      </c>
      <c r="B91" s="107" t="n">
        <v>110600</v>
      </c>
      <c r="C91" s="107" t="n">
        <v>113450</v>
      </c>
      <c r="D91" s="107" t="n">
        <v>688</v>
      </c>
      <c r="E91" s="107" t="n">
        <v>113750</v>
      </c>
      <c r="F91" s="107" t="n">
        <v>113000</v>
      </c>
      <c r="G91" s="107" t="n">
        <v>6360</v>
      </c>
      <c r="H91" s="15" t="n">
        <v>-0.02769230769230768</v>
      </c>
      <c r="I91" s="16" t="n">
        <v>0.009684076837593203</v>
      </c>
    </row>
    <row r="92">
      <c r="A92" t="inlineStr">
        <is>
          <t>Apr 17, 2024 15:00:00</t>
        </is>
      </c>
      <c r="B92" s="114" t="n">
        <v>111700</v>
      </c>
      <c r="C92" s="114" t="n">
        <v>110600</v>
      </c>
      <c r="D92" s="114" t="n">
        <v>475</v>
      </c>
      <c r="E92" s="114" t="n">
        <v>111000</v>
      </c>
      <c r="F92" s="114" t="n">
        <v>111000</v>
      </c>
      <c r="G92" s="114" t="n">
        <v>6320</v>
      </c>
      <c r="H92" s="15" t="n">
        <v>0.006306306306306242</v>
      </c>
      <c r="I92" s="16" t="n">
        <v>-0.006289308176100628</v>
      </c>
    </row>
    <row r="93">
      <c r="A93" t="inlineStr">
        <is>
          <t>Apr 18, 2024 15:00:00</t>
        </is>
      </c>
      <c r="B93" s="117" t="n">
        <v>110750</v>
      </c>
      <c r="C93" s="117" t="n">
        <v>111700</v>
      </c>
      <c r="D93" s="117" t="n">
        <v>653</v>
      </c>
      <c r="E93" s="117" t="n">
        <v>111350</v>
      </c>
      <c r="F93" s="117" t="n">
        <v>111000</v>
      </c>
      <c r="G93" s="117" t="n">
        <v>6378</v>
      </c>
      <c r="H93" s="15" t="n">
        <v>-0.005388414907947947</v>
      </c>
      <c r="I93" s="16" t="n">
        <v>0.009177215189873467</v>
      </c>
    </row>
    <row r="94">
      <c r="A94" t="inlineStr">
        <is>
          <t>Apr 19, 2024 15:00:00</t>
        </is>
      </c>
      <c r="B94" s="121" t="n">
        <v>109450</v>
      </c>
      <c r="C94" s="121" t="n">
        <v>110750</v>
      </c>
      <c r="D94" s="121" t="n">
        <v>967</v>
      </c>
      <c r="E94" s="121" t="n">
        <v>112000</v>
      </c>
      <c r="F94" s="121" t="n">
        <v>110500</v>
      </c>
      <c r="G94" s="121" t="n">
        <v>6462</v>
      </c>
      <c r="H94" s="15" t="n">
        <v>-0.02276785714285712</v>
      </c>
      <c r="I94" s="16" t="n">
        <v>0.01317027281279404</v>
      </c>
    </row>
    <row r="95">
      <c r="A95" t="inlineStr">
        <is>
          <t>Apr 19, 2024 15:00:00</t>
        </is>
      </c>
      <c r="B95" s="123" t="n">
        <v>109450</v>
      </c>
      <c r="C95" s="123" t="n">
        <v>110750</v>
      </c>
      <c r="D95" s="123" t="n">
        <v>967</v>
      </c>
      <c r="E95" s="123" t="n">
        <v>112000</v>
      </c>
      <c r="F95" s="123" t="n">
        <v>110500</v>
      </c>
      <c r="G95" s="123" t="n">
        <v>6462</v>
      </c>
      <c r="H95" s="15" t="n">
        <v>-0.02276785714285712</v>
      </c>
      <c r="I95" s="16" t="n">
        <v>0</v>
      </c>
    </row>
    <row r="96">
      <c r="A96" t="inlineStr">
        <is>
          <t>Apr 22, 2024 15:00:00</t>
        </is>
      </c>
      <c r="B96" s="125" t="n">
        <v>111000</v>
      </c>
      <c r="C96" s="125" t="n">
        <v>109450</v>
      </c>
      <c r="D96" s="125" t="n">
        <v>1254</v>
      </c>
      <c r="E96" s="125" t="n">
        <v>110500</v>
      </c>
      <c r="F96" s="125" t="n">
        <v>110750</v>
      </c>
      <c r="G96" s="125" t="n">
        <v>6809</v>
      </c>
      <c r="H96" s="15" t="n">
        <v>0.004524886877828038</v>
      </c>
      <c r="I96" s="16" t="n">
        <v>0.05369854534199936</v>
      </c>
    </row>
    <row r="97">
      <c r="A97" t="inlineStr">
        <is>
          <t>Apr 23, 2024 15:00:00</t>
        </is>
      </c>
      <c r="B97" s="128" t="n">
        <v>110700</v>
      </c>
      <c r="C97" s="128" t="n">
        <v>111000</v>
      </c>
      <c r="D97" s="128" t="n">
        <v>2034</v>
      </c>
      <c r="E97" s="128" t="n">
        <v>111200</v>
      </c>
      <c r="F97" s="128" t="n">
        <v>111000</v>
      </c>
      <c r="G97" s="128" t="n">
        <v>7493</v>
      </c>
      <c r="H97" s="15" t="n">
        <v>-0.004496402877697814</v>
      </c>
      <c r="I97" s="16" t="n">
        <v>0.1004552797767659</v>
      </c>
    </row>
    <row r="98">
      <c r="A98" t="inlineStr">
        <is>
          <t>Apr 24, 2024 15:00:00</t>
        </is>
      </c>
      <c r="B98" s="131" t="n">
        <v>112150</v>
      </c>
      <c r="C98" s="131" t="n">
        <v>110700</v>
      </c>
      <c r="D98" s="131" t="n">
        <v>1137</v>
      </c>
      <c r="E98" s="131" t="n">
        <v>111100</v>
      </c>
      <c r="F98" s="131" t="n">
        <v>111500</v>
      </c>
      <c r="G98" s="131" t="n">
        <v>7713</v>
      </c>
      <c r="H98" s="15" t="n">
        <v>0.0094509450945095</v>
      </c>
      <c r="I98" s="16" t="n">
        <v>0.029360736687575</v>
      </c>
    </row>
    <row r="99">
      <c r="A99" t="inlineStr">
        <is>
          <t>Apr 25, 2024 15:00:00</t>
        </is>
      </c>
      <c r="B99" s="134" t="n">
        <v>111350</v>
      </c>
      <c r="C99" s="134" t="n">
        <v>112150</v>
      </c>
      <c r="D99" s="134" t="n">
        <v>1725</v>
      </c>
      <c r="E99" s="134" t="n">
        <v>112350</v>
      </c>
      <c r="F99" s="134" t="n">
        <v>112000</v>
      </c>
      <c r="G99" s="134" t="n">
        <v>8199</v>
      </c>
      <c r="H99" s="15" t="n">
        <v>-0.008900756564307999</v>
      </c>
      <c r="I99" s="16" t="n">
        <v>0.06301050175029177</v>
      </c>
    </row>
    <row r="100">
      <c r="A100" t="inlineStr">
        <is>
          <t>Apr 26, 2024 15:00:00</t>
        </is>
      </c>
      <c r="B100" s="137" t="n">
        <v>111950</v>
      </c>
      <c r="C100" s="137" t="n">
        <v>111350</v>
      </c>
      <c r="D100" s="137" t="n">
        <v>778</v>
      </c>
      <c r="E100" s="137" t="n">
        <v>111900</v>
      </c>
      <c r="F100" s="137" t="n">
        <v>111650</v>
      </c>
      <c r="G100" s="137" t="n">
        <v>8280</v>
      </c>
      <c r="H100" s="15" t="n">
        <v>0.0004468275245754771</v>
      </c>
      <c r="I100" s="16" t="n">
        <v>0.009879253567508295</v>
      </c>
    </row>
    <row r="101">
      <c r="A101" t="inlineStr">
        <is>
          <t>Apr 29, 2024 15:00:00</t>
        </is>
      </c>
      <c r="B101" s="139" t="n">
        <v>116400</v>
      </c>
      <c r="C101" s="139" t="n">
        <v>111950</v>
      </c>
      <c r="D101" s="139" t="n">
        <v>2208</v>
      </c>
      <c r="E101" s="139" t="n">
        <v>111650</v>
      </c>
      <c r="F101" s="139" t="n">
        <v>111700</v>
      </c>
      <c r="G101" s="139" t="n">
        <v>8712</v>
      </c>
      <c r="H101" s="15" t="n">
        <v>0.04254366323331848</v>
      </c>
      <c r="I101" s="16" t="n">
        <v>0.05217391304347818</v>
      </c>
    </row>
    <row r="102">
      <c r="A102" t="inlineStr">
        <is>
          <t>Apr 30, 2024 15:00:00</t>
        </is>
      </c>
      <c r="B102" s="142" t="n">
        <v>113900</v>
      </c>
      <c r="C102" s="142" t="n">
        <v>116400</v>
      </c>
      <c r="D102" s="142" t="n">
        <v>1540</v>
      </c>
      <c r="E102" s="142" t="n">
        <v>115300</v>
      </c>
      <c r="F102" s="142" t="n">
        <v>116900</v>
      </c>
      <c r="G102" s="142" t="n">
        <v>8826</v>
      </c>
      <c r="H102" s="15" t="n">
        <v>-0.01214223764093669</v>
      </c>
      <c r="I102" s="16" t="n">
        <v>0.01308539944903586</v>
      </c>
    </row>
    <row r="103">
      <c r="A103" t="inlineStr">
        <is>
          <t>May 06, 2024 15:00:00</t>
        </is>
      </c>
      <c r="B103" s="145" t="n">
        <v>114500</v>
      </c>
      <c r="C103" s="145" t="n">
        <v>113900</v>
      </c>
      <c r="D103" s="145" t="n">
        <v>609</v>
      </c>
      <c r="E103" s="145" t="n">
        <v>114650</v>
      </c>
      <c r="F103" s="145" t="n">
        <v>114650</v>
      </c>
      <c r="G103" s="145" t="n">
        <v>8962</v>
      </c>
      <c r="H103" s="15" t="n">
        <v>-0.001308329699084121</v>
      </c>
      <c r="I103" s="16" t="n">
        <v>0.01540901880806711</v>
      </c>
    </row>
    <row r="104">
      <c r="A104" t="inlineStr">
        <is>
          <t>May 07, 2024 15:00:00</t>
        </is>
      </c>
      <c r="B104" s="150" t="n">
        <v>116000</v>
      </c>
      <c r="C104" s="150" t="n">
        <v>114500</v>
      </c>
      <c r="D104" s="150" t="n">
        <v>962</v>
      </c>
      <c r="E104" s="150" t="n">
        <v>114250</v>
      </c>
      <c r="F104" s="150" t="n">
        <v>114600</v>
      </c>
      <c r="G104" s="150" t="n">
        <v>9062</v>
      </c>
      <c r="H104" s="15" t="n">
        <v>0.01531728665207877</v>
      </c>
      <c r="I104" s="16" t="n">
        <v>0.01115822361080121</v>
      </c>
    </row>
    <row r="105">
      <c r="A105" t="inlineStr">
        <is>
          <t>May 08, 2024 15:00:00</t>
        </is>
      </c>
      <c r="B105" s="153" t="n">
        <v>114200</v>
      </c>
      <c r="C105" s="153" t="n">
        <v>116000</v>
      </c>
      <c r="D105" s="153" t="n">
        <v>999</v>
      </c>
      <c r="E105" s="153" t="n">
        <v>115750</v>
      </c>
      <c r="F105" s="153" t="n">
        <v>115600</v>
      </c>
      <c r="G105" s="153" t="n">
        <v>9339</v>
      </c>
      <c r="H105" s="15" t="n">
        <v>-0.01339092872570191</v>
      </c>
      <c r="I105" s="16" t="n">
        <v>0.03056720370779087</v>
      </c>
    </row>
    <row r="106">
      <c r="A106" t="inlineStr">
        <is>
          <t>May 09, 2024 15:00:00</t>
        </is>
      </c>
      <c r="B106" s="155" t="n">
        <v>114400</v>
      </c>
      <c r="C106" s="155" t="n">
        <v>114200</v>
      </c>
      <c r="D106" s="155" t="n">
        <v>1066</v>
      </c>
      <c r="E106" s="155" t="n">
        <v>114800</v>
      </c>
      <c r="F106" s="155" t="n">
        <v>115000</v>
      </c>
      <c r="G106" s="155" t="n">
        <v>9405</v>
      </c>
      <c r="H106" s="15" t="n">
        <v>-0.003484320557491261</v>
      </c>
      <c r="I106" s="16" t="n">
        <v>0.007067137809187329</v>
      </c>
    </row>
    <row r="107">
      <c r="A107" t="inlineStr">
        <is>
          <t>May 10, 2024 15:00:00</t>
        </is>
      </c>
      <c r="B107" s="157" t="n">
        <v>112300</v>
      </c>
      <c r="C107" s="157" t="n">
        <v>114400</v>
      </c>
      <c r="D107" s="157" t="n">
        <v>2457</v>
      </c>
      <c r="E107" s="157" t="n">
        <v>114500</v>
      </c>
      <c r="F107" s="157" t="n">
        <v>114750</v>
      </c>
      <c r="G107" s="157" t="n">
        <v>9484</v>
      </c>
      <c r="H107" s="15" t="n">
        <v>-0.01921397379912659</v>
      </c>
      <c r="I107" s="16" t="n">
        <v>0.00839978734715574</v>
      </c>
    </row>
    <row r="108">
      <c r="A108" t="inlineStr">
        <is>
          <t>May 13, 2024 15:00:00</t>
        </is>
      </c>
      <c r="B108" s="159" t="n">
        <v>111300</v>
      </c>
      <c r="C108" s="159" t="n">
        <v>112300</v>
      </c>
      <c r="D108" s="159" t="n">
        <v>1643</v>
      </c>
      <c r="E108" s="159" t="n">
        <v>112600</v>
      </c>
      <c r="F108" s="159" t="n">
        <v>112000</v>
      </c>
      <c r="G108" s="159" t="n">
        <v>9609</v>
      </c>
      <c r="H108" s="15" t="n">
        <v>-0.01154529307282415</v>
      </c>
      <c r="I108" s="16" t="n">
        <v>0.01318009278785315</v>
      </c>
    </row>
    <row r="109">
      <c r="A109" t="inlineStr">
        <is>
          <t>May 14, 2024 15:00:00</t>
        </is>
      </c>
      <c r="B109" s="161" t="n">
        <v>110350</v>
      </c>
      <c r="C109" s="161" t="n">
        <v>111300</v>
      </c>
      <c r="D109" s="161" t="n">
        <v>3373</v>
      </c>
      <c r="E109" s="161" t="n">
        <v>111400</v>
      </c>
      <c r="F109" s="161" t="n">
        <v>111950</v>
      </c>
      <c r="G109" s="161" t="n">
        <v>9952</v>
      </c>
      <c r="H109" s="15" t="n">
        <v>-0.009425493716337496</v>
      </c>
      <c r="I109" s="16" t="n">
        <v>0.03569570194609217</v>
      </c>
    </row>
    <row r="110">
      <c r="A110" t="inlineStr">
        <is>
          <t>May 15, 2024 15:00:00</t>
        </is>
      </c>
      <c r="B110" s="163" t="n">
        <v>107350</v>
      </c>
      <c r="C110" s="163" t="n">
        <v>110350</v>
      </c>
      <c r="D110" s="163" t="n">
        <v>4355</v>
      </c>
      <c r="E110" s="163" t="n">
        <v>111000</v>
      </c>
      <c r="F110" s="163" t="n">
        <v>110000</v>
      </c>
      <c r="G110" s="163" t="n">
        <v>10358</v>
      </c>
      <c r="H110" s="15" t="n">
        <v>-0.03288288288288288</v>
      </c>
      <c r="I110" s="16" t="n">
        <v>0.04079581993569126</v>
      </c>
    </row>
    <row r="111">
      <c r="A111" t="inlineStr">
        <is>
          <t>May 16, 2024 15:00:00</t>
        </is>
      </c>
      <c r="B111" s="165" t="n">
        <v>108900</v>
      </c>
      <c r="C111" s="165" t="n">
        <v>107350</v>
      </c>
      <c r="D111" s="165" t="n">
        <v>1292</v>
      </c>
      <c r="E111" s="165" t="n">
        <v>108500</v>
      </c>
      <c r="F111" s="165" t="n">
        <v>107650</v>
      </c>
      <c r="G111" s="165" t="n">
        <v>10409</v>
      </c>
      <c r="H111" s="15" t="n">
        <v>0.003686635944700534</v>
      </c>
      <c r="I111" s="16" t="n">
        <v>0.004923730449893693</v>
      </c>
    </row>
    <row r="112">
      <c r="A112" t="inlineStr">
        <is>
          <t>May 17, 2024 15:00:00</t>
        </is>
      </c>
      <c r="B112" s="167" t="n">
        <v>111050</v>
      </c>
      <c r="C112" s="167" t="n">
        <v>108900</v>
      </c>
      <c r="D112" s="167" t="n">
        <v>1489</v>
      </c>
      <c r="E112" s="167" t="n">
        <v>108650</v>
      </c>
      <c r="F112" s="167" t="n">
        <v>110050</v>
      </c>
      <c r="G112" s="167" t="n">
        <v>10533</v>
      </c>
      <c r="H112" s="15" t="n">
        <v>0.02208927749654865</v>
      </c>
      <c r="I112" s="16" t="n">
        <v>0.01191276779709871</v>
      </c>
    </row>
    <row r="113">
      <c r="A113" t="inlineStr">
        <is>
          <t>May 20, 2024 15:00:00</t>
        </is>
      </c>
      <c r="B113" s="170" t="n">
        <v>110600</v>
      </c>
      <c r="C113" s="170" t="n">
        <v>111050</v>
      </c>
      <c r="D113" s="170" t="n">
        <v>2030</v>
      </c>
      <c r="E113" s="170" t="n">
        <v>110700</v>
      </c>
      <c r="F113" s="170" t="n">
        <v>111800</v>
      </c>
      <c r="G113" s="170" t="n">
        <v>10400</v>
      </c>
      <c r="H113" s="15" t="n">
        <v>-0.0009033423667570428</v>
      </c>
      <c r="I113" s="16" t="n">
        <v>-0.01262698186651479</v>
      </c>
    </row>
    <row r="114">
      <c r="A114" t="inlineStr">
        <is>
          <t>May 21, 2024 15:00:00</t>
        </is>
      </c>
      <c r="B114" s="174" t="n">
        <v>111200</v>
      </c>
      <c r="C114" s="174" t="n">
        <v>110600</v>
      </c>
      <c r="D114" s="174" t="n">
        <v>3400</v>
      </c>
      <c r="E114" s="174" t="n">
        <v>111400</v>
      </c>
      <c r="F114" s="174" t="n">
        <v>111050</v>
      </c>
      <c r="G114" s="174" t="n">
        <v>11086</v>
      </c>
      <c r="H114" s="15" t="n">
        <v>-0.001795332136445227</v>
      </c>
      <c r="I114" s="16" t="n">
        <v>0.0659615384615384</v>
      </c>
    </row>
    <row r="115">
      <c r="A115" t="inlineStr">
        <is>
          <t>May 22, 2024 15:00:00</t>
        </is>
      </c>
      <c r="B115" s="176" t="n">
        <v>111550</v>
      </c>
      <c r="C115" s="176" t="n">
        <v>111200</v>
      </c>
      <c r="D115" s="176" t="n">
        <v>1428</v>
      </c>
      <c r="E115" s="176" t="n">
        <v>111950</v>
      </c>
      <c r="F115" s="176" t="n">
        <v>111000</v>
      </c>
      <c r="G115" s="176" t="n">
        <v>11345</v>
      </c>
      <c r="H115" s="15" t="n">
        <v>-0.003573023671281872</v>
      </c>
      <c r="I115" s="16" t="n">
        <v>0.02336279992783696</v>
      </c>
    </row>
    <row r="116">
      <c r="A116" t="inlineStr">
        <is>
          <t>May 23, 2024 15:00:00</t>
        </is>
      </c>
      <c r="B116" s="178" t="n">
        <v>111500</v>
      </c>
      <c r="C116" s="178" t="n">
        <v>111550</v>
      </c>
      <c r="D116" s="178" t="n">
        <v>2334</v>
      </c>
      <c r="E116" s="178" t="n">
        <v>111550</v>
      </c>
      <c r="F116" s="178" t="n">
        <v>111000</v>
      </c>
      <c r="G116" s="178" t="n">
        <v>11649</v>
      </c>
      <c r="H116" s="15" t="n">
        <v>-0.0004482294935006514</v>
      </c>
      <c r="I116" s="16" t="n">
        <v>0.02679594535037455</v>
      </c>
    </row>
    <row r="117">
      <c r="A117" t="inlineStr">
        <is>
          <t>May 24, 2024 15:00:00</t>
        </is>
      </c>
      <c r="B117" s="180" t="n">
        <v>111700</v>
      </c>
      <c r="C117" s="180" t="n">
        <v>111500</v>
      </c>
      <c r="D117" s="180" t="n">
        <v>3449</v>
      </c>
      <c r="E117" s="180" t="n">
        <v>110900</v>
      </c>
      <c r="F117" s="180" t="n">
        <v>111600</v>
      </c>
      <c r="G117" s="180" t="n">
        <v>12722</v>
      </c>
      <c r="H117" s="15" t="n">
        <v>0.007213706041478751</v>
      </c>
      <c r="I117" s="16" t="n">
        <v>0.09211091080779465</v>
      </c>
    </row>
    <row r="118">
      <c r="A118" t="inlineStr">
        <is>
          <t>May 27, 2024 15:00:00</t>
        </is>
      </c>
      <c r="B118" s="182" t="n">
        <v>111150</v>
      </c>
      <c r="C118" s="182" t="n">
        <v>111700</v>
      </c>
      <c r="D118" s="182" t="n">
        <v>4411</v>
      </c>
      <c r="E118" s="182" t="n">
        <v>111950</v>
      </c>
      <c r="F118" s="182" t="n">
        <v>112250</v>
      </c>
      <c r="G118" s="182" t="n">
        <v>13147</v>
      </c>
      <c r="H118" s="15" t="n">
        <v>-0.007146047342563633</v>
      </c>
      <c r="I118" s="16" t="n">
        <v>0.03340669706021071</v>
      </c>
    </row>
    <row r="119">
      <c r="A119" t="inlineStr">
        <is>
          <t>May 28, 2024 15:00:00</t>
        </is>
      </c>
      <c r="B119" s="152" t="n">
        <v>110350</v>
      </c>
      <c r="C119" s="152" t="n">
        <v>111150</v>
      </c>
      <c r="D119" s="152" t="n">
        <v>2153</v>
      </c>
      <c r="E119" s="152" t="n">
        <v>112250</v>
      </c>
      <c r="F119" s="152" t="n">
        <v>111800</v>
      </c>
      <c r="G119" s="152" t="n">
        <v>13361</v>
      </c>
      <c r="H119" s="43" t="n">
        <v>-0.01692650334075729</v>
      </c>
      <c r="I119" s="42" t="n">
        <v>0.0162774777515784</v>
      </c>
    </row>
    <row r="120">
      <c r="A120" t="inlineStr">
        <is>
          <t>May 29, 2024 15:00:00</t>
        </is>
      </c>
      <c r="B120" s="152" t="n">
        <v>110300</v>
      </c>
      <c r="C120" s="152" t="n">
        <v>110350</v>
      </c>
      <c r="D120" s="152" t="n">
        <v>2639</v>
      </c>
      <c r="E120" s="152" t="n">
        <v>111500</v>
      </c>
      <c r="F120" s="152" t="n">
        <v>109800</v>
      </c>
      <c r="G120" s="152" t="n">
        <v>13500</v>
      </c>
      <c r="H120" s="43" t="n">
        <v>-0.01076233183856501</v>
      </c>
      <c r="I120" s="42" t="n">
        <v>0.01040341291819469</v>
      </c>
    </row>
    <row r="121">
      <c r="A121" t="inlineStr">
        <is>
          <t>May 30, 2024 15:00:00</t>
        </is>
      </c>
      <c r="B121" s="152" t="n">
        <v>111000</v>
      </c>
      <c r="C121" s="152" t="n">
        <v>110300</v>
      </c>
      <c r="D121" s="152" t="n">
        <v>3176</v>
      </c>
      <c r="E121" s="152" t="n">
        <v>110150</v>
      </c>
      <c r="F121" s="152" t="n">
        <v>111000</v>
      </c>
      <c r="G121" s="152" t="n">
        <v>13846</v>
      </c>
      <c r="H121" s="43" t="n">
        <v>0.007716749886518492</v>
      </c>
      <c r="I121" s="42" t="n">
        <v>0.02562962962962967</v>
      </c>
    </row>
    <row r="122">
      <c r="A122" t="inlineStr">
        <is>
          <t>May 31, 2024 15:00:00</t>
        </is>
      </c>
      <c r="B122" s="152" t="n">
        <v>110550</v>
      </c>
      <c r="C122" s="152" t="n">
        <v>111000</v>
      </c>
      <c r="D122" s="152" t="n">
        <v>3099</v>
      </c>
      <c r="E122" s="152" t="n">
        <v>111350</v>
      </c>
      <c r="F122" s="152" t="n">
        <v>111100</v>
      </c>
      <c r="G122" s="152" t="n">
        <v>13786</v>
      </c>
      <c r="H122" s="43" t="n">
        <v>-0.007184553210597189</v>
      </c>
      <c r="I122" s="42" t="n">
        <v>-0.004333381482016452</v>
      </c>
    </row>
    <row r="123">
      <c r="A123" t="inlineStr">
        <is>
          <t>Jun 03, 2024 15:00:00</t>
        </is>
      </c>
      <c r="B123" s="152" t="n">
        <v>108550</v>
      </c>
      <c r="C123" s="152" t="n">
        <v>110550</v>
      </c>
      <c r="D123" s="152" t="n">
        <v>4980</v>
      </c>
      <c r="E123" s="152" t="n">
        <v>110850</v>
      </c>
      <c r="F123" s="152" t="n">
        <v>109550</v>
      </c>
      <c r="G123" s="152" t="n">
        <v>13477</v>
      </c>
      <c r="H123" s="43" t="n">
        <v>-0.02074875958502476</v>
      </c>
      <c r="I123" s="42" t="n">
        <v>-0.02241404323226459</v>
      </c>
    </row>
    <row r="124">
      <c r="A124" t="inlineStr">
        <is>
          <t>Jun 04, 2024 15:00:00</t>
        </is>
      </c>
      <c r="B124" s="152" t="n">
        <v>107300</v>
      </c>
      <c r="C124" s="152" t="n">
        <v>108550</v>
      </c>
      <c r="D124" s="152" t="n">
        <v>2456</v>
      </c>
      <c r="E124" s="152" t="n">
        <v>108550</v>
      </c>
      <c r="F124" s="152" t="n">
        <v>108600</v>
      </c>
      <c r="G124" s="152" t="n">
        <v>13745</v>
      </c>
      <c r="H124" s="43" t="n">
        <v>-0.01151543067710736</v>
      </c>
      <c r="I124" s="42" t="n">
        <v>0.01988573124582627</v>
      </c>
    </row>
    <row r="125">
      <c r="A125" t="inlineStr">
        <is>
          <t>Jun 05, 2024 15:00:00</t>
        </is>
      </c>
      <c r="B125" s="152" t="n">
        <v>105850</v>
      </c>
      <c r="C125" s="152" t="n">
        <v>107300</v>
      </c>
      <c r="D125" s="152" t="n">
        <v>3485</v>
      </c>
      <c r="E125" s="152" t="n">
        <v>107850</v>
      </c>
      <c r="F125" s="152" t="n">
        <v>106800</v>
      </c>
      <c r="G125" s="152" t="n">
        <v>13717</v>
      </c>
      <c r="H125" s="43" t="n">
        <v>-0.01854427445526197</v>
      </c>
      <c r="I125" s="42" t="n">
        <v>-0.002037104401600542</v>
      </c>
    </row>
    <row r="126">
      <c r="A126" t="inlineStr">
        <is>
          <t>Jun 06, 2024 15:00:00</t>
        </is>
      </c>
      <c r="B126" s="152" t="n">
        <v>106500</v>
      </c>
      <c r="C126" s="152" t="n">
        <v>105850</v>
      </c>
      <c r="D126" s="152" t="n">
        <v>2521</v>
      </c>
      <c r="E126" s="152" t="n">
        <v>106050</v>
      </c>
      <c r="F126" s="152" t="n">
        <v>105950</v>
      </c>
      <c r="G126" s="152" t="n">
        <v>13992</v>
      </c>
      <c r="H126" s="43" t="n">
        <v>0.004243281471004279</v>
      </c>
      <c r="I126" s="42" t="n">
        <v>0.02004811547714525</v>
      </c>
    </row>
    <row r="127">
      <c r="A127" t="inlineStr">
        <is>
          <t>Jun 07, 2024 15:00:00</t>
        </is>
      </c>
      <c r="B127" s="152" t="n">
        <v>105450</v>
      </c>
      <c r="C127" s="152" t="n">
        <v>106500</v>
      </c>
      <c r="D127" s="152" t="n">
        <v>4275</v>
      </c>
      <c r="E127" s="152" t="n">
        <v>106000</v>
      </c>
      <c r="F127" s="152" t="n">
        <v>107050</v>
      </c>
      <c r="G127" s="152" t="n">
        <v>14436</v>
      </c>
      <c r="H127" s="43">
        <f>+B127/E127-1</f>
        <v/>
      </c>
      <c r="I127" s="42">
        <f>+G127/G126-1</f>
        <v/>
      </c>
    </row>
    <row r="128">
      <c r="A128" t="inlineStr">
        <is>
          <t>Jun 11, 2024 15:00:00</t>
        </is>
      </c>
      <c r="B128" s="152" t="n">
        <v>102900</v>
      </c>
      <c r="C128" s="152" t="n">
        <v>105450</v>
      </c>
      <c r="D128" s="152" t="n">
        <v>4692</v>
      </c>
      <c r="E128" s="152" t="n">
        <v>105800</v>
      </c>
      <c r="F128" s="152" t="n">
        <v>103450</v>
      </c>
      <c r="G128" s="152" t="n">
        <v>15154</v>
      </c>
      <c r="H128" s="43" t="n">
        <v>-0.02741020793950855</v>
      </c>
      <c r="I128" s="42" t="n">
        <v>0.04973676918814074</v>
      </c>
    </row>
    <row r="129">
      <c r="A129" t="inlineStr">
        <is>
          <t>Jun 12, 2024 15:00:00</t>
        </is>
      </c>
      <c r="B129" s="204" t="n">
        <v>105100</v>
      </c>
      <c r="C129" s="204" t="n">
        <v>102900</v>
      </c>
      <c r="D129" s="204" t="n">
        <v>6995</v>
      </c>
      <c r="E129" s="204" t="n">
        <v>103750</v>
      </c>
      <c r="F129" s="204" t="n">
        <v>103000</v>
      </c>
      <c r="G129" s="204" t="n">
        <v>15757</v>
      </c>
      <c r="H129" s="15">
        <f>+B129/E129-1</f>
        <v/>
      </c>
      <c r="I129" s="16">
        <f>+G129/G128-1</f>
        <v/>
      </c>
    </row>
    <row r="130">
      <c r="A130" t="inlineStr">
        <is>
          <t>Jun 13, 2024 15:00:00</t>
        </is>
      </c>
      <c r="B130" s="152" t="n">
        <v>103850</v>
      </c>
      <c r="C130" s="152" t="n">
        <v>105100</v>
      </c>
      <c r="D130" s="152" t="n">
        <v>5293</v>
      </c>
      <c r="E130" s="152" t="n">
        <v>103300</v>
      </c>
      <c r="F130" s="152" t="n">
        <v>105000</v>
      </c>
      <c r="G130" s="152" t="n">
        <v>16248</v>
      </c>
      <c r="H130" s="43" t="n">
        <v>0.005324298160696905</v>
      </c>
      <c r="I130" s="42" t="n">
        <v>0.03116075395062512</v>
      </c>
    </row>
    <row r="131">
      <c r="A131" t="inlineStr">
        <is>
          <t>Jun 14, 2024 15:00:00</t>
        </is>
      </c>
      <c r="B131" s="152" t="n">
        <v>103300</v>
      </c>
      <c r="C131" s="152" t="n">
        <v>103850</v>
      </c>
      <c r="D131" s="152" t="n">
        <v>1846</v>
      </c>
      <c r="E131" s="152" t="n">
        <v>104250</v>
      </c>
      <c r="F131" s="152" t="n">
        <v>103600</v>
      </c>
      <c r="G131" s="152" t="n">
        <v>16364</v>
      </c>
      <c r="H131" s="43" t="n">
        <v>-0.009112709832134303</v>
      </c>
      <c r="I131" s="42" t="n">
        <v>0.007139340226489432</v>
      </c>
    </row>
    <row r="132">
      <c r="A132" t="inlineStr">
        <is>
          <t>Jun 17, 2024 15:00:00</t>
        </is>
      </c>
      <c r="B132" s="152" t="n">
        <v>102100</v>
      </c>
      <c r="C132" s="152" t="n">
        <v>103300</v>
      </c>
      <c r="D132" s="152" t="n">
        <v>3348</v>
      </c>
      <c r="E132" s="152" t="n">
        <v>103550</v>
      </c>
      <c r="F132" s="152" t="n">
        <v>103300</v>
      </c>
      <c r="G132" s="152" t="n">
        <v>17057</v>
      </c>
      <c r="H132" s="43" t="n">
        <v>-0.01400289715113467</v>
      </c>
      <c r="I132" s="42" t="n">
        <v>0.0423490589098019</v>
      </c>
    </row>
    <row r="133">
      <c r="A133" t="inlineStr">
        <is>
          <t>Jun 19, 2024 15:00:00</t>
        </is>
      </c>
      <c r="B133" s="152" t="n">
        <v>100650</v>
      </c>
      <c r="C133" s="152" t="n">
        <v>100050</v>
      </c>
      <c r="D133" s="152" t="n">
        <v>4275</v>
      </c>
      <c r="E133" s="152" t="n">
        <v>101100</v>
      </c>
      <c r="F133" s="152" t="n">
        <v>100500</v>
      </c>
      <c r="G133" s="152" t="n">
        <v>18688</v>
      </c>
      <c r="H133" s="43" t="n">
        <v>-0.004451038575667643</v>
      </c>
      <c r="I133" s="42" t="n">
        <v>0.01460448449970131</v>
      </c>
    </row>
    <row r="134">
      <c r="A134" t="inlineStr">
        <is>
          <t>Jun 20, 2024 15:00:00</t>
        </is>
      </c>
      <c r="B134" s="152" t="n">
        <v>100850</v>
      </c>
      <c r="C134" s="152" t="n">
        <v>100650</v>
      </c>
      <c r="D134" s="152" t="n">
        <v>2243</v>
      </c>
      <c r="E134" s="152" t="n">
        <v>100500</v>
      </c>
      <c r="F134" s="152" t="n">
        <v>100700</v>
      </c>
      <c r="G134" s="152" t="n">
        <v>18774</v>
      </c>
      <c r="H134" s="43" t="n">
        <v>0.003482587064676634</v>
      </c>
      <c r="I134" s="42" t="n">
        <v>0.004601883561643927</v>
      </c>
    </row>
    <row r="135">
      <c r="A135" t="inlineStr">
        <is>
          <t>Jun 21, 2024 15:00:00</t>
        </is>
      </c>
      <c r="B135" s="152" t="n">
        <v>99100</v>
      </c>
      <c r="C135" s="152" t="n">
        <v>100850</v>
      </c>
      <c r="D135" s="152" t="n">
        <v>3748</v>
      </c>
      <c r="E135" s="152" t="n">
        <v>100800</v>
      </c>
      <c r="F135" s="152" t="n">
        <v>101100</v>
      </c>
      <c r="G135" s="152" t="n">
        <v>18936</v>
      </c>
      <c r="H135" s="43" t="n">
        <v>-0.01686507936507942</v>
      </c>
      <c r="I135" s="42" t="n">
        <v>0.008628954937679678</v>
      </c>
    </row>
    <row r="136">
      <c r="A136" t="inlineStr">
        <is>
          <t>Jun 24, 2024 15:00:00</t>
        </is>
      </c>
      <c r="B136" s="152" t="n">
        <v>96000</v>
      </c>
      <c r="C136" s="152" t="n">
        <v>99100</v>
      </c>
      <c r="D136" s="152" t="n">
        <v>6575</v>
      </c>
      <c r="E136" s="152" t="n">
        <v>100000</v>
      </c>
      <c r="F136" s="152" t="n">
        <v>99000</v>
      </c>
      <c r="G136" s="152" t="n">
        <v>19311</v>
      </c>
      <c r="H136" s="43" t="n">
        <v>-0.04000000000000004</v>
      </c>
      <c r="I136" s="42" t="n">
        <v>0.01980354879594426</v>
      </c>
    </row>
    <row r="137">
      <c r="A137" t="inlineStr">
        <is>
          <t>Jun 25, 2024 15:00:00</t>
        </is>
      </c>
      <c r="B137" s="152" t="n">
        <v>97800</v>
      </c>
      <c r="C137" s="152" t="n">
        <v>96000</v>
      </c>
      <c r="D137" s="152" t="n">
        <v>6405</v>
      </c>
      <c r="E137" s="152" t="n">
        <v>96850</v>
      </c>
      <c r="F137" s="152" t="n">
        <v>96200</v>
      </c>
      <c r="G137" s="152" t="n">
        <v>19509</v>
      </c>
      <c r="H137" s="43" t="n">
        <v>0.009808982963345425</v>
      </c>
      <c r="I137" s="42" t="n">
        <v>0.01025322355134373</v>
      </c>
    </row>
    <row r="138">
      <c r="A138" t="inlineStr">
        <is>
          <t>Jun 26, 2024 15:00:00</t>
        </is>
      </c>
      <c r="B138" s="152" t="n">
        <v>99900</v>
      </c>
      <c r="C138" s="152" t="n">
        <v>97800</v>
      </c>
      <c r="D138" s="152" t="n">
        <v>7672</v>
      </c>
      <c r="E138" s="152" t="n">
        <v>95800</v>
      </c>
      <c r="F138" s="152" t="n">
        <v>97450</v>
      </c>
      <c r="G138" s="152" t="n">
        <v>20044</v>
      </c>
      <c r="H138" s="43" t="n">
        <v>0.04279749478079342</v>
      </c>
      <c r="I138" s="42" t="n">
        <v>0.02742324055564094</v>
      </c>
    </row>
    <row r="139">
      <c r="A139" t="inlineStr">
        <is>
          <t>Jun 27, 2024 15:00:00</t>
        </is>
      </c>
      <c r="B139" s="152" t="n">
        <v>97650</v>
      </c>
      <c r="C139" s="152" t="n">
        <v>99900</v>
      </c>
      <c r="D139" s="152" t="n">
        <v>5069</v>
      </c>
      <c r="E139" s="152" t="n">
        <v>99150</v>
      </c>
      <c r="F139" s="152" t="n">
        <v>99500</v>
      </c>
      <c r="G139" s="152" t="n">
        <v>20424</v>
      </c>
      <c r="H139" s="43" t="n">
        <v>-0.01512859304084724</v>
      </c>
      <c r="I139" s="42" t="n">
        <v>0.01895829175813213</v>
      </c>
    </row>
    <row r="140">
      <c r="A140" t="inlineStr">
        <is>
          <t>Jun 28, 2024 15:00:00</t>
        </is>
      </c>
      <c r="B140" s="152" t="n">
        <v>97400</v>
      </c>
      <c r="C140" s="152" t="n">
        <v>97650</v>
      </c>
      <c r="D140" s="152" t="n">
        <v>5061</v>
      </c>
      <c r="E140" s="152" t="n">
        <v>98350</v>
      </c>
      <c r="F140" s="152" t="n">
        <v>97650</v>
      </c>
      <c r="G140" s="152" t="n">
        <v>20569</v>
      </c>
      <c r="H140" s="43" t="n">
        <v>-0.009659379766141285</v>
      </c>
      <c r="I140" s="42" t="n">
        <v>0.007099490795142938</v>
      </c>
    </row>
    <row r="141">
      <c r="A141" t="inlineStr">
        <is>
          <t>Jul 01, 2024 15:00:00</t>
        </is>
      </c>
      <c r="B141" s="152" t="n">
        <v>98550</v>
      </c>
      <c r="C141" s="152" t="n">
        <v>97400</v>
      </c>
      <c r="D141" s="152" t="n">
        <v>5951</v>
      </c>
      <c r="E141" s="152" t="n">
        <v>97150</v>
      </c>
      <c r="F141" s="152" t="n">
        <v>96500</v>
      </c>
      <c r="G141" s="152" t="n">
        <v>20514</v>
      </c>
      <c r="H141" s="43" t="n">
        <v>0.01441070509521358</v>
      </c>
      <c r="I141" s="42" t="n">
        <v>-0.002673926783023028</v>
      </c>
    </row>
    <row r="142">
      <c r="A142" t="inlineStr">
        <is>
          <t>Jul 02, 2024 15:00:00</t>
        </is>
      </c>
      <c r="B142" s="152" t="n">
        <v>97150</v>
      </c>
      <c r="C142" s="152" t="n">
        <v>98550</v>
      </c>
      <c r="D142" s="152" t="n">
        <v>3586</v>
      </c>
      <c r="E142" s="152" t="n">
        <v>96600</v>
      </c>
      <c r="F142" s="152" t="n">
        <v>98800</v>
      </c>
      <c r="G142" s="152" t="n">
        <v>20787</v>
      </c>
      <c r="H142" s="43" t="n">
        <v>0.005693581780538359</v>
      </c>
      <c r="I142" s="42" t="n">
        <v>0.01330798479087458</v>
      </c>
    </row>
    <row r="143">
      <c r="A143" t="inlineStr">
        <is>
          <t>Jul 03, 2024 15:00:00</t>
        </is>
      </c>
      <c r="B143" s="152" t="n">
        <v>97850</v>
      </c>
      <c r="C143" s="152" t="n">
        <v>97150</v>
      </c>
      <c r="D143" s="152" t="n">
        <v>4031</v>
      </c>
      <c r="E143" s="152" t="n">
        <v>98000</v>
      </c>
      <c r="F143" s="152" t="n">
        <v>97400</v>
      </c>
      <c r="G143" s="152" t="n">
        <v>20987</v>
      </c>
      <c r="H143" s="43" t="n">
        <v>-0.001530612244897922</v>
      </c>
      <c r="I143" s="42" t="n">
        <v>0.009621397989127756</v>
      </c>
    </row>
    <row r="144">
      <c r="A144" t="inlineStr">
        <is>
          <t>Jul 04, 2024 15:00:00</t>
        </is>
      </c>
      <c r="B144" s="152" t="n">
        <v>97300</v>
      </c>
      <c r="C144" s="152" t="n">
        <v>97850</v>
      </c>
      <c r="D144" s="152" t="n">
        <v>4216</v>
      </c>
      <c r="E144" s="152" t="n">
        <v>97750</v>
      </c>
      <c r="F144" s="152" t="n">
        <v>98200</v>
      </c>
      <c r="G144" s="152" t="n">
        <v>21312</v>
      </c>
      <c r="H144" s="43" t="n">
        <v>-0.004603580562659859</v>
      </c>
      <c r="I144" s="42" t="n">
        <v>0.01548577690951536</v>
      </c>
    </row>
    <row r="145">
      <c r="A145" t="inlineStr">
        <is>
          <t>Jul 05, 2024 15:00:00</t>
        </is>
      </c>
      <c r="B145" s="152" t="n">
        <v>97200</v>
      </c>
      <c r="C145" s="152" t="n">
        <v>97300</v>
      </c>
      <c r="D145" s="152" t="n">
        <v>3422</v>
      </c>
      <c r="E145" s="152" t="n">
        <v>98000</v>
      </c>
      <c r="F145" s="152" t="n">
        <v>97000</v>
      </c>
      <c r="G145" s="152" t="n">
        <v>21135</v>
      </c>
      <c r="H145" s="43" t="n">
        <v>-0.008163265306122436</v>
      </c>
      <c r="I145" s="42" t="n">
        <v>-0.008305180180180227</v>
      </c>
    </row>
    <row r="146">
      <c r="A146" t="inlineStr">
        <is>
          <t>Jul 08, 2024 15:00:00</t>
        </is>
      </c>
      <c r="B146" s="152" t="n">
        <v>97150</v>
      </c>
      <c r="C146" s="152" t="n">
        <v>97200</v>
      </c>
      <c r="D146" s="152" t="n">
        <v>3083</v>
      </c>
      <c r="E146" s="152" t="n">
        <v>97300</v>
      </c>
      <c r="F146" s="152" t="n">
        <v>97400</v>
      </c>
      <c r="G146" s="152" t="n">
        <v>21222</v>
      </c>
      <c r="H146" s="43" t="n">
        <v>-0.001541623843782092</v>
      </c>
      <c r="I146" s="42" t="n">
        <v>0.004116394606103579</v>
      </c>
    </row>
    <row r="147">
      <c r="A147" t="inlineStr">
        <is>
          <t>Jul 09, 2024 15:00:00</t>
        </is>
      </c>
      <c r="B147" s="152" t="n">
        <v>97500</v>
      </c>
      <c r="C147" s="152" t="n">
        <v>97150</v>
      </c>
      <c r="D147" s="152" t="n">
        <v>3194</v>
      </c>
      <c r="E147" s="152" t="n">
        <v>97450</v>
      </c>
      <c r="F147" s="152" t="n">
        <v>96800</v>
      </c>
      <c r="G147" s="152" t="n">
        <v>21204</v>
      </c>
      <c r="H147" s="43" t="n">
        <v>0.0005130836326321386</v>
      </c>
      <c r="I147" s="42" t="n">
        <v>-0.0008481764206954567</v>
      </c>
    </row>
    <row r="148">
      <c r="A148" t="inlineStr">
        <is>
          <t>Jul 10, 2024 15:00:00</t>
        </is>
      </c>
      <c r="B148" s="152" t="n">
        <v>95350</v>
      </c>
      <c r="C148" s="152" t="n">
        <v>97500</v>
      </c>
      <c r="D148" s="152" t="n">
        <v>3831</v>
      </c>
      <c r="E148" s="152" t="n">
        <v>97300</v>
      </c>
      <c r="F148" s="152" t="n">
        <v>97500</v>
      </c>
      <c r="G148" s="152" t="n">
        <v>21099</v>
      </c>
      <c r="H148" s="43" t="n">
        <v>-0.02004110996916753</v>
      </c>
      <c r="I148" s="42" t="n">
        <v>-0.004951895868704037</v>
      </c>
    </row>
    <row r="149">
      <c r="A149" t="inlineStr">
        <is>
          <t>Jul 11, 2024 15:00:00</t>
        </is>
      </c>
      <c r="B149" s="152" t="n">
        <v>95950</v>
      </c>
      <c r="C149" s="152" t="n">
        <v>95350</v>
      </c>
      <c r="D149" s="152" t="n">
        <v>4757</v>
      </c>
      <c r="E149" s="152" t="n">
        <v>96400</v>
      </c>
      <c r="F149" s="152" t="n">
        <v>95500</v>
      </c>
      <c r="G149" s="152" t="n">
        <v>21074</v>
      </c>
      <c r="H149" s="43" t="n">
        <v>-0.004668049792531104</v>
      </c>
      <c r="I149" s="42" t="n">
        <v>-0.001184890279160133</v>
      </c>
    </row>
    <row r="150">
      <c r="A150" t="inlineStr">
        <is>
          <t>Jul 12, 2024 15:00:00</t>
        </is>
      </c>
      <c r="B150" s="152" t="n">
        <v>94600</v>
      </c>
      <c r="C150" s="152" t="n">
        <v>95950</v>
      </c>
      <c r="D150" s="152" t="n">
        <v>2521</v>
      </c>
      <c r="E150" s="152" t="n">
        <v>95300</v>
      </c>
      <c r="F150" s="152" t="n">
        <v>95800</v>
      </c>
      <c r="G150" s="152" t="n">
        <v>21218</v>
      </c>
      <c r="H150" s="43" t="n">
        <v>-0.007345225603357819</v>
      </c>
      <c r="I150" s="42" t="n">
        <v>0.00683306443959375</v>
      </c>
    </row>
    <row r="151">
      <c r="A151" t="inlineStr">
        <is>
          <t>Jul 15, 2024 15:00:00</t>
        </is>
      </c>
      <c r="B151" s="152" t="n">
        <v>91750</v>
      </c>
      <c r="C151" s="152" t="n">
        <v>94600</v>
      </c>
      <c r="D151" s="152" t="n">
        <v>5496</v>
      </c>
      <c r="E151" s="152" t="n">
        <v>95100</v>
      </c>
      <c r="F151" s="152" t="n">
        <v>94850</v>
      </c>
      <c r="G151" s="152" t="n">
        <v>21653</v>
      </c>
      <c r="H151" s="43" t="n">
        <v>-0.0352260778128286</v>
      </c>
      <c r="I151" s="42" t="n">
        <v>0.02050146102365913</v>
      </c>
    </row>
    <row r="152">
      <c r="A152" t="inlineStr">
        <is>
          <t>Jul 17, 2024 15:00:00</t>
        </is>
      </c>
      <c r="B152" s="152" t="n">
        <v>90700</v>
      </c>
      <c r="C152" s="152" t="n">
        <v>92400</v>
      </c>
      <c r="D152" s="152" t="n">
        <v>3964</v>
      </c>
      <c r="E152" s="152" t="n">
        <v>91900</v>
      </c>
      <c r="F152" s="152" t="n">
        <v>92000</v>
      </c>
      <c r="G152" s="152" t="n">
        <v>21898</v>
      </c>
      <c r="H152" s="43" t="n">
        <v>-0.01305767138193692</v>
      </c>
      <c r="I152" s="42" t="n">
        <v>0.01131482935390005</v>
      </c>
    </row>
    <row r="153">
      <c r="A153" t="inlineStr">
        <is>
          <t>Jul 18, 2024 15:00:00</t>
        </is>
      </c>
      <c r="B153" s="152" t="n">
        <v>91700</v>
      </c>
      <c r="C153" s="152" t="n">
        <v>90700</v>
      </c>
      <c r="D153" s="152" t="n">
        <v>3749</v>
      </c>
      <c r="E153" s="152" t="n">
        <v>91700</v>
      </c>
      <c r="F153" s="152" t="n">
        <v>90400</v>
      </c>
      <c r="G153" s="152" t="n">
        <v>21744</v>
      </c>
      <c r="H153" s="43" t="n">
        <v>0</v>
      </c>
      <c r="I153" s="42" t="n">
        <v>-0.007032605717417151</v>
      </c>
    </row>
    <row r="154">
      <c r="A154" t="inlineStr">
        <is>
          <t>Jul 19, 2024 15:00:00</t>
        </is>
      </c>
      <c r="B154" s="152" t="n">
        <v>93150</v>
      </c>
      <c r="C154" s="152" t="n">
        <v>91700</v>
      </c>
      <c r="D154" s="152" t="n">
        <v>6847</v>
      </c>
      <c r="E154" s="152" t="n">
        <v>91050</v>
      </c>
      <c r="F154" s="152" t="n">
        <v>91600</v>
      </c>
      <c r="G154" s="152" t="n">
        <v>21871</v>
      </c>
      <c r="H154" s="43" t="n">
        <v>0.02306425041186166</v>
      </c>
      <c r="I154" s="42" t="n">
        <v>0.005840691685062627</v>
      </c>
    </row>
    <row r="155">
      <c r="A155" t="inlineStr">
        <is>
          <t>Jul 22, 2024 15:00:00</t>
        </is>
      </c>
      <c r="B155" s="152" t="n">
        <v>92500</v>
      </c>
      <c r="C155" s="152" t="n">
        <v>93150</v>
      </c>
      <c r="D155" s="152" t="n">
        <v>3382</v>
      </c>
      <c r="E155" s="152" t="n">
        <v>92450</v>
      </c>
      <c r="F155" s="152" t="n">
        <v>92200</v>
      </c>
      <c r="G155" s="152" t="n">
        <v>22251</v>
      </c>
      <c r="H155" s="43" t="n">
        <v>0.0005408328826392861</v>
      </c>
      <c r="I155" s="42" t="n">
        <v>0.01737460564217463</v>
      </c>
    </row>
    <row r="156">
      <c r="A156" t="inlineStr">
        <is>
          <t>Jul 23, 2024 15:00:00</t>
        </is>
      </c>
      <c r="B156" s="152" t="n">
        <v>91650</v>
      </c>
      <c r="C156" s="152" t="n">
        <v>92500</v>
      </c>
      <c r="D156" s="152" t="n">
        <v>4499</v>
      </c>
      <c r="E156" s="152" t="n">
        <v>92400</v>
      </c>
      <c r="F156" s="152" t="n">
        <v>92400</v>
      </c>
      <c r="G156" s="152" t="n">
        <v>22171</v>
      </c>
      <c r="H156" s="43" t="n">
        <v>-0.008116883116883078</v>
      </c>
      <c r="I156" s="42" t="n">
        <v>-0.003595344029481806</v>
      </c>
    </row>
    <row r="157">
      <c r="A157" t="inlineStr">
        <is>
          <t>Jul 24, 2024 15:00:00</t>
        </is>
      </c>
      <c r="B157" s="152" t="n">
        <v>90550</v>
      </c>
      <c r="C157" s="152" t="n">
        <v>91650</v>
      </c>
      <c r="D157" s="152" t="n">
        <v>4426</v>
      </c>
      <c r="E157" s="152" t="n">
        <v>92500</v>
      </c>
      <c r="F157" s="152" t="n">
        <v>91650</v>
      </c>
      <c r="G157" s="152" t="n">
        <v>22025</v>
      </c>
      <c r="H157" s="43" t="n">
        <v>-0.02108108108108109</v>
      </c>
      <c r="I157" s="42" t="n">
        <v>-0.006585178837219763</v>
      </c>
    </row>
    <row r="158">
      <c r="A158" t="inlineStr">
        <is>
          <t>Jul 25, 2024 15:00:00</t>
        </is>
      </c>
      <c r="B158" s="152" t="n">
        <v>90500</v>
      </c>
      <c r="C158" s="152" t="n">
        <v>90550</v>
      </c>
      <c r="D158" s="152" t="n">
        <v>7064</v>
      </c>
      <c r="E158" s="152" t="n">
        <v>90800</v>
      </c>
      <c r="F158" s="152" t="n">
        <v>90300</v>
      </c>
      <c r="G158" s="152" t="n">
        <v>22635</v>
      </c>
      <c r="H158" s="43" t="n">
        <v>-0.003303964757709221</v>
      </c>
      <c r="I158" s="42" t="n">
        <v>0.02769580022701468</v>
      </c>
    </row>
    <row r="159">
      <c r="A159" t="inlineStr">
        <is>
          <t>Jul 26, 2024 15:00:00</t>
        </is>
      </c>
      <c r="B159" s="152" t="n">
        <v>89300</v>
      </c>
      <c r="C159" s="152" t="n">
        <v>90500</v>
      </c>
      <c r="D159" s="152" t="n">
        <v>6216</v>
      </c>
      <c r="E159" s="152" t="n">
        <v>89600</v>
      </c>
      <c r="F159" s="152" t="n">
        <v>90800</v>
      </c>
      <c r="G159" s="152" t="n">
        <v>23347</v>
      </c>
      <c r="H159" s="43" t="n">
        <v>-0.003348214285714302</v>
      </c>
      <c r="I159" s="42" t="n">
        <v>0.03145571018334437</v>
      </c>
    </row>
    <row r="160">
      <c r="A160" t="inlineStr">
        <is>
          <t>Jul 29, 2024 15:00:00</t>
        </is>
      </c>
      <c r="B160" s="152" t="n">
        <v>86850</v>
      </c>
      <c r="C160" s="152" t="n">
        <v>89300</v>
      </c>
      <c r="D160" s="152" t="n">
        <v>11695</v>
      </c>
      <c r="E160" s="152" t="n">
        <v>90250</v>
      </c>
      <c r="F160" s="152" t="n">
        <v>89700</v>
      </c>
      <c r="G160" s="152" t="n">
        <v>22859</v>
      </c>
      <c r="H160" s="43" t="n">
        <v>-0.03767313019390583</v>
      </c>
      <c r="I160" s="42" t="n">
        <v>-0.02090204308904786</v>
      </c>
    </row>
    <row r="161">
      <c r="A161" t="inlineStr">
        <is>
          <t>Jul 30, 2024 15:00:00</t>
        </is>
      </c>
      <c r="B161" s="152" t="n">
        <v>84300</v>
      </c>
      <c r="C161" s="152" t="n">
        <v>86850</v>
      </c>
      <c r="D161" s="152" t="n">
        <v>10373</v>
      </c>
      <c r="E161" s="152" t="n">
        <v>88000</v>
      </c>
      <c r="F161" s="152" t="n">
        <v>87100</v>
      </c>
      <c r="G161" s="152" t="n">
        <v>23100</v>
      </c>
      <c r="H161" s="43" t="n">
        <v>-0.0420454545454545</v>
      </c>
      <c r="I161" s="42" t="n">
        <v>0.0105428933899121</v>
      </c>
    </row>
    <row r="162">
      <c r="A162" t="inlineStr">
        <is>
          <t>Jul 31, 2024 15:00:00</t>
        </is>
      </c>
      <c r="B162" s="152" t="n">
        <v>85900</v>
      </c>
      <c r="C162" s="152" t="n">
        <v>84300</v>
      </c>
      <c r="D162" s="152" t="n">
        <v>9148</v>
      </c>
      <c r="E162" s="152" t="n">
        <v>85150</v>
      </c>
      <c r="F162" s="152" t="n">
        <v>85000</v>
      </c>
      <c r="G162" s="152" t="n">
        <v>22995</v>
      </c>
      <c r="H162" s="43" t="n">
        <v>0.008807985907222537</v>
      </c>
      <c r="I162" s="42" t="n">
        <v>-0.004545454545454519</v>
      </c>
    </row>
    <row r="163">
      <c r="A163" t="inlineStr">
        <is>
          <t>Aug 01, 2024 15:00:00</t>
        </is>
      </c>
      <c r="B163" s="152" t="n">
        <v>83900</v>
      </c>
      <c r="C163" s="152" t="n">
        <v>85900</v>
      </c>
      <c r="D163" s="152" t="n">
        <v>9620</v>
      </c>
      <c r="E163" s="152" t="n">
        <v>85800</v>
      </c>
      <c r="F163" s="152" t="n">
        <v>86300</v>
      </c>
      <c r="G163" s="152" t="n">
        <v>23873</v>
      </c>
      <c r="H163" s="43" t="n">
        <v>-0.02214452214452212</v>
      </c>
      <c r="I163" s="42" t="n">
        <v>0.03818221352467921</v>
      </c>
    </row>
    <row r="164">
      <c r="A164" t="inlineStr">
        <is>
          <t>Aug 02, 2024 15:00:00</t>
        </is>
      </c>
      <c r="B164" t="n">
        <v>84200</v>
      </c>
      <c r="C164" t="n">
        <v>83900</v>
      </c>
      <c r="D164" t="n">
        <v>9226</v>
      </c>
      <c r="E164" t="n">
        <v>84850</v>
      </c>
      <c r="F164" t="n">
        <v>83600</v>
      </c>
      <c r="G164" s="152" t="n">
        <v>24822</v>
      </c>
      <c r="H164" s="43" t="n">
        <v>-0.007660577489687737</v>
      </c>
      <c r="I164" s="42" t="n">
        <v>0.03975202111171616</v>
      </c>
    </row>
    <row r="165">
      <c r="A165" t="inlineStr">
        <is>
          <t>Aug 05, 2024 15:00:00</t>
        </is>
      </c>
      <c r="B165" s="152" t="n">
        <v>84500</v>
      </c>
      <c r="C165" s="152" t="n">
        <v>84200</v>
      </c>
      <c r="D165" s="152" t="n">
        <v>10680</v>
      </c>
      <c r="E165" s="152" t="n">
        <v>83750</v>
      </c>
      <c r="F165" s="152" t="n">
        <v>83800</v>
      </c>
      <c r="G165" s="152" t="n">
        <v>24892</v>
      </c>
      <c r="H165" s="43" t="n">
        <v>0.008955223880596996</v>
      </c>
      <c r="I165" s="42" t="n">
        <v>0.002820078962211037</v>
      </c>
    </row>
    <row r="166">
      <c r="A166" t="inlineStr">
        <is>
          <t>Aug 06, 2024 15:00:00</t>
        </is>
      </c>
      <c r="B166" s="152" t="n">
        <v>84400</v>
      </c>
      <c r="C166" s="152" t="n">
        <v>84500</v>
      </c>
      <c r="D166" s="152" t="n">
        <v>8638</v>
      </c>
      <c r="E166" s="152" t="n">
        <v>84250</v>
      </c>
      <c r="F166" s="152" t="n">
        <v>85000</v>
      </c>
      <c r="G166" s="152" t="n">
        <v>25001</v>
      </c>
      <c r="H166" s="43" t="n">
        <v>0.001780415430266968</v>
      </c>
      <c r="I166" s="42" t="n">
        <v>0.004378916921099041</v>
      </c>
    </row>
    <row r="167">
      <c r="A167" t="inlineStr">
        <is>
          <t>Aug 07, 2024 15:00:00</t>
        </is>
      </c>
      <c r="B167" s="152" t="n">
        <v>83450</v>
      </c>
      <c r="C167" s="152" t="n">
        <v>84400</v>
      </c>
      <c r="D167" s="152" t="n">
        <v>5342</v>
      </c>
      <c r="E167" s="152" t="n">
        <v>84750</v>
      </c>
      <c r="F167" s="152" t="n">
        <v>85050</v>
      </c>
      <c r="G167" s="152" t="n">
        <v>25069</v>
      </c>
      <c r="H167" s="43" t="n">
        <v>-0.01533923303834805</v>
      </c>
      <c r="I167" s="42" t="n">
        <v>0.002719891204351788</v>
      </c>
    </row>
    <row r="168">
      <c r="A168" t="inlineStr">
        <is>
          <t>Aug 08, 2024 15:00:00</t>
        </is>
      </c>
      <c r="B168" s="152" t="n">
        <v>81600</v>
      </c>
      <c r="C168" s="152" t="n">
        <v>83450</v>
      </c>
      <c r="D168" s="152" t="n">
        <v>7801</v>
      </c>
      <c r="E168" s="152" t="n">
        <v>83850</v>
      </c>
      <c r="F168" s="152" t="n">
        <v>83500</v>
      </c>
      <c r="G168" s="152" t="n">
        <v>25642</v>
      </c>
      <c r="H168" s="43" t="n">
        <v>-0.02683363148479423</v>
      </c>
      <c r="I168" s="42" t="n">
        <v>0.02285691491483499</v>
      </c>
    </row>
    <row r="169">
      <c r="A169" t="inlineStr">
        <is>
          <t>Aug 09, 2024 15:00:00</t>
        </is>
      </c>
      <c r="B169" s="152" t="n">
        <v>80800</v>
      </c>
      <c r="C169" s="152" t="n">
        <v>81600</v>
      </c>
      <c r="D169" s="152" t="n">
        <v>9430</v>
      </c>
      <c r="E169" s="152" t="n">
        <v>82600</v>
      </c>
      <c r="F169" s="152" t="n">
        <v>82000</v>
      </c>
      <c r="G169" s="152" t="n">
        <v>26468</v>
      </c>
      <c r="H169" s="43" t="n">
        <v>-0.02179176755447942</v>
      </c>
      <c r="I169" s="42" t="n">
        <v>0.03221277591451521</v>
      </c>
    </row>
    <row r="170">
      <c r="A170" t="inlineStr">
        <is>
          <t>Aug 12, 2024 15:00:00</t>
        </is>
      </c>
      <c r="B170" s="152" t="n">
        <v>79300</v>
      </c>
      <c r="C170" s="152" t="n">
        <v>80800</v>
      </c>
      <c r="D170" s="152" t="n">
        <v>9029</v>
      </c>
      <c r="E170" s="152" t="n">
        <v>81850</v>
      </c>
      <c r="F170" s="152" t="n">
        <v>80500</v>
      </c>
      <c r="G170" s="152" t="n">
        <v>27078</v>
      </c>
      <c r="H170" s="43" t="n">
        <v>-0.0311545510079414</v>
      </c>
      <c r="I170" s="42" t="n">
        <v>0.02304669789935021</v>
      </c>
    </row>
    <row r="171">
      <c r="A171" t="inlineStr">
        <is>
          <t>Aug 13, 2024 15:00:00</t>
        </is>
      </c>
      <c r="B171" s="152" t="n">
        <v>79650</v>
      </c>
      <c r="C171" s="152" t="n">
        <v>79300</v>
      </c>
      <c r="D171" s="152" t="n">
        <v>21217</v>
      </c>
      <c r="E171" s="152" t="n">
        <v>80200</v>
      </c>
      <c r="F171" s="152" t="n">
        <v>79450</v>
      </c>
      <c r="G171" s="152" t="n">
        <v>30847</v>
      </c>
      <c r="H171" s="43" t="n">
        <v>-0.006857855361595999</v>
      </c>
      <c r="I171" s="42" t="n">
        <v>0.1391904867420046</v>
      </c>
    </row>
    <row r="172">
      <c r="A172" t="inlineStr">
        <is>
          <t>Aug 14, 2024 15:00:00</t>
        </is>
      </c>
      <c r="B172" s="152" t="n">
        <v>76200</v>
      </c>
      <c r="C172" s="152" t="n">
        <v>79650</v>
      </c>
      <c r="D172" s="152" t="n">
        <v>17463</v>
      </c>
      <c r="E172" s="152" t="n">
        <v>79350</v>
      </c>
      <c r="F172" s="152" t="n">
        <v>79350</v>
      </c>
      <c r="G172" s="152" t="n">
        <v>33098</v>
      </c>
      <c r="H172" s="43" t="n">
        <v>-0.03969754253308133</v>
      </c>
      <c r="I172" s="42" t="n">
        <v>0.07297306058936037</v>
      </c>
    </row>
    <row r="173">
      <c r="A173" t="inlineStr">
        <is>
          <t>Aug 15, 2024 15:00:00</t>
        </is>
      </c>
      <c r="B173" s="152" t="n">
        <v>75600</v>
      </c>
      <c r="C173" s="152" t="n">
        <v>76200</v>
      </c>
      <c r="D173" s="152" t="n">
        <v>16946</v>
      </c>
      <c r="E173" s="152" t="n">
        <v>77400</v>
      </c>
      <c r="F173" s="152" t="n">
        <v>76550</v>
      </c>
      <c r="G173" s="152" t="n">
        <v>32101</v>
      </c>
      <c r="H173" s="43" t="n">
        <v>-0.02325581395348841</v>
      </c>
      <c r="I173" s="42" t="n">
        <v>-0.03012266602211611</v>
      </c>
    </row>
    <row r="174">
      <c r="A174" t="inlineStr">
        <is>
          <t>Aug 16, 2024 15:00:00</t>
        </is>
      </c>
      <c r="B174" s="152" t="n">
        <v>75900</v>
      </c>
      <c r="C174" s="152" t="n">
        <v>75600</v>
      </c>
      <c r="D174" s="152" t="n">
        <v>13014</v>
      </c>
      <c r="E174" s="152" t="n">
        <v>75650</v>
      </c>
      <c r="F174" s="152" t="n">
        <v>75950</v>
      </c>
      <c r="G174" s="152" t="n">
        <v>32361</v>
      </c>
      <c r="H174" s="43" t="n">
        <v>0.003304692663582243</v>
      </c>
      <c r="I174" s="42" t="n">
        <v>0.00809943615463693</v>
      </c>
    </row>
    <row r="175">
      <c r="A175" t="inlineStr">
        <is>
          <t>Aug 19, 2024 15:00:00</t>
        </is>
      </c>
      <c r="B175" s="152" t="n">
        <v>76050</v>
      </c>
      <c r="C175" s="152" t="n">
        <v>75900</v>
      </c>
      <c r="D175" s="152" t="n">
        <v>14701</v>
      </c>
      <c r="E175" s="152" t="n">
        <v>76200</v>
      </c>
      <c r="F175" s="152" t="n">
        <v>76000</v>
      </c>
      <c r="G175" s="152" t="n">
        <v>33362</v>
      </c>
      <c r="H175" s="43" t="n">
        <v>-0.001968503937007871</v>
      </c>
      <c r="I175" s="42" t="n">
        <v>0.03093229504650652</v>
      </c>
    </row>
    <row r="176">
      <c r="A176" t="inlineStr">
        <is>
          <t>Aug 20, 2024 15:00:00</t>
        </is>
      </c>
      <c r="B176" s="152" t="n">
        <v>77650</v>
      </c>
      <c r="C176" s="152" t="n">
        <v>76050</v>
      </c>
      <c r="D176" s="152" t="n">
        <v>13499</v>
      </c>
      <c r="E176" s="152" t="n">
        <v>75700</v>
      </c>
      <c r="F176" s="152" t="n">
        <v>76200</v>
      </c>
      <c r="G176" s="152" t="n">
        <v>34802</v>
      </c>
      <c r="H176" s="43" t="n">
        <v>0.02575957727873179</v>
      </c>
      <c r="I176" s="42" t="n">
        <v>0.04316287992326595</v>
      </c>
    </row>
    <row r="177">
      <c r="A177" t="inlineStr">
        <is>
          <t>Aug 21, 2024 15:00:00</t>
        </is>
      </c>
      <c r="B177" s="152" t="n">
        <v>80350</v>
      </c>
      <c r="C177" s="152" t="n">
        <v>77650</v>
      </c>
      <c r="D177" s="152" t="n">
        <v>24609</v>
      </c>
      <c r="E177" s="152" t="n">
        <v>76600</v>
      </c>
      <c r="F177" s="152" t="n">
        <v>77800</v>
      </c>
      <c r="G177" s="152" t="n">
        <v>36489</v>
      </c>
      <c r="H177" s="43" t="n">
        <v>0.04895561357702349</v>
      </c>
      <c r="I177" s="42" t="n">
        <v>0.04847422561921721</v>
      </c>
    </row>
    <row r="178">
      <c r="A178" t="inlineStr">
        <is>
          <t>Aug 22, 2024 15:00:00</t>
        </is>
      </c>
      <c r="B178" s="152" t="n">
        <v>78050</v>
      </c>
      <c r="C178" s="152" t="n">
        <v>80350</v>
      </c>
      <c r="D178" s="152" t="n">
        <v>24866</v>
      </c>
      <c r="E178" s="152" t="n">
        <v>79350</v>
      </c>
      <c r="F178" s="152" t="n">
        <v>80150</v>
      </c>
      <c r="G178" s="152" t="n">
        <v>37727</v>
      </c>
      <c r="H178" s="43" t="n">
        <v>-0.01638311279143034</v>
      </c>
      <c r="I178" s="42" t="n">
        <v>0.03392803310586756</v>
      </c>
    </row>
    <row r="179">
      <c r="A179" t="inlineStr">
        <is>
          <t>Aug 23, 2024 15:00:00</t>
        </is>
      </c>
      <c r="B179" s="152" t="n">
        <v>76100</v>
      </c>
      <c r="C179" s="152" t="n">
        <v>78050</v>
      </c>
      <c r="D179" s="152" t="n">
        <v>17163</v>
      </c>
      <c r="E179" s="152" t="n">
        <v>79000</v>
      </c>
      <c r="F179" s="152" t="n">
        <v>78050</v>
      </c>
      <c r="G179" s="152" t="n">
        <v>38789</v>
      </c>
      <c r="H179" s="43" t="n">
        <v>-0.03670886075949364</v>
      </c>
      <c r="I179" s="42" t="n">
        <v>0.0281496010814537</v>
      </c>
    </row>
    <row r="180">
      <c r="A180" t="inlineStr">
        <is>
          <t>Aug 26, 2024 15:00:00</t>
        </is>
      </c>
      <c r="B180" s="152" t="n">
        <v>77200</v>
      </c>
      <c r="C180" s="152" t="n">
        <v>76100</v>
      </c>
      <c r="D180" s="152" t="n">
        <v>14988</v>
      </c>
      <c r="E180" s="152" t="n">
        <v>76850</v>
      </c>
      <c r="F180" s="152" t="n">
        <v>76900</v>
      </c>
      <c r="G180" s="152" t="n">
        <v>38804</v>
      </c>
      <c r="H180" s="43">
        <f>+B180/E180-1</f>
        <v/>
      </c>
      <c r="I180" s="42">
        <f>+G180/G179-1</f>
        <v/>
      </c>
    </row>
    <row r="181">
      <c r="A181" t="inlineStr">
        <is>
          <t>Aug 27, 2024 15:00:00</t>
        </is>
      </c>
      <c r="B181" s="152" t="n">
        <v>78800</v>
      </c>
      <c r="C181" s="152" t="n">
        <v>77200</v>
      </c>
      <c r="D181" s="152" t="n">
        <v>18025</v>
      </c>
      <c r="E181" s="152" t="n">
        <v>76950</v>
      </c>
      <c r="F181" s="152" t="n">
        <v>77450</v>
      </c>
      <c r="G181" s="152" t="n">
        <v>39332</v>
      </c>
      <c r="H181" s="43" t="n">
        <v>0.02404158544509416</v>
      </c>
      <c r="I181" s="42" t="n">
        <v>0.01360684465519024</v>
      </c>
    </row>
    <row r="182">
      <c r="A182" t="inlineStr">
        <is>
          <t>Aug 28, 2024 15:00:00</t>
        </is>
      </c>
      <c r="B182" s="152" t="n">
        <v>78700</v>
      </c>
      <c r="C182" s="152" t="n">
        <v>78800</v>
      </c>
      <c r="D182" s="152" t="n">
        <v>15722</v>
      </c>
      <c r="E182" s="152" t="n">
        <v>78400</v>
      </c>
      <c r="F182" s="152" t="n">
        <v>78600</v>
      </c>
      <c r="G182" s="152" t="n">
        <v>39555</v>
      </c>
      <c r="H182" s="43" t="n">
        <v>0.003826530612244916</v>
      </c>
      <c r="I182" s="42" t="n">
        <v>0.005669683718092067</v>
      </c>
    </row>
    <row r="183">
      <c r="A183" t="inlineStr">
        <is>
          <t>Aug 29, 2024 15:00:00</t>
        </is>
      </c>
      <c r="B183" s="152" t="n">
        <v>79600</v>
      </c>
      <c r="C183" s="152" t="n">
        <v>78700</v>
      </c>
      <c r="D183" s="152" t="n">
        <v>22406</v>
      </c>
      <c r="E183" s="152" t="n">
        <v>78350</v>
      </c>
      <c r="F183" s="152" t="n">
        <v>78850</v>
      </c>
      <c r="G183" s="152" t="n">
        <v>41149</v>
      </c>
      <c r="H183" s="43" t="n">
        <v>0.01595405232929159</v>
      </c>
      <c r="I183" s="42" t="n">
        <v>0.04029831879661239</v>
      </c>
    </row>
    <row r="184">
      <c r="A184" t="inlineStr">
        <is>
          <t>Aug 30, 2024 15:00:00</t>
        </is>
      </c>
      <c r="B184" s="152" t="n">
        <v>81550</v>
      </c>
      <c r="C184" s="152" t="n">
        <v>79600</v>
      </c>
      <c r="D184" s="152" t="n">
        <v>28666</v>
      </c>
      <c r="E184" s="152" t="n">
        <v>79300</v>
      </c>
      <c r="F184" s="152" t="n">
        <v>79250</v>
      </c>
      <c r="G184" s="152" t="n">
        <v>43856</v>
      </c>
      <c r="H184" s="43" t="n">
        <v>0.02837326607818413</v>
      </c>
      <c r="I184" s="42" t="n">
        <v>0.06578531677562038</v>
      </c>
    </row>
    <row r="185">
      <c r="A185" t="inlineStr">
        <is>
          <t>Sep 02, 2024 15:00:00</t>
        </is>
      </c>
      <c r="B185" s="152" t="n">
        <v>77800</v>
      </c>
      <c r="C185" s="152" t="n">
        <v>81550</v>
      </c>
      <c r="D185" s="152" t="n">
        <v>47089</v>
      </c>
      <c r="E185" s="152" t="n">
        <v>81000</v>
      </c>
      <c r="F185" s="152" t="n">
        <v>81000</v>
      </c>
      <c r="G185" s="152" t="n">
        <v>53934</v>
      </c>
      <c r="H185" s="43">
        <f>+B185/E185-1</f>
        <v/>
      </c>
      <c r="I185" s="42">
        <f>+G185/G184-1</f>
        <v/>
      </c>
    </row>
    <row r="186">
      <c r="A186" t="inlineStr">
        <is>
          <t>Sep 03, 2024 15:00:00</t>
        </is>
      </c>
      <c r="B186" s="152" t="n">
        <v>77400</v>
      </c>
      <c r="C186" s="152" t="n">
        <v>77800</v>
      </c>
      <c r="D186" s="152" t="n">
        <v>25302</v>
      </c>
      <c r="E186" s="152" t="n">
        <v>79000</v>
      </c>
      <c r="F186" s="152" t="n">
        <v>77450</v>
      </c>
      <c r="G186" s="152" t="n">
        <v>54726</v>
      </c>
      <c r="H186" s="43" t="n">
        <v>-0.02025316455696202</v>
      </c>
      <c r="I186" s="42" t="n">
        <v>0.0146846145288686</v>
      </c>
    </row>
    <row r="187">
      <c r="A187" t="inlineStr">
        <is>
          <t>Sep 04, 2024 15:00:00</t>
        </is>
      </c>
      <c r="B187" s="152" t="n">
        <v>76000</v>
      </c>
      <c r="C187" s="152" t="n">
        <v>77400</v>
      </c>
      <c r="D187" s="152" t="n">
        <v>26416</v>
      </c>
      <c r="E187" s="152" t="n">
        <v>77150</v>
      </c>
      <c r="F187" s="152" t="n">
        <v>76850</v>
      </c>
      <c r="G187" s="152" t="n">
        <v>57397</v>
      </c>
      <c r="H187" s="43" t="n">
        <v>-0.01490602721970191</v>
      </c>
      <c r="I187" s="42" t="n">
        <v>0.04880678288199403</v>
      </c>
    </row>
    <row r="188">
      <c r="A188" t="inlineStr">
        <is>
          <t>Sep 05, 2024 15:00:00</t>
        </is>
      </c>
      <c r="B188" s="152" t="n">
        <v>73200</v>
      </c>
      <c r="C188" s="152" t="n">
        <v>76000</v>
      </c>
      <c r="D188" s="152" t="n">
        <v>33286</v>
      </c>
      <c r="E188" s="152" t="n">
        <v>76450</v>
      </c>
      <c r="F188" s="152" t="n">
        <v>75900</v>
      </c>
      <c r="G188" s="152" t="n">
        <v>60201</v>
      </c>
      <c r="H188" s="43" t="n">
        <v>-0.0425114453891432</v>
      </c>
      <c r="I188" s="42" t="n">
        <v>0.04885272749446834</v>
      </c>
    </row>
    <row r="189">
      <c r="A189" t="inlineStr">
        <is>
          <t>Sep 06, 2024 15:00:00</t>
        </is>
      </c>
      <c r="B189" s="152" t="n">
        <v>73250</v>
      </c>
      <c r="C189" s="152" t="n">
        <v>73200</v>
      </c>
      <c r="D189" s="152" t="n">
        <v>37546</v>
      </c>
      <c r="E189" s="152" t="n">
        <v>74600</v>
      </c>
      <c r="F189" s="152" t="n">
        <v>74500</v>
      </c>
      <c r="G189" s="152" t="n">
        <v>61215</v>
      </c>
      <c r="H189" s="43" t="n">
        <v>-0.01809651474530827</v>
      </c>
      <c r="I189" s="42" t="n">
        <v>0.01684357402700942</v>
      </c>
    </row>
    <row r="190">
      <c r="A190" t="inlineStr">
        <is>
          <t>Sep 09, 2024 15:00:00</t>
        </is>
      </c>
      <c r="B190" s="152" t="n">
        <v>75400</v>
      </c>
      <c r="C190" s="152" t="n">
        <v>73250</v>
      </c>
      <c r="D190" s="152" t="n">
        <v>47357</v>
      </c>
      <c r="E190" s="152" t="n">
        <v>73200</v>
      </c>
      <c r="F190" s="152" t="n">
        <v>72650</v>
      </c>
      <c r="G190" s="152" t="n">
        <v>65660</v>
      </c>
      <c r="H190" s="43" t="n">
        <v>0.03005464480874309</v>
      </c>
      <c r="I190" s="42" t="n">
        <v>0.07261292166952549</v>
      </c>
    </row>
    <row r="191">
      <c r="A191" t="inlineStr">
        <is>
          <t>Sep 10, 2024 15:00:00</t>
        </is>
      </c>
      <c r="B191" s="152" t="n">
        <v>74200</v>
      </c>
      <c r="C191" s="152" t="n">
        <v>75400</v>
      </c>
      <c r="D191" s="152" t="n">
        <v>41994</v>
      </c>
      <c r="E191" s="152" t="n">
        <v>73550</v>
      </c>
      <c r="F191" s="152" t="n">
        <v>75400</v>
      </c>
      <c r="G191" s="152" t="n">
        <v>72224</v>
      </c>
      <c r="H191" s="43" t="n">
        <v>0.008837525492862097</v>
      </c>
      <c r="I191" s="42" t="n">
        <v>0.09996954005482794</v>
      </c>
    </row>
    <row r="192">
      <c r="A192" t="inlineStr">
        <is>
          <t>Sep 11, 2024 15:00:00</t>
        </is>
      </c>
      <c r="B192" s="152" t="n">
        <v>80400</v>
      </c>
      <c r="C192" s="152" t="n">
        <v>74200</v>
      </c>
      <c r="D192" s="152" t="n">
        <v>111531</v>
      </c>
      <c r="E192" s="152" t="n">
        <v>74750</v>
      </c>
      <c r="F192" s="152" t="n">
        <v>77000</v>
      </c>
      <c r="G192" s="152" t="n">
        <v>73411</v>
      </c>
      <c r="H192" s="43" t="n">
        <v>0.07558528428093636</v>
      </c>
      <c r="I192" s="42" t="n">
        <v>0.01643498006202915</v>
      </c>
    </row>
    <row r="193">
      <c r="A193" t="inlineStr">
        <is>
          <t>Sep 12, 2024 15:00:00</t>
        </is>
      </c>
      <c r="B193" s="152" t="n">
        <v>78700</v>
      </c>
      <c r="C193" s="152" t="n">
        <v>80400</v>
      </c>
      <c r="D193" s="152" t="n">
        <v>77896</v>
      </c>
      <c r="E193" s="152" t="n">
        <v>78600</v>
      </c>
      <c r="F193" s="152" t="n">
        <v>80850</v>
      </c>
      <c r="G193" s="152" t="n">
        <v>76958</v>
      </c>
      <c r="H193" s="43" t="n">
        <v>0.001272264631043241</v>
      </c>
      <c r="I193" s="42" t="n">
        <v>0.04831700971244102</v>
      </c>
    </row>
    <row r="194">
      <c r="A194" t="inlineStr">
        <is>
          <t>Sep 13, 2024 15:00:00</t>
        </is>
      </c>
      <c r="B194" s="152" t="n">
        <v>79300</v>
      </c>
      <c r="C194" s="152" t="n">
        <v>78700</v>
      </c>
      <c r="D194" s="152" t="n">
        <v>45648</v>
      </c>
      <c r="E194" s="152" t="n">
        <v>79150</v>
      </c>
      <c r="F194" s="152" t="n">
        <v>79300</v>
      </c>
      <c r="G194" s="152" t="n">
        <v>76651</v>
      </c>
      <c r="H194" s="43" t="n">
        <v>0.001895135818066995</v>
      </c>
      <c r="I194" s="42" t="n">
        <v>-0.00398918890823563</v>
      </c>
    </row>
    <row r="195">
      <c r="A195" t="inlineStr">
        <is>
          <t>Sep 13, 2024 15:00:00</t>
        </is>
      </c>
      <c r="B195" s="152" t="n">
        <v>79300</v>
      </c>
      <c r="C195" s="152" t="n">
        <v>78700</v>
      </c>
      <c r="D195" s="152" t="n">
        <v>45648</v>
      </c>
      <c r="E195" s="152" t="n">
        <v>79150</v>
      </c>
      <c r="F195" s="152" t="n">
        <v>79300</v>
      </c>
      <c r="G195" s="152" t="n">
        <v>76651</v>
      </c>
      <c r="H195" s="43" t="n">
        <v>0.001895135818066995</v>
      </c>
      <c r="I195" s="42" t="n">
        <v>0</v>
      </c>
    </row>
    <row r="196">
      <c r="A196" t="inlineStr">
        <is>
          <t>Sep 13, 2024 15:00:00</t>
        </is>
      </c>
      <c r="B196" s="152" t="n">
        <v>79300</v>
      </c>
      <c r="C196" s="152" t="n">
        <v>78700</v>
      </c>
      <c r="D196" s="152" t="n">
        <v>45648</v>
      </c>
      <c r="E196" s="152" t="n">
        <v>79150</v>
      </c>
      <c r="F196" s="152" t="n">
        <v>79300</v>
      </c>
      <c r="G196" s="152" t="n">
        <v>76651</v>
      </c>
      <c r="H196" s="43" t="n">
        <v>0.001895135818066995</v>
      </c>
      <c r="I196" s="42" t="n">
        <v>-0.00398918890823563</v>
      </c>
    </row>
    <row r="197">
      <c r="A197" t="inlineStr">
        <is>
          <t>Sep 18, 2024 15:00:00</t>
        </is>
      </c>
      <c r="B197" s="152" t="n">
        <v>77500</v>
      </c>
      <c r="C197" s="152" t="n">
        <v>79300</v>
      </c>
      <c r="D197" s="152" t="n">
        <v>50567</v>
      </c>
      <c r="E197" s="152" t="n">
        <v>79050</v>
      </c>
      <c r="F197" s="152" t="n">
        <v>79500</v>
      </c>
      <c r="G197" s="152" t="n">
        <v>80424</v>
      </c>
      <c r="H197" s="43" t="n">
        <v>-0.01960784313725494</v>
      </c>
      <c r="I197" s="42" t="n">
        <v>0.04922310211217074</v>
      </c>
    </row>
    <row r="198">
      <c r="A198" t="inlineStr">
        <is>
          <t>Sep 19, 2024 15:00:00</t>
        </is>
      </c>
      <c r="B198" s="152" t="n">
        <v>77700</v>
      </c>
      <c r="C198" s="152" t="n">
        <v>77500</v>
      </c>
      <c r="D198" s="152" t="n">
        <v>58898</v>
      </c>
      <c r="E198" s="152" t="n">
        <v>77700</v>
      </c>
      <c r="F198" s="152" t="n">
        <v>77800</v>
      </c>
      <c r="G198" s="152" t="n">
        <v>84277</v>
      </c>
      <c r="H198" s="43" t="n">
        <v>0</v>
      </c>
      <c r="I198" s="42" t="n">
        <v>0.04790858450213875</v>
      </c>
    </row>
    <row r="199">
      <c r="A199" t="inlineStr">
        <is>
          <t>Sep 20, 2024 15:00:00</t>
        </is>
      </c>
      <c r="B199" s="152" t="n">
        <v>77650</v>
      </c>
      <c r="C199" s="152" t="n">
        <v>77700</v>
      </c>
      <c r="D199" s="152" t="n">
        <v>45867</v>
      </c>
      <c r="E199" s="152" t="n">
        <v>77150</v>
      </c>
      <c r="F199" s="152" t="n">
        <v>78000</v>
      </c>
      <c r="G199" s="152" t="n">
        <v>83459</v>
      </c>
      <c r="H199" s="43" t="n">
        <v>0.006480881399870464</v>
      </c>
      <c r="I199" s="42" t="n">
        <v>-0.009706088256582479</v>
      </c>
    </row>
    <row r="200">
      <c r="A200" t="inlineStr">
        <is>
          <t>Sep 23, 2024 15:00:00</t>
        </is>
      </c>
      <c r="B200" s="152" t="n">
        <v>77100</v>
      </c>
      <c r="C200" s="152" t="n">
        <v>77650</v>
      </c>
      <c r="D200" s="152" t="n">
        <v>62042</v>
      </c>
      <c r="E200" s="152" t="n">
        <v>77500</v>
      </c>
      <c r="F200" s="152" t="n">
        <v>77050</v>
      </c>
      <c r="G200" s="152" t="n">
        <v>85511</v>
      </c>
      <c r="H200" s="43" t="n">
        <v>-0.005161290322580614</v>
      </c>
      <c r="I200" s="42" t="n">
        <v>0.02458692292023623</v>
      </c>
    </row>
    <row r="201">
      <c r="A201" t="inlineStr">
        <is>
          <t>Sep 24, 2024 15:00:00</t>
        </is>
      </c>
      <c r="B201" s="152" t="n">
        <v>78750</v>
      </c>
      <c r="C201" s="152" t="n">
        <v>77100</v>
      </c>
      <c r="D201" s="152" t="n">
        <v>57693</v>
      </c>
      <c r="E201" s="152" t="n">
        <v>77450</v>
      </c>
      <c r="F201" s="152" t="n">
        <v>76500</v>
      </c>
      <c r="G201" s="152" t="n">
        <v>91580</v>
      </c>
      <c r="H201" s="43" t="n">
        <v>0.01678502259522263</v>
      </c>
      <c r="I201" s="42" t="n">
        <v>0.07097332506928944</v>
      </c>
    </row>
    <row r="202">
      <c r="A202" t="inlineStr">
        <is>
          <t>Sep 25, 2024 15:00:00</t>
        </is>
      </c>
      <c r="B202" s="152" t="n">
        <v>78200</v>
      </c>
      <c r="C202" s="152" t="n">
        <v>78750</v>
      </c>
      <c r="D202" s="152" t="n">
        <v>112735</v>
      </c>
      <c r="E202" s="152" t="n">
        <v>78300</v>
      </c>
      <c r="F202" s="152" t="n">
        <v>80500</v>
      </c>
      <c r="G202" s="152" t="n">
        <v>96512</v>
      </c>
      <c r="H202" s="43" t="n">
        <v>-0.001277139208173739</v>
      </c>
      <c r="I202" s="42" t="n">
        <v>0.05385455339593803</v>
      </c>
    </row>
    <row r="203">
      <c r="A203" t="inlineStr">
        <is>
          <t>Sep 26, 2024 15:00:00</t>
        </is>
      </c>
      <c r="B203" s="152" t="n">
        <v>79850</v>
      </c>
      <c r="C203" s="152" t="n">
        <v>78200</v>
      </c>
      <c r="D203" s="152" t="n">
        <v>69439</v>
      </c>
      <c r="E203" s="152" t="n">
        <v>80050</v>
      </c>
      <c r="F203" s="152" t="n">
        <v>78800</v>
      </c>
      <c r="G203" s="152" t="n">
        <v>98291</v>
      </c>
      <c r="H203" s="43">
        <f>+B203/E203-1</f>
        <v/>
      </c>
      <c r="I203" s="42">
        <f>+G203/G202-1</f>
        <v/>
      </c>
    </row>
    <row r="204">
      <c r="A204" t="inlineStr">
        <is>
          <t>Sep 27, 2024 15:00:00</t>
        </is>
      </c>
      <c r="B204" s="152" t="n">
        <v>79700</v>
      </c>
      <c r="C204" s="152" t="n">
        <v>79850</v>
      </c>
      <c r="D204" s="152" t="n">
        <v>94188</v>
      </c>
      <c r="E204" s="152" t="n">
        <v>78900</v>
      </c>
      <c r="F204" s="152" t="n">
        <v>80400</v>
      </c>
      <c r="G204" s="152" t="n">
        <v>98902</v>
      </c>
      <c r="H204" s="43" t="n">
        <v>0.01013941698352339</v>
      </c>
      <c r="I204" s="42" t="n">
        <v>0.006216235464081121</v>
      </c>
    </row>
    <row r="205">
      <c r="A205" t="inlineStr">
        <is>
          <t>Sep 30, 2024 15:00:00</t>
        </is>
      </c>
      <c r="B205" s="152" t="n">
        <v>82300</v>
      </c>
      <c r="C205" s="152" t="n">
        <v>79700</v>
      </c>
      <c r="D205" s="152" t="n">
        <v>127769</v>
      </c>
      <c r="E205" s="152" t="n">
        <v>80250</v>
      </c>
      <c r="F205" s="152" t="n">
        <v>82000</v>
      </c>
      <c r="G205" s="152" t="n">
        <v>108433</v>
      </c>
      <c r="H205" s="43" t="n">
        <v>0.0255451713395638</v>
      </c>
      <c r="I205" s="42" t="n">
        <v>0.09636812197933309</v>
      </c>
    </row>
    <row r="206">
      <c r="A206" t="inlineStr">
        <is>
          <t>Oct 08, 2024 15:00:00</t>
        </is>
      </c>
      <c r="B206" s="152" t="n">
        <v>79700</v>
      </c>
      <c r="C206" s="152" t="n">
        <v>82300</v>
      </c>
      <c r="D206" s="152" t="n">
        <v>171475</v>
      </c>
      <c r="E206" s="152" t="n">
        <v>82000</v>
      </c>
      <c r="F206" s="152" t="n">
        <v>86000</v>
      </c>
      <c r="G206" s="152" t="n">
        <v>119317</v>
      </c>
      <c r="H206" s="43" t="n">
        <v>-0.0280487804878049</v>
      </c>
      <c r="I206" s="42" t="n">
        <v>0.100375346988463</v>
      </c>
    </row>
    <row r="207">
      <c r="A207" t="inlineStr">
        <is>
          <t>Oct 09, 2024 15:00:00</t>
        </is>
      </c>
      <c r="B207" s="152" t="n">
        <v>79550</v>
      </c>
      <c r="C207" s="152" t="n">
        <v>79700</v>
      </c>
      <c r="D207" s="152" t="n">
        <v>83325</v>
      </c>
      <c r="E207" s="152" t="n">
        <v>83650</v>
      </c>
      <c r="F207" s="152" t="n">
        <v>79000</v>
      </c>
      <c r="G207" s="152" t="n">
        <v>121790</v>
      </c>
      <c r="H207" s="43" t="n">
        <v>-0.04901374775851763</v>
      </c>
      <c r="I207" s="42" t="n">
        <v>0.02072630052716717</v>
      </c>
    </row>
    <row r="208">
      <c r="A208" t="inlineStr">
        <is>
          <t>Oct 10, 2024 15:00:00</t>
        </is>
      </c>
      <c r="B208" s="152" t="n">
        <v>77100</v>
      </c>
      <c r="C208" s="152" t="n">
        <v>79550</v>
      </c>
      <c r="D208" s="152" t="n">
        <v>103912</v>
      </c>
      <c r="E208" s="152" t="n">
        <v>79950</v>
      </c>
      <c r="F208" s="152" t="n">
        <v>80000</v>
      </c>
      <c r="G208" s="152" t="n">
        <v>127735</v>
      </c>
      <c r="H208" s="43" t="n">
        <v>-0.03564727954971858</v>
      </c>
      <c r="I208" s="42" t="n">
        <v>0.04881353148862799</v>
      </c>
    </row>
    <row r="209">
      <c r="A209" t="inlineStr">
        <is>
          <t>Oct 11, 2024 15:00:00</t>
        </is>
      </c>
      <c r="B209" s="152" t="n">
        <v>77700</v>
      </c>
      <c r="C209" s="152" t="n">
        <v>77100</v>
      </c>
      <c r="D209" s="152" t="n">
        <v>90262</v>
      </c>
      <c r="E209" s="152" t="n">
        <v>79650</v>
      </c>
      <c r="F209" s="152" t="n">
        <v>78050</v>
      </c>
      <c r="G209" s="152" t="n">
        <v>128317</v>
      </c>
      <c r="H209" s="43" t="n">
        <v>-0.02448210922787197</v>
      </c>
      <c r="I209" s="42" t="n">
        <v>0.004556307981367747</v>
      </c>
    </row>
    <row r="210">
      <c r="A210" t="inlineStr">
        <is>
          <t>Oct 14, 2024 15:00:00</t>
        </is>
      </c>
      <c r="B210" s="152" t="n">
        <v>76850</v>
      </c>
      <c r="C210" s="152" t="n">
        <v>77700</v>
      </c>
      <c r="D210" s="152" t="n">
        <v>98797</v>
      </c>
      <c r="E210" s="152" t="n">
        <v>77400</v>
      </c>
      <c r="F210" s="152" t="n">
        <v>78200</v>
      </c>
      <c r="G210" s="152" t="n">
        <v>146098</v>
      </c>
      <c r="H210" s="43" t="n">
        <v>-0.00710594315245483</v>
      </c>
      <c r="I210" s="42" t="n">
        <v>0.1385708830474528</v>
      </c>
    </row>
    <row r="211">
      <c r="A211" t="inlineStr">
        <is>
          <t>Oct 15, 2024 15:00:00</t>
        </is>
      </c>
      <c r="B211" s="152" t="n">
        <v>77250</v>
      </c>
      <c r="C211" s="152" t="n">
        <v>76850</v>
      </c>
      <c r="D211" s="152" t="n">
        <v>76926</v>
      </c>
      <c r="E211" s="152" t="n">
        <v>77300</v>
      </c>
      <c r="F211" s="152" t="n">
        <v>76500</v>
      </c>
      <c r="G211" s="152" t="n">
        <v>147248</v>
      </c>
      <c r="H211" s="43" t="n">
        <v>-0.0006468305304010435</v>
      </c>
      <c r="I211" s="42" t="n">
        <v>0.007871428766992095</v>
      </c>
    </row>
    <row r="212">
      <c r="A212" t="inlineStr">
        <is>
          <t>Oct 16, 2024 15:00:00</t>
        </is>
      </c>
      <c r="B212" s="152" t="n">
        <v>74750</v>
      </c>
      <c r="C212" s="152" t="n">
        <v>77250</v>
      </c>
      <c r="D212" s="152" t="n">
        <v>103803</v>
      </c>
      <c r="E212" s="152" t="n">
        <v>77100</v>
      </c>
      <c r="F212" s="152" t="n">
        <v>77000</v>
      </c>
      <c r="G212" s="152" t="n">
        <v>152326</v>
      </c>
      <c r="H212" s="43" t="n">
        <v>-0.03047989623865111</v>
      </c>
      <c r="I212" s="42" t="n">
        <v>0.03448603716179499</v>
      </c>
    </row>
    <row r="213">
      <c r="A213" t="inlineStr">
        <is>
          <t>Oct 17, 2024 15:00:00</t>
        </is>
      </c>
      <c r="B213" s="152" t="n">
        <v>72100</v>
      </c>
      <c r="C213" s="152" t="n">
        <v>74750</v>
      </c>
      <c r="D213" s="152" t="n">
        <v>134641</v>
      </c>
      <c r="E213" s="152" t="n">
        <v>75950</v>
      </c>
      <c r="F213" s="152" t="n">
        <v>75000</v>
      </c>
      <c r="G213" s="152" t="n">
        <v>161200</v>
      </c>
      <c r="H213" s="43" t="n">
        <v>-0.05069124423963134</v>
      </c>
      <c r="I213" s="42" t="n">
        <v>0.05825663379856372</v>
      </c>
    </row>
    <row r="214">
      <c r="A214" t="inlineStr">
        <is>
          <t>Oct 18, 2024 15:00:00</t>
        </is>
      </c>
      <c r="B214" s="152" t="n">
        <v>74150</v>
      </c>
      <c r="C214" s="152" t="n">
        <v>72100</v>
      </c>
      <c r="D214" s="152" t="n">
        <v>222055</v>
      </c>
      <c r="E214" s="152" t="n">
        <v>73750</v>
      </c>
      <c r="F214" s="152" t="n">
        <v>72100</v>
      </c>
      <c r="G214" s="152" t="n">
        <v>172151</v>
      </c>
      <c r="H214" s="43" t="n">
        <v>0.005423728813559237</v>
      </c>
      <c r="I214" s="42" t="n">
        <v>0.06793424317617869</v>
      </c>
    </row>
    <row r="215">
      <c r="A215" t="inlineStr">
        <is>
          <t>Oct 21, 2024 15:00:00</t>
        </is>
      </c>
      <c r="B215" s="152" t="n">
        <v>72450</v>
      </c>
      <c r="C215" s="152" t="n">
        <v>74150</v>
      </c>
      <c r="D215" s="152" t="n">
        <v>205476</v>
      </c>
      <c r="E215" s="152" t="n">
        <v>73750</v>
      </c>
      <c r="F215" s="152" t="n">
        <v>74050</v>
      </c>
      <c r="G215" s="152" t="n">
        <v>194121</v>
      </c>
      <c r="H215" s="43" t="n">
        <v>-0.01762711864406785</v>
      </c>
      <c r="I215" s="42" t="n">
        <v>0.1276205191953577</v>
      </c>
    </row>
    <row r="216">
      <c r="A216" t="inlineStr">
        <is>
          <t>Oct 22, 2024 15:00:00</t>
        </is>
      </c>
      <c r="B216" s="152" t="n">
        <v>73750</v>
      </c>
      <c r="C216" s="152" t="n">
        <v>72450</v>
      </c>
      <c r="D216" s="152" t="n">
        <v>247983</v>
      </c>
      <c r="E216" s="152" t="n">
        <v>73300</v>
      </c>
      <c r="F216" s="152" t="n">
        <v>72100</v>
      </c>
      <c r="G216" s="152" t="n">
        <v>207436</v>
      </c>
      <c r="H216" s="43" t="n">
        <v>0.006139154160982319</v>
      </c>
      <c r="I216" s="42" t="n">
        <v>0.06859123948465129</v>
      </c>
    </row>
    <row r="217">
      <c r="A217" t="inlineStr">
        <is>
          <t>Oct 23, 2024 15:00:00</t>
        </is>
      </c>
      <c r="B217" s="152" t="n">
        <v>75250</v>
      </c>
      <c r="C217" s="152" t="n">
        <v>73750</v>
      </c>
      <c r="D217" s="152" t="n">
        <v>284815</v>
      </c>
      <c r="E217" s="152" t="n">
        <v>73050</v>
      </c>
      <c r="F217" s="152" t="n">
        <v>74000</v>
      </c>
      <c r="G217" s="152" t="n">
        <v>216843</v>
      </c>
      <c r="H217" s="43" t="n">
        <v>0.03011635865845319</v>
      </c>
      <c r="I217" s="42" t="n">
        <v>0.04534892689793479</v>
      </c>
    </row>
    <row r="218">
      <c r="A218" t="inlineStr">
        <is>
          <t>Oct 24, 2024 15:00:00</t>
        </is>
      </c>
      <c r="B218" s="152" t="n">
        <v>74200</v>
      </c>
      <c r="C218" s="152" t="n">
        <v>75250</v>
      </c>
      <c r="D218" s="152" t="n">
        <v>243251</v>
      </c>
      <c r="E218" s="152" t="n">
        <v>74500</v>
      </c>
      <c r="F218" s="152" t="n">
        <v>75600</v>
      </c>
      <c r="G218" s="152" t="n">
        <v>221888</v>
      </c>
      <c r="H218" s="43" t="n">
        <v>-0.004026845637583931</v>
      </c>
      <c r="I218" s="42" t="n">
        <v>0.02326568069986124</v>
      </c>
    </row>
    <row r="219">
      <c r="A219" t="inlineStr">
        <is>
          <t>Oct 25, 2024 15:00:00</t>
        </is>
      </c>
      <c r="B219" s="152" t="n">
        <v>74700</v>
      </c>
      <c r="C219" s="152" t="n">
        <v>74200</v>
      </c>
      <c r="D219" s="152" t="n">
        <v>239203</v>
      </c>
      <c r="E219" s="152" t="n">
        <v>74050</v>
      </c>
      <c r="F219" s="152" t="n">
        <v>74400</v>
      </c>
      <c r="G219" s="152" t="n">
        <v>231011</v>
      </c>
      <c r="H219" s="43" t="n">
        <v>0.008777852802160702</v>
      </c>
      <c r="I219" s="42" t="n">
        <v>0.04111533746755125</v>
      </c>
    </row>
    <row r="220">
      <c r="A220" t="inlineStr">
        <is>
          <t>Oct 28, 2024 15:00:00</t>
        </is>
      </c>
      <c r="B220" s="152" t="n">
        <v>76600</v>
      </c>
      <c r="C220" s="152" t="n">
        <v>74700</v>
      </c>
      <c r="D220" s="152" t="n">
        <v>305171</v>
      </c>
      <c r="E220" s="152" t="n">
        <v>74900</v>
      </c>
      <c r="F220" s="152" t="n">
        <v>75250</v>
      </c>
      <c r="G220" s="152" t="n">
        <v>226101</v>
      </c>
      <c r="H220" s="43" t="n">
        <v>0.02269692923898536</v>
      </c>
      <c r="I220" s="42" t="n">
        <v>-0.02125439914116645</v>
      </c>
    </row>
    <row r="221">
      <c r="A221" t="inlineStr">
        <is>
          <t>Oct 29, 2024 15:00:00</t>
        </is>
      </c>
      <c r="B221" s="152" t="n">
        <v>74900</v>
      </c>
      <c r="C221" s="152" t="n">
        <v>76600</v>
      </c>
      <c r="D221" s="152" t="n">
        <v>227520</v>
      </c>
      <c r="E221" s="152" t="n">
        <v>76350</v>
      </c>
      <c r="F221" s="152" t="n">
        <v>76500</v>
      </c>
      <c r="G221" s="152" t="n">
        <v>224862</v>
      </c>
      <c r="H221" s="43" t="n">
        <v>-0.01899148657498362</v>
      </c>
      <c r="I221" s="42" t="n">
        <v>-0.005479851924582335</v>
      </c>
    </row>
    <row r="222">
      <c r="A222" t="inlineStr">
        <is>
          <t>Oct 30, 2024 15:00:00</t>
        </is>
      </c>
      <c r="B222" s="152" t="n">
        <v>73850</v>
      </c>
      <c r="C222" s="152" t="n">
        <v>74900</v>
      </c>
      <c r="D222" s="152" t="n">
        <v>228437</v>
      </c>
      <c r="E222" s="152" t="n">
        <v>76000</v>
      </c>
      <c r="F222" s="152" t="n">
        <v>74500</v>
      </c>
      <c r="G222" s="152" t="n">
        <v>223987</v>
      </c>
      <c r="H222" s="43" t="n">
        <v>-0.02828947368421053</v>
      </c>
      <c r="I222" s="42" t="n">
        <v>-0.003891275537885486</v>
      </c>
    </row>
    <row r="223">
      <c r="A223" t="inlineStr">
        <is>
          <t>Oct 31, 2024 15:00:00</t>
        </is>
      </c>
      <c r="B223" s="152" t="n">
        <v>74850</v>
      </c>
      <c r="C223" s="152" t="n">
        <v>73850</v>
      </c>
      <c r="D223" s="152" t="n">
        <v>259776</v>
      </c>
      <c r="E223" s="152" t="n">
        <v>73850</v>
      </c>
      <c r="F223" s="152" t="n">
        <v>74150</v>
      </c>
      <c r="G223" s="152" t="n">
        <v>235041</v>
      </c>
      <c r="H223" s="43" t="n">
        <v>0.01354096140826</v>
      </c>
      <c r="I223" s="42" t="n">
        <v>0.04935107841080066</v>
      </c>
    </row>
    <row r="224">
      <c r="A224" t="inlineStr">
        <is>
          <t>Nov 04, 2024 15:00:00</t>
        </is>
      </c>
      <c r="B224" s="152" t="n">
        <v>77250</v>
      </c>
      <c r="C224" s="152" t="n">
        <v>76500</v>
      </c>
      <c r="D224" s="152" t="n">
        <v>245618</v>
      </c>
      <c r="E224" s="152" t="n">
        <v>76450</v>
      </c>
      <c r="F224" s="152" t="n">
        <v>76350</v>
      </c>
      <c r="G224" s="152" t="n">
        <v>235708</v>
      </c>
      <c r="H224" s="43" t="n">
        <v>0.01046435578809679</v>
      </c>
      <c r="I224" s="42" t="n">
        <v>0.002837802766325837</v>
      </c>
    </row>
    <row r="225">
      <c r="A225" t="inlineStr">
        <is>
          <t>Nov 05, 2024 15:00:00</t>
        </is>
      </c>
      <c r="B225" t="n">
        <v>77350</v>
      </c>
      <c r="C225" t="n">
        <v>77250</v>
      </c>
      <c r="D225" t="n">
        <v>312156</v>
      </c>
      <c r="E225" t="n">
        <v>76850</v>
      </c>
      <c r="F225" t="n">
        <v>77050</v>
      </c>
      <c r="G225" t="n">
        <v>235236</v>
      </c>
      <c r="H225" t="n">
        <v>0.006506180871828304</v>
      </c>
      <c r="I225" t="n">
        <v>-0.002002477641828038</v>
      </c>
    </row>
    <row r="226">
      <c r="A226" t="inlineStr">
        <is>
          <t>Nov 06, 2024 15:00:00</t>
        </is>
      </c>
      <c r="B226" t="n">
        <v>75900</v>
      </c>
      <c r="C226" t="n">
        <v>77350</v>
      </c>
      <c r="D226" t="n">
        <v>317572</v>
      </c>
      <c r="E226" t="n">
        <v>77600</v>
      </c>
      <c r="F226" t="n">
        <v>77500</v>
      </c>
      <c r="G226" t="n">
        <v>226178</v>
      </c>
      <c r="H226" t="n">
        <v>-0.02190721649484539</v>
      </c>
      <c r="I226" t="n">
        <v>-0.03850601098471318</v>
      </c>
    </row>
    <row r="227">
      <c r="A227" t="inlineStr">
        <is>
          <t>Nov 07, 2024 15:00:00</t>
        </is>
      </c>
      <c r="B227" s="152" t="n">
        <v>76850</v>
      </c>
      <c r="C227" s="152" t="n">
        <v>75900</v>
      </c>
      <c r="D227" s="152" t="n">
        <v>195694</v>
      </c>
      <c r="E227" s="152" t="n">
        <v>76100</v>
      </c>
      <c r="F227" s="152" t="n">
        <v>75800</v>
      </c>
      <c r="G227" s="152" t="n">
        <v>231268</v>
      </c>
      <c r="H227" s="43" t="n">
        <v>0.009855453350854138</v>
      </c>
      <c r="I227" s="42" t="n">
        <v>0.02250439919001845</v>
      </c>
    </row>
    <row r="228">
      <c r="A228" t="inlineStr">
        <is>
          <t>Nov 08, 2024 15:00:00</t>
        </is>
      </c>
      <c r="B228" s="152" t="n">
        <v>76400</v>
      </c>
      <c r="C228" s="152" t="n">
        <v>76850</v>
      </c>
      <c r="D228" s="152" t="n">
        <v>312254</v>
      </c>
      <c r="E228" s="152" t="n">
        <v>76300</v>
      </c>
      <c r="F228" s="152" t="n">
        <v>77250</v>
      </c>
      <c r="G228" s="152" t="n">
        <v>229434</v>
      </c>
      <c r="H228" s="43" t="n">
        <v>0.001310615989515096</v>
      </c>
      <c r="I228" s="42" t="n">
        <v>-0.007930193541691888</v>
      </c>
    </row>
    <row r="229">
      <c r="A229" t="inlineStr">
        <is>
          <t>Nov 11, 2024 15:00:00</t>
        </is>
      </c>
      <c r="B229" s="152" t="n">
        <v>80950</v>
      </c>
      <c r="C229" s="152" t="n">
        <v>76400</v>
      </c>
      <c r="D229" s="152" t="n">
        <v>388079</v>
      </c>
      <c r="E229" s="152" t="n">
        <v>77600</v>
      </c>
      <c r="F229" s="152" t="n">
        <v>76300</v>
      </c>
      <c r="G229" s="152" t="n">
        <v>273799</v>
      </c>
      <c r="H229" s="43" t="n">
        <v>0.04317010309278357</v>
      </c>
      <c r="I229" s="42" t="n">
        <v>0.1933671556961916</v>
      </c>
    </row>
    <row r="230">
      <c r="A230" t="inlineStr">
        <is>
          <t>Nov 12, 2024 15:00:00</t>
        </is>
      </c>
      <c r="B230" s="152" t="n">
        <v>81150</v>
      </c>
      <c r="C230" s="152" t="n">
        <v>80950</v>
      </c>
      <c r="D230" s="152" t="n">
        <v>492812</v>
      </c>
      <c r="E230" s="152" t="n">
        <v>78500</v>
      </c>
      <c r="F230" s="152" t="n">
        <v>80950</v>
      </c>
      <c r="G230" s="152" t="n">
        <v>285848</v>
      </c>
      <c r="H230" s="43" t="n">
        <v>0.03375796178343959</v>
      </c>
      <c r="I230" s="42" t="n">
        <v>0.0440067348675488</v>
      </c>
    </row>
    <row r="231">
      <c r="A231" t="inlineStr">
        <is>
          <t>Nov 13, 2024 15:00:00</t>
        </is>
      </c>
      <c r="B231" s="152" t="n">
        <v>86500</v>
      </c>
      <c r="C231" s="152" t="n">
        <v>81150</v>
      </c>
      <c r="D231" s="152" t="n">
        <v>664882</v>
      </c>
      <c r="E231" s="152" t="n">
        <v>81300</v>
      </c>
      <c r="F231" s="152" t="n">
        <v>82000</v>
      </c>
      <c r="G231" s="152" t="n">
        <v>322905</v>
      </c>
      <c r="H231" s="43" t="n">
        <v>0.06396063960639609</v>
      </c>
      <c r="I231" s="42" t="n">
        <v>0.1296388290280148</v>
      </c>
    </row>
    <row r="232">
      <c r="A232" t="inlineStr">
        <is>
          <t>Nov 14, 2024 15:00:00</t>
        </is>
      </c>
      <c r="B232" s="152" t="n">
        <v>81000</v>
      </c>
      <c r="C232" s="152" t="n">
        <v>86500</v>
      </c>
      <c r="D232" s="152" t="n">
        <v>855078</v>
      </c>
      <c r="E232" s="152" t="n">
        <v>84300</v>
      </c>
      <c r="F232" s="152" t="n">
        <v>86500</v>
      </c>
      <c r="G232" s="152" t="n">
        <v>293494</v>
      </c>
      <c r="H232" s="43" t="n">
        <v>-0.03914590747330959</v>
      </c>
      <c r="I232" s="42" t="n">
        <v>-0.09108251652962951</v>
      </c>
    </row>
    <row r="233">
      <c r="A233" t="inlineStr">
        <is>
          <t>Nov 15, 2024 15:00:00</t>
        </is>
      </c>
      <c r="B233" s="152" t="n">
        <v>78300</v>
      </c>
      <c r="C233" s="152" t="n">
        <v>81000</v>
      </c>
      <c r="D233" s="152" t="n">
        <v>545274</v>
      </c>
      <c r="E233" s="152" t="n">
        <v>84300</v>
      </c>
      <c r="F233" s="152" t="n">
        <v>80800</v>
      </c>
      <c r="G233" s="152" t="n">
        <v>276214</v>
      </c>
      <c r="H233" s="43" t="n">
        <v>-0.07117437722419928</v>
      </c>
      <c r="I233" s="42" t="n">
        <v>-0.05887684245674529</v>
      </c>
    </row>
    <row r="234">
      <c r="A234" t="inlineStr">
        <is>
          <t>Nov 18, 2024 15:00:00</t>
        </is>
      </c>
      <c r="B234" s="152" t="n">
        <v>80950</v>
      </c>
      <c r="C234" s="152" t="n">
        <v>78300</v>
      </c>
      <c r="D234" s="152" t="n">
        <v>409956</v>
      </c>
      <c r="E234" s="152" t="n">
        <v>79550</v>
      </c>
      <c r="F234" s="152" t="n">
        <v>78300</v>
      </c>
      <c r="G234" s="152" t="n">
        <v>276906</v>
      </c>
      <c r="H234" s="43" t="n">
        <v>0.01759899434318046</v>
      </c>
      <c r="I234" s="42" t="n">
        <v>0.002505303858602481</v>
      </c>
    </row>
    <row r="235">
      <c r="A235" t="inlineStr">
        <is>
          <t>Nov 19, 2024 15:00:00</t>
        </is>
      </c>
      <c r="B235" s="152" t="n">
        <v>82650</v>
      </c>
      <c r="C235" s="152" t="n">
        <v>80950</v>
      </c>
      <c r="D235" s="152" t="n">
        <v>554888</v>
      </c>
      <c r="E235" s="152" t="n">
        <v>79500</v>
      </c>
      <c r="F235" s="152" t="n">
        <v>81100</v>
      </c>
      <c r="G235" s="152" t="n">
        <v>285988</v>
      </c>
      <c r="H235" s="43" t="n">
        <v>0.03962264150943406</v>
      </c>
      <c r="I235" s="42" t="n">
        <v>0.03279813366268702</v>
      </c>
    </row>
    <row r="236">
      <c r="A236" t="inlineStr">
        <is>
          <t>Nov 20, 2024 15:00:00</t>
        </is>
      </c>
      <c r="B236" s="152" t="n">
        <v>82700</v>
      </c>
      <c r="C236" s="152" t="n">
        <v>82650</v>
      </c>
      <c r="D236" s="152" t="n">
        <v>527957</v>
      </c>
      <c r="E236" s="152" t="n">
        <v>81950</v>
      </c>
      <c r="F236" s="152" t="n">
        <v>82650</v>
      </c>
      <c r="G236" s="152" t="n">
        <v>284814</v>
      </c>
      <c r="H236" s="43" t="n">
        <v>0.009151921903599813</v>
      </c>
      <c r="I236" s="42" t="n">
        <v>-0.004105067345482993</v>
      </c>
    </row>
    <row r="237">
      <c r="A237" t="inlineStr">
        <is>
          <t>Nov 21, 2024 15:00:00</t>
        </is>
      </c>
      <c r="B237" s="152" t="n">
        <v>81950</v>
      </c>
      <c r="C237" s="152" t="n">
        <v>82700</v>
      </c>
      <c r="D237" s="152" t="n">
        <v>429649</v>
      </c>
      <c r="E237" s="152" t="n">
        <v>82500</v>
      </c>
      <c r="F237" s="152" t="n">
        <v>82700</v>
      </c>
      <c r="G237" s="152" t="n">
        <v>277950</v>
      </c>
      <c r="H237" s="43" t="n">
        <v>-0.00666666666666671</v>
      </c>
      <c r="I237" s="42" t="n">
        <v>-0.02409993890749751</v>
      </c>
    </row>
    <row r="238">
      <c r="A238" t="inlineStr">
        <is>
          <t>Nov 22, 2024 15:00:00</t>
        </is>
      </c>
      <c r="B238" s="152" t="n">
        <v>79500</v>
      </c>
      <c r="C238" s="152" t="n">
        <v>81950</v>
      </c>
      <c r="D238" s="152" t="n">
        <v>392064</v>
      </c>
      <c r="E238" s="152" t="n">
        <v>82900</v>
      </c>
      <c r="F238" s="152" t="n">
        <v>81250</v>
      </c>
      <c r="G238" s="152" t="n">
        <v>267851</v>
      </c>
      <c r="H238" s="43" t="n">
        <v>-0.04101326899879376</v>
      </c>
      <c r="I238" s="42" t="n">
        <v>-0.0363338729987408</v>
      </c>
    </row>
    <row r="239">
      <c r="A239" t="inlineStr">
        <is>
          <t>Nov 25, 2024 15:00:00</t>
        </is>
      </c>
      <c r="B239" s="152" t="n">
        <v>80350</v>
      </c>
      <c r="C239" s="152" t="n">
        <v>79500</v>
      </c>
      <c r="D239" s="152" t="n">
        <v>306997</v>
      </c>
      <c r="E239" s="152" t="n">
        <v>80000</v>
      </c>
      <c r="F239" s="152" t="n">
        <v>80600</v>
      </c>
      <c r="G239" s="152" t="n">
        <v>260097</v>
      </c>
      <c r="H239" s="43" t="n">
        <v>0.004375000000000018</v>
      </c>
      <c r="I239" s="42" t="n">
        <v>-0.02894893056214087</v>
      </c>
    </row>
    <row r="240">
      <c r="A240" t="inlineStr">
        <is>
          <t>Nov 26, 2024 15:00:00</t>
        </is>
      </c>
      <c r="B240" s="152" t="n">
        <v>78650</v>
      </c>
      <c r="C240" s="152" t="n">
        <v>80350</v>
      </c>
      <c r="D240" s="152" t="n">
        <v>328510</v>
      </c>
      <c r="E240" s="152" t="n">
        <v>80400</v>
      </c>
      <c r="F240" s="152" t="n">
        <v>80600</v>
      </c>
      <c r="G240" s="152" t="n">
        <v>255424</v>
      </c>
      <c r="H240" s="43" t="n">
        <v>-0.02176616915422891</v>
      </c>
      <c r="I240" s="42" t="n">
        <v>-0.01796637408351498</v>
      </c>
    </row>
    <row r="241">
      <c r="A241" t="inlineStr">
        <is>
          <t>Nov 27, 2024 15:00:00</t>
        </is>
      </c>
      <c r="B241" s="152" t="n">
        <v>78500</v>
      </c>
      <c r="C241" s="152" t="n">
        <v>78650</v>
      </c>
      <c r="D241" s="152" t="n">
        <v>211268</v>
      </c>
      <c r="E241" s="152" t="n">
        <v>79100</v>
      </c>
      <c r="F241" s="152" t="n">
        <v>79100</v>
      </c>
      <c r="G241" s="152" t="n">
        <v>246898</v>
      </c>
      <c r="H241" s="43" t="n">
        <v>-0.007585335018963302</v>
      </c>
      <c r="I241" s="42" t="n">
        <v>-0.0333797920320722</v>
      </c>
    </row>
    <row r="242">
      <c r="A242" t="inlineStr">
        <is>
          <t>Nov 28, 2024 15:00:00</t>
        </is>
      </c>
      <c r="B242" s="152" t="n">
        <v>78500</v>
      </c>
      <c r="C242" s="152" t="n">
        <v>78500</v>
      </c>
      <c r="D242" s="152" t="n">
        <v>309750</v>
      </c>
      <c r="E242" s="152" t="n">
        <v>78700</v>
      </c>
      <c r="F242" s="152" t="n">
        <v>78150</v>
      </c>
      <c r="G242" s="152" t="n">
        <v>242286</v>
      </c>
      <c r="H242" s="43" t="n">
        <v>-0.002541296060991072</v>
      </c>
      <c r="I242" s="42" t="n">
        <v>-0.01867977869403559</v>
      </c>
    </row>
    <row r="243">
      <c r="A243" t="inlineStr">
        <is>
          <t>Nov 29, 2024 15:00:00</t>
        </is>
      </c>
      <c r="B243" s="152" t="n">
        <v>78550</v>
      </c>
      <c r="C243" s="152" t="n">
        <v>78500</v>
      </c>
      <c r="D243" s="152" t="n">
        <v>280300</v>
      </c>
      <c r="E243" s="152" t="n">
        <v>78050</v>
      </c>
      <c r="F243" s="152" t="n">
        <v>78400</v>
      </c>
      <c r="G243" s="152" t="n">
        <v>240854</v>
      </c>
      <c r="H243" s="43" t="n">
        <v>0.006406149903907643</v>
      </c>
      <c r="I243" s="42" t="n">
        <v>-0.005910370388714115</v>
      </c>
    </row>
    <row r="244">
      <c r="A244" t="inlineStr">
        <is>
          <t>Dec 02, 2024 15:00:00</t>
        </is>
      </c>
      <c r="B244" s="152" t="n">
        <v>78300</v>
      </c>
      <c r="C244" s="152" t="n">
        <v>78550</v>
      </c>
      <c r="D244" s="152" t="n">
        <v>189618</v>
      </c>
      <c r="E244" s="152" t="n">
        <v>78800</v>
      </c>
      <c r="F244" s="152" t="n">
        <v>78500</v>
      </c>
      <c r="G244" s="152" t="n">
        <v>239434</v>
      </c>
      <c r="H244" s="43" t="n">
        <v>-0.006345177664974666</v>
      </c>
      <c r="I244" s="42" t="n">
        <v>-0.005895687844088116</v>
      </c>
    </row>
    <row r="245">
      <c r="A245" t="inlineStr">
        <is>
          <t>Dec 03, 2024 15:00:00</t>
        </is>
      </c>
      <c r="B245" s="152" t="n">
        <v>78000</v>
      </c>
      <c r="C245" s="152" t="n">
        <v>78300</v>
      </c>
      <c r="D245" s="152" t="n">
        <v>206936</v>
      </c>
      <c r="E245" s="152" t="n">
        <v>78600</v>
      </c>
      <c r="F245" s="152" t="n">
        <v>78750</v>
      </c>
      <c r="G245" s="152" t="n">
        <v>230115</v>
      </c>
      <c r="H245" s="43" t="n">
        <v>-0.007633587786259555</v>
      </c>
      <c r="I245" s="42" t="n">
        <v>-0.03892095525280448</v>
      </c>
    </row>
    <row r="246">
      <c r="A246" t="inlineStr">
        <is>
          <t>Dec 04, 2024 15:00:00</t>
        </is>
      </c>
      <c r="B246" s="152" t="n">
        <v>76300</v>
      </c>
      <c r="C246" s="152" t="n">
        <v>78000</v>
      </c>
      <c r="D246" s="152" t="n">
        <v>247401</v>
      </c>
      <c r="E246" s="152" t="n">
        <v>78250</v>
      </c>
      <c r="F246" s="152" t="n">
        <v>78150</v>
      </c>
      <c r="G246" s="152" t="n">
        <v>217701</v>
      </c>
      <c r="H246" s="43" t="n">
        <v>-0.0249201277955271</v>
      </c>
      <c r="I246" s="42" t="n">
        <v>-0.05394693957369145</v>
      </c>
    </row>
    <row r="247">
      <c r="A247" t="inlineStr">
        <is>
          <t>Dec 05, 2024 15:00:00</t>
        </is>
      </c>
      <c r="B247" s="152" t="n">
        <v>76500</v>
      </c>
      <c r="C247" s="152" t="n">
        <v>76300</v>
      </c>
      <c r="D247" s="152" t="n">
        <v>160190</v>
      </c>
      <c r="E247" s="152" t="n">
        <v>77400</v>
      </c>
      <c r="F247" s="152" t="n">
        <v>76600</v>
      </c>
      <c r="G247" s="152" t="n">
        <v>207470</v>
      </c>
      <c r="H247" s="43" t="n">
        <v>-0.01162790697674421</v>
      </c>
      <c r="I247" s="42" t="n">
        <v>-0.04699564999701422</v>
      </c>
    </row>
    <row r="248">
      <c r="A248" t="inlineStr">
        <is>
          <t>Dec 06, 2024 15:00:00</t>
        </is>
      </c>
      <c r="B248" s="152" t="n">
        <v>76650</v>
      </c>
      <c r="C248" s="152" t="n">
        <v>76500</v>
      </c>
      <c r="D248" s="152" t="n">
        <v>179142</v>
      </c>
      <c r="E248" s="152" t="n">
        <v>76350</v>
      </c>
      <c r="F248" s="152" t="n">
        <v>76600</v>
      </c>
      <c r="G248" s="152" t="n">
        <v>197237</v>
      </c>
      <c r="H248" s="43" t="n">
        <v>0.003929273084479323</v>
      </c>
      <c r="I248" s="42" t="n">
        <v>-0.04932279365691428</v>
      </c>
    </row>
    <row r="249">
      <c r="A249" t="inlineStr">
        <is>
          <t>Dec 09, 2024 15:00:00</t>
        </is>
      </c>
      <c r="B249" s="152" t="n">
        <v>76800</v>
      </c>
      <c r="C249" s="152" t="n">
        <v>76650</v>
      </c>
      <c r="D249" s="152" t="n">
        <v>164371</v>
      </c>
      <c r="E249" s="152" t="n">
        <v>76600</v>
      </c>
      <c r="F249" s="152" t="n">
        <v>76200</v>
      </c>
      <c r="G249" s="152" t="n">
        <v>187549</v>
      </c>
      <c r="H249" s="43" t="n">
        <v>0.002610966057441155</v>
      </c>
      <c r="I249" s="42" t="n">
        <v>-0.04911857308719969</v>
      </c>
    </row>
    <row r="250">
      <c r="A250" t="inlineStr">
        <is>
          <t>Dec 10, 2024 15:00:00</t>
        </is>
      </c>
      <c r="B250" s="152" t="n">
        <v>76600</v>
      </c>
      <c r="C250" s="152" t="n">
        <v>76800</v>
      </c>
      <c r="D250" s="152" t="n">
        <v>209280</v>
      </c>
      <c r="E250" s="152" t="n">
        <v>76200</v>
      </c>
      <c r="F250" s="152" t="n">
        <v>78200</v>
      </c>
      <c r="G250" s="152" t="n">
        <v>178957</v>
      </c>
      <c r="H250" s="43" t="n">
        <v>0.005249343832020914</v>
      </c>
      <c r="I250" s="42" t="n">
        <v>-0.04581202779007087</v>
      </c>
    </row>
    <row r="251">
      <c r="A251" t="inlineStr">
        <is>
          <t>Dec 11, 2024 15:00:00</t>
        </is>
      </c>
      <c r="B251" s="152" t="n">
        <v>76650</v>
      </c>
      <c r="C251" s="152" t="n">
        <v>76600</v>
      </c>
      <c r="D251" s="152" t="n">
        <v>108000</v>
      </c>
      <c r="E251" s="152" t="n">
        <v>77450</v>
      </c>
      <c r="F251" s="152" t="n">
        <v>76450</v>
      </c>
      <c r="G251" s="152" t="n">
        <v>168290</v>
      </c>
      <c r="H251" s="43" t="n">
        <v>-0.01032924467398322</v>
      </c>
      <c r="I251" s="42" t="n">
        <v>-0.05960649765027348</v>
      </c>
    </row>
    <row r="252">
      <c r="A252" t="inlineStr">
        <is>
          <t>Dec 12, 2024 15:00:00</t>
        </is>
      </c>
      <c r="B252" s="152" t="n">
        <v>77050</v>
      </c>
      <c r="C252" s="152" t="n">
        <v>76650</v>
      </c>
      <c r="D252" s="152" t="n">
        <v>121926</v>
      </c>
      <c r="E252" s="152" t="n">
        <v>76600</v>
      </c>
      <c r="F252" s="152" t="n">
        <v>76750</v>
      </c>
      <c r="G252" s="152" t="n">
        <v>159582</v>
      </c>
      <c r="H252" s="43" t="n">
        <v>0.005874673629242766</v>
      </c>
      <c r="I252" s="42" t="n">
        <v>-0.05174401331035716</v>
      </c>
    </row>
    <row r="253">
      <c r="A253" t="inlineStr">
        <is>
          <t>Dec 13, 2024 15:00:00</t>
        </is>
      </c>
      <c r="B253" s="152" t="n">
        <v>75800</v>
      </c>
      <c r="C253" s="152" t="n">
        <v>77050</v>
      </c>
      <c r="D253" s="152" t="n">
        <v>112445</v>
      </c>
      <c r="E253" s="152" t="n">
        <v>76900</v>
      </c>
      <c r="F253" s="152" t="n">
        <v>76950</v>
      </c>
      <c r="G253" s="152" t="n">
        <v>147208</v>
      </c>
      <c r="H253" s="43" t="n">
        <v>-0.01430429128738619</v>
      </c>
      <c r="I253" s="42" t="n">
        <v>-0.07754007344186686</v>
      </c>
    </row>
    <row r="254">
      <c r="A254" t="inlineStr">
        <is>
          <t>Dec 16, 2024 15:00:00</t>
        </is>
      </c>
      <c r="B254" s="152" t="n">
        <v>76000</v>
      </c>
      <c r="C254" s="152" t="n">
        <v>75800</v>
      </c>
      <c r="D254" s="152" t="n">
        <v>109461</v>
      </c>
      <c r="E254" s="152" t="n">
        <v>76200</v>
      </c>
      <c r="F254" s="152" t="n">
        <v>75600</v>
      </c>
      <c r="G254" s="152" t="n">
        <v>137204</v>
      </c>
      <c r="H254" s="43" t="n">
        <v>-0.002624671916010457</v>
      </c>
      <c r="I254" s="42" t="n">
        <v>-0.0679582631378729</v>
      </c>
    </row>
    <row r="255">
      <c r="A255" t="inlineStr">
        <is>
          <t>Dec 17, 2024 15:00:00</t>
        </is>
      </c>
      <c r="B255" s="152" t="n">
        <v>75200</v>
      </c>
      <c r="C255" s="152" t="n">
        <v>76000</v>
      </c>
      <c r="D255" s="152" t="n">
        <v>89440</v>
      </c>
      <c r="E255" s="152" t="n">
        <v>75700</v>
      </c>
      <c r="F255" s="152" t="n">
        <v>76100</v>
      </c>
      <c r="G255" s="152" t="n">
        <v>125218</v>
      </c>
      <c r="H255" s="43">
        <f>+B255/E255-1</f>
        <v/>
      </c>
      <c r="I255" s="42">
        <f>+G255/G254-1</f>
        <v/>
      </c>
    </row>
    <row r="256">
      <c r="A256" t="inlineStr">
        <is>
          <t>Dec 18, 2024 15:00:00</t>
        </is>
      </c>
      <c r="B256" s="152" t="n">
        <v>74360</v>
      </c>
      <c r="C256" s="152" t="n">
        <v>75200</v>
      </c>
      <c r="D256" s="152" t="n">
        <v>102598</v>
      </c>
      <c r="E256" s="152" t="n">
        <v>75340</v>
      </c>
      <c r="F256" s="152" t="n">
        <v>75820</v>
      </c>
      <c r="G256" s="152" t="n">
        <v>113130</v>
      </c>
      <c r="H256" s="43" t="n">
        <v>-0.01300769843376692</v>
      </c>
      <c r="I256" s="42" t="n">
        <v>-0.0965356418406299</v>
      </c>
    </row>
    <row r="257">
      <c r="A257" t="inlineStr">
        <is>
          <t>Dec 19, 2024 15:00:00</t>
        </is>
      </c>
      <c r="B257" s="152" t="n">
        <v>73920</v>
      </c>
      <c r="C257" s="152" t="n">
        <v>74360</v>
      </c>
      <c r="D257" s="152" t="n">
        <v>76096</v>
      </c>
      <c r="E257" s="152" t="n">
        <v>75040</v>
      </c>
      <c r="F257" s="152" t="n">
        <v>74020</v>
      </c>
      <c r="G257" s="152" t="n">
        <v>101059</v>
      </c>
      <c r="H257" s="43">
        <f>+B257/E257-1</f>
        <v/>
      </c>
      <c r="I257" s="42">
        <f>+G257/G256-1</f>
        <v/>
      </c>
    </row>
    <row r="258">
      <c r="A258" t="inlineStr">
        <is>
          <t>Dec 20, 2024 15:00:00</t>
        </is>
      </c>
      <c r="B258" s="152" t="n">
        <v>74900</v>
      </c>
      <c r="C258" s="152" t="n">
        <v>73920</v>
      </c>
      <c r="D258" s="152" t="n">
        <v>58389</v>
      </c>
      <c r="E258" s="152" t="n">
        <v>74080</v>
      </c>
      <c r="F258" s="152" t="n">
        <v>73900</v>
      </c>
      <c r="G258" s="152" t="n">
        <v>83544</v>
      </c>
      <c r="H258" s="43" t="n">
        <v>0.01106911447084236</v>
      </c>
      <c r="I258" s="42" t="n">
        <v>-0.1733145984029132</v>
      </c>
    </row>
    <row r="259">
      <c r="A259" t="inlineStr">
        <is>
          <t>Dec 23, 2024 15:00:00</t>
        </is>
      </c>
      <c r="B259" s="152" t="n">
        <v>74480</v>
      </c>
      <c r="C259" s="152" t="n">
        <v>74900</v>
      </c>
      <c r="D259" s="152" t="n">
        <v>29915</v>
      </c>
      <c r="E259" s="152" t="n">
        <v>74620</v>
      </c>
      <c r="F259" s="152" t="n">
        <v>75100</v>
      </c>
      <c r="G259" s="152" t="n">
        <v>74112</v>
      </c>
      <c r="H259" s="43" t="n">
        <v>-0.001876172607879978</v>
      </c>
      <c r="I259" s="42" t="n">
        <v>-0.1128985923585176</v>
      </c>
    </row>
    <row r="260">
      <c r="A260" t="inlineStr">
        <is>
          <t>Dec 24, 2024 15:00:00</t>
        </is>
      </c>
      <c r="B260" s="152" t="n">
        <v>75140</v>
      </c>
      <c r="C260" s="152" t="n">
        <v>74480</v>
      </c>
      <c r="D260" s="152" t="n">
        <v>25536</v>
      </c>
      <c r="E260" s="152" t="n">
        <v>74760</v>
      </c>
      <c r="F260" s="152" t="n">
        <v>74240</v>
      </c>
      <c r="G260" s="152" t="n">
        <v>65026</v>
      </c>
      <c r="H260" s="43" t="n">
        <v>0.005082932049224276</v>
      </c>
      <c r="I260" s="42" t="n">
        <v>-0.1225982297063903</v>
      </c>
    </row>
    <row r="261">
      <c r="A261" t="inlineStr">
        <is>
          <t>Dec 26, 2024 15:00:00</t>
        </is>
      </c>
      <c r="B261" s="152" t="n">
        <v>74520</v>
      </c>
      <c r="C261" s="152" t="n">
        <v>74760</v>
      </c>
      <c r="D261" s="152" t="n">
        <v>19870</v>
      </c>
      <c r="E261" s="152" t="n">
        <v>74720</v>
      </c>
      <c r="F261" s="152" t="n">
        <v>74760</v>
      </c>
      <c r="G261" s="152" t="n">
        <v>48711</v>
      </c>
      <c r="H261" s="43" t="n">
        <v>-0.002676659528907943</v>
      </c>
      <c r="I261" s="42" t="n">
        <v>-0.2508996401439424</v>
      </c>
    </row>
    <row r="262">
      <c r="A262" t="inlineStr">
        <is>
          <t>Dec 27, 2024 15:00:00</t>
        </is>
      </c>
      <c r="B262" s="152" t="n">
        <v>73600</v>
      </c>
      <c r="C262" s="152" t="n">
        <v>74520</v>
      </c>
      <c r="D262" s="152" t="n">
        <v>21861</v>
      </c>
      <c r="E262" s="152" t="n">
        <v>74680</v>
      </c>
      <c r="F262" s="152" t="n">
        <v>74500</v>
      </c>
      <c r="G262" s="152" t="n">
        <v>40165</v>
      </c>
      <c r="H262" s="43" t="n">
        <v>-0.0144617032672737</v>
      </c>
      <c r="I262" s="42" t="n">
        <v>-0.175442918437314</v>
      </c>
    </row>
    <row r="263">
      <c r="A263" t="inlineStr">
        <is>
          <t>Dec 30, 2024 15:00:00</t>
        </is>
      </c>
      <c r="B263" s="152" t="n">
        <v>74520</v>
      </c>
      <c r="C263" s="152" t="n">
        <v>73600</v>
      </c>
      <c r="D263" s="152" t="n">
        <v>25319</v>
      </c>
      <c r="E263" s="152" t="n">
        <v>74400</v>
      </c>
      <c r="F263" s="152" t="n">
        <v>73000</v>
      </c>
      <c r="G263" s="152" t="n">
        <v>30840</v>
      </c>
      <c r="H263" s="43" t="n">
        <v>0.001612903225806539</v>
      </c>
      <c r="I263" s="42" t="n">
        <v>-0.2321673098468816</v>
      </c>
    </row>
    <row r="264">
      <c r="A264" t="inlineStr">
        <is>
          <t>Jan 03, 2025 15:00:00</t>
        </is>
      </c>
      <c r="B264" s="152" t="n">
        <v>73020</v>
      </c>
      <c r="C264" s="152" t="n">
        <v>73840</v>
      </c>
      <c r="D264" s="152" t="n">
        <v>3358</v>
      </c>
      <c r="E264" s="152" t="n">
        <v>73880</v>
      </c>
      <c r="F264" s="152" t="n">
        <v>73880</v>
      </c>
      <c r="G264" s="152" t="n">
        <v>8307</v>
      </c>
      <c r="H264" s="43" t="n">
        <v>-0.0116404981050352</v>
      </c>
      <c r="I264" s="42" t="n">
        <v>-0.7306420233463036</v>
      </c>
    </row>
    <row r="265">
      <c r="A265" t="inlineStr">
        <is>
          <t>Jan 06, 2025 15:00:00</t>
        </is>
      </c>
      <c r="B265" s="152" t="n">
        <v>74660</v>
      </c>
      <c r="C265" s="152" t="n">
        <v>73020</v>
      </c>
      <c r="D265" s="152" t="n">
        <v>1693</v>
      </c>
      <c r="E265" s="152" t="n">
        <v>73240</v>
      </c>
      <c r="F265" s="152" t="n">
        <v>73240</v>
      </c>
      <c r="G265" s="152" t="n">
        <v>6511</v>
      </c>
      <c r="H265" s="43" t="n">
        <v>0.01938831239759686</v>
      </c>
      <c r="I265" s="42" t="n">
        <v>-0.216203202118695</v>
      </c>
    </row>
    <row r="266">
      <c r="A266" t="inlineStr">
        <is>
          <t>Jan 07, 2025 15:00:00</t>
        </is>
      </c>
      <c r="B266" s="152" t="n">
        <v>76160</v>
      </c>
      <c r="C266" s="152" t="n">
        <v>74660</v>
      </c>
      <c r="D266" s="152" t="n">
        <v>1143</v>
      </c>
      <c r="E266" s="152" t="n">
        <v>74960</v>
      </c>
      <c r="F266" s="152" t="n">
        <v>74960</v>
      </c>
      <c r="G266" s="152" t="n">
        <v>4912</v>
      </c>
      <c r="H266" s="43" t="n">
        <v>0.01600853788687306</v>
      </c>
      <c r="I266" s="42" t="n">
        <v>-0.2455843956381508</v>
      </c>
    </row>
    <row r="267">
      <c r="A267" t="inlineStr">
        <is>
          <t>Jan 08, 2025 15:00:00</t>
        </is>
      </c>
      <c r="B267" s="152" t="n">
        <v>74360</v>
      </c>
      <c r="C267" s="152" t="n">
        <v>76160</v>
      </c>
      <c r="D267" s="152" t="n">
        <v>1341</v>
      </c>
      <c r="E267" s="152" t="n">
        <v>74820</v>
      </c>
      <c r="F267" s="152" t="n">
        <v>74820</v>
      </c>
      <c r="G267" s="152" t="n">
        <v>4838</v>
      </c>
      <c r="H267" s="43">
        <f>+B267/E267-1</f>
        <v/>
      </c>
      <c r="I267" s="42">
        <f>+G267/G266-1</f>
        <v/>
      </c>
    </row>
    <row r="268">
      <c r="A268" t="inlineStr">
        <is>
          <t>Jan 09, 2025 15:00:00</t>
        </is>
      </c>
      <c r="B268" s="152" t="n">
        <v>75420</v>
      </c>
      <c r="C268" s="152" t="n">
        <v>74360</v>
      </c>
      <c r="D268" s="152" t="n">
        <v>559</v>
      </c>
      <c r="E268" s="152" t="n">
        <v>74880</v>
      </c>
      <c r="F268" s="152" t="n">
        <v>74860</v>
      </c>
      <c r="G268" s="152" t="n">
        <v>3535</v>
      </c>
      <c r="H268" s="43" t="n">
        <v>0.007211538461538547</v>
      </c>
      <c r="I268" s="42" t="n">
        <v>-0.2693261678379496</v>
      </c>
    </row>
    <row r="269">
      <c r="A269" t="inlineStr">
        <is>
          <t>Jan 10, 2025 15:00:00</t>
        </is>
      </c>
      <c r="B269" s="152" t="n">
        <v>74920</v>
      </c>
      <c r="C269" s="152" t="n">
        <v>75420</v>
      </c>
      <c r="D269" s="152" t="n">
        <v>243</v>
      </c>
      <c r="E269" s="152" t="n">
        <v>75020</v>
      </c>
      <c r="F269" s="152" t="n">
        <v>75020</v>
      </c>
      <c r="G269" s="152" t="n">
        <v>2646</v>
      </c>
      <c r="H269" s="43" t="n">
        <v>-0.001332977872567365</v>
      </c>
      <c r="I269" s="42" t="n">
        <v>-0.2514851485148515</v>
      </c>
    </row>
    <row r="270">
      <c r="A270" t="inlineStr">
        <is>
          <t>Jan 13, 2025 15:00:00</t>
        </is>
      </c>
      <c r="B270" s="152" t="n">
        <v>75040</v>
      </c>
      <c r="C270" s="152" t="n">
        <v>74920</v>
      </c>
      <c r="D270" s="152" t="n">
        <v>566</v>
      </c>
      <c r="E270" s="152" t="n">
        <v>74980</v>
      </c>
      <c r="F270" s="152" t="n">
        <v>76000</v>
      </c>
      <c r="G270" s="152" t="n">
        <v>1631</v>
      </c>
      <c r="H270" s="43" t="n">
        <v>0.000800213390237392</v>
      </c>
      <c r="I270" s="42" t="n">
        <v>-0.3835978835978836</v>
      </c>
    </row>
    <row r="271">
      <c r="A271" t="inlineStr">
        <is>
          <t>Jan 14, 2025 15:00:00</t>
        </is>
      </c>
      <c r="B271" s="152" t="n">
        <v>76040</v>
      </c>
      <c r="C271" s="152" t="n">
        <v>75040</v>
      </c>
      <c r="D271" s="152" t="n">
        <v>415</v>
      </c>
      <c r="E271" s="152" t="n">
        <v>75780</v>
      </c>
      <c r="F271" s="152" t="n">
        <v>75880</v>
      </c>
      <c r="G271" s="152" t="n">
        <v>395</v>
      </c>
      <c r="H271" s="43" t="n">
        <v>0.003430984428609118</v>
      </c>
      <c r="I271" s="42" t="n">
        <v>-0.7578172900061312</v>
      </c>
    </row>
    <row r="272">
      <c r="B272" s="152" t="n"/>
      <c r="C272" s="152" t="n"/>
      <c r="D272" s="152" t="n"/>
      <c r="E272" s="152" t="n"/>
      <c r="F272" s="152" t="n"/>
      <c r="G272" s="152" t="n"/>
      <c r="H272" s="43" t="n"/>
      <c r="I272" s="42" t="n"/>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baseColWidth="8" defaultRowHeight="14.5"/>
  <cols>
    <col width="19.7265625" bestFit="1" customWidth="1" style="736" min="1" max="1"/>
    <col width="9.1796875" bestFit="1" customWidth="1" style="736" min="2" max="2"/>
    <col width="10.7265625" bestFit="1" customWidth="1" style="736" min="3" max="3"/>
    <col width="8.26953125" bestFit="1" customWidth="1" style="736" min="4" max="4"/>
    <col width="11.1796875" bestFit="1" customWidth="1" style="736" min="5" max="5"/>
    <col width="9.1796875" bestFit="1" customWidth="1" style="736" min="6" max="6"/>
    <col width="13.54296875" bestFit="1" customWidth="1" style="736" min="7" max="7"/>
    <col width="6.81640625" bestFit="1" customWidth="1" style="736" min="8" max="8"/>
    <col width="7.7265625" bestFit="1" customWidth="1" style="736" min="9" max="9"/>
  </cols>
  <sheetData>
    <row r="1" ht="14.25" customHeight="1" s="736">
      <c r="A1" s="7" t="inlineStr">
        <is>
          <t>Date</t>
        </is>
      </c>
      <c r="B1" s="35" t="inlineStr">
        <is>
          <t>Latest</t>
        </is>
      </c>
      <c r="C1" s="7" t="inlineStr">
        <is>
          <t>Prev.Close</t>
        </is>
      </c>
      <c r="D1" s="7" t="inlineStr">
        <is>
          <t>Volume</t>
        </is>
      </c>
      <c r="E1" s="7" t="inlineStr">
        <is>
          <t>Prev.Settle</t>
        </is>
      </c>
      <c r="F1" s="7" t="inlineStr">
        <is>
          <t>Open</t>
        </is>
      </c>
      <c r="G1" s="7" t="inlineStr">
        <is>
          <t>Open Interest</t>
        </is>
      </c>
      <c r="H1" s="780" t="inlineStr">
        <is>
          <t>Var %</t>
        </is>
      </c>
      <c r="I1" s="803" t="inlineStr">
        <is>
          <t>O.I %</t>
        </is>
      </c>
    </row>
    <row r="2" hidden="1" s="736">
      <c r="A2" s="14" t="n"/>
      <c r="B2" s="735" t="n"/>
    </row>
    <row r="3" hidden="1" s="736">
      <c r="A3" s="14" t="n"/>
      <c r="B3" s="735" t="n"/>
    </row>
    <row r="4" hidden="1" s="736">
      <c r="A4" s="14" t="n"/>
      <c r="B4" s="735" t="n"/>
    </row>
    <row r="5" hidden="1" s="736">
      <c r="A5" s="14" t="n"/>
      <c r="B5" s="735" t="n"/>
    </row>
    <row r="6" hidden="1" s="736">
      <c r="A6" s="14" t="n"/>
      <c r="B6" s="735" t="n"/>
    </row>
    <row r="7" hidden="1" s="736">
      <c r="A7" s="14" t="n"/>
      <c r="B7" s="735" t="n"/>
    </row>
    <row r="8" hidden="1" s="736">
      <c r="A8" s="14" t="n"/>
      <c r="B8" s="735" t="n"/>
    </row>
    <row r="9" hidden="1" s="736">
      <c r="A9" s="14" t="n"/>
      <c r="B9" s="735" t="n"/>
    </row>
    <row r="10" hidden="1" s="736">
      <c r="A10" s="14" t="n"/>
      <c r="B10" s="735" t="n"/>
    </row>
    <row r="11" hidden="1" s="736">
      <c r="A11" s="14" t="n"/>
      <c r="B11" s="735" t="n"/>
    </row>
    <row r="12" hidden="1" s="736">
      <c r="A12" s="14" t="n"/>
      <c r="B12" s="735" t="n"/>
    </row>
    <row r="13" hidden="1" s="736">
      <c r="A13" s="14" t="n"/>
      <c r="B13" s="735" t="n"/>
    </row>
    <row r="14" hidden="1" s="736">
      <c r="A14" s="14" t="n"/>
      <c r="B14" s="735" t="n"/>
    </row>
    <row r="15" hidden="1" s="736">
      <c r="A15" s="14" t="n"/>
      <c r="B15" s="735" t="n"/>
    </row>
    <row r="16" hidden="1" s="736">
      <c r="A16" s="14" t="n"/>
      <c r="B16" s="735" t="n"/>
    </row>
    <row r="17" hidden="1" s="736">
      <c r="A17" s="14" t="n"/>
      <c r="B17" s="735" t="n"/>
    </row>
    <row r="18" hidden="1" s="736">
      <c r="A18" s="14" t="n"/>
      <c r="B18" s="735" t="n"/>
    </row>
    <row r="19" hidden="1" s="736">
      <c r="A19" s="14" t="n"/>
      <c r="B19" s="735" t="n"/>
    </row>
    <row r="20" hidden="1" s="736">
      <c r="A20" s="14" t="n"/>
      <c r="B20" s="735" t="n"/>
    </row>
    <row r="21" hidden="1" s="736">
      <c r="A21" s="14" t="n"/>
      <c r="B21" s="735" t="n"/>
    </row>
    <row r="22" hidden="1" s="736">
      <c r="A22" s="14" t="n"/>
      <c r="B22" s="735" t="n"/>
    </row>
    <row r="23" hidden="1" s="736">
      <c r="A23" s="14" t="n"/>
      <c r="B23" s="735" t="n"/>
    </row>
    <row r="24" hidden="1" s="736">
      <c r="A24" s="14" t="n"/>
      <c r="B24" s="735" t="n"/>
    </row>
    <row r="25" hidden="1" s="736">
      <c r="A25" s="14" t="n"/>
      <c r="B25" s="735" t="n"/>
    </row>
    <row r="26" hidden="1" s="736">
      <c r="A26" s="14" t="n"/>
      <c r="B26" s="735" t="n"/>
    </row>
    <row r="27" hidden="1" s="736">
      <c r="A27" s="14" t="n"/>
      <c r="B27" s="735" t="n"/>
    </row>
    <row r="28" hidden="1" s="736">
      <c r="A28" s="14" t="n"/>
      <c r="B28" s="735" t="n"/>
    </row>
    <row r="29" hidden="1" s="736">
      <c r="A29" s="14" t="n"/>
      <c r="B29" s="735" t="n"/>
    </row>
    <row r="30" hidden="1" s="736">
      <c r="A30" s="14" t="n"/>
      <c r="B30" s="735" t="n"/>
    </row>
    <row r="31" hidden="1" s="736">
      <c r="A31" s="14" t="n"/>
      <c r="B31" s="735" t="n"/>
    </row>
    <row r="32" hidden="1" s="736">
      <c r="A32" s="14" t="n"/>
      <c r="B32" s="735" t="n"/>
    </row>
    <row r="33" hidden="1" s="736">
      <c r="A33" s="14" t="n"/>
      <c r="B33" s="735" t="n"/>
    </row>
    <row r="34" hidden="1" s="736">
      <c r="A34" s="14" t="n"/>
      <c r="B34" s="735" t="n"/>
    </row>
    <row r="35" hidden="1" s="736">
      <c r="A35" s="14" t="n"/>
      <c r="B35" s="735" t="n"/>
    </row>
    <row r="36" hidden="1" s="736">
      <c r="A36" s="14" t="n"/>
      <c r="B36" s="735" t="n"/>
    </row>
    <row r="37" hidden="1" s="736">
      <c r="A37" s="14" t="n"/>
      <c r="B37" s="735" t="n"/>
    </row>
    <row r="38" hidden="1" s="736">
      <c r="A38" s="14" t="n"/>
      <c r="B38" s="735" t="n"/>
    </row>
    <row r="39" hidden="1" s="736">
      <c r="A39" s="14" t="n"/>
      <c r="B39" s="735" t="n"/>
    </row>
    <row r="40" hidden="1" s="736">
      <c r="A40" s="14" t="n"/>
      <c r="B40" s="735" t="n"/>
    </row>
    <row r="41" hidden="1" s="736">
      <c r="A41" s="14" t="n"/>
      <c r="B41" s="735" t="n"/>
    </row>
    <row r="42" hidden="1" s="736">
      <c r="A42" s="14" t="n"/>
      <c r="B42" s="735" t="n"/>
    </row>
    <row r="43" hidden="1" s="736">
      <c r="A43" s="14" t="n"/>
      <c r="B43" s="735" t="n"/>
    </row>
    <row r="44" hidden="1" s="736">
      <c r="A44" s="14" t="n"/>
      <c r="B44" s="735" t="n"/>
    </row>
    <row r="45" hidden="1" s="736">
      <c r="A45" s="14" t="n"/>
      <c r="B45" s="735" t="n"/>
    </row>
    <row r="46" hidden="1" s="736">
      <c r="A46" s="14" t="n"/>
      <c r="B46" s="735" t="n"/>
    </row>
    <row r="47" hidden="1" s="736">
      <c r="A47" s="14" t="n"/>
      <c r="B47" s="735" t="n"/>
    </row>
    <row r="48" hidden="1" s="736">
      <c r="A48" s="14" t="n"/>
      <c r="B48" s="735" t="n"/>
    </row>
    <row r="49" hidden="1" s="736">
      <c r="A49" s="14" t="n"/>
      <c r="B49" s="735" t="n"/>
    </row>
    <row r="50" hidden="1" s="736">
      <c r="A50" s="14" t="n"/>
      <c r="B50" s="735" t="n"/>
    </row>
    <row r="51" hidden="1" s="736">
      <c r="A51" s="14" t="n"/>
      <c r="B51" s="735" t="n"/>
    </row>
    <row r="52" hidden="1" s="736">
      <c r="A52" s="14" t="n"/>
      <c r="B52" s="735" t="n"/>
    </row>
    <row r="53" hidden="1" s="736">
      <c r="A53" s="14" t="n"/>
      <c r="B53" s="735" t="n"/>
    </row>
    <row r="54" hidden="1" s="736">
      <c r="A54" s="14" t="n"/>
      <c r="B54" s="735" t="n"/>
    </row>
    <row r="55" ht="0.75" customHeight="1" s="736"/>
    <row r="56" hidden="1" s="736"/>
    <row r="57" hidden="1" s="736"/>
    <row r="58" hidden="1" s="736"/>
    <row r="59" hidden="1" s="736"/>
    <row r="60" hidden="1" s="736"/>
    <row r="61" hidden="1" s="736"/>
    <row r="62" hidden="1" s="736"/>
    <row r="63" hidden="1" s="736"/>
    <row r="64" hidden="1" s="736"/>
    <row r="65" hidden="1" s="736"/>
    <row r="66" hidden="1" s="736"/>
    <row r="67" hidden="1" s="736"/>
    <row r="68" hidden="1" s="736"/>
    <row r="69" hidden="1" s="736"/>
    <row r="70">
      <c r="A70" t="inlineStr">
        <is>
          <t>Mar 19, 2024 15:00:00</t>
        </is>
      </c>
      <c r="B70" s="756" t="n">
        <v>114350</v>
      </c>
      <c r="C70" s="756" t="n">
        <v>116050</v>
      </c>
      <c r="D70" s="756" t="n">
        <v>144</v>
      </c>
      <c r="E70" s="756" t="n">
        <v>116950</v>
      </c>
      <c r="F70" s="756" t="n">
        <v>116050</v>
      </c>
      <c r="G70" s="756" t="n">
        <v>409</v>
      </c>
      <c r="H70" s="15">
        <f>+B70/E70-1</f>
        <v/>
      </c>
      <c r="I70" s="16" t="n">
        <v>0</v>
      </c>
    </row>
    <row r="71" ht="0.75" customHeight="1" s="736"/>
    <row r="72">
      <c r="A72" t="inlineStr">
        <is>
          <t>Mar 25, 2024 15:00:00</t>
        </is>
      </c>
      <c r="B72" s="756" t="n">
        <v>108000</v>
      </c>
      <c r="C72" s="756" t="n">
        <v>114450</v>
      </c>
      <c r="D72" s="756" t="n">
        <v>143</v>
      </c>
      <c r="E72" s="756" t="n">
        <v>114150</v>
      </c>
      <c r="F72" s="756" t="n">
        <v>113200</v>
      </c>
      <c r="G72" s="756" t="n">
        <v>553</v>
      </c>
      <c r="H72" s="43">
        <f>+B72/E72-1</f>
        <v/>
      </c>
      <c r="I72" s="16">
        <f>+G72/G70-1</f>
        <v/>
      </c>
    </row>
    <row r="73">
      <c r="A73" t="inlineStr">
        <is>
          <t>Mar 28, 2024 15:00:00</t>
        </is>
      </c>
      <c r="B73" s="756" t="n">
        <v>109350</v>
      </c>
      <c r="C73" s="756" t="n">
        <v>109000</v>
      </c>
      <c r="D73" s="756" t="n">
        <v>88</v>
      </c>
      <c r="E73" s="756" t="n">
        <v>108100</v>
      </c>
      <c r="F73" s="756" t="n">
        <v>109650</v>
      </c>
      <c r="G73" s="756" t="n">
        <v>564</v>
      </c>
      <c r="H73" s="43">
        <f>+B73/E73-1</f>
        <v/>
      </c>
      <c r="I73" s="16">
        <f>+G73/G72-1</f>
        <v/>
      </c>
    </row>
    <row r="74">
      <c r="A74" t="inlineStr">
        <is>
          <t>Mar 29, 2024 15:00:00</t>
        </is>
      </c>
      <c r="B74" s="756" t="n">
        <v>108650</v>
      </c>
      <c r="C74" s="756" t="n">
        <v>109350</v>
      </c>
      <c r="D74" s="756" t="n">
        <v>84</v>
      </c>
      <c r="E74" s="756" t="n">
        <v>109150</v>
      </c>
      <c r="F74" s="756" t="n">
        <v>109500</v>
      </c>
      <c r="G74" s="756" t="n">
        <v>573</v>
      </c>
      <c r="H74" s="43">
        <f>+B74/E74-1</f>
        <v/>
      </c>
      <c r="I74" s="16">
        <f>+G74/G73-1</f>
        <v/>
      </c>
    </row>
    <row r="75">
      <c r="A75" t="inlineStr">
        <is>
          <t>Apr 01, 2024 15:00:00</t>
        </is>
      </c>
      <c r="B75" s="781" t="n">
        <v>112600</v>
      </c>
      <c r="C75" s="781" t="n">
        <v>108650</v>
      </c>
      <c r="D75" s="781" t="n">
        <v>128</v>
      </c>
      <c r="E75" s="781" t="n">
        <v>108800</v>
      </c>
      <c r="F75" s="781" t="n">
        <v>108300</v>
      </c>
      <c r="G75" s="781" t="n">
        <v>558</v>
      </c>
      <c r="H75" s="43">
        <f>+B75/E75-1</f>
        <v/>
      </c>
      <c r="I75" s="16">
        <f>+G75/G74-1</f>
        <v/>
      </c>
    </row>
    <row r="76">
      <c r="A76" t="inlineStr">
        <is>
          <t>Apr 02, 2024 15:00:00</t>
        </is>
      </c>
      <c r="B76" s="782" t="n">
        <v>112300</v>
      </c>
      <c r="C76" s="782" t="n">
        <v>112600</v>
      </c>
      <c r="D76" s="782" t="n">
        <v>22</v>
      </c>
      <c r="E76" s="782" t="n">
        <v>110950</v>
      </c>
      <c r="F76" s="782" t="n">
        <v>112900</v>
      </c>
      <c r="G76" s="782" t="n">
        <v>563</v>
      </c>
      <c r="H76" s="43">
        <f>+B76/E76-1</f>
        <v/>
      </c>
      <c r="I76" s="16">
        <f>+G76/G75-1</f>
        <v/>
      </c>
    </row>
    <row r="77">
      <c r="A77" t="inlineStr">
        <is>
          <t>Apr 03, 2024 15:00:00</t>
        </is>
      </c>
      <c r="B77" s="783" t="n">
        <v>113150</v>
      </c>
      <c r="C77" s="783" t="n">
        <v>112300</v>
      </c>
      <c r="D77" s="783" t="n">
        <v>89</v>
      </c>
      <c r="E77" s="783" t="n">
        <v>112400</v>
      </c>
      <c r="F77" s="783" t="n">
        <v>112400</v>
      </c>
      <c r="G77" s="783" t="n">
        <v>595</v>
      </c>
      <c r="H77" s="43">
        <f>+B77/E77-1</f>
        <v/>
      </c>
      <c r="I77" s="16">
        <f>+G77/G76-1</f>
        <v/>
      </c>
    </row>
    <row r="78">
      <c r="A78" t="inlineStr">
        <is>
          <t>Apr 08, 2024 15:00:00</t>
        </is>
      </c>
      <c r="B78" s="789" t="n">
        <v>114400</v>
      </c>
      <c r="C78" s="789" t="n">
        <v>113150</v>
      </c>
      <c r="D78" s="789" t="n">
        <v>97</v>
      </c>
      <c r="E78" s="789" t="n">
        <v>113600</v>
      </c>
      <c r="F78" s="789" t="n">
        <v>113800</v>
      </c>
      <c r="G78" s="88" t="n">
        <v>605</v>
      </c>
      <c r="H78" s="43">
        <f>+B78/E78-1</f>
        <v/>
      </c>
      <c r="I78" s="16">
        <f>+G78/G77-1</f>
        <v/>
      </c>
    </row>
    <row r="79">
      <c r="A79" t="inlineStr">
        <is>
          <t>Apr 09, 2024 15:00:00</t>
        </is>
      </c>
      <c r="B79" s="92" t="n">
        <v>114450</v>
      </c>
      <c r="C79" s="92" t="n">
        <v>114400</v>
      </c>
      <c r="D79" s="92" t="n">
        <v>83</v>
      </c>
      <c r="E79" s="92" t="n">
        <v>114800</v>
      </c>
      <c r="F79" s="92" t="n">
        <v>114550</v>
      </c>
      <c r="G79" s="92" t="n">
        <v>613</v>
      </c>
      <c r="H79" s="43">
        <f>+B79/E79-1</f>
        <v/>
      </c>
      <c r="I79" s="16">
        <f>+G79/G78-1</f>
        <v/>
      </c>
    </row>
    <row r="80">
      <c r="A80" t="inlineStr">
        <is>
          <t>Apr 10, 2024 15:00:00</t>
        </is>
      </c>
      <c r="B80" s="95" t="n">
        <v>116700</v>
      </c>
      <c r="C80" s="95" t="n">
        <v>114450</v>
      </c>
      <c r="D80" s="95" t="n">
        <v>204</v>
      </c>
      <c r="E80" s="95" t="n">
        <v>114550</v>
      </c>
      <c r="F80" s="95" t="n">
        <v>116800</v>
      </c>
      <c r="G80" s="95" t="n">
        <v>671</v>
      </c>
      <c r="H80" s="43">
        <f>+B80/E80-1</f>
        <v/>
      </c>
      <c r="I80" s="16">
        <f>+G80/G79-1</f>
        <v/>
      </c>
    </row>
    <row r="81">
      <c r="A81" t="inlineStr">
        <is>
          <t>Apr 11, 2024 15:00:00</t>
        </is>
      </c>
      <c r="B81" s="98" t="n">
        <v>113550</v>
      </c>
      <c r="C81" s="98" t="n">
        <v>116700</v>
      </c>
      <c r="D81" s="98" t="n">
        <v>151</v>
      </c>
      <c r="E81" s="98" t="n">
        <v>116850</v>
      </c>
      <c r="F81" s="98" t="n">
        <v>115600</v>
      </c>
      <c r="G81" s="98" t="n">
        <v>687</v>
      </c>
      <c r="H81" s="43">
        <f>+B81/E81-1</f>
        <v/>
      </c>
      <c r="I81" s="16">
        <f>+G81/G80-1</f>
        <v/>
      </c>
    </row>
    <row r="82">
      <c r="A82" t="inlineStr">
        <is>
          <t>Apr 12, 2024 15:00:00</t>
        </is>
      </c>
      <c r="B82" s="101" t="n">
        <v>113500</v>
      </c>
      <c r="C82" s="101" t="n">
        <v>113550</v>
      </c>
      <c r="D82" s="101" t="n">
        <v>57</v>
      </c>
      <c r="E82" s="101" t="n">
        <v>113750</v>
      </c>
      <c r="F82" s="101" t="n">
        <v>113200</v>
      </c>
      <c r="G82" s="101" t="n">
        <v>681</v>
      </c>
      <c r="H82" s="43">
        <f>+B82/E82-1</f>
        <v/>
      </c>
      <c r="I82" s="16">
        <f>+G82/G81-1</f>
        <v/>
      </c>
    </row>
    <row r="83">
      <c r="A83" t="inlineStr">
        <is>
          <t>Apr 15, 2024 15:00:00</t>
        </is>
      </c>
      <c r="B83" s="104" t="n">
        <v>112900</v>
      </c>
      <c r="C83" s="104" t="n">
        <v>113500</v>
      </c>
      <c r="D83" s="104" t="n">
        <v>67</v>
      </c>
      <c r="E83" s="104" t="n">
        <v>113300</v>
      </c>
      <c r="F83" s="104" t="n">
        <v>114800</v>
      </c>
      <c r="G83" s="104" t="n">
        <v>671</v>
      </c>
      <c r="H83" s="43">
        <f>+B83/E83-1</f>
        <v/>
      </c>
      <c r="I83" s="16">
        <f>+G83/G82-1</f>
        <v/>
      </c>
    </row>
    <row r="84">
      <c r="A84" t="inlineStr">
        <is>
          <t>Apr 16, 2024 15:00:00</t>
        </is>
      </c>
      <c r="B84" s="107" t="n">
        <v>110800</v>
      </c>
      <c r="C84" s="107" t="n">
        <v>112900</v>
      </c>
      <c r="D84" s="107" t="n">
        <v>67</v>
      </c>
      <c r="E84" s="107" t="n">
        <v>113350</v>
      </c>
      <c r="F84" s="107" t="n">
        <v>111750</v>
      </c>
      <c r="G84" s="107" t="n">
        <v>670</v>
      </c>
      <c r="H84" s="43">
        <f>+B84/E84-1</f>
        <v/>
      </c>
      <c r="I84" s="16">
        <f>+G84/G83-1</f>
        <v/>
      </c>
    </row>
    <row r="85">
      <c r="A85" t="inlineStr">
        <is>
          <t>Apr 17, 2024 15:00:00</t>
        </is>
      </c>
      <c r="B85" s="114" t="n">
        <v>111000</v>
      </c>
      <c r="C85" s="114" t="n">
        <v>110800</v>
      </c>
      <c r="D85" s="114" t="n">
        <v>170</v>
      </c>
      <c r="E85" s="114" t="n">
        <v>110550</v>
      </c>
      <c r="F85" s="114" t="n">
        <v>110750</v>
      </c>
      <c r="G85" s="114" t="n">
        <v>705</v>
      </c>
      <c r="H85" s="43">
        <f>+B85/E85-1</f>
        <v/>
      </c>
      <c r="I85" s="16">
        <f>+G85/G84-1</f>
        <v/>
      </c>
    </row>
    <row r="86">
      <c r="A86" t="inlineStr">
        <is>
          <t>Apr 18, 2024 15:00:00</t>
        </is>
      </c>
      <c r="B86" s="117" t="n">
        <v>111000</v>
      </c>
      <c r="C86" s="117" t="n">
        <v>111000</v>
      </c>
      <c r="D86" s="117" t="n">
        <v>40</v>
      </c>
      <c r="E86" s="117" t="n">
        <v>111400</v>
      </c>
      <c r="F86" s="117" t="n">
        <v>111800</v>
      </c>
      <c r="G86" s="117" t="n">
        <v>700</v>
      </c>
      <c r="H86" s="43">
        <f>+B86/E86-1</f>
        <v/>
      </c>
      <c r="I86" s="16">
        <f>+G86/G85-1</f>
        <v/>
      </c>
    </row>
    <row r="87">
      <c r="A87" t="inlineStr">
        <is>
          <t>Apr 19, 2024 15:00:00</t>
        </is>
      </c>
      <c r="B87" s="121" t="n">
        <v>110650</v>
      </c>
      <c r="C87" s="121" t="n">
        <v>111000</v>
      </c>
      <c r="D87" s="121" t="n">
        <v>94</v>
      </c>
      <c r="E87" s="121" t="n">
        <v>111750</v>
      </c>
      <c r="F87" s="121" t="n">
        <v>111100</v>
      </c>
      <c r="G87" s="121" t="n">
        <v>718</v>
      </c>
      <c r="H87" s="43">
        <f>+B87/E87-1</f>
        <v/>
      </c>
      <c r="I87" s="16">
        <f>+G87/G86-1</f>
        <v/>
      </c>
    </row>
    <row r="88">
      <c r="A88" t="inlineStr">
        <is>
          <t>Apr 19, 2024 15:00:00</t>
        </is>
      </c>
      <c r="B88" s="123" t="n">
        <v>110650</v>
      </c>
      <c r="C88" s="123" t="n">
        <v>111000</v>
      </c>
      <c r="D88" s="123" t="n">
        <v>94</v>
      </c>
      <c r="E88" s="123" t="n">
        <v>111750</v>
      </c>
      <c r="F88" s="123" t="n">
        <v>111100</v>
      </c>
      <c r="G88" s="123" t="n">
        <v>718</v>
      </c>
      <c r="H88" s="43">
        <f>+B88/E88-1</f>
        <v/>
      </c>
      <c r="I88" s="16">
        <f>+G88/G87-1</f>
        <v/>
      </c>
    </row>
    <row r="89">
      <c r="A89" t="inlineStr">
        <is>
          <t>Apr 22, 2024 15:00:00</t>
        </is>
      </c>
      <c r="B89" s="125" t="n">
        <v>111100</v>
      </c>
      <c r="C89" s="125" t="n">
        <v>110650</v>
      </c>
      <c r="D89" s="125" t="n">
        <v>100</v>
      </c>
      <c r="E89" s="125" t="n">
        <v>110850</v>
      </c>
      <c r="F89" s="125" t="n">
        <v>111100</v>
      </c>
      <c r="G89" s="125" t="n">
        <v>718</v>
      </c>
      <c r="H89" s="43">
        <f>+B89/E89-1</f>
        <v/>
      </c>
      <c r="I89" s="16">
        <f>+G89/G88-1</f>
        <v/>
      </c>
    </row>
    <row r="90">
      <c r="A90" t="inlineStr">
        <is>
          <t>Apr 23, 2024 15:00:00</t>
        </is>
      </c>
      <c r="B90" s="128" t="n">
        <v>110850</v>
      </c>
      <c r="C90" s="128" t="n">
        <v>111100</v>
      </c>
      <c r="D90" s="128" t="n">
        <v>117</v>
      </c>
      <c r="E90" s="128" t="n">
        <v>111200</v>
      </c>
      <c r="F90" s="128" t="n">
        <v>111800</v>
      </c>
      <c r="G90" s="128" t="n">
        <v>734</v>
      </c>
      <c r="H90" s="43">
        <f>+B90/E90-1</f>
        <v/>
      </c>
      <c r="I90" s="16">
        <f>+G90/G89-1</f>
        <v/>
      </c>
    </row>
    <row r="91">
      <c r="A91" t="inlineStr">
        <is>
          <t>Apr 24, 2024 15:00:00</t>
        </is>
      </c>
      <c r="B91" s="131" t="n">
        <v>112300</v>
      </c>
      <c r="C91" s="131" t="n">
        <v>110850</v>
      </c>
      <c r="D91" s="131" t="n">
        <v>45</v>
      </c>
      <c r="E91" s="131" t="n">
        <v>111300</v>
      </c>
      <c r="F91" s="131" t="n">
        <v>112300</v>
      </c>
      <c r="G91" s="131" t="n">
        <v>728</v>
      </c>
      <c r="H91" s="43">
        <f>+B91/E91-1</f>
        <v/>
      </c>
      <c r="I91" s="16">
        <f>+G91/G90-1</f>
        <v/>
      </c>
    </row>
    <row r="92">
      <c r="A92" t="inlineStr">
        <is>
          <t>Apr 25, 2024 15:00:00</t>
        </is>
      </c>
      <c r="B92" s="134" t="n">
        <v>111650</v>
      </c>
      <c r="C92" s="134" t="n">
        <v>112300</v>
      </c>
      <c r="D92" s="134" t="n">
        <v>131</v>
      </c>
      <c r="E92" s="134" t="n">
        <v>112400</v>
      </c>
      <c r="F92" s="134" t="n">
        <v>113000</v>
      </c>
      <c r="G92" s="134" t="n">
        <v>743</v>
      </c>
      <c r="H92" s="43">
        <f>+B92/E92-1</f>
        <v/>
      </c>
      <c r="I92" s="16">
        <f>+G92/G91-1</f>
        <v/>
      </c>
    </row>
    <row r="93">
      <c r="A93" t="inlineStr">
        <is>
          <t>Apr 26, 2024 15:00:00</t>
        </is>
      </c>
      <c r="B93" s="137" t="n">
        <v>111950</v>
      </c>
      <c r="C93" s="137" t="n">
        <v>111650</v>
      </c>
      <c r="D93" s="137" t="n">
        <v>46</v>
      </c>
      <c r="E93" s="137" t="n">
        <v>111850</v>
      </c>
      <c r="F93" s="137" t="n">
        <v>112150</v>
      </c>
      <c r="G93" s="137" t="n">
        <v>745</v>
      </c>
      <c r="H93" s="43">
        <f>+B93/E93-1</f>
        <v/>
      </c>
      <c r="I93" s="16">
        <f>+G93/G92-1</f>
        <v/>
      </c>
    </row>
    <row r="94">
      <c r="A94" t="inlineStr">
        <is>
          <t>Apr 29, 2024 15:00:00</t>
        </is>
      </c>
      <c r="B94" s="139" t="n">
        <v>115300</v>
      </c>
      <c r="C94" s="139" t="n">
        <v>111950</v>
      </c>
      <c r="D94" s="139" t="n">
        <v>249</v>
      </c>
      <c r="E94" s="139" t="n">
        <v>111600</v>
      </c>
      <c r="F94" s="139" t="n">
        <v>112650</v>
      </c>
      <c r="G94" s="139" t="n">
        <v>746</v>
      </c>
      <c r="H94" s="43">
        <f>+B94/E94-1</f>
        <v/>
      </c>
      <c r="I94" s="16">
        <f>+G94/G93-1</f>
        <v/>
      </c>
    </row>
    <row r="95">
      <c r="A95" t="inlineStr">
        <is>
          <t>Apr 30, 2024 15:00:00</t>
        </is>
      </c>
      <c r="B95" s="142" t="n">
        <v>113950</v>
      </c>
      <c r="C95" s="142" t="n">
        <v>115300</v>
      </c>
      <c r="D95" s="142" t="n">
        <v>80</v>
      </c>
      <c r="E95" s="142" t="n">
        <v>115450</v>
      </c>
      <c r="F95" s="142" t="n">
        <v>116300</v>
      </c>
      <c r="G95" s="142" t="n">
        <v>743</v>
      </c>
      <c r="H95" s="43">
        <f>+B95/E95-1</f>
        <v/>
      </c>
      <c r="I95" s="16">
        <f>+G95/G94-1</f>
        <v/>
      </c>
    </row>
    <row r="96">
      <c r="A96" t="inlineStr">
        <is>
          <t>May 06, 2024 15:00:00</t>
        </is>
      </c>
      <c r="B96" s="145" t="n">
        <v>114900</v>
      </c>
      <c r="C96" s="145" t="n">
        <v>113950</v>
      </c>
      <c r="D96" s="145" t="n">
        <v>64</v>
      </c>
      <c r="E96" s="145" t="n">
        <v>114600</v>
      </c>
      <c r="F96" s="145" t="n">
        <v>113350</v>
      </c>
      <c r="G96" s="145" t="n">
        <v>774</v>
      </c>
      <c r="H96" s="43">
        <f>+B96/E96-1</f>
        <v/>
      </c>
      <c r="I96" s="16">
        <f>+G96/G95-1</f>
        <v/>
      </c>
    </row>
    <row r="97">
      <c r="A97" t="inlineStr">
        <is>
          <t>May 07, 2024 15:00:00</t>
        </is>
      </c>
      <c r="B97" s="150" t="n">
        <v>116150</v>
      </c>
      <c r="C97" s="150" t="n">
        <v>114900</v>
      </c>
      <c r="D97" s="150" t="n">
        <v>85</v>
      </c>
      <c r="E97" s="150" t="n">
        <v>114300</v>
      </c>
      <c r="F97" s="150" t="n">
        <v>115600</v>
      </c>
      <c r="G97" s="150" t="n">
        <v>808</v>
      </c>
      <c r="H97" s="43">
        <f>+B97/E97-1</f>
        <v/>
      </c>
      <c r="I97" s="16">
        <f>+G97/G96-1</f>
        <v/>
      </c>
    </row>
    <row r="98">
      <c r="A98" t="inlineStr">
        <is>
          <t>May 08, 2024 15:00:00</t>
        </is>
      </c>
      <c r="B98" s="153" t="n">
        <v>114450</v>
      </c>
      <c r="C98" s="153" t="n">
        <v>116150</v>
      </c>
      <c r="D98" s="153" t="n">
        <v>62</v>
      </c>
      <c r="E98" s="153" t="n">
        <v>116200</v>
      </c>
      <c r="F98" s="153" t="n">
        <v>115700</v>
      </c>
      <c r="G98" s="153" t="n">
        <v>830</v>
      </c>
      <c r="H98" s="43">
        <f>+B98/E98-1</f>
        <v/>
      </c>
      <c r="I98" s="16">
        <f>+G98/G97-1</f>
        <v/>
      </c>
    </row>
    <row r="99">
      <c r="A99" t="inlineStr">
        <is>
          <t>May 09, 2024 15:00:00</t>
        </is>
      </c>
      <c r="B99" s="155" t="n">
        <v>114400</v>
      </c>
      <c r="C99" s="155" t="n">
        <v>114450</v>
      </c>
      <c r="D99" s="155" t="n">
        <v>46</v>
      </c>
      <c r="E99" s="155" t="n">
        <v>115350</v>
      </c>
      <c r="F99" s="155" t="n">
        <v>115250</v>
      </c>
      <c r="G99" s="155" t="n">
        <v>837</v>
      </c>
      <c r="H99" s="43">
        <f>+B99/E99-1</f>
        <v/>
      </c>
      <c r="I99" s="16">
        <f>+G99/G98-1</f>
        <v/>
      </c>
    </row>
    <row r="100">
      <c r="A100" t="inlineStr">
        <is>
          <t>May 10, 2024 15:00:00</t>
        </is>
      </c>
      <c r="B100" s="157" t="n">
        <v>112600</v>
      </c>
      <c r="C100" s="157" t="n">
        <v>114400</v>
      </c>
      <c r="D100" s="157" t="n">
        <v>147</v>
      </c>
      <c r="E100" s="157" t="n">
        <v>114500</v>
      </c>
      <c r="F100" s="157" t="n">
        <v>114700</v>
      </c>
      <c r="G100" s="157" t="n">
        <v>834</v>
      </c>
      <c r="H100" s="43">
        <f>+B100/E100-1</f>
        <v/>
      </c>
      <c r="I100" s="16">
        <f>+G100/G99-1</f>
        <v/>
      </c>
    </row>
    <row r="101">
      <c r="A101" t="inlineStr">
        <is>
          <t>May 13, 2024 15:00:00</t>
        </is>
      </c>
      <c r="B101" s="159" t="n">
        <v>111900</v>
      </c>
      <c r="C101" s="159" t="n">
        <v>112600</v>
      </c>
      <c r="D101" s="159" t="n">
        <v>126</v>
      </c>
      <c r="E101" s="159" t="n">
        <v>112650</v>
      </c>
      <c r="F101" s="159" t="n">
        <v>111000</v>
      </c>
      <c r="G101" s="159" t="n">
        <v>846</v>
      </c>
      <c r="H101" s="43">
        <f>+B101/E101-1</f>
        <v/>
      </c>
      <c r="I101" s="16">
        <f>+G101/G100-1</f>
        <v/>
      </c>
    </row>
    <row r="102">
      <c r="A102" t="inlineStr">
        <is>
          <t>May 14, 2024 15:00:00</t>
        </is>
      </c>
      <c r="B102" s="161" t="n">
        <v>110750</v>
      </c>
      <c r="C102" s="161" t="n">
        <v>111900</v>
      </c>
      <c r="D102" s="161" t="n">
        <v>254</v>
      </c>
      <c r="E102" s="161" t="n">
        <v>111350</v>
      </c>
      <c r="F102" s="161" t="n">
        <v>111650</v>
      </c>
      <c r="G102" s="161" t="n">
        <v>860</v>
      </c>
      <c r="H102" s="43">
        <f>+B102/E102-1</f>
        <v/>
      </c>
      <c r="I102" s="16">
        <f>+G102/G101-1</f>
        <v/>
      </c>
    </row>
    <row r="103">
      <c r="A103" t="inlineStr">
        <is>
          <t>May 15, 2024 15:00:00</t>
        </is>
      </c>
      <c r="B103" s="163" t="n">
        <v>107750</v>
      </c>
      <c r="C103" s="163" t="n">
        <v>110750</v>
      </c>
      <c r="D103" s="163" t="n">
        <v>554</v>
      </c>
      <c r="E103" s="163" t="n">
        <v>110700</v>
      </c>
      <c r="F103" s="163" t="n">
        <v>110300</v>
      </c>
      <c r="G103" s="163" t="n">
        <v>938</v>
      </c>
      <c r="H103" s="43">
        <f>+B103/E103-1</f>
        <v/>
      </c>
      <c r="I103" s="16">
        <f>+G103/G102-1</f>
        <v/>
      </c>
    </row>
    <row r="104">
      <c r="A104" t="inlineStr">
        <is>
          <t>May 16, 2024 15:00:00</t>
        </is>
      </c>
      <c r="B104" s="165" t="n">
        <v>109400</v>
      </c>
      <c r="C104" s="165" t="n">
        <v>107750</v>
      </c>
      <c r="D104" s="165" t="n">
        <v>124</v>
      </c>
      <c r="E104" s="165" t="n">
        <v>108800</v>
      </c>
      <c r="F104" s="165" t="n">
        <v>109150</v>
      </c>
      <c r="G104" s="165" t="n">
        <v>955</v>
      </c>
      <c r="H104" s="43">
        <f>+B104/E104-1</f>
        <v/>
      </c>
      <c r="I104" s="16">
        <f>+G104/G103-1</f>
        <v/>
      </c>
    </row>
    <row r="105">
      <c r="A105" t="inlineStr">
        <is>
          <t>May 17, 2024 15:00:00</t>
        </is>
      </c>
      <c r="B105" s="167" t="n">
        <v>110950</v>
      </c>
      <c r="C105" s="167" t="n">
        <v>109400</v>
      </c>
      <c r="D105" s="167" t="n">
        <v>109</v>
      </c>
      <c r="E105" s="167" t="n">
        <v>108800</v>
      </c>
      <c r="F105" s="167" t="n">
        <v>109900</v>
      </c>
      <c r="G105" s="167" t="n">
        <v>961</v>
      </c>
      <c r="H105" s="43">
        <f>+B105/E105-1</f>
        <v/>
      </c>
      <c r="I105" s="16">
        <f>+G105/G104-1</f>
        <v/>
      </c>
    </row>
    <row r="106">
      <c r="A106" t="inlineStr">
        <is>
          <t>May 20, 2024 15:00:00</t>
        </is>
      </c>
      <c r="B106" s="170" t="n">
        <v>111200</v>
      </c>
      <c r="C106" s="170" t="n">
        <v>110950</v>
      </c>
      <c r="D106" s="170" t="n">
        <v>91</v>
      </c>
      <c r="E106" s="170" t="n">
        <v>110600</v>
      </c>
      <c r="F106" s="170" t="n">
        <v>112000</v>
      </c>
      <c r="G106" s="170" t="n">
        <v>969</v>
      </c>
      <c r="H106" s="43">
        <f>+B106/E106-1</f>
        <v/>
      </c>
      <c r="I106" s="16">
        <f>+G106/G105-1</f>
        <v/>
      </c>
    </row>
    <row r="107">
      <c r="A107" t="inlineStr">
        <is>
          <t>May 21, 2024 15:00:00</t>
        </is>
      </c>
      <c r="B107" s="174" t="n">
        <v>111600</v>
      </c>
      <c r="C107" s="174" t="n">
        <v>111200</v>
      </c>
      <c r="D107" s="174" t="n">
        <v>229</v>
      </c>
      <c r="E107" s="174" t="n">
        <v>111750</v>
      </c>
      <c r="F107" s="174" t="n">
        <v>111200</v>
      </c>
      <c r="G107" s="174" t="n">
        <v>1047</v>
      </c>
      <c r="H107" s="43">
        <f>+B107/E107-1</f>
        <v/>
      </c>
      <c r="I107" s="16">
        <f>+G107/G106-1</f>
        <v/>
      </c>
    </row>
    <row r="108">
      <c r="A108" t="inlineStr">
        <is>
          <t>May 22, 2024 15:00:00</t>
        </is>
      </c>
      <c r="B108" s="176" t="n">
        <v>111850</v>
      </c>
      <c r="C108" s="176" t="n">
        <v>111600</v>
      </c>
      <c r="D108" s="176" t="n">
        <v>57</v>
      </c>
      <c r="E108" s="176" t="n">
        <v>112500</v>
      </c>
      <c r="F108" s="176" t="n">
        <v>111500</v>
      </c>
      <c r="G108" s="176" t="n">
        <v>1043</v>
      </c>
      <c r="H108" s="43">
        <f>+B108/E108-1</f>
        <v/>
      </c>
      <c r="I108" s="16">
        <f>+G108/G107-1</f>
        <v/>
      </c>
    </row>
    <row r="109">
      <c r="A109" t="inlineStr">
        <is>
          <t>May 23, 2024 15:00:00</t>
        </is>
      </c>
      <c r="B109" s="178" t="n">
        <v>111500</v>
      </c>
      <c r="C109" s="178" t="n">
        <v>111850</v>
      </c>
      <c r="D109" s="178" t="n">
        <v>153</v>
      </c>
      <c r="E109" s="178" t="n">
        <v>111850</v>
      </c>
      <c r="F109" s="178" t="n">
        <v>109600</v>
      </c>
      <c r="G109" s="178" t="n">
        <v>1087</v>
      </c>
      <c r="H109" s="43">
        <f>+B109/E109-1</f>
        <v/>
      </c>
      <c r="I109" s="16">
        <f>+G109/G108-1</f>
        <v/>
      </c>
    </row>
    <row r="110">
      <c r="A110" t="inlineStr">
        <is>
          <t>May 24, 2024 15:00:00</t>
        </is>
      </c>
      <c r="B110" s="180" t="n">
        <v>112150</v>
      </c>
      <c r="C110" s="180" t="n">
        <v>111500</v>
      </c>
      <c r="D110" s="180" t="n">
        <v>119</v>
      </c>
      <c r="E110" s="180" t="n">
        <v>111100</v>
      </c>
      <c r="F110" s="180" t="n">
        <v>112250</v>
      </c>
      <c r="G110" s="180" t="n">
        <v>1083</v>
      </c>
      <c r="H110" s="43">
        <f>+B110/E110-1</f>
        <v/>
      </c>
      <c r="I110" s="16">
        <f>+G110/G109-1</f>
        <v/>
      </c>
    </row>
    <row r="111">
      <c r="A111" t="inlineStr">
        <is>
          <t>May 27, 2024 15:00:00</t>
        </is>
      </c>
      <c r="B111" s="182" t="n">
        <v>111350</v>
      </c>
      <c r="C111" s="182" t="n">
        <v>112150</v>
      </c>
      <c r="D111" s="182" t="n">
        <v>260</v>
      </c>
      <c r="E111" s="182" t="n">
        <v>112300</v>
      </c>
      <c r="F111" s="182" t="n">
        <v>112450</v>
      </c>
      <c r="G111" s="182" t="n">
        <v>1216</v>
      </c>
      <c r="H111" s="43">
        <f>+B111/E111-1</f>
        <v/>
      </c>
      <c r="I111" s="16">
        <f>+G111/G110-1</f>
        <v/>
      </c>
    </row>
    <row r="112">
      <c r="A112" t="inlineStr">
        <is>
          <t>May 28, 2024 15:00:00</t>
        </is>
      </c>
      <c r="B112" s="184" t="n">
        <v>111100</v>
      </c>
      <c r="C112" s="184" t="n">
        <v>111350</v>
      </c>
      <c r="D112" s="184" t="n">
        <v>78</v>
      </c>
      <c r="E112" s="184" t="n">
        <v>112450</v>
      </c>
      <c r="F112" s="184" t="n">
        <v>112300</v>
      </c>
      <c r="G112" s="184" t="n">
        <v>1220</v>
      </c>
      <c r="H112" s="43">
        <f>+B112/E112-1</f>
        <v/>
      </c>
      <c r="I112" s="16">
        <f>+G112/G111-1</f>
        <v/>
      </c>
    </row>
    <row r="113">
      <c r="A113" t="inlineStr">
        <is>
          <t>May 29, 2024 15:00:00</t>
        </is>
      </c>
      <c r="B113" s="186" t="n">
        <v>110600</v>
      </c>
      <c r="C113" s="186" t="n">
        <v>111100</v>
      </c>
      <c r="D113" s="186" t="n">
        <v>39</v>
      </c>
      <c r="E113" s="186" t="n">
        <v>111300</v>
      </c>
      <c r="F113" s="186" t="n">
        <v>110500</v>
      </c>
      <c r="G113" s="186" t="n">
        <v>1222</v>
      </c>
      <c r="H113" s="43">
        <f>+B113/E113-1</f>
        <v/>
      </c>
      <c r="I113" s="16">
        <f>+G113/G112-1</f>
        <v/>
      </c>
    </row>
    <row r="114">
      <c r="A114" t="inlineStr">
        <is>
          <t>May 30, 2024 15:00:00</t>
        </is>
      </c>
      <c r="B114" s="188" t="n">
        <v>111050</v>
      </c>
      <c r="C114" s="188" t="n">
        <v>110600</v>
      </c>
      <c r="D114" s="188" t="n">
        <v>92</v>
      </c>
      <c r="E114" s="188" t="n">
        <v>110600</v>
      </c>
      <c r="F114" s="188" t="n">
        <v>111800</v>
      </c>
      <c r="G114" s="188" t="n">
        <v>1204</v>
      </c>
      <c r="H114" s="43">
        <f>+B114/E114-1</f>
        <v/>
      </c>
      <c r="I114" s="16">
        <f>+G114/G113-1</f>
        <v/>
      </c>
    </row>
    <row r="115">
      <c r="A115" t="inlineStr">
        <is>
          <t>May 31, 2024 15:00:00</t>
        </is>
      </c>
      <c r="B115" s="190" t="n">
        <v>110550</v>
      </c>
      <c r="C115" s="190" t="n">
        <v>111050</v>
      </c>
      <c r="D115" s="190" t="n">
        <v>115</v>
      </c>
      <c r="E115" s="190" t="n">
        <v>111600</v>
      </c>
      <c r="F115" s="190" t="n">
        <v>111750</v>
      </c>
      <c r="G115" s="190" t="n">
        <v>1199</v>
      </c>
      <c r="H115" s="43">
        <f>+B115/E115-1</f>
        <v/>
      </c>
      <c r="I115" s="16">
        <f>+G115/G114-1</f>
        <v/>
      </c>
    </row>
    <row r="116">
      <c r="A116" t="inlineStr">
        <is>
          <t>Jun 03, 2024 15:00:00</t>
        </is>
      </c>
      <c r="B116" s="191" t="n">
        <v>108700</v>
      </c>
      <c r="C116" s="191" t="n">
        <v>110550</v>
      </c>
      <c r="D116" s="191" t="n">
        <v>553</v>
      </c>
      <c r="E116" s="191" t="n">
        <v>111200</v>
      </c>
      <c r="F116" s="191" t="n">
        <v>109500</v>
      </c>
      <c r="G116" s="191" t="n">
        <v>1594</v>
      </c>
      <c r="H116" s="43">
        <f>+B116/E116-1</f>
        <v/>
      </c>
      <c r="I116" s="16">
        <f>+G116/G115-1</f>
        <v/>
      </c>
    </row>
    <row r="117">
      <c r="A117" t="inlineStr">
        <is>
          <t>Jun 04, 2024 15:00:00</t>
        </is>
      </c>
      <c r="B117" s="193" t="n">
        <v>107550</v>
      </c>
      <c r="C117" s="193" t="n">
        <v>108700</v>
      </c>
      <c r="D117" s="193" t="n">
        <v>128</v>
      </c>
      <c r="E117" s="193" t="n">
        <v>108700</v>
      </c>
      <c r="F117" s="193" t="n">
        <v>109050</v>
      </c>
      <c r="G117" s="193" t="n">
        <v>1591</v>
      </c>
      <c r="H117" s="43">
        <f>+B117/E117-1</f>
        <v/>
      </c>
      <c r="I117" s="16">
        <f>+G117/G116-1</f>
        <v/>
      </c>
    </row>
    <row r="118">
      <c r="A118" t="inlineStr">
        <is>
          <t>Jun 05, 2024 15:00:00</t>
        </is>
      </c>
      <c r="B118" s="195" t="n">
        <v>105950</v>
      </c>
      <c r="C118" s="195" t="n">
        <v>107550</v>
      </c>
      <c r="D118" s="195" t="n">
        <v>522</v>
      </c>
      <c r="E118" s="195" t="n">
        <v>108300</v>
      </c>
      <c r="F118" s="195" t="n">
        <v>107900</v>
      </c>
      <c r="G118" s="195" t="n">
        <v>1790</v>
      </c>
      <c r="H118" s="43">
        <f>+B118/E118-1</f>
        <v/>
      </c>
      <c r="I118" s="16">
        <f>+G118/G117-1</f>
        <v/>
      </c>
    </row>
    <row r="119">
      <c r="A119" t="inlineStr">
        <is>
          <t>Jun 06, 2024 15:00:00</t>
        </is>
      </c>
      <c r="B119" s="197" t="n">
        <v>106900</v>
      </c>
      <c r="C119" s="197" t="n">
        <v>105950</v>
      </c>
      <c r="D119" s="197" t="n">
        <v>132</v>
      </c>
      <c r="E119" s="197" t="n">
        <v>106650</v>
      </c>
      <c r="F119" s="197" t="n">
        <v>106350</v>
      </c>
      <c r="G119" s="197" t="n">
        <v>1787</v>
      </c>
      <c r="H119" s="43">
        <f>+B119/E119-1</f>
        <v/>
      </c>
      <c r="I119" s="16">
        <f>+G119/G118-1</f>
        <v/>
      </c>
    </row>
    <row r="120">
      <c r="A120" t="inlineStr">
        <is>
          <t>Jun 07, 2024 15:00:00</t>
        </is>
      </c>
      <c r="B120" s="199" t="n">
        <v>105800</v>
      </c>
      <c r="C120" s="199" t="n">
        <v>106900</v>
      </c>
      <c r="D120" s="199" t="n">
        <v>549</v>
      </c>
      <c r="E120" s="199" t="n">
        <v>106200</v>
      </c>
      <c r="F120" s="199" t="n">
        <v>107750</v>
      </c>
      <c r="G120" s="199" t="n">
        <v>1992</v>
      </c>
      <c r="H120" s="43">
        <f>+B120/E120-1</f>
        <v/>
      </c>
      <c r="I120" s="16">
        <f>+G120/G119-1</f>
        <v/>
      </c>
    </row>
    <row r="121">
      <c r="A121" t="inlineStr">
        <is>
          <t>Jun 11, 2024 15:00:00</t>
        </is>
      </c>
      <c r="B121" s="202" t="n">
        <v>103800</v>
      </c>
      <c r="C121" s="202" t="n">
        <v>105800</v>
      </c>
      <c r="D121" s="202" t="n">
        <v>511</v>
      </c>
      <c r="E121" s="202" t="n">
        <v>105750</v>
      </c>
      <c r="F121" s="202" t="n">
        <v>105000</v>
      </c>
      <c r="G121" s="202" t="n">
        <v>2234</v>
      </c>
      <c r="H121" s="43">
        <f>+B121/E121-1</f>
        <v/>
      </c>
      <c r="I121" s="16">
        <f>+G121/G120-1</f>
        <v/>
      </c>
    </row>
    <row r="122">
      <c r="A122" t="inlineStr">
        <is>
          <t>Jun 12, 2024 15:00:00</t>
        </is>
      </c>
      <c r="B122" s="204" t="n">
        <v>105500</v>
      </c>
      <c r="C122" s="204" t="n">
        <v>103800</v>
      </c>
      <c r="D122" s="204" t="n">
        <v>772</v>
      </c>
      <c r="E122" s="204" t="n">
        <v>104450</v>
      </c>
      <c r="F122" s="204" t="n">
        <v>103250</v>
      </c>
      <c r="G122" s="204" t="n">
        <v>2375</v>
      </c>
      <c r="H122" s="43">
        <f>+B122/E122-1</f>
        <v/>
      </c>
      <c r="I122" s="16">
        <f>+G122/G121-1</f>
        <v/>
      </c>
    </row>
    <row r="123">
      <c r="A123" t="inlineStr">
        <is>
          <t>Jun 13, 2024 15:00:00</t>
        </is>
      </c>
      <c r="B123" s="206" t="n">
        <v>104650</v>
      </c>
      <c r="C123" s="206" t="n">
        <v>105500</v>
      </c>
      <c r="D123" s="206" t="n">
        <v>104</v>
      </c>
      <c r="E123" s="206" t="n">
        <v>103750</v>
      </c>
      <c r="F123" s="206" t="n">
        <v>105150</v>
      </c>
      <c r="G123" s="206" t="n">
        <v>2388</v>
      </c>
      <c r="H123" s="43">
        <f>+B123/E123-1</f>
        <v/>
      </c>
      <c r="I123" s="16">
        <f>+G123/G122-1</f>
        <v/>
      </c>
    </row>
    <row r="124">
      <c r="A124" t="inlineStr">
        <is>
          <t>Jun 14, 2024 15:00:00</t>
        </is>
      </c>
      <c r="B124" s="208" t="n">
        <v>103850</v>
      </c>
      <c r="C124" s="208" t="n">
        <v>104650</v>
      </c>
      <c r="D124" s="208" t="n">
        <v>78</v>
      </c>
      <c r="E124" s="208" t="n">
        <v>104700</v>
      </c>
      <c r="F124" s="208" t="n">
        <v>103750</v>
      </c>
      <c r="G124" s="208" t="n">
        <v>2412</v>
      </c>
      <c r="H124" s="43">
        <f>+B124/E124-1</f>
        <v/>
      </c>
      <c r="I124" s="16">
        <f>+G124/G123-1</f>
        <v/>
      </c>
    </row>
    <row r="125">
      <c r="A125" t="inlineStr">
        <is>
          <t>Jun 17, 2024 15:00:00</t>
        </is>
      </c>
      <c r="B125" s="210" t="n">
        <v>102700</v>
      </c>
      <c r="C125" s="210" t="n">
        <v>103850</v>
      </c>
      <c r="D125" s="210" t="n">
        <v>72</v>
      </c>
      <c r="E125" s="210" t="n">
        <v>104000</v>
      </c>
      <c r="F125" s="210" t="n">
        <v>103300</v>
      </c>
      <c r="G125" s="210" t="n">
        <v>2438</v>
      </c>
      <c r="H125" s="43">
        <f>+B125/E125-1</f>
        <v/>
      </c>
      <c r="I125" s="16">
        <f>+G125/G124-1</f>
        <v/>
      </c>
    </row>
    <row r="126">
      <c r="A126" t="inlineStr">
        <is>
          <t>Jun 18, 2024 15:00:00</t>
        </is>
      </c>
      <c r="B126" s="213" t="n">
        <v>100500</v>
      </c>
      <c r="C126" s="213" t="n">
        <v>102700</v>
      </c>
      <c r="D126" s="213" t="n">
        <v>143</v>
      </c>
      <c r="E126" s="213" t="n">
        <v>103050</v>
      </c>
      <c r="F126" s="213" t="n">
        <v>103300</v>
      </c>
      <c r="G126" s="213" t="n">
        <v>2428</v>
      </c>
      <c r="H126" s="43">
        <f>+B126/E126-1</f>
        <v/>
      </c>
      <c r="I126" s="16">
        <f>+G126/G125-1</f>
        <v/>
      </c>
    </row>
    <row r="127">
      <c r="A127" t="inlineStr">
        <is>
          <t>Jun 19, 2024 15:00:00</t>
        </is>
      </c>
      <c r="B127" s="215" t="n">
        <v>100550</v>
      </c>
      <c r="C127" s="215" t="n">
        <v>100500</v>
      </c>
      <c r="D127" s="215" t="n">
        <v>503</v>
      </c>
      <c r="E127" s="215" t="n">
        <v>101500</v>
      </c>
      <c r="F127" s="215" t="n">
        <v>100700</v>
      </c>
      <c r="G127" s="215" t="n">
        <v>2454</v>
      </c>
      <c r="H127" s="43">
        <f>+B127/E127-1</f>
        <v/>
      </c>
      <c r="I127" s="16">
        <f>+G127/G126-1</f>
        <v/>
      </c>
    </row>
    <row r="128">
      <c r="A128" t="inlineStr">
        <is>
          <t>Jun 20, 2024 15:00:00</t>
        </is>
      </c>
      <c r="B128" s="217" t="n">
        <v>101150</v>
      </c>
      <c r="C128" s="217" t="n">
        <v>100550</v>
      </c>
      <c r="D128" s="217" t="n">
        <v>161</v>
      </c>
      <c r="E128" s="217" t="n">
        <v>100800</v>
      </c>
      <c r="F128" s="217" t="n">
        <v>100850</v>
      </c>
      <c r="G128" s="217" t="n">
        <v>2410</v>
      </c>
      <c r="H128" s="43">
        <f>+B128/E128-1</f>
        <v/>
      </c>
      <c r="I128" s="16">
        <f>+G128/G127-1</f>
        <v/>
      </c>
    </row>
    <row r="129">
      <c r="A129" t="inlineStr">
        <is>
          <t>Jun 21, 2024 15:00:00</t>
        </is>
      </c>
      <c r="B129" s="219" t="n">
        <v>99800</v>
      </c>
      <c r="C129" s="219" t="n">
        <v>101150</v>
      </c>
      <c r="D129" s="219" t="n">
        <v>181</v>
      </c>
      <c r="E129" s="219" t="n">
        <v>101050</v>
      </c>
      <c r="F129" s="219" t="n">
        <v>101650</v>
      </c>
      <c r="G129" s="219" t="n">
        <v>2349</v>
      </c>
      <c r="H129" s="43">
        <f>+B129/E129-1</f>
        <v/>
      </c>
      <c r="I129" s="16">
        <f>+G129/G128-1</f>
        <v/>
      </c>
    </row>
    <row r="130">
      <c r="A130" t="inlineStr">
        <is>
          <t>Jun 24, 2024 15:00:00</t>
        </is>
      </c>
      <c r="B130" s="221" t="n">
        <v>96600</v>
      </c>
      <c r="C130" s="221" t="n">
        <v>99800</v>
      </c>
      <c r="D130" s="221" t="n">
        <v>74</v>
      </c>
      <c r="E130" s="221" t="n">
        <v>100750</v>
      </c>
      <c r="F130" s="221" t="n">
        <v>98950</v>
      </c>
      <c r="G130" s="221" t="n">
        <v>2359</v>
      </c>
      <c r="H130" s="43">
        <f>+B130/E130-1</f>
        <v/>
      </c>
      <c r="I130" s="16">
        <f>+G130/G129-1</f>
        <v/>
      </c>
    </row>
    <row r="131">
      <c r="A131" t="inlineStr">
        <is>
          <t>Jun 25, 2024 15:00:00</t>
        </is>
      </c>
      <c r="B131" s="223" t="n">
        <v>98100</v>
      </c>
      <c r="C131" s="223" t="n">
        <v>96600</v>
      </c>
      <c r="D131" s="223" t="n">
        <v>197</v>
      </c>
      <c r="E131" s="223" t="n">
        <v>97250</v>
      </c>
      <c r="F131" s="223" t="n">
        <v>94300</v>
      </c>
      <c r="G131" s="223" t="n">
        <v>2362</v>
      </c>
      <c r="H131" s="43">
        <f>+B131/E131-1</f>
        <v/>
      </c>
      <c r="I131" s="16">
        <f>+G131/G130-1</f>
        <v/>
      </c>
    </row>
    <row r="132">
      <c r="A132" t="inlineStr">
        <is>
          <t>Jun 26, 2024 15:00:00</t>
        </is>
      </c>
      <c r="B132" s="225" t="n">
        <v>100350</v>
      </c>
      <c r="C132" s="225" t="n">
        <v>98100</v>
      </c>
      <c r="D132" s="225" t="n">
        <v>120</v>
      </c>
      <c r="E132" s="225" t="n">
        <v>97050</v>
      </c>
      <c r="F132" s="225" t="n">
        <v>98600</v>
      </c>
      <c r="G132" s="225" t="n">
        <v>2327</v>
      </c>
      <c r="H132" s="43">
        <f>+B132/E132-1</f>
        <v/>
      </c>
      <c r="I132" s="16">
        <f>+G132/G131-1</f>
        <v/>
      </c>
    </row>
    <row r="133">
      <c r="A133" t="inlineStr">
        <is>
          <t>Jun 27, 2024 15:00:00</t>
        </is>
      </c>
      <c r="B133" s="227" t="n">
        <v>97750</v>
      </c>
      <c r="C133" s="227" t="n">
        <v>100350</v>
      </c>
      <c r="D133" s="227" t="n">
        <v>59</v>
      </c>
      <c r="E133" s="227" t="n">
        <v>99550</v>
      </c>
      <c r="F133" s="227" t="n">
        <v>99650</v>
      </c>
      <c r="G133" s="227" t="n">
        <v>2330</v>
      </c>
      <c r="H133" s="43">
        <f>+B133/E133-1</f>
        <v/>
      </c>
      <c r="I133" s="16">
        <f>+G133/G132-1</f>
        <v/>
      </c>
    </row>
    <row r="134">
      <c r="A134" t="inlineStr">
        <is>
          <t>Jun 28, 2024 15:00:00</t>
        </is>
      </c>
      <c r="B134" s="229" t="n">
        <v>97550</v>
      </c>
      <c r="C134" s="229" t="n">
        <v>97750</v>
      </c>
      <c r="D134" s="229" t="n">
        <v>157</v>
      </c>
      <c r="E134" s="229" t="n">
        <v>98750</v>
      </c>
      <c r="F134" s="229" t="n">
        <v>97400</v>
      </c>
      <c r="G134" s="229" t="n">
        <v>2270</v>
      </c>
      <c r="H134" s="43">
        <f>+B134/E134-1</f>
        <v/>
      </c>
      <c r="I134" s="16">
        <f>+G134/G133-1</f>
        <v/>
      </c>
    </row>
    <row r="135">
      <c r="A135" t="inlineStr">
        <is>
          <t>Jul 01, 2024 15:00:00</t>
        </is>
      </c>
      <c r="B135" s="231" t="n">
        <v>99000</v>
      </c>
      <c r="C135" s="231" t="n">
        <v>97550</v>
      </c>
      <c r="D135" s="231" t="n">
        <v>100</v>
      </c>
      <c r="E135" s="231" t="n">
        <v>97350</v>
      </c>
      <c r="F135" s="231" t="n">
        <v>96800</v>
      </c>
      <c r="G135" s="231" t="n">
        <v>2268</v>
      </c>
      <c r="H135" s="43">
        <f>+B135/E135-1</f>
        <v/>
      </c>
      <c r="I135" s="16">
        <f>+G135/G134-1</f>
        <v/>
      </c>
    </row>
    <row r="136">
      <c r="A136" t="inlineStr">
        <is>
          <t>Jul 02, 2024 15:00:00</t>
        </is>
      </c>
      <c r="B136" s="233" t="n">
        <v>97700</v>
      </c>
      <c r="C136" s="233" t="n">
        <v>99000</v>
      </c>
      <c r="D136" s="233" t="n">
        <v>55</v>
      </c>
      <c r="E136" s="233" t="n">
        <v>97000</v>
      </c>
      <c r="F136" s="233" t="n">
        <v>98100</v>
      </c>
      <c r="G136" s="233" t="n">
        <v>2282</v>
      </c>
      <c r="H136" s="43">
        <f>+B136/E136-1</f>
        <v/>
      </c>
      <c r="I136" s="16">
        <f>+G136/G135-1</f>
        <v/>
      </c>
    </row>
    <row r="137">
      <c r="A137" t="inlineStr">
        <is>
          <t>Jul 03, 2024 15:00:00</t>
        </is>
      </c>
      <c r="B137" s="235" t="n">
        <v>98250</v>
      </c>
      <c r="C137" s="235" t="n">
        <v>97700</v>
      </c>
      <c r="D137" s="235" t="n">
        <v>40</v>
      </c>
      <c r="E137" s="235" t="n">
        <v>98350</v>
      </c>
      <c r="F137" s="235" t="n">
        <v>97350</v>
      </c>
      <c r="G137" s="235" t="n">
        <v>2277</v>
      </c>
      <c r="H137" s="43">
        <f>+B137/E137-1</f>
        <v/>
      </c>
      <c r="I137" s="16">
        <f>+G137/G136-1</f>
        <v/>
      </c>
    </row>
    <row r="138">
      <c r="A138" t="inlineStr">
        <is>
          <t>Jul 04, 2024 15:00:00</t>
        </is>
      </c>
      <c r="B138" s="237" t="n">
        <v>97950</v>
      </c>
      <c r="C138" s="237" t="n">
        <v>98250</v>
      </c>
      <c r="D138" s="237" t="n">
        <v>72</v>
      </c>
      <c r="E138" s="237" t="n">
        <v>98100</v>
      </c>
      <c r="F138" s="237" t="n">
        <v>98750</v>
      </c>
      <c r="G138" s="237" t="n">
        <v>2281</v>
      </c>
      <c r="H138" s="43">
        <f>+B138/E138-1</f>
        <v/>
      </c>
      <c r="I138" s="16">
        <f>+G138/G137-1</f>
        <v/>
      </c>
    </row>
    <row r="139">
      <c r="A139" t="inlineStr">
        <is>
          <t>Jul 05, 2024 15:00:00</t>
        </is>
      </c>
      <c r="B139" s="239" t="n">
        <v>98000</v>
      </c>
      <c r="C139" s="239" t="n">
        <v>97950</v>
      </c>
      <c r="D139" s="239" t="n">
        <v>31</v>
      </c>
      <c r="E139" s="239" t="n">
        <v>98300</v>
      </c>
      <c r="F139" s="239" t="n">
        <v>96550</v>
      </c>
      <c r="G139" s="239" t="n">
        <v>2281</v>
      </c>
      <c r="H139" s="43">
        <f>+B139/E139-1</f>
        <v/>
      </c>
      <c r="I139" s="16">
        <f>+G139/G138-1</f>
        <v/>
      </c>
    </row>
    <row r="140">
      <c r="A140" t="inlineStr">
        <is>
          <t>Jul 08, 2024 15:00:00</t>
        </is>
      </c>
      <c r="B140" s="241" t="n">
        <v>97400</v>
      </c>
      <c r="C140" s="241" t="n">
        <v>98000</v>
      </c>
      <c r="D140" s="241" t="n">
        <v>40</v>
      </c>
      <c r="E140" s="241" t="n">
        <v>97600</v>
      </c>
      <c r="F140" s="241" t="n">
        <v>97500</v>
      </c>
      <c r="G140" s="241" t="n">
        <v>2282</v>
      </c>
      <c r="H140" s="43">
        <f>+B140/E140-1</f>
        <v/>
      </c>
      <c r="I140" s="16">
        <f>+G140/G139-1</f>
        <v/>
      </c>
    </row>
    <row r="141">
      <c r="A141" t="inlineStr">
        <is>
          <t>Jul 09, 2024 15:00:00</t>
        </is>
      </c>
      <c r="B141" s="243" t="n">
        <v>98000</v>
      </c>
      <c r="C141" s="243" t="n">
        <v>97400</v>
      </c>
      <c r="D141" s="243" t="n">
        <v>83</v>
      </c>
      <c r="E141" s="243" t="n">
        <v>97550</v>
      </c>
      <c r="F141" s="243" t="n">
        <v>98250</v>
      </c>
      <c r="G141" s="243" t="n">
        <v>2284</v>
      </c>
      <c r="H141" s="43">
        <f>+B141/E141-1</f>
        <v/>
      </c>
      <c r="I141" s="16">
        <f>+G141/G140-1</f>
        <v/>
      </c>
    </row>
    <row r="142">
      <c r="A142" t="inlineStr">
        <is>
          <t>Jul 10, 2024 15:00:00</t>
        </is>
      </c>
      <c r="B142" s="245" t="n">
        <v>95600</v>
      </c>
      <c r="C142" s="245" t="n">
        <v>98000</v>
      </c>
      <c r="D142" s="245" t="n">
        <v>133</v>
      </c>
      <c r="E142" s="245" t="n">
        <v>97700</v>
      </c>
      <c r="F142" s="245" t="n">
        <v>97400</v>
      </c>
      <c r="G142" s="245" t="n">
        <v>2263</v>
      </c>
      <c r="H142" s="43">
        <f>+B142/E142-1</f>
        <v/>
      </c>
      <c r="I142" s="16">
        <f>+G142/G141-1</f>
        <v/>
      </c>
    </row>
    <row r="143">
      <c r="A143" t="inlineStr">
        <is>
          <t>Jul 11, 2024 15:00:00</t>
        </is>
      </c>
      <c r="B143" s="247" t="n">
        <v>96300</v>
      </c>
      <c r="C143" s="247" t="n">
        <v>95600</v>
      </c>
      <c r="D143" s="247" t="n">
        <v>71</v>
      </c>
      <c r="E143" s="247" t="n">
        <v>96900</v>
      </c>
      <c r="F143" s="247" t="n">
        <v>96150</v>
      </c>
      <c r="G143" s="247" t="n">
        <v>2276</v>
      </c>
      <c r="H143" s="43">
        <f>+B143/E143-1</f>
        <v/>
      </c>
      <c r="I143" s="16">
        <f>+G143/G142-1</f>
        <v/>
      </c>
    </row>
    <row r="144">
      <c r="A144" t="inlineStr">
        <is>
          <t>Jul 12, 2024 15:00:00</t>
        </is>
      </c>
      <c r="B144" s="249" t="n">
        <v>95250</v>
      </c>
      <c r="C144" s="249" t="n">
        <v>96300</v>
      </c>
      <c r="D144" s="249" t="n">
        <v>22</v>
      </c>
      <c r="E144" s="249" t="n">
        <v>95850</v>
      </c>
      <c r="F144" s="249" t="n">
        <v>96300</v>
      </c>
      <c r="G144" s="249" t="n">
        <v>2274</v>
      </c>
      <c r="H144" s="43">
        <f>+B144/E144-1</f>
        <v/>
      </c>
      <c r="I144" s="16">
        <f>+G144/G143-1</f>
        <v/>
      </c>
    </row>
    <row r="145">
      <c r="A145" t="inlineStr">
        <is>
          <t>Jul 15, 2024 15:00:00</t>
        </is>
      </c>
      <c r="B145" s="251" t="n">
        <v>92800</v>
      </c>
      <c r="C145" s="251" t="n">
        <v>95250</v>
      </c>
      <c r="D145" s="251" t="n">
        <v>86</v>
      </c>
      <c r="E145" s="251" t="n">
        <v>95600</v>
      </c>
      <c r="F145" s="251" t="n">
        <v>94300</v>
      </c>
      <c r="G145" s="251" t="n">
        <v>2297</v>
      </c>
      <c r="H145" s="43">
        <f>+B145/E145-1</f>
        <v/>
      </c>
      <c r="I145" s="16">
        <f>+G145/G144-1</f>
        <v/>
      </c>
    </row>
    <row r="146">
      <c r="A146" t="inlineStr">
        <is>
          <t>Jul 17, 2024 15:00:00</t>
        </is>
      </c>
      <c r="B146" s="254" t="n">
        <v>91600</v>
      </c>
      <c r="C146" s="254" t="n">
        <v>93050</v>
      </c>
      <c r="D146" s="254" t="n">
        <v>42</v>
      </c>
      <c r="E146" s="254" t="n">
        <v>92850</v>
      </c>
      <c r="F146" s="254" t="n">
        <v>93950</v>
      </c>
      <c r="G146" s="254" t="n">
        <v>2310</v>
      </c>
      <c r="H146" s="43">
        <f>+B146/E146-1</f>
        <v/>
      </c>
      <c r="I146" s="16">
        <f>+G146/G145-1</f>
        <v/>
      </c>
    </row>
    <row r="147">
      <c r="A147" t="inlineStr">
        <is>
          <t>Jul 18, 2024 15:00:00</t>
        </is>
      </c>
      <c r="B147" s="257" t="n">
        <v>92200</v>
      </c>
      <c r="C147" s="257" t="n">
        <v>91600</v>
      </c>
      <c r="D147" s="257" t="n">
        <v>97</v>
      </c>
      <c r="E147" s="257" t="n">
        <v>92800</v>
      </c>
      <c r="F147" s="257" t="n">
        <v>92400</v>
      </c>
      <c r="G147" s="257" t="n">
        <v>2345</v>
      </c>
      <c r="H147" s="43">
        <f>+B147/E147-1</f>
        <v/>
      </c>
      <c r="I147" s="16">
        <f>+G147/G146-1</f>
        <v/>
      </c>
    </row>
    <row r="148">
      <c r="A148" t="inlineStr">
        <is>
          <t>Jul 19, 2024 15:00:00</t>
        </is>
      </c>
      <c r="B148" s="259" t="n">
        <v>93350</v>
      </c>
      <c r="C148" s="259" t="n">
        <v>92200</v>
      </c>
      <c r="D148" s="259" t="n">
        <v>267</v>
      </c>
      <c r="E148" s="259" t="n">
        <v>91800</v>
      </c>
      <c r="F148" s="259" t="n">
        <v>91800</v>
      </c>
      <c r="G148" s="259" t="n">
        <v>2317</v>
      </c>
      <c r="H148" s="43">
        <f>+B148/E148-1</f>
        <v/>
      </c>
      <c r="I148" s="16">
        <f>+G148/G147-1</f>
        <v/>
      </c>
    </row>
    <row r="149">
      <c r="A149" t="inlineStr">
        <is>
          <t>Jul 22, 2024 15:00:00</t>
        </is>
      </c>
      <c r="B149" s="261" t="n">
        <v>93050</v>
      </c>
      <c r="C149" s="261" t="n">
        <v>93350</v>
      </c>
      <c r="D149" s="261" t="n">
        <v>31</v>
      </c>
      <c r="E149" s="261" t="n">
        <v>93150</v>
      </c>
      <c r="F149" s="261" t="n">
        <v>93000</v>
      </c>
      <c r="G149" s="261" t="n">
        <v>2316</v>
      </c>
      <c r="H149" s="43">
        <f>+B149/E149-1</f>
        <v/>
      </c>
      <c r="I149" s="16">
        <f>+G149/G148-1</f>
        <v/>
      </c>
    </row>
    <row r="150">
      <c r="A150" t="inlineStr">
        <is>
          <t>Jul 23, 2024 15:00:00</t>
        </is>
      </c>
      <c r="B150" s="263" t="n">
        <v>91650</v>
      </c>
      <c r="C150" s="263" t="n">
        <v>93050</v>
      </c>
      <c r="D150" s="263" t="n">
        <v>54</v>
      </c>
      <c r="E150" s="263" t="n">
        <v>92700</v>
      </c>
      <c r="F150" s="263" t="n">
        <v>93000</v>
      </c>
      <c r="G150" s="263" t="n">
        <v>2323</v>
      </c>
      <c r="H150" s="43">
        <f>+B150/E150-1</f>
        <v/>
      </c>
      <c r="I150" s="16">
        <f>+G150/G149-1</f>
        <v/>
      </c>
    </row>
    <row r="151">
      <c r="A151" t="inlineStr">
        <is>
          <t>Jul 24, 2024 15:00:00</t>
        </is>
      </c>
      <c r="B151" s="265" t="n">
        <v>91000</v>
      </c>
      <c r="C151" s="265" t="n">
        <v>91650</v>
      </c>
      <c r="D151" s="265" t="n">
        <v>36</v>
      </c>
      <c r="E151" s="265" t="n">
        <v>93100</v>
      </c>
      <c r="F151" s="265" t="n">
        <v>91750</v>
      </c>
      <c r="G151" s="265" t="n">
        <v>2327</v>
      </c>
      <c r="H151" s="43">
        <f>+B151/E151-1</f>
        <v/>
      </c>
      <c r="I151" s="16">
        <f>+G151/G150-1</f>
        <v/>
      </c>
    </row>
    <row r="152">
      <c r="A152" t="inlineStr">
        <is>
          <t>Jul 25, 2024 15:00:00</t>
        </is>
      </c>
      <c r="B152" s="267" t="n">
        <v>90800</v>
      </c>
      <c r="C152" s="267" t="n">
        <v>91000</v>
      </c>
      <c r="D152" s="267" t="n">
        <v>49</v>
      </c>
      <c r="E152" s="267" t="n">
        <v>91100</v>
      </c>
      <c r="F152" s="267" t="n">
        <v>89850</v>
      </c>
      <c r="G152" s="267" t="n">
        <v>2313</v>
      </c>
      <c r="H152" s="43">
        <f>+B152/E152-1</f>
        <v/>
      </c>
      <c r="I152" s="16">
        <f>+G152/G151-1</f>
        <v/>
      </c>
    </row>
    <row r="153">
      <c r="A153" t="inlineStr">
        <is>
          <t>Jul 26, 2024 15:00:00</t>
        </is>
      </c>
      <c r="B153" s="269" t="n">
        <v>89700</v>
      </c>
      <c r="C153" s="269" t="n">
        <v>90800</v>
      </c>
      <c r="D153" s="269" t="n">
        <v>57</v>
      </c>
      <c r="E153" s="269" t="n">
        <v>89850</v>
      </c>
      <c r="F153" s="269" t="n">
        <v>91750</v>
      </c>
      <c r="G153" s="269" t="n">
        <v>2312</v>
      </c>
      <c r="H153" s="43">
        <f>+B153/E153-1</f>
        <v/>
      </c>
      <c r="I153" s="16">
        <f>+G153/G152-1</f>
        <v/>
      </c>
    </row>
    <row r="154">
      <c r="A154" t="inlineStr">
        <is>
          <t>Jul 29, 2024 15:00:00</t>
        </is>
      </c>
      <c r="B154" s="271" t="n">
        <v>87450</v>
      </c>
      <c r="C154" s="271" t="n">
        <v>89700</v>
      </c>
      <c r="D154" s="271" t="n">
        <v>432</v>
      </c>
      <c r="E154" s="271" t="n">
        <v>91050</v>
      </c>
      <c r="F154" s="271" t="n">
        <v>89850</v>
      </c>
      <c r="G154" s="271" t="n">
        <v>2399</v>
      </c>
      <c r="H154" s="43">
        <f>+B154/E154-1</f>
        <v/>
      </c>
      <c r="I154" s="16">
        <f>+G154/G153-1</f>
        <v/>
      </c>
    </row>
    <row r="155">
      <c r="A155" t="inlineStr">
        <is>
          <t>Jul 30, 2024 15:00:00</t>
        </is>
      </c>
      <c r="B155" s="273" t="n">
        <v>84900</v>
      </c>
      <c r="C155" s="273" t="n">
        <v>87450</v>
      </c>
      <c r="D155" s="273" t="n">
        <v>416</v>
      </c>
      <c r="E155" s="273" t="n">
        <v>88200</v>
      </c>
      <c r="F155" s="273" t="n">
        <v>87450</v>
      </c>
      <c r="G155" s="273" t="n">
        <v>2400</v>
      </c>
      <c r="H155" s="43">
        <f>+B155/E155-1</f>
        <v/>
      </c>
      <c r="I155" s="16">
        <f>+G155/G154-1</f>
        <v/>
      </c>
    </row>
    <row r="156">
      <c r="A156" t="inlineStr">
        <is>
          <t>Jul 31, 2024 15:00:00</t>
        </is>
      </c>
      <c r="B156" s="275" t="n">
        <v>86200</v>
      </c>
      <c r="C156" s="275" t="n">
        <v>84900</v>
      </c>
      <c r="D156" s="275" t="n">
        <v>538</v>
      </c>
      <c r="E156" s="275" t="n">
        <v>85650</v>
      </c>
      <c r="F156" s="275" t="n">
        <v>85900</v>
      </c>
      <c r="G156" s="275" t="n">
        <v>2386</v>
      </c>
      <c r="H156" s="43">
        <f>+B156/E156-1</f>
        <v/>
      </c>
      <c r="I156" s="16">
        <f>+G156/G155-1</f>
        <v/>
      </c>
    </row>
    <row r="157">
      <c r="A157" t="inlineStr">
        <is>
          <t>Aug 01, 2024 15:00:00</t>
        </is>
      </c>
      <c r="B157" s="277" t="n">
        <v>84550</v>
      </c>
      <c r="C157" s="277" t="n">
        <v>86200</v>
      </c>
      <c r="D157" s="277" t="n">
        <v>168</v>
      </c>
      <c r="E157" s="277" t="n">
        <v>86900</v>
      </c>
      <c r="F157" s="277" t="n">
        <v>86900</v>
      </c>
      <c r="G157" s="277" t="n">
        <v>2368</v>
      </c>
      <c r="H157" s="43">
        <f>+B157/E157-1</f>
        <v/>
      </c>
      <c r="I157" s="16">
        <f>+G157/G156-1</f>
        <v/>
      </c>
    </row>
    <row r="158">
      <c r="A158" t="inlineStr">
        <is>
          <t>Aug 02, 2024 15:00:00</t>
        </is>
      </c>
      <c r="B158" s="279" t="n">
        <v>84900</v>
      </c>
      <c r="C158" s="279" t="n">
        <v>84550</v>
      </c>
      <c r="D158" s="279" t="n">
        <v>114</v>
      </c>
      <c r="E158" s="279" t="n">
        <v>85300</v>
      </c>
      <c r="F158" s="279" t="n">
        <v>84050</v>
      </c>
      <c r="G158" s="279" t="n">
        <v>2381</v>
      </c>
      <c r="H158" s="43">
        <f>+B158/E158-1</f>
        <v/>
      </c>
      <c r="I158" s="16">
        <f>+G158/G157-1</f>
        <v/>
      </c>
    </row>
    <row r="159">
      <c r="A159" t="inlineStr">
        <is>
          <t>Aug 05, 2024 15:00:00</t>
        </is>
      </c>
      <c r="B159" s="281" t="n">
        <v>84850</v>
      </c>
      <c r="C159" s="281" t="n">
        <v>84900</v>
      </c>
      <c r="D159" s="281" t="n">
        <v>288</v>
      </c>
      <c r="E159" s="281" t="n">
        <v>84500</v>
      </c>
      <c r="F159" s="281" t="n">
        <v>84450</v>
      </c>
      <c r="G159" s="281" t="n">
        <v>2356</v>
      </c>
      <c r="H159" s="43">
        <f>+B159/E159-1</f>
        <v/>
      </c>
      <c r="I159" s="16">
        <f>+G159/G158-1</f>
        <v/>
      </c>
    </row>
    <row r="160">
      <c r="A160" t="inlineStr">
        <is>
          <t>Aug 06, 2024 15:00:00</t>
        </is>
      </c>
      <c r="B160" s="283" t="n">
        <v>84850</v>
      </c>
      <c r="C160" s="283" t="n">
        <v>84850</v>
      </c>
      <c r="D160" s="283" t="n">
        <v>236</v>
      </c>
      <c r="E160" s="283" t="n">
        <v>85100</v>
      </c>
      <c r="F160" s="283" t="n">
        <v>84800</v>
      </c>
      <c r="G160" s="283" t="n">
        <v>2328</v>
      </c>
      <c r="H160" s="43">
        <f>+B160/E160-1</f>
        <v/>
      </c>
      <c r="I160" s="16">
        <f>+G160/G159-1</f>
        <v/>
      </c>
    </row>
    <row r="161">
      <c r="A161" t="inlineStr">
        <is>
          <t>Aug 07, 2024 15:00:00</t>
        </is>
      </c>
      <c r="B161" s="285" t="n">
        <v>83950</v>
      </c>
      <c r="C161" s="285" t="n">
        <v>84850</v>
      </c>
      <c r="D161" s="285" t="n">
        <v>59</v>
      </c>
      <c r="E161" s="285" t="n">
        <v>85250</v>
      </c>
      <c r="F161" s="285" t="n">
        <v>84950</v>
      </c>
      <c r="G161" s="285" t="n">
        <v>2325</v>
      </c>
      <c r="H161" s="43">
        <f>+B161/E161-1</f>
        <v/>
      </c>
      <c r="I161" s="16">
        <f>+G161/G160-1</f>
        <v/>
      </c>
    </row>
    <row r="162">
      <c r="A162" t="inlineStr">
        <is>
          <t>Aug 08, 2024 15:00:00</t>
        </is>
      </c>
      <c r="B162" s="287" t="n">
        <v>82200</v>
      </c>
      <c r="C162" s="287" t="n">
        <v>83950</v>
      </c>
      <c r="D162" s="287" t="n">
        <v>108</v>
      </c>
      <c r="E162" s="287" t="n">
        <v>84250</v>
      </c>
      <c r="F162" s="287" t="n">
        <v>83700</v>
      </c>
      <c r="G162" s="287" t="n">
        <v>2336</v>
      </c>
      <c r="H162" s="43">
        <f>+B162/E162-1</f>
        <v/>
      </c>
      <c r="I162" s="16">
        <f>+G162/G161-1</f>
        <v/>
      </c>
    </row>
    <row r="163">
      <c r="A163" t="inlineStr">
        <is>
          <t>Aug 09, 2024 15:00:00</t>
        </is>
      </c>
      <c r="B163" s="289" t="n">
        <v>81600</v>
      </c>
      <c r="C163" s="289" t="n">
        <v>82200</v>
      </c>
      <c r="D163" s="289" t="n">
        <v>132</v>
      </c>
      <c r="E163" s="289" t="n">
        <v>82900</v>
      </c>
      <c r="F163" s="289" t="n">
        <v>82200</v>
      </c>
      <c r="G163" s="289" t="n">
        <v>2333</v>
      </c>
      <c r="H163" s="43">
        <f>+B163/E163-1</f>
        <v/>
      </c>
      <c r="I163" s="16">
        <f>+G163/G162-1</f>
        <v/>
      </c>
    </row>
    <row r="164">
      <c r="A164" t="inlineStr">
        <is>
          <t>Aug 12, 2024 15:00:00</t>
        </is>
      </c>
      <c r="B164" s="291" t="n">
        <v>79700</v>
      </c>
      <c r="C164" s="291" t="n">
        <v>81600</v>
      </c>
      <c r="D164" s="291" t="n">
        <v>184</v>
      </c>
      <c r="E164" s="291" t="n">
        <v>82400</v>
      </c>
      <c r="F164" s="291" t="n">
        <v>81550</v>
      </c>
      <c r="G164" s="291" t="n">
        <v>2357</v>
      </c>
      <c r="H164" s="43">
        <f>+B164/E164-1</f>
        <v/>
      </c>
      <c r="I164" s="16">
        <f>+G164/G163-1</f>
        <v/>
      </c>
    </row>
    <row r="165">
      <c r="A165" t="inlineStr">
        <is>
          <t>Aug 13, 2024 15:00:00</t>
        </is>
      </c>
      <c r="B165" s="293" t="n">
        <v>80250</v>
      </c>
      <c r="C165" s="293" t="n">
        <v>79700</v>
      </c>
      <c r="D165" s="293" t="n">
        <v>358</v>
      </c>
      <c r="E165" s="293" t="n">
        <v>80300</v>
      </c>
      <c r="F165" s="293" t="n">
        <v>79600</v>
      </c>
      <c r="G165" s="293" t="n">
        <v>2375</v>
      </c>
      <c r="H165" s="43">
        <f>+B165/E165-1</f>
        <v/>
      </c>
      <c r="I165" s="16">
        <f>+G165/G164-1</f>
        <v/>
      </c>
    </row>
    <row r="166">
      <c r="A166" t="inlineStr">
        <is>
          <t>Aug 14, 2024 15:00:00</t>
        </is>
      </c>
      <c r="B166" s="295" t="n">
        <v>76600</v>
      </c>
      <c r="C166" s="295" t="n">
        <v>80250</v>
      </c>
      <c r="D166" s="295" t="n">
        <v>217</v>
      </c>
      <c r="E166" s="295" t="n">
        <v>79600</v>
      </c>
      <c r="F166" s="295" t="n">
        <v>79150</v>
      </c>
      <c r="G166" s="295" t="n">
        <v>2402</v>
      </c>
      <c r="H166" s="43">
        <f>+B166/E166-1</f>
        <v/>
      </c>
      <c r="I166" s="16">
        <f>+G166/G165-1</f>
        <v/>
      </c>
    </row>
    <row r="167">
      <c r="A167" t="inlineStr">
        <is>
          <t>Aug 15, 2024 15:00:00</t>
        </is>
      </c>
      <c r="B167" s="297" t="n">
        <v>76100</v>
      </c>
      <c r="C167" s="297" t="n">
        <v>76600</v>
      </c>
      <c r="D167" s="297" t="n">
        <v>214</v>
      </c>
      <c r="E167" s="297" t="n">
        <v>77550</v>
      </c>
      <c r="F167" s="297" t="n">
        <v>76350</v>
      </c>
      <c r="G167" s="297" t="n">
        <v>2401</v>
      </c>
      <c r="H167" s="43">
        <f>+B167/E167-1</f>
        <v/>
      </c>
      <c r="I167" s="16">
        <f>+G167/G166-1</f>
        <v/>
      </c>
    </row>
    <row r="168">
      <c r="A168" t="inlineStr">
        <is>
          <t>Aug 16, 2024 15:00:00</t>
        </is>
      </c>
      <c r="B168" s="299" t="n">
        <v>76400</v>
      </c>
      <c r="C168" s="299" t="n">
        <v>76100</v>
      </c>
      <c r="D168" s="299" t="n">
        <v>202</v>
      </c>
      <c r="E168" s="299" t="n">
        <v>75800</v>
      </c>
      <c r="F168" s="299" t="n">
        <v>76900</v>
      </c>
      <c r="G168" s="299" t="n">
        <v>2409</v>
      </c>
      <c r="H168" s="43">
        <f>+B168/E168-1</f>
        <v/>
      </c>
      <c r="I168" s="16">
        <f>+G168/G167-1</f>
        <v/>
      </c>
    </row>
    <row r="169">
      <c r="A169" t="inlineStr">
        <is>
          <t>Aug 19, 2024 15:00:00</t>
        </is>
      </c>
      <c r="B169" s="301" t="n">
        <v>76500</v>
      </c>
      <c r="C169" s="301" t="n">
        <v>76400</v>
      </c>
      <c r="D169" s="301" t="n">
        <v>399</v>
      </c>
      <c r="E169" s="301" t="n">
        <v>76550</v>
      </c>
      <c r="F169" s="301" t="n">
        <v>76750</v>
      </c>
      <c r="G169" s="301" t="n">
        <v>2393</v>
      </c>
      <c r="H169" s="43">
        <f>+B169/E169-1</f>
        <v/>
      </c>
      <c r="I169" s="16">
        <f>+G169/G168-1</f>
        <v/>
      </c>
    </row>
    <row r="170">
      <c r="A170" t="inlineStr">
        <is>
          <t>Aug 20, 2024 15:00:00</t>
        </is>
      </c>
      <c r="B170" s="303" t="n">
        <v>78000</v>
      </c>
      <c r="C170" s="303" t="n">
        <v>76500</v>
      </c>
      <c r="D170" s="303" t="n">
        <v>330</v>
      </c>
      <c r="E170" s="303" t="n">
        <v>76250</v>
      </c>
      <c r="F170" s="303" t="n">
        <v>76750</v>
      </c>
      <c r="G170" s="303" t="n">
        <v>2546</v>
      </c>
      <c r="H170" s="43">
        <f>+B170/E170-1</f>
        <v/>
      </c>
      <c r="I170" s="16">
        <f>+G170/G169-1</f>
        <v/>
      </c>
    </row>
    <row r="171">
      <c r="A171" t="inlineStr">
        <is>
          <t>Aug 21, 2024 15:00:00</t>
        </is>
      </c>
      <c r="B171" s="305" t="n">
        <v>80750</v>
      </c>
      <c r="C171" s="305" t="n">
        <v>78000</v>
      </c>
      <c r="D171" s="305" t="n">
        <v>766</v>
      </c>
      <c r="E171" s="305" t="n">
        <v>76950</v>
      </c>
      <c r="F171" s="305" t="n">
        <v>78350</v>
      </c>
      <c r="G171" s="305" t="n">
        <v>2718</v>
      </c>
      <c r="H171" s="43">
        <f>+B171/E171-1</f>
        <v/>
      </c>
      <c r="I171" s="16">
        <f>+G171/G170-1</f>
        <v/>
      </c>
    </row>
    <row r="172">
      <c r="A172" t="inlineStr">
        <is>
          <t>Aug 22, 2024 15:00:00</t>
        </is>
      </c>
      <c r="B172" s="307" t="n">
        <v>78300</v>
      </c>
      <c r="C172" s="307" t="n">
        <v>80750</v>
      </c>
      <c r="D172" s="307" t="n">
        <v>274</v>
      </c>
      <c r="E172" s="307" t="n">
        <v>79800</v>
      </c>
      <c r="F172" s="307" t="n">
        <v>80200</v>
      </c>
      <c r="G172" s="307" t="n">
        <v>2731</v>
      </c>
      <c r="H172" s="43">
        <f>+B172/E172-1</f>
        <v/>
      </c>
      <c r="I172" s="16">
        <f>+G172/G171-1</f>
        <v/>
      </c>
    </row>
    <row r="173">
      <c r="A173" t="inlineStr">
        <is>
          <t>Aug 23, 2024 15:00:00</t>
        </is>
      </c>
      <c r="B173" s="309" t="n">
        <v>76500</v>
      </c>
      <c r="C173" s="309" t="n">
        <v>78300</v>
      </c>
      <c r="D173" s="309" t="n">
        <v>177</v>
      </c>
      <c r="E173" s="309" t="n">
        <v>79400</v>
      </c>
      <c r="F173" s="309" t="n">
        <v>78400</v>
      </c>
      <c r="G173" s="309" t="n">
        <v>2767</v>
      </c>
      <c r="H173" s="43">
        <f>+B173/E173-1</f>
        <v/>
      </c>
      <c r="I173" s="16">
        <f>+G173/G172-1</f>
        <v/>
      </c>
    </row>
    <row r="174">
      <c r="A174" t="inlineStr">
        <is>
          <t>Aug 26, 2024 15:00:00</t>
        </is>
      </c>
      <c r="B174" s="311" t="n">
        <v>77450</v>
      </c>
      <c r="C174" s="311" t="n">
        <v>76500</v>
      </c>
      <c r="D174" s="311" t="n">
        <v>269</v>
      </c>
      <c r="E174" s="311" t="n">
        <v>77350</v>
      </c>
      <c r="F174" s="311" t="n">
        <v>77350</v>
      </c>
      <c r="G174" s="311" t="n">
        <v>2773</v>
      </c>
      <c r="H174" s="43">
        <f>+B174/E174-1</f>
        <v/>
      </c>
      <c r="I174" s="16">
        <f>+G174/G173-1</f>
        <v/>
      </c>
    </row>
    <row r="175">
      <c r="A175" t="inlineStr">
        <is>
          <t>Aug 27, 2024 15:00:00</t>
        </is>
      </c>
      <c r="B175" s="313" t="n">
        <v>79350</v>
      </c>
      <c r="C175" s="313" t="n">
        <v>77450</v>
      </c>
      <c r="D175" s="313" t="n">
        <v>177</v>
      </c>
      <c r="E175" s="313" t="n">
        <v>77400</v>
      </c>
      <c r="F175" s="313" t="n">
        <v>78000</v>
      </c>
      <c r="G175" s="313" t="n">
        <v>2827</v>
      </c>
      <c r="H175" s="43">
        <f>+B175/E175-1</f>
        <v/>
      </c>
      <c r="I175" s="16">
        <f>+G175/G174-1</f>
        <v/>
      </c>
    </row>
    <row r="176">
      <c r="A176" t="inlineStr">
        <is>
          <t>Aug 28, 2024 15:00:00</t>
        </is>
      </c>
      <c r="B176" s="315" t="n">
        <v>78950</v>
      </c>
      <c r="C176" s="315" t="n">
        <v>79350</v>
      </c>
      <c r="D176" s="315" t="n">
        <v>228</v>
      </c>
      <c r="E176" s="315" t="n">
        <v>79000</v>
      </c>
      <c r="F176" s="315" t="n">
        <v>79300</v>
      </c>
      <c r="G176" s="315" t="n">
        <v>2928</v>
      </c>
      <c r="H176" s="43">
        <f>+B176/E176-1</f>
        <v/>
      </c>
      <c r="I176" s="16">
        <f>+G176/G175-1</f>
        <v/>
      </c>
    </row>
    <row r="177">
      <c r="A177" t="inlineStr">
        <is>
          <t>Aug 29, 2024 15:00:00</t>
        </is>
      </c>
      <c r="B177" s="317" t="n">
        <v>79800</v>
      </c>
      <c r="C177" s="317" t="n">
        <v>78950</v>
      </c>
      <c r="D177" s="317" t="n">
        <v>701</v>
      </c>
      <c r="E177" s="317" t="n">
        <v>78600</v>
      </c>
      <c r="F177" s="317" t="n">
        <v>78350</v>
      </c>
      <c r="G177" s="317" t="n">
        <v>2744</v>
      </c>
      <c r="H177" s="43">
        <f>+B177/E177-1</f>
        <v/>
      </c>
      <c r="I177" s="16">
        <f>+G177/G176-1</f>
        <v/>
      </c>
    </row>
    <row r="178">
      <c r="A178" t="inlineStr">
        <is>
          <t>Aug 30, 2024 15:00:00</t>
        </is>
      </c>
      <c r="B178" s="319" t="n">
        <v>81700</v>
      </c>
      <c r="C178" s="319" t="n">
        <v>79800</v>
      </c>
      <c r="D178" s="319" t="n">
        <v>428</v>
      </c>
      <c r="E178" s="319" t="n">
        <v>80000</v>
      </c>
      <c r="F178" s="319" t="n">
        <v>79800</v>
      </c>
      <c r="G178" s="319" t="n">
        <v>2728</v>
      </c>
      <c r="H178" s="43">
        <f>+B178/E178-1</f>
        <v/>
      </c>
      <c r="I178" s="16">
        <f>+G178/G177-1</f>
        <v/>
      </c>
    </row>
    <row r="179">
      <c r="A179" t="inlineStr">
        <is>
          <t>Sep 02, 2024 15:00:00</t>
        </is>
      </c>
      <c r="B179" s="321" t="n">
        <v>77850</v>
      </c>
      <c r="C179" s="321" t="n">
        <v>81700</v>
      </c>
      <c r="D179" s="321" t="n">
        <v>364</v>
      </c>
      <c r="E179" s="321" t="n">
        <v>81200</v>
      </c>
      <c r="F179" s="321" t="n">
        <v>81400</v>
      </c>
      <c r="G179" s="321" t="n">
        <v>2830</v>
      </c>
      <c r="H179" s="43">
        <f>+B179/E179-1</f>
        <v/>
      </c>
      <c r="I179" s="16">
        <f>+G179/G178-1</f>
        <v/>
      </c>
    </row>
    <row r="180">
      <c r="A180" t="inlineStr">
        <is>
          <t>Sep 03, 2024 15:00:00</t>
        </is>
      </c>
      <c r="B180" s="323" t="n">
        <v>77850</v>
      </c>
      <c r="C180" s="323" t="n">
        <v>77850</v>
      </c>
      <c r="D180" s="323" t="n">
        <v>225</v>
      </c>
      <c r="E180" s="323" t="n">
        <v>79300</v>
      </c>
      <c r="F180" s="323" t="n">
        <v>78100</v>
      </c>
      <c r="G180" s="323" t="n">
        <v>2853</v>
      </c>
      <c r="H180" s="43">
        <f>+B180/E180-1</f>
        <v/>
      </c>
      <c r="I180" s="16">
        <f>+G180/G179-1</f>
        <v/>
      </c>
    </row>
    <row r="181">
      <c r="A181" t="inlineStr">
        <is>
          <t>Sep 04, 2024 15:00:00</t>
        </is>
      </c>
      <c r="B181" s="325" t="n">
        <v>76800</v>
      </c>
      <c r="C181" s="325" t="n">
        <v>77850</v>
      </c>
      <c r="D181" s="325" t="n">
        <v>90</v>
      </c>
      <c r="E181" s="325" t="n">
        <v>77550</v>
      </c>
      <c r="F181" s="325" t="n">
        <v>77400</v>
      </c>
      <c r="G181" s="325" t="n">
        <v>2887</v>
      </c>
      <c r="H181" s="43">
        <f>+B181/E181-1</f>
        <v/>
      </c>
      <c r="I181" s="16">
        <f>+G181/G180-1</f>
        <v/>
      </c>
    </row>
    <row r="182">
      <c r="A182" t="inlineStr">
        <is>
          <t>Sep 05, 2024 15:00:00</t>
        </is>
      </c>
      <c r="B182" s="327" t="n">
        <v>73400</v>
      </c>
      <c r="C182" s="327" t="n">
        <v>76800</v>
      </c>
      <c r="D182" s="327" t="n">
        <v>183</v>
      </c>
      <c r="E182" s="327" t="n">
        <v>76750</v>
      </c>
      <c r="F182" s="327" t="n">
        <v>76000</v>
      </c>
      <c r="G182" s="327" t="n">
        <v>2923</v>
      </c>
      <c r="H182" s="43">
        <f>+B182/E182-1</f>
        <v/>
      </c>
      <c r="I182" s="16">
        <f>+G182/G181-1</f>
        <v/>
      </c>
    </row>
    <row r="183">
      <c r="A183" t="inlineStr">
        <is>
          <t>Sep 06, 2024 15:00:00</t>
        </is>
      </c>
      <c r="B183" s="329" t="n">
        <v>73500</v>
      </c>
      <c r="C183" s="329" t="n">
        <v>73400</v>
      </c>
      <c r="D183" s="329" t="n">
        <v>216</v>
      </c>
      <c r="E183" s="329" t="n">
        <v>75000</v>
      </c>
      <c r="F183" s="329" t="n">
        <v>74350</v>
      </c>
      <c r="G183" s="329" t="n">
        <v>2951</v>
      </c>
      <c r="H183" s="43">
        <f>+B183/E183-1</f>
        <v/>
      </c>
      <c r="I183" s="16">
        <f>+G183/G182-1</f>
        <v/>
      </c>
    </row>
    <row r="184">
      <c r="A184" t="inlineStr">
        <is>
          <t>Sep 09, 2024 15:00:00</t>
        </is>
      </c>
      <c r="B184" s="331" t="n">
        <v>75600</v>
      </c>
      <c r="C184" s="331" t="n">
        <v>73500</v>
      </c>
      <c r="D184" s="331" t="n">
        <v>260</v>
      </c>
      <c r="E184" s="331" t="n">
        <v>73700</v>
      </c>
      <c r="F184" s="331" t="n">
        <v>72950</v>
      </c>
      <c r="G184" s="331" t="n">
        <v>2970</v>
      </c>
      <c r="H184" s="43">
        <f>+B184/E184-1</f>
        <v/>
      </c>
      <c r="I184" s="16">
        <f>+G184/G183-1</f>
        <v/>
      </c>
    </row>
    <row r="185">
      <c r="A185" t="inlineStr">
        <is>
          <t>Sep 10, 2024 15:00:00</t>
        </is>
      </c>
      <c r="B185" s="333" t="n">
        <v>74800</v>
      </c>
      <c r="C185" s="333" t="n">
        <v>75600</v>
      </c>
      <c r="D185" s="333" t="n">
        <v>144</v>
      </c>
      <c r="E185" s="333" t="n">
        <v>74200</v>
      </c>
      <c r="F185" s="333" t="n">
        <v>75600</v>
      </c>
      <c r="G185" s="333" t="n">
        <v>2924</v>
      </c>
      <c r="H185" s="43">
        <f>+B185/E185-1</f>
        <v/>
      </c>
      <c r="I185" s="16">
        <f>+G185/G184-1</f>
        <v/>
      </c>
    </row>
    <row r="186">
      <c r="A186" t="inlineStr">
        <is>
          <t>Sep 11, 2024 15:00:00</t>
        </is>
      </c>
      <c r="B186" s="335" t="n">
        <v>80700</v>
      </c>
      <c r="C186" s="335" t="n">
        <v>74800</v>
      </c>
      <c r="D186" s="335" t="n">
        <v>1079</v>
      </c>
      <c r="E186" s="335" t="n">
        <v>75350</v>
      </c>
      <c r="F186" s="335" t="n">
        <v>75350</v>
      </c>
      <c r="G186" s="335" t="n">
        <v>2735</v>
      </c>
      <c r="H186" s="43">
        <f>+B186/E186-1</f>
        <v/>
      </c>
      <c r="I186" s="16">
        <f>+G186/G185-1</f>
        <v/>
      </c>
    </row>
    <row r="187">
      <c r="A187" t="inlineStr">
        <is>
          <t>Sep 12, 2024 15:00:00</t>
        </is>
      </c>
      <c r="B187" s="337" t="n">
        <v>79000</v>
      </c>
      <c r="C187" s="337" t="n">
        <v>80700</v>
      </c>
      <c r="D187" s="337" t="n">
        <v>517</v>
      </c>
      <c r="E187" s="337" t="n">
        <v>78550</v>
      </c>
      <c r="F187" s="337" t="n">
        <v>81250</v>
      </c>
      <c r="G187" s="337" t="n">
        <v>2829</v>
      </c>
      <c r="H187" s="43">
        <f>+B187/E187-1</f>
        <v/>
      </c>
      <c r="I187" s="16">
        <f>+G187/G186-1</f>
        <v/>
      </c>
    </row>
    <row r="188">
      <c r="A188" t="inlineStr">
        <is>
          <t>Sep 13, 2024 15:00:00</t>
        </is>
      </c>
      <c r="B188" s="341" t="n">
        <v>79350</v>
      </c>
      <c r="C188" s="341" t="n">
        <v>79000</v>
      </c>
      <c r="D188" s="341" t="n">
        <v>378</v>
      </c>
      <c r="E188" s="341" t="n">
        <v>79450</v>
      </c>
      <c r="F188" s="341" t="n">
        <v>80000</v>
      </c>
      <c r="G188" s="341" t="n">
        <v>2946</v>
      </c>
      <c r="H188" s="43">
        <f>+B188/E188-1</f>
        <v/>
      </c>
      <c r="I188" s="16">
        <f>+G188/G187-1</f>
        <v/>
      </c>
    </row>
    <row r="189">
      <c r="A189" t="inlineStr">
        <is>
          <t>Sep 18, 2024 15:00:00</t>
        </is>
      </c>
      <c r="B189" s="343" t="n">
        <v>77750</v>
      </c>
      <c r="C189" s="343" t="n">
        <v>79350</v>
      </c>
      <c r="D189" s="343" t="n">
        <v>357</v>
      </c>
      <c r="E189" s="343" t="n">
        <v>79400</v>
      </c>
      <c r="F189" s="343" t="n">
        <v>79700</v>
      </c>
      <c r="G189" s="343" t="n">
        <v>2883</v>
      </c>
      <c r="H189" s="43">
        <f>+B189/E189-1</f>
        <v/>
      </c>
      <c r="I189" s="16">
        <f>+G189/G188-1</f>
        <v/>
      </c>
    </row>
    <row r="190">
      <c r="A190" t="inlineStr">
        <is>
          <t>Sep 19, 2024 15:00:00</t>
        </is>
      </c>
      <c r="B190" s="345" t="n">
        <v>78150</v>
      </c>
      <c r="C190" s="345" t="n">
        <v>77750</v>
      </c>
      <c r="D190" s="345" t="n">
        <v>103</v>
      </c>
      <c r="E190" s="345" t="n">
        <v>78000</v>
      </c>
      <c r="F190" s="345" t="n">
        <v>78200</v>
      </c>
      <c r="G190" s="345" t="n">
        <v>2894</v>
      </c>
      <c r="H190" s="43">
        <f>+B190/E190-1</f>
        <v/>
      </c>
      <c r="I190" s="16">
        <f>+G190/G189-1</f>
        <v/>
      </c>
    </row>
    <row r="191">
      <c r="A191" t="inlineStr">
        <is>
          <t>Sep 20, 2024 15:00:00</t>
        </is>
      </c>
      <c r="B191" s="347" t="n">
        <v>77750</v>
      </c>
      <c r="C191" s="347" t="n">
        <v>78150</v>
      </c>
      <c r="D191" s="347" t="n">
        <v>260</v>
      </c>
      <c r="E191" s="347" t="n">
        <v>77500</v>
      </c>
      <c r="F191" s="347" t="n">
        <v>78450</v>
      </c>
      <c r="G191" s="347" t="n">
        <v>2922</v>
      </c>
      <c r="H191" s="43">
        <f>+B191/E191-1</f>
        <v/>
      </c>
      <c r="I191" s="16">
        <f>+G191/G190-1</f>
        <v/>
      </c>
    </row>
    <row r="192">
      <c r="A192" t="inlineStr">
        <is>
          <t>Sep 23, 2024 15:00:00</t>
        </is>
      </c>
      <c r="B192" s="349" t="n">
        <v>77400</v>
      </c>
      <c r="C192" s="349" t="n">
        <v>77750</v>
      </c>
      <c r="D192" s="349" t="n">
        <v>525</v>
      </c>
      <c r="E192" s="349" t="n">
        <v>77800</v>
      </c>
      <c r="F192" s="349" t="n">
        <v>76850</v>
      </c>
      <c r="G192" s="349" t="n">
        <v>2928</v>
      </c>
      <c r="H192" s="43">
        <f>+B192/E192-1</f>
        <v/>
      </c>
      <c r="I192" s="16">
        <f>+G192/G191-1</f>
        <v/>
      </c>
    </row>
    <row r="193">
      <c r="A193" t="inlineStr">
        <is>
          <t>Sep 24, 2024 15:00:00</t>
        </is>
      </c>
      <c r="B193" s="351" t="n">
        <v>78950</v>
      </c>
      <c r="C193" s="351" t="n">
        <v>77400</v>
      </c>
      <c r="D193" s="351" t="n">
        <v>304</v>
      </c>
      <c r="E193" s="351" t="n">
        <v>77700</v>
      </c>
      <c r="F193" s="351" t="n">
        <v>77400</v>
      </c>
      <c r="G193" s="351" t="n">
        <v>3004</v>
      </c>
      <c r="H193" s="43">
        <f>+B193/E193-1</f>
        <v/>
      </c>
      <c r="I193" s="16">
        <f>+G193/G192-1</f>
        <v/>
      </c>
    </row>
    <row r="194">
      <c r="A194" t="inlineStr">
        <is>
          <t>Sep 25, 2024 15:00:00</t>
        </is>
      </c>
      <c r="B194" s="353" t="n">
        <v>78250</v>
      </c>
      <c r="C194" s="353" t="n">
        <v>78950</v>
      </c>
      <c r="D194" s="353" t="n">
        <v>1034</v>
      </c>
      <c r="E194" s="353" t="n">
        <v>78400</v>
      </c>
      <c r="F194" s="353" t="n">
        <v>78000</v>
      </c>
      <c r="G194" s="353" t="n">
        <v>3473</v>
      </c>
      <c r="H194" s="43">
        <f>+B194/E194-1</f>
        <v/>
      </c>
      <c r="I194" s="16">
        <f>+G194/G193-1</f>
        <v/>
      </c>
    </row>
    <row r="195">
      <c r="A195" t="inlineStr">
        <is>
          <t>Sep 26, 2024 15:00:00</t>
        </is>
      </c>
      <c r="B195" s="355" t="n">
        <v>79850</v>
      </c>
      <c r="C195" s="355" t="n">
        <v>78250</v>
      </c>
      <c r="D195" s="355" t="n">
        <v>393</v>
      </c>
      <c r="E195" s="355" t="n">
        <v>80600</v>
      </c>
      <c r="F195" s="355" t="n">
        <v>78500</v>
      </c>
      <c r="G195" s="355" t="n">
        <v>3625</v>
      </c>
      <c r="H195" s="43">
        <f>+B195/E195-1</f>
        <v/>
      </c>
      <c r="I195" s="16">
        <f>+G195/G194-1</f>
        <v/>
      </c>
    </row>
    <row r="196">
      <c r="A196" t="inlineStr">
        <is>
          <t>Sep 27, 2024 15:00:00</t>
        </is>
      </c>
      <c r="B196" s="357" t="n">
        <v>79950</v>
      </c>
      <c r="C196" s="357" t="n">
        <v>79850</v>
      </c>
      <c r="D196" s="357" t="n">
        <v>977</v>
      </c>
      <c r="E196" s="357" t="n">
        <v>79000</v>
      </c>
      <c r="F196" s="357" t="n">
        <v>79400</v>
      </c>
      <c r="G196" s="357" t="n">
        <v>3789</v>
      </c>
      <c r="H196" s="43">
        <f>+B196/E196-1</f>
        <v/>
      </c>
      <c r="I196" s="16">
        <f>+G196/G195-1</f>
        <v/>
      </c>
    </row>
    <row r="197">
      <c r="A197" t="inlineStr">
        <is>
          <t>Sep 30, 2024 15:00:00</t>
        </is>
      </c>
      <c r="B197" s="359" t="n">
        <v>82500</v>
      </c>
      <c r="C197" s="359" t="n">
        <v>79950</v>
      </c>
      <c r="D197" s="359" t="n">
        <v>1563</v>
      </c>
      <c r="E197" s="359" t="n">
        <v>80500</v>
      </c>
      <c r="F197" s="359" t="n">
        <v>81500</v>
      </c>
      <c r="G197" s="359" t="n">
        <v>4184</v>
      </c>
      <c r="H197" s="43">
        <f>+B197/E197-1</f>
        <v/>
      </c>
      <c r="I197" s="16">
        <f>+G197/G196-1</f>
        <v/>
      </c>
    </row>
    <row r="198">
      <c r="A198" t="inlineStr">
        <is>
          <t>Oct 08, 2024 15:00:00</t>
        </is>
      </c>
      <c r="B198" s="361" t="n">
        <v>79600</v>
      </c>
      <c r="C198" s="361" t="n">
        <v>82500</v>
      </c>
      <c r="D198" s="361" t="n">
        <v>1820</v>
      </c>
      <c r="E198" s="361" t="n">
        <v>82150</v>
      </c>
      <c r="F198" s="361" t="n">
        <v>85000</v>
      </c>
      <c r="G198" s="361" t="n">
        <v>4658</v>
      </c>
      <c r="H198" s="43">
        <f>+B198/E198-1</f>
        <v/>
      </c>
      <c r="I198" s="16">
        <f>+G198/G197-1</f>
        <v/>
      </c>
    </row>
    <row r="199">
      <c r="A199" t="inlineStr">
        <is>
          <t>Oct 09, 2024 15:00:00</t>
        </is>
      </c>
      <c r="B199" s="363" t="n">
        <v>79800</v>
      </c>
      <c r="C199" s="363" t="n">
        <v>79600</v>
      </c>
      <c r="D199" s="363" t="n">
        <v>587</v>
      </c>
      <c r="E199" s="363" t="n">
        <v>84450</v>
      </c>
      <c r="F199" s="363" t="n">
        <v>79100</v>
      </c>
      <c r="G199" s="363" t="n">
        <v>4520</v>
      </c>
      <c r="H199" s="43">
        <f>+B199/E199-1</f>
        <v/>
      </c>
      <c r="I199" s="16">
        <f>+G199/G198-1</f>
        <v/>
      </c>
    </row>
    <row r="200">
      <c r="A200" t="inlineStr">
        <is>
          <t>Oct 10, 2024 15:00:00</t>
        </is>
      </c>
      <c r="B200" s="365" t="n">
        <v>77350</v>
      </c>
      <c r="C200" s="365" t="n">
        <v>79800</v>
      </c>
      <c r="D200" s="365" t="n">
        <v>781</v>
      </c>
      <c r="E200" s="365" t="n">
        <v>80050</v>
      </c>
      <c r="F200" s="365" t="n">
        <v>80100</v>
      </c>
      <c r="G200" s="365" t="n">
        <v>4741</v>
      </c>
      <c r="H200" s="43">
        <f>+B200/E200-1</f>
        <v/>
      </c>
      <c r="I200" s="16">
        <f>+G200/G199-1</f>
        <v/>
      </c>
    </row>
    <row r="201">
      <c r="A201" t="inlineStr">
        <is>
          <t>Oct 11, 2024 15:00:00</t>
        </is>
      </c>
      <c r="B201" s="367" t="n">
        <v>78150</v>
      </c>
      <c r="C201" s="367" t="n">
        <v>77350</v>
      </c>
      <c r="D201" s="367" t="n">
        <v>810</v>
      </c>
      <c r="E201" s="367" t="n">
        <v>79400</v>
      </c>
      <c r="F201" s="367" t="n">
        <v>78400</v>
      </c>
      <c r="G201" s="367" t="n">
        <v>4696</v>
      </c>
      <c r="H201" s="43">
        <f>+B201/E201-1</f>
        <v/>
      </c>
      <c r="I201" s="16">
        <f>+G201/G200-1</f>
        <v/>
      </c>
    </row>
    <row r="202">
      <c r="A202" t="inlineStr">
        <is>
          <t>Oct 14, 2024 15:00:00</t>
        </is>
      </c>
      <c r="B202" s="369" t="n">
        <v>77050</v>
      </c>
      <c r="C202" s="369" t="n">
        <v>78150</v>
      </c>
      <c r="D202" s="369" t="n">
        <v>499</v>
      </c>
      <c r="E202" s="369" t="n">
        <v>77600</v>
      </c>
      <c r="F202" s="369" t="n">
        <v>78850</v>
      </c>
      <c r="G202" s="369" t="n">
        <v>4654</v>
      </c>
      <c r="H202" s="43">
        <f>+B202/E202-1</f>
        <v/>
      </c>
      <c r="I202" s="16">
        <f>+G202/G201-1</f>
        <v/>
      </c>
    </row>
    <row r="203">
      <c r="A203" t="inlineStr">
        <is>
          <t>Oct 15, 2024 15:00:00</t>
        </is>
      </c>
      <c r="B203" s="371" t="n">
        <v>77600</v>
      </c>
      <c r="C203" s="371" t="n">
        <v>77050</v>
      </c>
      <c r="D203" s="371" t="n">
        <v>232</v>
      </c>
      <c r="E203" s="371" t="n">
        <v>77650</v>
      </c>
      <c r="F203" s="371" t="n">
        <v>77000</v>
      </c>
      <c r="G203" s="371" t="n">
        <v>4649</v>
      </c>
      <c r="H203" s="43">
        <f>+B203/E203-1</f>
        <v/>
      </c>
      <c r="I203" s="16">
        <f>+G203/G202-1</f>
        <v/>
      </c>
    </row>
    <row r="204">
      <c r="A204" t="inlineStr">
        <is>
          <t>Oct 16, 2024 15:00:00</t>
        </is>
      </c>
      <c r="B204" s="373" t="n">
        <v>75100</v>
      </c>
      <c r="C204" s="373" t="n">
        <v>77600</v>
      </c>
      <c r="D204" s="373" t="n">
        <v>492</v>
      </c>
      <c r="E204" s="373" t="n">
        <v>77450</v>
      </c>
      <c r="F204" s="373" t="n">
        <v>77050</v>
      </c>
      <c r="G204" s="373" t="n">
        <v>4647</v>
      </c>
      <c r="H204" s="43">
        <f>+B204/E204-1</f>
        <v/>
      </c>
      <c r="I204" s="16">
        <f>+G204/G203-1</f>
        <v/>
      </c>
    </row>
    <row r="205">
      <c r="A205" t="inlineStr">
        <is>
          <t>Oct 17, 2024 15:00:00</t>
        </is>
      </c>
      <c r="B205" s="375" t="n">
        <v>72550</v>
      </c>
      <c r="C205" s="375" t="n">
        <v>75100</v>
      </c>
      <c r="D205" s="375" t="n">
        <v>700</v>
      </c>
      <c r="E205" s="375" t="n">
        <v>76300</v>
      </c>
      <c r="F205" s="375" t="n">
        <v>75800</v>
      </c>
      <c r="G205" s="375" t="n">
        <v>4687</v>
      </c>
      <c r="H205" s="43">
        <f>+B205/E205-1</f>
        <v/>
      </c>
      <c r="I205" s="16">
        <f>+G205/G204-1</f>
        <v/>
      </c>
    </row>
    <row r="206">
      <c r="A206" t="inlineStr">
        <is>
          <t>Oct 18, 2024 15:00:00</t>
        </is>
      </c>
      <c r="B206" s="377" t="n">
        <v>74500</v>
      </c>
      <c r="C206" s="377" t="n">
        <v>72550</v>
      </c>
      <c r="D206" s="377" t="n">
        <v>1737</v>
      </c>
      <c r="E206" s="377" t="n">
        <v>73550</v>
      </c>
      <c r="F206" s="377" t="n">
        <v>72700</v>
      </c>
      <c r="G206" s="377" t="n">
        <v>5075</v>
      </c>
      <c r="H206" s="43">
        <f>+B206/E206-1</f>
        <v/>
      </c>
      <c r="I206" s="16">
        <f>+G206/G205-1</f>
        <v/>
      </c>
    </row>
    <row r="207">
      <c r="A207" t="inlineStr">
        <is>
          <t>Oct 21, 2024 15:00:00</t>
        </is>
      </c>
      <c r="B207" s="379" t="n">
        <v>72600</v>
      </c>
      <c r="C207" s="379" t="n">
        <v>74500</v>
      </c>
      <c r="D207" s="379" t="n">
        <v>1770</v>
      </c>
      <c r="E207" s="379" t="n">
        <v>74600</v>
      </c>
      <c r="F207" s="379" t="n">
        <v>74850</v>
      </c>
      <c r="G207" s="379" t="n">
        <v>5717</v>
      </c>
      <c r="H207" s="43">
        <f>+B207/E207-1</f>
        <v/>
      </c>
      <c r="I207" s="16">
        <f>+G207/G206-1</f>
        <v/>
      </c>
    </row>
    <row r="208">
      <c r="A208" t="inlineStr">
        <is>
          <t>Oct 22, 2024 15:00:00</t>
        </is>
      </c>
      <c r="B208" s="382" t="n">
        <v>74050</v>
      </c>
      <c r="C208" s="382" t="n">
        <v>72600</v>
      </c>
      <c r="D208" s="382" t="n">
        <v>1137</v>
      </c>
      <c r="E208" s="382" t="n">
        <v>73650</v>
      </c>
      <c r="F208" s="382" t="n">
        <v>72300</v>
      </c>
      <c r="G208" s="382" t="n">
        <v>5851</v>
      </c>
      <c r="H208" s="43">
        <f>+B208/E208-1</f>
        <v/>
      </c>
      <c r="I208" s="16">
        <f>+G208/G207-1</f>
        <v/>
      </c>
    </row>
    <row r="209">
      <c r="A209" t="inlineStr">
        <is>
          <t>Oct 23, 2024 15:00:00</t>
        </is>
      </c>
      <c r="B209" s="384" t="n">
        <v>75500</v>
      </c>
      <c r="C209" s="384" t="n">
        <v>74050</v>
      </c>
      <c r="D209" s="384" t="n">
        <v>1592</v>
      </c>
      <c r="E209" s="384" t="n">
        <v>73100</v>
      </c>
      <c r="F209" s="384" t="n">
        <v>74500</v>
      </c>
      <c r="G209" s="384" t="n">
        <v>6410</v>
      </c>
      <c r="H209" s="43">
        <f>+B209/E209-1</f>
        <v/>
      </c>
      <c r="I209" s="16">
        <f>+G209/G208-1</f>
        <v/>
      </c>
    </row>
    <row r="210">
      <c r="A210" t="inlineStr">
        <is>
          <t>Oct 24, 2024 15:00:00</t>
        </is>
      </c>
      <c r="B210" s="386" t="n">
        <v>74500</v>
      </c>
      <c r="C210" s="386" t="n">
        <v>75500</v>
      </c>
      <c r="D210" s="386" t="n">
        <v>1535</v>
      </c>
      <c r="E210" s="386" t="n">
        <v>74700</v>
      </c>
      <c r="F210" s="386" t="n">
        <v>75650</v>
      </c>
      <c r="G210" s="386" t="n">
        <v>6893</v>
      </c>
      <c r="H210" s="43">
        <f>+B210/E210-1</f>
        <v/>
      </c>
      <c r="I210" s="16">
        <f>+G210/G209-1</f>
        <v/>
      </c>
    </row>
    <row r="211">
      <c r="A211" t="inlineStr">
        <is>
          <t>Oct 25, 2024 15:00:00</t>
        </is>
      </c>
      <c r="B211" s="388" t="n">
        <v>74850</v>
      </c>
      <c r="C211" s="388" t="n">
        <v>74500</v>
      </c>
      <c r="D211" s="388" t="n">
        <v>1386</v>
      </c>
      <c r="E211" s="388" t="n">
        <v>74250</v>
      </c>
      <c r="F211" s="388" t="n">
        <v>74750</v>
      </c>
      <c r="G211" s="388" t="n">
        <v>7295</v>
      </c>
      <c r="H211" s="43">
        <f>+B211/E211-1</f>
        <v/>
      </c>
      <c r="I211" s="16">
        <f>+G211/G210-1</f>
        <v/>
      </c>
    </row>
    <row r="212">
      <c r="A212" t="inlineStr">
        <is>
          <t>Oct 28, 2024 15:00:00</t>
        </is>
      </c>
      <c r="B212" s="390" t="n">
        <v>76900</v>
      </c>
      <c r="C212" s="390" t="n">
        <v>74850</v>
      </c>
      <c r="D212" s="390" t="n">
        <v>1788</v>
      </c>
      <c r="E212" s="390" t="n">
        <v>75100</v>
      </c>
      <c r="F212" s="390" t="n">
        <v>75450</v>
      </c>
      <c r="G212" s="390" t="n">
        <v>7098</v>
      </c>
      <c r="H212" s="43">
        <f>+B212/E212-1</f>
        <v/>
      </c>
      <c r="I212" s="16">
        <f>+G212/G211-1</f>
        <v/>
      </c>
    </row>
    <row r="213">
      <c r="A213" t="inlineStr">
        <is>
          <t>Oct 29, 2024 15:00:00</t>
        </is>
      </c>
      <c r="B213" s="392" t="n">
        <v>75300</v>
      </c>
      <c r="C213" s="392" t="n">
        <v>76900</v>
      </c>
      <c r="D213" s="392" t="n">
        <v>1877</v>
      </c>
      <c r="E213" s="392" t="n">
        <v>76700</v>
      </c>
      <c r="F213" s="392" t="n">
        <v>76500</v>
      </c>
      <c r="G213" s="392" t="n">
        <v>7325</v>
      </c>
      <c r="H213" s="43">
        <f>+B213/E213-1</f>
        <v/>
      </c>
      <c r="I213" s="16">
        <f>+G213/G212-1</f>
        <v/>
      </c>
    </row>
    <row r="214">
      <c r="A214" t="inlineStr">
        <is>
          <t>Oct 30, 2024 15:00:00</t>
        </is>
      </c>
      <c r="B214" s="394" t="n">
        <v>74200</v>
      </c>
      <c r="C214" s="394" t="n">
        <v>75300</v>
      </c>
      <c r="D214" s="394" t="n">
        <v>1399</v>
      </c>
      <c r="E214" s="394" t="n">
        <v>76300</v>
      </c>
      <c r="F214" s="394" t="n">
        <v>74800</v>
      </c>
      <c r="G214" s="394" t="n">
        <v>7385</v>
      </c>
      <c r="H214" s="43">
        <f>+B214/E214-1</f>
        <v/>
      </c>
      <c r="I214" s="16">
        <f>+G214/G213-1</f>
        <v/>
      </c>
    </row>
    <row r="215">
      <c r="A215" t="inlineStr">
        <is>
          <t>Oct 31, 2024 15:00:00</t>
        </is>
      </c>
      <c r="B215" s="396" t="n">
        <v>75150</v>
      </c>
      <c r="C215" s="396" t="n">
        <v>74200</v>
      </c>
      <c r="D215" s="396" t="n">
        <v>1242</v>
      </c>
      <c r="E215" s="396" t="n">
        <v>74150</v>
      </c>
      <c r="F215" s="396" t="n">
        <v>74550</v>
      </c>
      <c r="G215" s="396" t="n">
        <v>7695</v>
      </c>
      <c r="H215" s="43">
        <f>+B215/E215-1</f>
        <v/>
      </c>
      <c r="I215" s="16">
        <f>+G215/G214-1</f>
        <v/>
      </c>
    </row>
    <row r="216">
      <c r="A216" t="inlineStr">
        <is>
          <t>Nov 04, 2024 15:00:00</t>
        </is>
      </c>
      <c r="B216" s="398" t="n">
        <v>77550</v>
      </c>
      <c r="C216" s="398" t="n">
        <v>76500</v>
      </c>
      <c r="D216" s="398" t="n">
        <v>2363</v>
      </c>
      <c r="E216" s="398" t="n">
        <v>76900</v>
      </c>
      <c r="F216" s="398" t="n">
        <v>76550</v>
      </c>
      <c r="G216" s="398" t="n">
        <v>7703</v>
      </c>
      <c r="H216" s="43">
        <f>+B216/E216-1</f>
        <v/>
      </c>
      <c r="I216" s="16">
        <f>+G216/G215-1</f>
        <v/>
      </c>
    </row>
    <row r="217">
      <c r="A217" t="inlineStr">
        <is>
          <t>Nov 05, 2024 15:00:00</t>
        </is>
      </c>
      <c r="B217" s="400" t="n">
        <v>77400</v>
      </c>
      <c r="C217" s="400" t="n">
        <v>77550</v>
      </c>
      <c r="D217" s="400" t="n">
        <v>2442</v>
      </c>
      <c r="E217" s="400" t="n">
        <v>77100</v>
      </c>
      <c r="F217" s="400" t="n">
        <v>76900</v>
      </c>
      <c r="G217" s="400" t="n">
        <v>8095</v>
      </c>
      <c r="H217" s="43">
        <f>+B217/E217-1</f>
        <v/>
      </c>
      <c r="I217" s="16">
        <f>+G217/G216-1</f>
        <v/>
      </c>
    </row>
    <row r="218">
      <c r="A218" t="inlineStr">
        <is>
          <t>Nov 06, 2024 15:00:00</t>
        </is>
      </c>
      <c r="B218" s="402" t="n">
        <v>75950</v>
      </c>
      <c r="C218" s="402" t="n">
        <v>77400</v>
      </c>
      <c r="D218" s="402" t="n">
        <v>1820</v>
      </c>
      <c r="E218" s="402" t="n">
        <v>77700</v>
      </c>
      <c r="F218" s="402" t="n">
        <v>77100</v>
      </c>
      <c r="G218" s="402" t="n">
        <v>8215</v>
      </c>
      <c r="H218" s="43">
        <f>+B218/E218-1</f>
        <v/>
      </c>
      <c r="I218" s="16">
        <f>+G218/G217-1</f>
        <v/>
      </c>
    </row>
    <row r="219">
      <c r="A219" t="inlineStr">
        <is>
          <t>Nov 07, 2024 15:00:00</t>
        </is>
      </c>
      <c r="B219" s="404" t="n">
        <v>77000</v>
      </c>
      <c r="C219" s="404" t="n">
        <v>75950</v>
      </c>
      <c r="D219" s="404" t="n">
        <v>1007</v>
      </c>
      <c r="E219" s="404" t="n">
        <v>76300</v>
      </c>
      <c r="F219" s="404" t="n">
        <v>75300</v>
      </c>
      <c r="G219" s="404" t="n">
        <v>8267</v>
      </c>
      <c r="H219" s="43">
        <f>+B219/E219-1</f>
        <v/>
      </c>
      <c r="I219" s="16">
        <f>+G219/G218-1</f>
        <v/>
      </c>
    </row>
    <row r="220">
      <c r="A220" t="inlineStr">
        <is>
          <t>Nov 08, 2024 15:00:00</t>
        </is>
      </c>
      <c r="B220" s="406" t="n">
        <v>76550</v>
      </c>
      <c r="C220" s="406" t="n">
        <v>77000</v>
      </c>
      <c r="D220" s="406" t="n">
        <v>2157</v>
      </c>
      <c r="E220" s="406" t="n">
        <v>76550</v>
      </c>
      <c r="F220" s="406" t="n">
        <v>77650</v>
      </c>
      <c r="G220" s="406" t="n">
        <v>8659</v>
      </c>
      <c r="H220" s="43">
        <f>+B220/E220-1</f>
        <v/>
      </c>
      <c r="I220" s="16">
        <f>+G220/G219-1</f>
        <v/>
      </c>
    </row>
    <row r="221">
      <c r="A221" t="inlineStr">
        <is>
          <t>Nov 11, 2024 15:00:00</t>
        </is>
      </c>
      <c r="B221" s="408" t="n">
        <v>80900</v>
      </c>
      <c r="C221" s="408" t="n">
        <v>76550</v>
      </c>
      <c r="D221" s="408" t="n">
        <v>3617</v>
      </c>
      <c r="E221" s="408" t="n">
        <v>77700</v>
      </c>
      <c r="F221" s="408" t="n">
        <v>76400</v>
      </c>
      <c r="G221" s="408" t="n">
        <v>9576</v>
      </c>
      <c r="H221" s="43">
        <f>+B221/E221-1</f>
        <v/>
      </c>
      <c r="I221" s="16">
        <f>+G221/G220-1</f>
        <v/>
      </c>
    </row>
    <row r="222">
      <c r="A222" t="inlineStr">
        <is>
          <t>Nov 12, 2024 15:00:00</t>
        </is>
      </c>
      <c r="B222" s="410" t="n">
        <v>81050</v>
      </c>
      <c r="C222" s="410" t="n">
        <v>80900</v>
      </c>
      <c r="D222" s="410" t="n">
        <v>3543</v>
      </c>
      <c r="E222" s="410" t="n">
        <v>78850</v>
      </c>
      <c r="F222" s="410" t="n">
        <v>80950</v>
      </c>
      <c r="G222" s="410" t="n">
        <v>10075</v>
      </c>
      <c r="H222" s="43">
        <f>+B222/E222-1</f>
        <v/>
      </c>
      <c r="I222" s="16">
        <f>+G222/G221-1</f>
        <v/>
      </c>
    </row>
    <row r="223">
      <c r="A223" t="inlineStr">
        <is>
          <t>Nov 13, 2024 15:00:00</t>
        </is>
      </c>
      <c r="B223" s="412" t="n">
        <v>85300</v>
      </c>
      <c r="C223" s="412" t="n">
        <v>81050</v>
      </c>
      <c r="D223" s="412" t="n">
        <v>7715</v>
      </c>
      <c r="E223" s="412" t="n">
        <v>81400</v>
      </c>
      <c r="F223" s="412" t="n">
        <v>80850</v>
      </c>
      <c r="G223" s="412" t="n">
        <v>12171</v>
      </c>
      <c r="H223" s="43">
        <f>+B223/E223-1</f>
        <v/>
      </c>
      <c r="I223" s="16">
        <f>+G223/G222-1</f>
        <v/>
      </c>
    </row>
    <row r="224">
      <c r="A224" t="inlineStr">
        <is>
          <t>Nov 14, 2024 15:00:00</t>
        </is>
      </c>
      <c r="B224" s="414" t="n">
        <v>80100</v>
      </c>
      <c r="C224" s="414" t="n">
        <v>85300</v>
      </c>
      <c r="D224" s="414" t="n">
        <v>9944</v>
      </c>
      <c r="E224" s="414" t="n">
        <v>83600</v>
      </c>
      <c r="F224" s="414" t="n">
        <v>85500</v>
      </c>
      <c r="G224" s="414" t="n">
        <v>12861</v>
      </c>
      <c r="H224" s="43">
        <f>+B224/E224-1</f>
        <v/>
      </c>
      <c r="I224" s="16">
        <f>+G224/G223-1</f>
        <v/>
      </c>
    </row>
    <row r="225">
      <c r="A225" t="inlineStr">
        <is>
          <t>Nov 15, 2024 15:00:00</t>
        </is>
      </c>
      <c r="B225" s="416" t="n">
        <v>78050</v>
      </c>
      <c r="C225" s="416" t="n">
        <v>80100</v>
      </c>
      <c r="D225" s="416" t="n">
        <v>7735</v>
      </c>
      <c r="E225" s="416" t="n">
        <v>83400</v>
      </c>
      <c r="F225" s="416" t="n">
        <v>80750</v>
      </c>
      <c r="G225" s="416" t="n">
        <v>13916</v>
      </c>
      <c r="H225" s="43">
        <f>+B225/E225-1</f>
        <v/>
      </c>
      <c r="I225" s="16">
        <f>+G225/G224-1</f>
        <v/>
      </c>
    </row>
    <row r="226">
      <c r="A226" t="inlineStr">
        <is>
          <t>Nov 18, 2024 15:00:00</t>
        </is>
      </c>
      <c r="B226" s="418" t="n">
        <v>80500</v>
      </c>
      <c r="C226" s="418" t="n">
        <v>78050</v>
      </c>
      <c r="D226" s="418" t="n">
        <v>5489</v>
      </c>
      <c r="E226" s="418" t="n">
        <v>79250</v>
      </c>
      <c r="F226" s="418" t="n">
        <v>78900</v>
      </c>
      <c r="G226" s="418" t="n">
        <v>13452</v>
      </c>
      <c r="H226" s="43">
        <f>+B226/E226-1</f>
        <v/>
      </c>
      <c r="I226" s="16">
        <f>+G226/G225-1</f>
        <v/>
      </c>
    </row>
    <row r="227">
      <c r="A227" t="inlineStr">
        <is>
          <t>Nov 19, 2024 15:00:00</t>
        </is>
      </c>
      <c r="B227" s="420" t="n">
        <v>82450</v>
      </c>
      <c r="C227" s="420" t="n">
        <v>80500</v>
      </c>
      <c r="D227" s="420" t="n">
        <v>8450</v>
      </c>
      <c r="E227" s="420" t="n">
        <v>79200</v>
      </c>
      <c r="F227" s="420" t="n">
        <v>80500</v>
      </c>
      <c r="G227" s="420" t="n">
        <v>14068</v>
      </c>
      <c r="H227" s="43">
        <f>+B227/E227-1</f>
        <v/>
      </c>
      <c r="I227" s="16">
        <f>+G227/G226-1</f>
        <v/>
      </c>
    </row>
    <row r="228">
      <c r="A228" t="inlineStr">
        <is>
          <t>Nov 20, 2024 15:00:00</t>
        </is>
      </c>
      <c r="B228" s="422" t="n">
        <v>82350</v>
      </c>
      <c r="C228" s="422" t="n">
        <v>82450</v>
      </c>
      <c r="D228" s="422" t="n">
        <v>6002</v>
      </c>
      <c r="E228" s="422" t="n">
        <v>81600</v>
      </c>
      <c r="F228" s="422" t="n">
        <v>82500</v>
      </c>
      <c r="G228" s="422" t="n">
        <v>14345</v>
      </c>
      <c r="H228" s="43">
        <f>+B228/E228-1</f>
        <v/>
      </c>
      <c r="I228" s="16">
        <f>+G228/G227-1</f>
        <v/>
      </c>
    </row>
    <row r="229">
      <c r="A229" t="inlineStr">
        <is>
          <t>Nov 21, 2024 15:00:00</t>
        </is>
      </c>
      <c r="B229" s="424" t="n">
        <v>81850</v>
      </c>
      <c r="C229" s="424" t="n">
        <v>82350</v>
      </c>
      <c r="D229" s="424" t="n">
        <v>3442</v>
      </c>
      <c r="E229" s="424" t="n">
        <v>82300</v>
      </c>
      <c r="F229" s="424" t="n">
        <v>82650</v>
      </c>
      <c r="G229" s="424" t="n">
        <v>14441</v>
      </c>
      <c r="H229" s="43">
        <f>+B229/E229-1</f>
        <v/>
      </c>
      <c r="I229" s="16">
        <f>+G229/G228-1</f>
        <v/>
      </c>
    </row>
    <row r="230">
      <c r="A230" t="inlineStr">
        <is>
          <t>Nov 22, 2024 15:00:00</t>
        </is>
      </c>
      <c r="B230" s="426" t="n">
        <v>79250</v>
      </c>
      <c r="C230" s="426" t="n">
        <v>81850</v>
      </c>
      <c r="D230" s="426" t="n">
        <v>4457</v>
      </c>
      <c r="E230" s="426" t="n">
        <v>82750</v>
      </c>
      <c r="F230" s="426" t="n">
        <v>81400</v>
      </c>
      <c r="G230" s="426" t="n">
        <v>14773</v>
      </c>
      <c r="H230" s="43">
        <f>+B230/E230-1</f>
        <v/>
      </c>
      <c r="I230" s="16">
        <f>+G230/G229-1</f>
        <v/>
      </c>
    </row>
    <row r="231">
      <c r="A231" t="inlineStr">
        <is>
          <t>Nov 25, 2024 15:00:00</t>
        </is>
      </c>
      <c r="B231" s="428" t="n">
        <v>80200</v>
      </c>
      <c r="C231" s="428" t="n">
        <v>79250</v>
      </c>
      <c r="D231" s="428" t="n">
        <v>2342</v>
      </c>
      <c r="E231" s="428" t="n">
        <v>79850</v>
      </c>
      <c r="F231" s="428" t="n">
        <v>80300</v>
      </c>
      <c r="G231" s="428" t="n">
        <v>14969</v>
      </c>
      <c r="H231" s="43">
        <f>+B231/E231-1</f>
        <v/>
      </c>
      <c r="I231" s="16">
        <f>+G231/G230-1</f>
        <v/>
      </c>
    </row>
    <row r="232">
      <c r="A232" t="inlineStr">
        <is>
          <t>Nov 26, 2024 15:00:00</t>
        </is>
      </c>
      <c r="B232" s="430" t="n">
        <v>78750</v>
      </c>
      <c r="C232" s="430" t="n">
        <v>80200</v>
      </c>
      <c r="D232" s="430" t="n">
        <v>4989</v>
      </c>
      <c r="E232" s="430" t="n">
        <v>80200</v>
      </c>
      <c r="F232" s="430" t="n">
        <v>79900</v>
      </c>
      <c r="G232" s="430" t="n">
        <v>16207</v>
      </c>
      <c r="H232" s="43">
        <f>+B232/E232-1</f>
        <v/>
      </c>
      <c r="I232" s="16">
        <f>+G232/G231-1</f>
        <v/>
      </c>
    </row>
    <row r="233">
      <c r="A233" t="inlineStr">
        <is>
          <t>Nov 27, 2024 15:00:00</t>
        </is>
      </c>
      <c r="B233" s="432" t="n">
        <v>78550</v>
      </c>
      <c r="C233" s="432" t="n">
        <v>78750</v>
      </c>
      <c r="D233" s="432" t="n">
        <v>3908</v>
      </c>
      <c r="E233" s="432" t="n">
        <v>78750</v>
      </c>
      <c r="F233" s="432" t="n">
        <v>78750</v>
      </c>
      <c r="G233" s="432" t="n">
        <v>17282</v>
      </c>
      <c r="H233" s="43">
        <f>+B233/E233-1</f>
        <v/>
      </c>
      <c r="I233" s="16">
        <f>+G233/G232-1</f>
        <v/>
      </c>
    </row>
    <row r="234">
      <c r="A234" t="inlineStr">
        <is>
          <t>Nov 28, 2024 15:00:00</t>
        </is>
      </c>
      <c r="B234" s="434" t="n">
        <v>78400</v>
      </c>
      <c r="C234" s="434" t="n">
        <v>78550</v>
      </c>
      <c r="D234" s="434" t="n">
        <v>5761</v>
      </c>
      <c r="E234" s="434" t="n">
        <v>78750</v>
      </c>
      <c r="F234" s="434" t="n">
        <v>78750</v>
      </c>
      <c r="G234" s="434" t="n">
        <v>18252</v>
      </c>
      <c r="H234" s="43">
        <f>+B234/E234-1</f>
        <v/>
      </c>
      <c r="I234" s="16">
        <f>+G234/G233-1</f>
        <v/>
      </c>
    </row>
    <row r="235">
      <c r="A235" t="inlineStr">
        <is>
          <t>Nov 29, 2024 15:00:00</t>
        </is>
      </c>
      <c r="B235" s="436" t="n">
        <v>78900</v>
      </c>
      <c r="C235" s="436" t="n">
        <v>78400</v>
      </c>
      <c r="D235" s="436" t="n">
        <v>4082</v>
      </c>
      <c r="E235" s="436" t="n">
        <v>77950</v>
      </c>
      <c r="F235" s="436" t="n">
        <v>79100</v>
      </c>
      <c r="G235" s="436" t="n">
        <v>19341</v>
      </c>
      <c r="H235" s="43">
        <f>+B235/E235-1</f>
        <v/>
      </c>
      <c r="I235" s="16">
        <f>+G235/G234-1</f>
        <v/>
      </c>
    </row>
    <row r="236">
      <c r="A236" t="inlineStr">
        <is>
          <t>Dec 02, 2024 15:00:00</t>
        </is>
      </c>
      <c r="B236" s="438" t="n">
        <v>78550</v>
      </c>
      <c r="C236" s="438" t="n">
        <v>78900</v>
      </c>
      <c r="D236" s="438" t="n">
        <v>3351</v>
      </c>
      <c r="E236" s="438" t="n">
        <v>78900</v>
      </c>
      <c r="F236" s="438" t="n">
        <v>78900</v>
      </c>
      <c r="G236" s="438" t="n">
        <v>18764</v>
      </c>
      <c r="H236" s="43">
        <f>+B236/E236-1</f>
        <v/>
      </c>
      <c r="I236" s="16">
        <f>+G236/G235-1</f>
        <v/>
      </c>
    </row>
    <row r="237">
      <c r="A237" t="inlineStr">
        <is>
          <t>Dec 03, 2024 15:00:00</t>
        </is>
      </c>
      <c r="B237" s="440" t="n">
        <v>78200</v>
      </c>
      <c r="C237" s="440" t="n">
        <v>78550</v>
      </c>
      <c r="D237" s="440" t="n">
        <v>4281</v>
      </c>
      <c r="E237" s="440" t="n">
        <v>78950</v>
      </c>
      <c r="F237" s="440" t="n">
        <v>79000</v>
      </c>
      <c r="G237" s="440" t="n">
        <v>18646</v>
      </c>
      <c r="H237" s="43">
        <f>+B237/E237-1</f>
        <v/>
      </c>
      <c r="I237" s="16">
        <f>+G237/G236-1</f>
        <v/>
      </c>
    </row>
    <row r="238">
      <c r="A238" t="inlineStr">
        <is>
          <t>Dec 04, 2024 15:00:00</t>
        </is>
      </c>
      <c r="B238" s="442" t="n">
        <v>76600</v>
      </c>
      <c r="C238" s="442" t="n">
        <v>78200</v>
      </c>
      <c r="D238" s="442" t="n">
        <v>6134</v>
      </c>
      <c r="E238" s="442" t="n">
        <v>78450</v>
      </c>
      <c r="F238" s="442" t="n">
        <v>78900</v>
      </c>
      <c r="G238" s="442" t="n">
        <v>19187</v>
      </c>
      <c r="H238" s="43">
        <f>+B238/E238-1</f>
        <v/>
      </c>
      <c r="I238" s="16">
        <f>+G238/G237-1</f>
        <v/>
      </c>
    </row>
    <row r="239">
      <c r="A239" t="inlineStr">
        <is>
          <t>Dec 05, 2024 15:00:00</t>
        </is>
      </c>
      <c r="B239" s="444" t="n">
        <v>76750</v>
      </c>
      <c r="C239" s="444" t="n">
        <v>76600</v>
      </c>
      <c r="D239" s="444" t="n">
        <v>5134</v>
      </c>
      <c r="E239" s="444" t="n">
        <v>77500</v>
      </c>
      <c r="F239" s="444" t="n">
        <v>76850</v>
      </c>
      <c r="G239" s="444" t="n">
        <v>19577</v>
      </c>
      <c r="H239" s="43">
        <f>+B239/E239-1</f>
        <v/>
      </c>
      <c r="I239" s="16">
        <f>+G239/G238-1</f>
        <v/>
      </c>
    </row>
    <row r="240">
      <c r="A240" t="inlineStr">
        <is>
          <t>Dec 06, 2024 15:00:00</t>
        </is>
      </c>
      <c r="B240" s="446" t="n">
        <v>76900</v>
      </c>
      <c r="C240" s="446" t="n">
        <v>76750</v>
      </c>
      <c r="D240" s="446" t="n">
        <v>4403</v>
      </c>
      <c r="E240" s="446" t="n">
        <v>76600</v>
      </c>
      <c r="F240" s="446" t="n">
        <v>76900</v>
      </c>
      <c r="G240" s="446" t="n">
        <v>20275</v>
      </c>
      <c r="H240" s="43">
        <f>+B240/E240-1</f>
        <v/>
      </c>
      <c r="I240" s="16">
        <f>+G240/G239-1</f>
        <v/>
      </c>
    </row>
    <row r="241">
      <c r="A241" t="inlineStr">
        <is>
          <t>Dec 09, 2024 15:00:00</t>
        </is>
      </c>
      <c r="B241" s="448" t="n">
        <v>77000</v>
      </c>
      <c r="C241" s="448" t="n">
        <v>76900</v>
      </c>
      <c r="D241" s="448" t="n">
        <v>7606</v>
      </c>
      <c r="E241" s="448" t="n">
        <v>76850</v>
      </c>
      <c r="F241" s="448" t="n">
        <v>76750</v>
      </c>
      <c r="G241" s="448" t="n">
        <v>19198</v>
      </c>
      <c r="H241" s="43">
        <f>+B241/E241-1</f>
        <v/>
      </c>
      <c r="I241" s="16">
        <f>+G241/G240-1</f>
        <v/>
      </c>
    </row>
    <row r="242">
      <c r="A242" t="inlineStr">
        <is>
          <t>Dec 10, 2024 15:00:00</t>
        </is>
      </c>
      <c r="B242" s="450" t="n">
        <v>77100</v>
      </c>
      <c r="C242" s="450" t="n">
        <v>77000</v>
      </c>
      <c r="D242" s="450" t="n">
        <v>9857</v>
      </c>
      <c r="E242" s="450" t="n">
        <v>76300</v>
      </c>
      <c r="F242" s="450" t="n">
        <v>78000</v>
      </c>
      <c r="G242" s="450" t="n">
        <v>20412</v>
      </c>
      <c r="H242" s="43">
        <f>+B242/E242-1</f>
        <v/>
      </c>
      <c r="I242" s="16">
        <f>+G242/G241-1</f>
        <v/>
      </c>
    </row>
    <row r="243">
      <c r="A243" t="inlineStr">
        <is>
          <t>Dec 11, 2024 15:00:00</t>
        </is>
      </c>
      <c r="B243" s="452" t="n">
        <v>77050</v>
      </c>
      <c r="C243" s="452" t="n">
        <v>77100</v>
      </c>
      <c r="D243" s="452" t="n">
        <v>7388</v>
      </c>
      <c r="E243" s="452" t="n">
        <v>77650</v>
      </c>
      <c r="F243" s="452" t="n">
        <v>77500</v>
      </c>
      <c r="G243" s="452" t="n">
        <v>22673</v>
      </c>
      <c r="H243" s="43">
        <f>+B243/E243-1</f>
        <v/>
      </c>
      <c r="I243" s="16">
        <f>+G243/G242-1</f>
        <v/>
      </c>
    </row>
    <row r="244">
      <c r="A244" t="inlineStr">
        <is>
          <t>Dec 12, 2024 15:00:00</t>
        </is>
      </c>
      <c r="B244" s="454" t="n">
        <v>77350</v>
      </c>
      <c r="C244" s="454" t="n">
        <v>77050</v>
      </c>
      <c r="D244" s="454" t="n">
        <v>5734</v>
      </c>
      <c r="E244" s="454" t="n">
        <v>76950</v>
      </c>
      <c r="F244" s="454" t="n">
        <v>77700</v>
      </c>
      <c r="G244" s="454" t="n">
        <v>22481</v>
      </c>
      <c r="H244" s="43">
        <f>+B244/E244-1</f>
        <v/>
      </c>
      <c r="I244" s="16">
        <f>+G244/G243-1</f>
        <v/>
      </c>
    </row>
    <row r="245">
      <c r="A245" t="inlineStr">
        <is>
          <t>Dec 13, 2024 15:00:00</t>
        </is>
      </c>
      <c r="B245" s="456" t="n">
        <v>76200</v>
      </c>
      <c r="C245" s="456" t="n">
        <v>77350</v>
      </c>
      <c r="D245" s="456" t="n">
        <v>4996</v>
      </c>
      <c r="E245" s="456" t="n">
        <v>77300</v>
      </c>
      <c r="F245" s="456" t="n">
        <v>77000</v>
      </c>
      <c r="G245" s="456" t="n">
        <v>22371</v>
      </c>
      <c r="H245" s="43">
        <f>+B245/E245-1</f>
        <v/>
      </c>
      <c r="I245" s="16">
        <f>+G245/G244-1</f>
        <v/>
      </c>
    </row>
    <row r="246">
      <c r="A246" t="inlineStr">
        <is>
          <t>Dec 16, 2024 15:00:00</t>
        </is>
      </c>
      <c r="B246" s="458" t="n">
        <v>76050</v>
      </c>
      <c r="C246" s="458" t="n">
        <v>76200</v>
      </c>
      <c r="D246" s="458" t="n">
        <v>6684</v>
      </c>
      <c r="E246" s="458" t="n">
        <v>76550</v>
      </c>
      <c r="F246" s="458" t="n">
        <v>75900</v>
      </c>
      <c r="G246" s="458" t="n">
        <v>21357</v>
      </c>
      <c r="H246" s="43">
        <f>+B246/E246-1</f>
        <v/>
      </c>
      <c r="I246" s="16">
        <f>+G246/G245-1</f>
        <v/>
      </c>
    </row>
    <row r="247">
      <c r="A247" t="inlineStr">
        <is>
          <t>Dec 17, 2024 15:00:00</t>
        </is>
      </c>
      <c r="B247" s="460" t="n">
        <v>75400</v>
      </c>
      <c r="C247" s="460" t="n">
        <v>76050</v>
      </c>
      <c r="D247" s="460" t="n">
        <v>7548</v>
      </c>
      <c r="E247" s="460" t="n">
        <v>76000</v>
      </c>
      <c r="F247" s="460" t="n">
        <v>76600</v>
      </c>
      <c r="G247" s="460" t="n">
        <v>19118</v>
      </c>
      <c r="H247" s="43">
        <f>+B247/E247-1</f>
        <v/>
      </c>
      <c r="I247" s="16">
        <f>+G247/G246-1</f>
        <v/>
      </c>
    </row>
    <row r="248">
      <c r="A248" t="inlineStr">
        <is>
          <t>Dec 18, 2024 15:00:00</t>
        </is>
      </c>
      <c r="B248" s="462" t="n">
        <v>74660</v>
      </c>
      <c r="C248" s="462" t="n">
        <v>75400</v>
      </c>
      <c r="D248" s="462" t="n">
        <v>9336</v>
      </c>
      <c r="E248" s="462" t="n">
        <v>75820</v>
      </c>
      <c r="F248" s="462" t="n">
        <v>75500</v>
      </c>
      <c r="G248" s="462" t="n">
        <v>21522</v>
      </c>
      <c r="H248" s="43">
        <f>+B248/E248-1</f>
        <v/>
      </c>
      <c r="I248" s="16">
        <f>+G248/G247-1</f>
        <v/>
      </c>
    </row>
    <row r="249">
      <c r="A249" t="inlineStr">
        <is>
          <t>Dec 19, 2024 15:00:00</t>
        </is>
      </c>
      <c r="B249" s="464" t="n">
        <v>74240</v>
      </c>
      <c r="C249" s="464" t="n">
        <v>74660</v>
      </c>
      <c r="D249" s="464" t="n">
        <v>5433</v>
      </c>
      <c r="E249" s="464" t="n">
        <v>75240</v>
      </c>
      <c r="F249" s="464" t="n">
        <v>74360</v>
      </c>
      <c r="G249" s="464" t="n">
        <v>21248</v>
      </c>
      <c r="H249" s="43">
        <f>+B249/E249-1</f>
        <v/>
      </c>
      <c r="I249" s="16">
        <f>+G249/G248-1</f>
        <v/>
      </c>
    </row>
    <row r="250">
      <c r="A250" t="inlineStr">
        <is>
          <t>Dec 20, 2024 15:00:00</t>
        </is>
      </c>
      <c r="B250" s="466" t="n">
        <v>75100</v>
      </c>
      <c r="C250" s="466" t="n">
        <v>74240</v>
      </c>
      <c r="D250" s="466" t="n">
        <v>5287</v>
      </c>
      <c r="E250" s="466" t="n">
        <v>74340</v>
      </c>
      <c r="F250" s="466" t="n">
        <v>74220</v>
      </c>
      <c r="G250" s="466" t="n">
        <v>20213</v>
      </c>
      <c r="H250" s="43">
        <f>+B250/E250-1</f>
        <v/>
      </c>
      <c r="I250" s="16">
        <f>+G250/G249-1</f>
        <v/>
      </c>
    </row>
    <row r="251">
      <c r="A251" t="inlineStr">
        <is>
          <t>Dec 23, 2024 15:00:00</t>
        </is>
      </c>
      <c r="B251" s="468" t="n">
        <v>74740</v>
      </c>
      <c r="C251" s="468" t="n">
        <v>75100</v>
      </c>
      <c r="D251" s="468" t="n">
        <v>4463</v>
      </c>
      <c r="E251" s="468" t="n">
        <v>74920</v>
      </c>
      <c r="F251" s="468" t="n">
        <v>75840</v>
      </c>
      <c r="G251" s="468" t="n">
        <v>20382</v>
      </c>
      <c r="H251" s="43">
        <f>+B251/E251-1</f>
        <v/>
      </c>
      <c r="I251" s="16">
        <f>+G251/G250-1</f>
        <v/>
      </c>
    </row>
    <row r="252">
      <c r="A252" t="inlineStr">
        <is>
          <t>Dec 24, 2024 15:00:00</t>
        </is>
      </c>
      <c r="B252" s="470" t="n">
        <v>75380</v>
      </c>
      <c r="C252" s="470" t="n">
        <v>74740</v>
      </c>
      <c r="D252" s="470" t="n">
        <v>3947</v>
      </c>
      <c r="E252" s="470" t="n">
        <v>74980</v>
      </c>
      <c r="F252" s="470" t="n">
        <v>74500</v>
      </c>
      <c r="G252" s="470" t="n">
        <v>20998</v>
      </c>
      <c r="H252" s="43">
        <f>+B252/E252-1</f>
        <v/>
      </c>
      <c r="I252" s="16">
        <f>+G252/G251-1</f>
        <v/>
      </c>
    </row>
    <row r="253">
      <c r="A253" t="inlineStr">
        <is>
          <t>Dec 26, 2024 15:00:00</t>
        </is>
      </c>
      <c r="B253" s="472" t="n">
        <v>74800</v>
      </c>
      <c r="C253" s="472" t="n">
        <v>74980</v>
      </c>
      <c r="D253" s="472" t="n">
        <v>5199</v>
      </c>
      <c r="E253" s="472" t="n">
        <v>74940</v>
      </c>
      <c r="F253" s="472" t="n">
        <v>75120</v>
      </c>
      <c r="G253" s="472" t="n">
        <v>21550</v>
      </c>
      <c r="H253" s="43">
        <f>+B253/E253-1</f>
        <v/>
      </c>
      <c r="I253" s="16">
        <f>+G253/G252-1</f>
        <v/>
      </c>
    </row>
    <row r="254">
      <c r="A254" t="inlineStr">
        <is>
          <t>Dec 27, 2024 15:00:00</t>
        </is>
      </c>
      <c r="B254" s="474" t="n">
        <v>73900</v>
      </c>
      <c r="C254" s="474" t="n">
        <v>74800</v>
      </c>
      <c r="D254" s="474" t="n">
        <v>5633</v>
      </c>
      <c r="E254" s="474" t="n">
        <v>74960</v>
      </c>
      <c r="F254" s="474" t="n">
        <v>74720</v>
      </c>
      <c r="G254" s="474" t="n">
        <v>21866</v>
      </c>
      <c r="H254" s="43">
        <f>+B254/E254-1</f>
        <v/>
      </c>
      <c r="I254" s="16">
        <f>+G254/G253-1</f>
        <v/>
      </c>
    </row>
    <row r="255">
      <c r="A255" t="inlineStr">
        <is>
          <t>Dec 30, 2024 15:00:00</t>
        </is>
      </c>
      <c r="B255" s="476" t="n">
        <v>74980</v>
      </c>
      <c r="C255" s="476" t="n">
        <v>73900</v>
      </c>
      <c r="D255" s="476" t="n">
        <v>14037</v>
      </c>
      <c r="E255" s="476" t="n">
        <v>74660</v>
      </c>
      <c r="F255" s="476" t="n">
        <v>73480</v>
      </c>
      <c r="G255" s="476" t="n">
        <v>25469</v>
      </c>
      <c r="H255" s="43">
        <f>+B255/E255-1</f>
        <v/>
      </c>
      <c r="I255" s="16">
        <f>+G255/G254-1</f>
        <v/>
      </c>
    </row>
    <row r="256">
      <c r="A256" t="inlineStr">
        <is>
          <t>Jan 03, 2025 15:00:00</t>
        </is>
      </c>
      <c r="B256" s="478" t="n">
        <v>73520</v>
      </c>
      <c r="C256" s="478" t="n">
        <v>74500</v>
      </c>
      <c r="D256" s="478" t="n">
        <v>11303</v>
      </c>
      <c r="E256" s="478" t="n">
        <v>74480</v>
      </c>
      <c r="F256" s="478" t="n">
        <v>74300</v>
      </c>
      <c r="G256" s="478" t="n">
        <v>25890</v>
      </c>
      <c r="H256" s="43">
        <f>+B256/E256-1</f>
        <v/>
      </c>
      <c r="I256" s="16">
        <f>+G256/G255-1</f>
        <v/>
      </c>
    </row>
    <row r="257">
      <c r="A257" t="inlineStr">
        <is>
          <t>Jan 06, 2025 15:00:00</t>
        </is>
      </c>
      <c r="B257" s="481" t="n">
        <v>74700</v>
      </c>
      <c r="C257" s="481" t="n">
        <v>73520</v>
      </c>
      <c r="D257" s="481" t="n">
        <v>16802</v>
      </c>
      <c r="E257" s="481" t="n">
        <v>73680</v>
      </c>
      <c r="F257" s="481" t="n">
        <v>73900</v>
      </c>
      <c r="G257" s="481" t="n">
        <v>23648</v>
      </c>
      <c r="H257" s="43">
        <f>+B257/E257-1</f>
        <v/>
      </c>
      <c r="I257" s="16">
        <f>+G257/G256-1</f>
        <v/>
      </c>
    </row>
    <row r="258">
      <c r="A258" t="inlineStr">
        <is>
          <t>Jan 07, 2025 15:00:00</t>
        </is>
      </c>
      <c r="B258" s="483" t="n">
        <v>75720</v>
      </c>
      <c r="C258" s="483" t="n">
        <v>74700</v>
      </c>
      <c r="D258" s="483" t="n">
        <v>11448</v>
      </c>
      <c r="E258" s="483" t="n">
        <v>75040</v>
      </c>
      <c r="F258" s="483" t="n">
        <v>75020</v>
      </c>
      <c r="G258" s="483" t="n">
        <v>23265</v>
      </c>
      <c r="H258" s="43">
        <f>+B258/E258-1</f>
        <v/>
      </c>
      <c r="I258" s="16">
        <f>+G258/G257-1</f>
        <v/>
      </c>
    </row>
    <row r="259">
      <c r="A259" t="inlineStr">
        <is>
          <t>Jan 08, 2025 15:00:00</t>
        </is>
      </c>
      <c r="B259" s="485" t="n">
        <v>74500</v>
      </c>
      <c r="C259" s="485" t="n">
        <v>75720</v>
      </c>
      <c r="D259" s="485" t="n">
        <v>14431</v>
      </c>
      <c r="E259" s="485" t="n">
        <v>75500</v>
      </c>
      <c r="F259" s="485" t="n">
        <v>76180</v>
      </c>
      <c r="G259" s="485" t="n">
        <v>25114</v>
      </c>
      <c r="H259" s="43">
        <f>+B259/E259-1</f>
        <v/>
      </c>
      <c r="I259" s="16">
        <f>+G259/G258-1</f>
        <v/>
      </c>
    </row>
    <row r="260">
      <c r="A260" t="inlineStr">
        <is>
          <t>Jan 09, 2025 15:00:00</t>
        </is>
      </c>
      <c r="B260" s="487" t="n">
        <v>75320</v>
      </c>
      <c r="C260" s="487" t="n">
        <v>74500</v>
      </c>
      <c r="D260" s="487" t="n">
        <v>9604</v>
      </c>
      <c r="E260" s="487" t="n">
        <v>75040</v>
      </c>
      <c r="F260" s="487" t="n">
        <v>74480</v>
      </c>
      <c r="G260" s="487" t="n">
        <v>21593</v>
      </c>
      <c r="H260" s="43">
        <f>+B260/E260-1</f>
        <v/>
      </c>
      <c r="I260" s="16">
        <f>+G260/G259-1</f>
        <v/>
      </c>
    </row>
    <row r="261">
      <c r="A261" t="inlineStr">
        <is>
          <t>Jan 10, 2025 15:00:00</t>
        </is>
      </c>
      <c r="B261" s="489" t="n">
        <v>75000</v>
      </c>
      <c r="C261" s="489" t="n">
        <v>75320</v>
      </c>
      <c r="D261" s="489" t="n">
        <v>3639</v>
      </c>
      <c r="E261" s="489" t="n">
        <v>74820</v>
      </c>
      <c r="F261" s="489" t="n">
        <v>75020</v>
      </c>
      <c r="G261" s="489" t="n">
        <v>21395</v>
      </c>
      <c r="H261" s="43">
        <f>+B261/E261-1</f>
        <v/>
      </c>
      <c r="I261" s="16">
        <f>+G261/G260-1</f>
        <v/>
      </c>
    </row>
    <row r="262">
      <c r="A262" t="inlineStr">
        <is>
          <t>Jan 13, 2025 15:00:00</t>
        </is>
      </c>
      <c r="B262" s="491" t="n">
        <v>75740</v>
      </c>
      <c r="C262" s="491" t="n">
        <v>75000</v>
      </c>
      <c r="D262" s="491" t="n">
        <v>6519</v>
      </c>
      <c r="E262" s="491" t="n">
        <v>74960</v>
      </c>
      <c r="F262" s="491" t="n">
        <v>75840</v>
      </c>
      <c r="G262" s="491" t="n">
        <v>20423</v>
      </c>
      <c r="H262" s="43">
        <f>+B262/E262-1</f>
        <v/>
      </c>
      <c r="I262" s="16">
        <f>+G262/G261-1</f>
        <v/>
      </c>
    </row>
    <row r="263">
      <c r="A263" t="inlineStr">
        <is>
          <t>Jan 14, 2025 15:00:00</t>
        </is>
      </c>
      <c r="B263" s="493" t="n">
        <v>76180</v>
      </c>
      <c r="C263" s="493" t="n">
        <v>75740</v>
      </c>
      <c r="D263" s="493" t="n">
        <v>6180</v>
      </c>
      <c r="E263" s="493" t="n">
        <v>75800</v>
      </c>
      <c r="F263" s="493" t="n">
        <v>75940</v>
      </c>
      <c r="G263" s="493" t="n">
        <v>20004</v>
      </c>
      <c r="H263" s="43">
        <f>+B263/E263-1</f>
        <v/>
      </c>
      <c r="I263" s="16">
        <f>+G263/G262-1</f>
        <v/>
      </c>
    </row>
    <row r="264">
      <c r="A264" t="inlineStr">
        <is>
          <t>Jan 15, 2025 15:00:00</t>
        </is>
      </c>
      <c r="B264" s="495" t="n">
        <v>77140</v>
      </c>
      <c r="C264" s="495" t="n">
        <v>76180</v>
      </c>
      <c r="D264" s="495" t="n">
        <v>6074</v>
      </c>
      <c r="E264" s="495" t="n">
        <v>76220</v>
      </c>
      <c r="F264" s="495" t="n">
        <v>76220</v>
      </c>
      <c r="G264" s="495" t="n">
        <v>19043</v>
      </c>
      <c r="H264" s="43">
        <f>+B264/E264-1</f>
        <v/>
      </c>
      <c r="I264" s="16">
        <f>+G264/G263-1</f>
        <v/>
      </c>
    </row>
    <row r="265">
      <c r="A265" t="inlineStr">
        <is>
          <t>Jan 16, 2025 15:00:00</t>
        </is>
      </c>
      <c r="B265" s="497" t="n">
        <v>76980</v>
      </c>
      <c r="C265" s="497" t="n">
        <v>77140</v>
      </c>
      <c r="D265" s="497" t="n">
        <v>3317</v>
      </c>
      <c r="E265" s="497" t="n">
        <v>77220</v>
      </c>
      <c r="F265" s="497" t="n">
        <v>77340</v>
      </c>
      <c r="G265" s="497" t="n">
        <v>18129</v>
      </c>
      <c r="H265" s="43">
        <f>+B265/E265-1</f>
        <v/>
      </c>
      <c r="I265" s="16">
        <f>+G265/G264-1</f>
        <v/>
      </c>
    </row>
    <row r="266">
      <c r="A266" t="inlineStr">
        <is>
          <t>Jan 17, 2025 15:00:00</t>
        </is>
      </c>
      <c r="B266" s="499" t="n">
        <v>77840</v>
      </c>
      <c r="C266" s="499" t="n">
        <v>76980</v>
      </c>
      <c r="D266" s="499" t="n">
        <v>3604</v>
      </c>
      <c r="E266" s="499" t="n">
        <v>77000</v>
      </c>
      <c r="F266" s="499" t="n">
        <v>76700</v>
      </c>
      <c r="G266" s="499" t="n">
        <v>17370</v>
      </c>
      <c r="H266" s="43">
        <f>+B266/E266-1</f>
        <v/>
      </c>
      <c r="I266" s="16">
        <f>+G266/G265-1</f>
        <v/>
      </c>
    </row>
    <row r="267">
      <c r="A267" t="inlineStr">
        <is>
          <t>Jan 20, 2025 15:00:00</t>
        </is>
      </c>
      <c r="B267" s="501" t="n">
        <v>78020</v>
      </c>
      <c r="C267" s="501" t="n">
        <v>77840</v>
      </c>
      <c r="D267" s="501" t="n">
        <v>4236</v>
      </c>
      <c r="E267" s="501" t="n">
        <v>77580</v>
      </c>
      <c r="F267" s="501" t="n">
        <v>78540</v>
      </c>
      <c r="G267" s="501" t="n">
        <v>16350</v>
      </c>
      <c r="H267" s="43">
        <f>+B267/E267-1</f>
        <v/>
      </c>
      <c r="I267" s="16">
        <f>+G267/G266-1</f>
        <v/>
      </c>
    </row>
    <row r="268">
      <c r="A268" t="inlineStr">
        <is>
          <t>Jan 21, 2025 15:00:00</t>
        </is>
      </c>
      <c r="B268" s="503" t="n">
        <v>76180</v>
      </c>
      <c r="C268" s="503" t="n">
        <v>78020</v>
      </c>
      <c r="D268" s="503" t="n">
        <v>6044</v>
      </c>
      <c r="E268" s="503" t="n">
        <v>77880</v>
      </c>
      <c r="F268" s="503" t="n">
        <v>78200</v>
      </c>
      <c r="G268" s="503" t="n">
        <v>14518</v>
      </c>
      <c r="H268" s="43">
        <f>+B268/E268-1</f>
        <v/>
      </c>
      <c r="I268" s="16">
        <f>+G268/G267-1</f>
        <v/>
      </c>
    </row>
    <row r="269">
      <c r="A269" t="inlineStr">
        <is>
          <t>Jan 22, 2025 15:00:00</t>
        </is>
      </c>
      <c r="B269" s="505" t="n">
        <v>76800</v>
      </c>
      <c r="C269" s="505" t="n">
        <v>76180</v>
      </c>
      <c r="D269" s="505" t="n">
        <v>1731</v>
      </c>
      <c r="E269" s="505" t="n">
        <v>76940</v>
      </c>
      <c r="F269" s="505" t="n">
        <v>75580</v>
      </c>
      <c r="G269" s="505" t="n">
        <v>13784</v>
      </c>
      <c r="H269" s="43">
        <f>+B269/E269-1</f>
        <v/>
      </c>
      <c r="I269" s="16">
        <f>+G269/G268-1</f>
        <v/>
      </c>
    </row>
    <row r="270">
      <c r="A270" t="inlineStr">
        <is>
          <t>Jan 23, 2025 15:00:00</t>
        </is>
      </c>
      <c r="B270" s="507" t="n">
        <v>77440</v>
      </c>
      <c r="C270" s="507" t="n">
        <v>76800</v>
      </c>
      <c r="D270" s="507" t="n">
        <v>1996</v>
      </c>
      <c r="E270" s="507" t="n">
        <v>76580</v>
      </c>
      <c r="F270" s="507" t="n">
        <v>77080</v>
      </c>
      <c r="G270" s="507" t="n">
        <v>12950</v>
      </c>
      <c r="H270" s="43">
        <f>+B270/E270-1</f>
        <v/>
      </c>
      <c r="I270" s="16">
        <f>+G270/G269-1</f>
        <v/>
      </c>
    </row>
    <row r="271">
      <c r="A271" t="inlineStr">
        <is>
          <t>Jan 24, 2025 15:00:00</t>
        </is>
      </c>
      <c r="B271" s="509" t="n">
        <v>77400</v>
      </c>
      <c r="C271" s="509" t="n">
        <v>77440</v>
      </c>
      <c r="D271" s="509" t="n">
        <v>1609</v>
      </c>
      <c r="E271" s="509" t="n">
        <v>77240</v>
      </c>
      <c r="F271" s="509" t="n">
        <v>77440</v>
      </c>
      <c r="G271" s="509" t="n">
        <v>12488</v>
      </c>
      <c r="H271" s="43">
        <f>+B271/E271-1</f>
        <v/>
      </c>
      <c r="I271" s="16">
        <f>+G271/G270-1</f>
        <v/>
      </c>
    </row>
    <row r="272">
      <c r="A272" t="inlineStr">
        <is>
          <t>Jan 27, 2025 15:00:00</t>
        </is>
      </c>
      <c r="B272" s="511" t="n">
        <v>77560</v>
      </c>
      <c r="C272" s="511" t="n">
        <v>77400</v>
      </c>
      <c r="D272" s="511" t="n">
        <v>1721</v>
      </c>
      <c r="E272" s="511" t="n">
        <v>77260</v>
      </c>
      <c r="F272" s="511" t="n">
        <v>77940</v>
      </c>
      <c r="G272" s="511" t="n">
        <v>11816</v>
      </c>
      <c r="H272" s="43">
        <f>+B272/E272-1</f>
        <v/>
      </c>
      <c r="I272" s="16">
        <f>+G272/G271-1</f>
        <v/>
      </c>
    </row>
    <row r="273">
      <c r="A273" t="inlineStr">
        <is>
          <t>Feb 06, 2025 15:00:00</t>
        </is>
      </c>
      <c r="B273" s="515" t="n">
        <v>75600</v>
      </c>
      <c r="C273" s="515" t="n">
        <v>76300</v>
      </c>
      <c r="D273" s="515" t="n">
        <v>1079</v>
      </c>
      <c r="E273" s="515" t="n">
        <v>76580</v>
      </c>
      <c r="F273" s="515" t="n">
        <v>76580</v>
      </c>
      <c r="G273" s="515" t="n">
        <v>4833</v>
      </c>
      <c r="H273" s="43">
        <f>+B273/E273-1</f>
        <v/>
      </c>
      <c r="I273" s="16">
        <f>+G273/G272-1</f>
        <v/>
      </c>
    </row>
    <row r="274">
      <c r="A274" t="inlineStr">
        <is>
          <t>Feb 07, 2025 15:00:00</t>
        </is>
      </c>
      <c r="B274" s="517" t="n">
        <v>75700</v>
      </c>
      <c r="C274" s="517" t="n">
        <v>75600</v>
      </c>
      <c r="D274" s="517" t="n">
        <v>364</v>
      </c>
      <c r="E274" s="517" t="n">
        <v>75900</v>
      </c>
      <c r="F274" s="517" t="n">
        <v>75800</v>
      </c>
      <c r="G274" s="517" t="n">
        <v>1712</v>
      </c>
      <c r="H274" s="43">
        <f>+B274/E274-1</f>
        <v/>
      </c>
      <c r="I274" s="16">
        <f>+G274/G273-1</f>
        <v/>
      </c>
    </row>
    <row r="275">
      <c r="A275" t="inlineStr">
        <is>
          <t>Feb 10, 2025 15:00:00</t>
        </is>
      </c>
      <c r="B275" s="519" t="n">
        <v>76800</v>
      </c>
      <c r="C275" s="519" t="n">
        <v>75700</v>
      </c>
      <c r="D275" s="519" t="n">
        <v>353</v>
      </c>
      <c r="E275" s="519" t="n">
        <v>75900</v>
      </c>
      <c r="F275" s="519" t="n">
        <v>75500</v>
      </c>
      <c r="G275" s="519" t="n">
        <v>969</v>
      </c>
      <c r="H275" s="43">
        <f>+B275/E275-1</f>
        <v/>
      </c>
      <c r="I275" s="16">
        <f>+G275/G274-1</f>
        <v/>
      </c>
    </row>
    <row r="276">
      <c r="A276" t="inlineStr">
        <is>
          <t>Feb 11, 2025 15:00:00</t>
        </is>
      </c>
      <c r="B276" s="521" t="n">
        <v>75000</v>
      </c>
      <c r="C276" s="521" t="n">
        <v>76800</v>
      </c>
      <c r="D276" s="521" t="n">
        <v>206</v>
      </c>
      <c r="E276" s="521" t="n">
        <v>75860</v>
      </c>
      <c r="F276" s="521" t="n">
        <v>75860</v>
      </c>
      <c r="G276" s="521" t="n">
        <v>873</v>
      </c>
      <c r="H276" s="43">
        <f>+B276/E276-1</f>
        <v/>
      </c>
      <c r="I276" s="16">
        <f>+G276/G275-1</f>
        <v/>
      </c>
    </row>
    <row r="277">
      <c r="A277" t="inlineStr">
        <is>
          <t>Feb 11, 2025 15:00:00</t>
        </is>
      </c>
      <c r="B277" s="523" t="n">
        <v>75000</v>
      </c>
      <c r="C277" s="523" t="n">
        <v>76800</v>
      </c>
      <c r="D277" s="523" t="n">
        <v>206</v>
      </c>
      <c r="E277" s="523" t="n">
        <v>75860</v>
      </c>
      <c r="F277" s="523" t="n">
        <v>75860</v>
      </c>
      <c r="G277" s="523" t="n">
        <v>873</v>
      </c>
      <c r="H277" s="43">
        <f>+B277/E277-1</f>
        <v/>
      </c>
      <c r="I277" s="16">
        <f>+G277/G276-1</f>
        <v/>
      </c>
    </row>
    <row r="278">
      <c r="A278" t="inlineStr">
        <is>
          <t>Feb 13, 2025 15:00:00</t>
        </is>
      </c>
      <c r="B278" s="525" t="n">
        <v>75200</v>
      </c>
      <c r="C278" s="525" t="n">
        <v>75740</v>
      </c>
      <c r="D278" s="525" t="n">
        <v>224</v>
      </c>
      <c r="E278" s="525" t="n">
        <v>75740</v>
      </c>
      <c r="F278" s="525" t="n">
        <v>75200</v>
      </c>
      <c r="G278" s="525" t="n">
        <v>468</v>
      </c>
      <c r="H278" s="43">
        <f>+B278/E278-1</f>
        <v/>
      </c>
      <c r="I278" s="16">
        <f>+G278/G277-1</f>
        <v/>
      </c>
    </row>
    <row r="279">
      <c r="A279" t="inlineStr">
        <is>
          <t>Feb 13, 2025 15:00:00</t>
        </is>
      </c>
      <c r="B279" s="527" t="n">
        <v>75200</v>
      </c>
      <c r="C279" s="527" t="n">
        <v>75740</v>
      </c>
      <c r="D279" s="527" t="n">
        <v>224</v>
      </c>
      <c r="E279" s="527" t="n">
        <v>75740</v>
      </c>
      <c r="F279" s="527" t="n">
        <v>75200</v>
      </c>
      <c r="G279" s="527" t="n">
        <v>468</v>
      </c>
      <c r="H279" s="43">
        <f>+B279/E279-1</f>
        <v/>
      </c>
      <c r="I279" s="16">
        <f>+G279/G278-1</f>
        <v/>
      </c>
    </row>
    <row r="280">
      <c r="A280" t="inlineStr">
        <is>
          <t>Feb 17, 2025 15:00:00</t>
        </is>
      </c>
      <c r="B280" s="529" t="n">
        <v>74500</v>
      </c>
      <c r="C280" s="529" t="n">
        <v>75620</v>
      </c>
      <c r="D280" s="529" t="n">
        <v>135</v>
      </c>
      <c r="E280" s="529" t="n">
        <v>75620</v>
      </c>
      <c r="F280" s="529" t="n">
        <v>75620</v>
      </c>
      <c r="G280" s="529" t="n">
        <v>238</v>
      </c>
      <c r="H280" s="43">
        <f>+B280/E280-1</f>
        <v/>
      </c>
      <c r="I280" s="16">
        <f>+G280/G279-1</f>
        <v/>
      </c>
    </row>
    <row r="281">
      <c r="A281" t="inlineStr">
        <is>
          <t>Feb 17, 2025 15:00:00</t>
        </is>
      </c>
      <c r="B281" s="531" t="n">
        <v>74500</v>
      </c>
      <c r="C281" s="531" t="n">
        <v>75620</v>
      </c>
      <c r="D281" s="531" t="n">
        <v>135</v>
      </c>
      <c r="E281" s="531" t="n">
        <v>75620</v>
      </c>
      <c r="F281" s="531" t="n">
        <v>75620</v>
      </c>
      <c r="G281" s="531" t="n">
        <v>238</v>
      </c>
      <c r="H281" s="43">
        <f>+B281/E281-1</f>
        <v/>
      </c>
      <c r="I281" s="16">
        <f>+G281/G280-1</f>
        <v/>
      </c>
    </row>
  </sheetData>
  <conditionalFormatting sqref="H1:I1 H72:I281">
    <cfRule type="cellIs" priority="4" operator="lessThan" dxfId="1">
      <formula>0</formula>
    </cfRule>
  </conditionalFormatting>
  <conditionalFormatting sqref="H70:I70 I72:I281">
    <cfRule type="cellIs" priority="3" operator="greaterThan" dxfId="0">
      <formula>0</formula>
    </cfRule>
  </conditionalFormatting>
  <conditionalFormatting sqref="H70:I70">
    <cfRule type="cellIs" priority="2" operator="lessThan" dxfId="1">
      <formula>0</formula>
    </cfRule>
  </conditionalFormatting>
  <pageMargins left="0.7" right="0.7" top="0.75" bottom="0.75" header="0.3" footer="0.3"/>
  <pageSetup orientation="portrait" paperSize="9"/>
  <headerFooter>
    <oddHeader/>
    <oddFooter>&amp;L&amp;"Calibri"&amp;10 &amp;K000000_x000d_# Internal Use Only_x000d_&amp;1#&amp;"Calibri"&amp;10 &amp;K000000 Internal Use Only</oddFooter>
    <evenHeader/>
    <evenFooter/>
    <firstHeader/>
    <firstFooter/>
  </headerFooter>
</worksheet>
</file>

<file path=xl/worksheets/sheet20.xml><?xml version="1.0" encoding="utf-8"?>
<worksheet xmlns="http://schemas.openxmlformats.org/spreadsheetml/2006/main">
  <sheetPr>
    <outlinePr summaryBelow="1" summaryRight="1"/>
    <pageSetUpPr/>
  </sheetPr>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8.81640625" bestFit="1" customWidth="1" style="736" min="4" max="4"/>
    <col width="11.1796875" bestFit="1" customWidth="1" style="736" min="5" max="5"/>
    <col width="9" bestFit="1" customWidth="1" style="736" min="6" max="6"/>
    <col width="13.54296875" bestFit="1" customWidth="1" style="736" min="7" max="7"/>
    <col width="7.7265625" bestFit="1" customWidth="1" style="736" min="8"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c r="A70" t="inlineStr">
        <is>
          <t>Mar 19, 2024 15:00:00</t>
        </is>
      </c>
      <c r="B70" s="756" t="n">
        <v>115050</v>
      </c>
      <c r="C70" s="756" t="n">
        <v>116000</v>
      </c>
      <c r="D70" s="756" t="n">
        <v>5</v>
      </c>
      <c r="E70" s="756" t="n">
        <v>117100</v>
      </c>
      <c r="F70" s="756" t="n">
        <v>117300</v>
      </c>
      <c r="G70" s="756" t="n">
        <v>582050</v>
      </c>
      <c r="H70" s="43">
        <f>+B70/E70-1</f>
        <v/>
      </c>
      <c r="I70" s="756" t="n">
        <v>0</v>
      </c>
    </row>
    <row r="71" ht="1.5" customHeight="1" s="736"/>
    <row r="72" hidden="1" s="736"/>
    <row r="73">
      <c r="A73" t="inlineStr">
        <is>
          <t>Mar 25, 2024 15:00:00</t>
        </is>
      </c>
      <c r="B73" s="756" t="n">
        <v>108250</v>
      </c>
      <c r="C73" s="756" t="n">
        <v>113100</v>
      </c>
      <c r="D73" s="756" t="n">
        <v>35</v>
      </c>
      <c r="E73" s="756" t="n">
        <v>114450</v>
      </c>
      <c r="F73" s="756" t="n">
        <v>113250</v>
      </c>
      <c r="G73" s="756" t="n">
        <v>110</v>
      </c>
      <c r="H73" s="43">
        <f>+B73/E73-1</f>
        <v/>
      </c>
      <c r="I73" s="42">
        <f>+G73/G70-1</f>
        <v/>
      </c>
    </row>
    <row r="74">
      <c r="A74" t="inlineStr">
        <is>
          <t>Mar 28, 2024 15:00:00</t>
        </is>
      </c>
      <c r="B74" s="756" t="n">
        <v>109300</v>
      </c>
      <c r="C74" s="756" t="n">
        <v>108700</v>
      </c>
      <c r="D74" s="756" t="n">
        <v>36</v>
      </c>
      <c r="E74" s="756" t="n">
        <v>108150</v>
      </c>
      <c r="F74" s="756" t="n">
        <v>108800</v>
      </c>
      <c r="G74" s="756" t="n">
        <v>122</v>
      </c>
      <c r="H74" s="43">
        <f>+B74/E74-1</f>
        <v/>
      </c>
      <c r="I74" s="42">
        <f>+G74/G73-1</f>
        <v/>
      </c>
    </row>
    <row r="75">
      <c r="A75" t="inlineStr">
        <is>
          <t>Mar 29, 2024 15:00:00</t>
        </is>
      </c>
      <c r="B75" s="756" t="n">
        <v>108150</v>
      </c>
      <c r="C75" s="756" t="n">
        <v>109300</v>
      </c>
      <c r="D75" s="756" t="n">
        <v>30</v>
      </c>
      <c r="E75" s="756" t="n">
        <v>109000</v>
      </c>
      <c r="F75" s="756" t="n">
        <v>109250</v>
      </c>
      <c r="G75" s="756" t="n">
        <v>139</v>
      </c>
      <c r="H75" s="43">
        <f>+B75/E75-1</f>
        <v/>
      </c>
      <c r="I75" s="42">
        <f>+G75/G74-1</f>
        <v/>
      </c>
    </row>
    <row r="76">
      <c r="A76" t="inlineStr">
        <is>
          <t>Apr 01, 2024 15:00:00</t>
        </is>
      </c>
      <c r="B76" s="781" t="n">
        <v>112750</v>
      </c>
      <c r="C76" s="781" t="n">
        <v>108150</v>
      </c>
      <c r="D76" s="781" t="n">
        <v>55</v>
      </c>
      <c r="E76" s="781" t="n">
        <v>108800</v>
      </c>
      <c r="F76" s="781" t="n">
        <v>107550</v>
      </c>
      <c r="G76" s="781" t="n">
        <v>165</v>
      </c>
      <c r="H76" s="43">
        <f>+B76/E76-1</f>
        <v/>
      </c>
      <c r="I76" s="42">
        <f>+G76/G75-1</f>
        <v/>
      </c>
    </row>
    <row r="77">
      <c r="A77" t="inlineStr">
        <is>
          <t>Apr 02, 2024 15:00:00</t>
        </is>
      </c>
      <c r="B77" s="782" t="n">
        <v>112350</v>
      </c>
      <c r="C77" s="782" t="n">
        <v>112750</v>
      </c>
      <c r="D77" s="782" t="n">
        <v>31</v>
      </c>
      <c r="E77" s="782" t="n">
        <v>111400</v>
      </c>
      <c r="F77" s="782" t="n">
        <v>111900</v>
      </c>
      <c r="G77" s="782" t="n">
        <v>170</v>
      </c>
      <c r="H77" s="43">
        <f>+B77/E77-1</f>
        <v/>
      </c>
      <c r="I77" s="42">
        <f>+G77/G76-1</f>
        <v/>
      </c>
    </row>
    <row r="78">
      <c r="A78" t="inlineStr">
        <is>
          <t>Apr 03, 2024 15:00:00</t>
        </is>
      </c>
      <c r="B78" s="783" t="n">
        <v>112750</v>
      </c>
      <c r="C78" s="783" t="n">
        <v>112350</v>
      </c>
      <c r="D78" s="783" t="n">
        <v>26</v>
      </c>
      <c r="E78" s="783" t="n">
        <v>112150</v>
      </c>
      <c r="F78" s="783" t="n">
        <v>112850</v>
      </c>
      <c r="G78" s="77" t="n">
        <v>167</v>
      </c>
      <c r="H78" s="43">
        <f>+B78/E78-1</f>
        <v/>
      </c>
      <c r="I78" s="42">
        <f>+G78/G77-1</f>
        <v/>
      </c>
    </row>
    <row r="79">
      <c r="A79" t="inlineStr">
        <is>
          <t>Apr 03, 2024 15:00:00</t>
        </is>
      </c>
      <c r="B79" s="79" t="n">
        <v>112750</v>
      </c>
      <c r="C79" s="79" t="n">
        <v>112350</v>
      </c>
      <c r="D79" s="79" t="n">
        <v>26</v>
      </c>
      <c r="E79" s="79" t="n">
        <v>112150</v>
      </c>
      <c r="F79" s="79" t="n">
        <v>112850</v>
      </c>
      <c r="G79" s="79" t="n">
        <v>167</v>
      </c>
      <c r="H79" s="43">
        <f>+B79/E79-1</f>
        <v/>
      </c>
      <c r="I79" s="42">
        <f>+G79/G78-1</f>
        <v/>
      </c>
    </row>
    <row r="80">
      <c r="A80" t="inlineStr">
        <is>
          <t>Apr 03, 2024 15:00:00</t>
        </is>
      </c>
      <c r="B80" s="80" t="n">
        <v>112750</v>
      </c>
      <c r="C80" s="80" t="n">
        <v>112350</v>
      </c>
      <c r="D80" s="80" t="n">
        <v>26</v>
      </c>
      <c r="E80" s="80" t="n">
        <v>112150</v>
      </c>
      <c r="F80" s="80" t="n">
        <v>112850</v>
      </c>
      <c r="G80" s="80" t="n">
        <v>167</v>
      </c>
      <c r="H80" s="43">
        <f>+B80/E80-1</f>
        <v/>
      </c>
      <c r="I80" s="42">
        <f>+G80/G79-1</f>
        <v/>
      </c>
    </row>
    <row r="81">
      <c r="A81" t="inlineStr">
        <is>
          <t>Apr 03, 2024 15:00:00</t>
        </is>
      </c>
      <c r="B81" s="81" t="n">
        <v>112750</v>
      </c>
      <c r="C81" s="81" t="n">
        <v>112350</v>
      </c>
      <c r="D81" s="81" t="n">
        <v>26</v>
      </c>
      <c r="E81" s="81" t="n">
        <v>112150</v>
      </c>
      <c r="F81" s="81" t="n">
        <v>112850</v>
      </c>
      <c r="G81" s="81" t="n">
        <v>167</v>
      </c>
      <c r="H81" s="43">
        <f>+B81/E81-1</f>
        <v/>
      </c>
      <c r="I81" s="42">
        <f>+G81/G80-1</f>
        <v/>
      </c>
    </row>
    <row r="82">
      <c r="A82" t="inlineStr">
        <is>
          <t>Apr 03, 2024 15:00:00</t>
        </is>
      </c>
      <c r="B82" s="82" t="n">
        <v>112750</v>
      </c>
      <c r="C82" s="82" t="n">
        <v>112350</v>
      </c>
      <c r="D82" s="82" t="n">
        <v>26</v>
      </c>
      <c r="E82" s="82" t="n">
        <v>112150</v>
      </c>
      <c r="F82" s="82" t="n">
        <v>112850</v>
      </c>
      <c r="G82" s="82" t="n">
        <v>167</v>
      </c>
      <c r="H82" s="43">
        <f>+B82/E82-1</f>
        <v/>
      </c>
      <c r="I82" s="42">
        <f>+G82/G81-1</f>
        <v/>
      </c>
    </row>
    <row r="83">
      <c r="A83" t="inlineStr">
        <is>
          <t>Apr 03, 2024 15:00:00</t>
        </is>
      </c>
      <c r="B83" s="83" t="n">
        <v>112750</v>
      </c>
      <c r="C83" s="83" t="n">
        <v>112350</v>
      </c>
      <c r="D83" s="83" t="n">
        <v>26</v>
      </c>
      <c r="E83" s="83" t="n">
        <v>112150</v>
      </c>
      <c r="F83" s="83" t="n">
        <v>112850</v>
      </c>
      <c r="G83" s="83" t="n">
        <v>167</v>
      </c>
      <c r="H83" s="43">
        <f>+B83/E83-1</f>
        <v/>
      </c>
      <c r="I83" s="42">
        <f>+G83/G82-1</f>
        <v/>
      </c>
    </row>
    <row r="84">
      <c r="A84" t="inlineStr">
        <is>
          <t>Apr 03, 2024 15:00:00</t>
        </is>
      </c>
      <c r="B84" s="84" t="n">
        <v>112750</v>
      </c>
      <c r="C84" s="84" t="n">
        <v>112350</v>
      </c>
      <c r="D84" s="84" t="n">
        <v>26</v>
      </c>
      <c r="E84" s="84" t="n">
        <v>112150</v>
      </c>
      <c r="F84" s="84" t="n">
        <v>112850</v>
      </c>
      <c r="G84" s="84" t="n">
        <v>167</v>
      </c>
      <c r="H84" s="43">
        <f>+B84/E84-1</f>
        <v/>
      </c>
      <c r="I84" s="42">
        <f>+G84/G83-1</f>
        <v/>
      </c>
    </row>
    <row r="85">
      <c r="A85" t="inlineStr">
        <is>
          <t>Apr 03, 2024 15:00:00</t>
        </is>
      </c>
      <c r="B85" s="85" t="n">
        <v>112750</v>
      </c>
      <c r="C85" s="85" t="n">
        <v>112350</v>
      </c>
      <c r="D85" s="85" t="n">
        <v>26</v>
      </c>
      <c r="E85" s="85" t="n">
        <v>112150</v>
      </c>
      <c r="F85" s="85" t="n">
        <v>112850</v>
      </c>
      <c r="G85" s="85" t="n">
        <v>167</v>
      </c>
      <c r="H85" s="43">
        <f>+B85/E85-1</f>
        <v/>
      </c>
      <c r="I85" s="42">
        <f>+G85/G84-1</f>
        <v/>
      </c>
    </row>
    <row r="86">
      <c r="A86" t="inlineStr">
        <is>
          <t>Apr 08, 2024 15:00:00</t>
        </is>
      </c>
      <c r="B86" s="88" t="n">
        <v>113750</v>
      </c>
      <c r="C86" s="88" t="n">
        <v>112750</v>
      </c>
      <c r="D86" s="88" t="n">
        <v>19</v>
      </c>
      <c r="E86" s="88" t="n">
        <v>113150</v>
      </c>
      <c r="F86" s="88" t="n">
        <v>114450</v>
      </c>
      <c r="G86" s="88" t="n">
        <v>166</v>
      </c>
      <c r="H86" s="43">
        <f>+B86/E86-1</f>
        <v/>
      </c>
      <c r="I86" s="42">
        <f>+G86/G85-1</f>
        <v/>
      </c>
    </row>
    <row r="87">
      <c r="A87" t="inlineStr">
        <is>
          <t>Apr 09, 2024 15:00:00</t>
        </is>
      </c>
      <c r="B87" s="92" t="n">
        <v>114800</v>
      </c>
      <c r="C87" s="92" t="n">
        <v>113750</v>
      </c>
      <c r="D87" s="92" t="n">
        <v>36</v>
      </c>
      <c r="E87" s="92" t="n">
        <v>114750</v>
      </c>
      <c r="F87" s="92" t="n">
        <v>114000</v>
      </c>
      <c r="G87" s="92" t="n">
        <v>174</v>
      </c>
      <c r="H87" s="43">
        <f>+B87/E87-1</f>
        <v/>
      </c>
      <c r="I87" s="42">
        <f>+G87/G86-1</f>
        <v/>
      </c>
    </row>
    <row r="88">
      <c r="A88" t="inlineStr">
        <is>
          <t>Apr 10, 2024 15:00:00</t>
        </is>
      </c>
      <c r="B88" s="95" t="n">
        <v>116700</v>
      </c>
      <c r="C88" s="95" t="n">
        <v>114800</v>
      </c>
      <c r="D88" s="95" t="n">
        <v>105</v>
      </c>
      <c r="E88" s="95" t="n">
        <v>114650</v>
      </c>
      <c r="F88" s="95" t="n">
        <v>116750</v>
      </c>
      <c r="G88" s="95" t="n">
        <v>216</v>
      </c>
      <c r="H88" s="43">
        <f>+B88/E88-1</f>
        <v/>
      </c>
      <c r="I88" s="42">
        <f>+G88/G87-1</f>
        <v/>
      </c>
    </row>
    <row r="89">
      <c r="A89" t="inlineStr">
        <is>
          <t>Apr 11, 2024 15:00:00</t>
        </is>
      </c>
      <c r="B89" s="98" t="n">
        <v>113400</v>
      </c>
      <c r="C89" s="98" t="n">
        <v>116700</v>
      </c>
      <c r="D89" s="98" t="n">
        <v>93</v>
      </c>
      <c r="E89" s="98" t="n">
        <v>116800</v>
      </c>
      <c r="F89" s="98" t="n">
        <v>115650</v>
      </c>
      <c r="G89" s="98" t="n">
        <v>208</v>
      </c>
      <c r="H89" s="43">
        <f>+B89/E89-1</f>
        <v/>
      </c>
      <c r="I89" s="42">
        <f>+G89/G88-1</f>
        <v/>
      </c>
    </row>
    <row r="90">
      <c r="A90" t="inlineStr">
        <is>
          <t>Apr 12, 2024 15:00:00</t>
        </is>
      </c>
      <c r="B90" s="101" t="n">
        <v>113550</v>
      </c>
      <c r="C90" s="101" t="n">
        <v>113400</v>
      </c>
      <c r="D90" s="101" t="n">
        <v>23</v>
      </c>
      <c r="E90" s="101" t="n">
        <v>113400</v>
      </c>
      <c r="F90" s="101" t="n">
        <v>112050</v>
      </c>
      <c r="G90" s="101" t="n">
        <v>212</v>
      </c>
      <c r="H90" s="43">
        <f>+B90/E90-1</f>
        <v/>
      </c>
      <c r="I90" s="42">
        <f>+G90/G89-1</f>
        <v/>
      </c>
    </row>
    <row r="91">
      <c r="A91" t="inlineStr">
        <is>
          <t>Apr 15, 2024 15:00:00</t>
        </is>
      </c>
      <c r="B91" s="104" t="n">
        <v>112800</v>
      </c>
      <c r="C91" s="104" t="n">
        <v>113550</v>
      </c>
      <c r="D91" s="104" t="n">
        <v>9</v>
      </c>
      <c r="E91" s="104" t="n">
        <v>113300</v>
      </c>
      <c r="F91" s="104" t="n">
        <v>113550</v>
      </c>
      <c r="G91" s="104" t="n">
        <v>212</v>
      </c>
      <c r="H91" s="43">
        <f>+B91/E91-1</f>
        <v/>
      </c>
      <c r="I91" s="42">
        <f>+G91/G90-1</f>
        <v/>
      </c>
    </row>
    <row r="92">
      <c r="A92" t="inlineStr">
        <is>
          <t>Apr 16, 2024 15:00:00</t>
        </is>
      </c>
      <c r="B92" s="107" t="n">
        <v>110800</v>
      </c>
      <c r="C92" s="107" t="n">
        <v>112800</v>
      </c>
      <c r="D92" s="107" t="n">
        <v>71</v>
      </c>
      <c r="E92" s="107" t="n">
        <v>113150</v>
      </c>
      <c r="F92" s="107" t="n">
        <v>112500</v>
      </c>
      <c r="G92" s="107" t="n">
        <v>216</v>
      </c>
      <c r="H92" s="43">
        <f>+B92/E92-1</f>
        <v/>
      </c>
      <c r="I92" s="42">
        <f>+G92/G91-1</f>
        <v/>
      </c>
    </row>
    <row r="93">
      <c r="A93" t="inlineStr">
        <is>
          <t>Apr 17, 2024 15:00:00</t>
        </is>
      </c>
      <c r="B93" s="114" t="n">
        <v>111100</v>
      </c>
      <c r="C93" s="114" t="n">
        <v>110800</v>
      </c>
      <c r="D93" s="114" t="n">
        <v>118</v>
      </c>
      <c r="E93" s="114" t="n">
        <v>110700</v>
      </c>
      <c r="F93" s="114" t="n">
        <v>111100</v>
      </c>
      <c r="G93" s="114" t="n">
        <v>260</v>
      </c>
      <c r="H93" s="43">
        <f>+B93/E93-1</f>
        <v/>
      </c>
      <c r="I93" s="42">
        <f>+G93/G92-1</f>
        <v/>
      </c>
    </row>
    <row r="94">
      <c r="A94" t="inlineStr">
        <is>
          <t>Apr 18, 2024 15:00:00</t>
        </is>
      </c>
      <c r="B94" s="117" t="n">
        <v>111100</v>
      </c>
      <c r="C94" s="117" t="n">
        <v>111100</v>
      </c>
      <c r="D94" s="117" t="n">
        <v>21</v>
      </c>
      <c r="E94" s="117" t="n">
        <v>111600</v>
      </c>
      <c r="F94" s="117" t="n">
        <v>111300</v>
      </c>
      <c r="G94" s="117" t="n">
        <v>265</v>
      </c>
      <c r="H94" s="43">
        <f>+B94/E94-1</f>
        <v/>
      </c>
      <c r="I94" s="42">
        <f>+G94/G93-1</f>
        <v/>
      </c>
    </row>
    <row r="95">
      <c r="A95" t="inlineStr">
        <is>
          <t>Apr 19, 2024 15:00:00</t>
        </is>
      </c>
      <c r="B95" s="123" t="n">
        <v>111050</v>
      </c>
      <c r="C95" s="123" t="n">
        <v>111100</v>
      </c>
      <c r="D95" s="123" t="n">
        <v>28</v>
      </c>
      <c r="E95" s="123" t="n">
        <v>111700</v>
      </c>
      <c r="F95" s="123" t="n">
        <v>110900</v>
      </c>
      <c r="G95" s="123" t="n">
        <v>271</v>
      </c>
      <c r="H95" s="43">
        <f>+B95/E95-1</f>
        <v/>
      </c>
      <c r="I95" s="42">
        <f>+G95/G94-1</f>
        <v/>
      </c>
    </row>
    <row r="96">
      <c r="A96" t="inlineStr">
        <is>
          <t>Apr 22, 2024 15:00:00</t>
        </is>
      </c>
      <c r="B96" s="125" t="n">
        <v>110600</v>
      </c>
      <c r="C96" s="125" t="n">
        <v>111050</v>
      </c>
      <c r="D96" s="125" t="n">
        <v>57</v>
      </c>
      <c r="E96" s="125" t="n">
        <v>111050</v>
      </c>
      <c r="F96" s="125" t="n">
        <v>111000</v>
      </c>
      <c r="G96" s="125" t="n">
        <v>283</v>
      </c>
      <c r="H96" s="43">
        <f>+B96/E96-1</f>
        <v/>
      </c>
      <c r="I96" s="42">
        <f>+G96/G95-1</f>
        <v/>
      </c>
    </row>
    <row r="97">
      <c r="A97" t="inlineStr">
        <is>
          <t>Apr 23, 2024 15:00:00</t>
        </is>
      </c>
      <c r="B97" s="128" t="n">
        <v>111100</v>
      </c>
      <c r="C97" s="128" t="n">
        <v>110600</v>
      </c>
      <c r="D97" s="128" t="n">
        <v>50</v>
      </c>
      <c r="E97" s="128" t="n">
        <v>111550</v>
      </c>
      <c r="F97" s="128" t="n">
        <v>111550</v>
      </c>
      <c r="G97" s="128" t="n">
        <v>280</v>
      </c>
      <c r="H97" s="43">
        <f>+B97/E97-1</f>
        <v/>
      </c>
      <c r="I97" s="42">
        <f>+G97/G96-1</f>
        <v/>
      </c>
    </row>
    <row r="98">
      <c r="A98" t="inlineStr">
        <is>
          <t>Apr 24, 2024 15:00:00</t>
        </is>
      </c>
      <c r="B98" s="131" t="n">
        <v>112500</v>
      </c>
      <c r="C98" s="131" t="n">
        <v>111100</v>
      </c>
      <c r="D98" s="131" t="n">
        <v>48</v>
      </c>
      <c r="E98" s="131" t="n">
        <v>111500</v>
      </c>
      <c r="F98" s="131" t="n">
        <v>111800</v>
      </c>
      <c r="G98" s="131" t="n">
        <v>279</v>
      </c>
      <c r="H98" s="43">
        <f>+B98/E98-1</f>
        <v/>
      </c>
      <c r="I98" s="42">
        <f>+G98/G97-1</f>
        <v/>
      </c>
    </row>
    <row r="99">
      <c r="A99" t="inlineStr">
        <is>
          <t>Apr 25, 2024 15:00:00</t>
        </is>
      </c>
      <c r="B99" s="134" t="n">
        <v>111550</v>
      </c>
      <c r="C99" s="134" t="n">
        <v>112500</v>
      </c>
      <c r="D99" s="134" t="n">
        <v>45</v>
      </c>
      <c r="E99" s="134" t="n">
        <v>112650</v>
      </c>
      <c r="F99" s="134" t="n">
        <v>114150</v>
      </c>
      <c r="G99" s="134" t="n">
        <v>286</v>
      </c>
      <c r="H99" s="43">
        <f>+B99/E99-1</f>
        <v/>
      </c>
      <c r="I99" s="42">
        <f>+G99/G98-1</f>
        <v/>
      </c>
    </row>
    <row r="100">
      <c r="A100" t="inlineStr">
        <is>
          <t>Apr 26, 2024 15:00:00</t>
        </is>
      </c>
      <c r="B100" s="137" t="n">
        <v>112400</v>
      </c>
      <c r="C100" s="137" t="n">
        <v>111550</v>
      </c>
      <c r="D100" s="137" t="n">
        <v>19</v>
      </c>
      <c r="E100" s="137" t="n">
        <v>112450</v>
      </c>
      <c r="F100" s="137" t="n">
        <v>111800</v>
      </c>
      <c r="G100" s="137" t="n">
        <v>284</v>
      </c>
      <c r="H100" s="43">
        <f>+B100/E100-1</f>
        <v/>
      </c>
      <c r="I100" s="42">
        <f>+G100/G99-1</f>
        <v/>
      </c>
    </row>
    <row r="101">
      <c r="A101" t="inlineStr">
        <is>
          <t>Apr 29, 2024 15:00:00</t>
        </is>
      </c>
      <c r="B101" s="139" t="n">
        <v>115800</v>
      </c>
      <c r="C101" s="139" t="n">
        <v>112400</v>
      </c>
      <c r="D101" s="139" t="n">
        <v>297</v>
      </c>
      <c r="E101" s="139" t="n">
        <v>111550</v>
      </c>
      <c r="F101" s="139" t="n">
        <v>112800</v>
      </c>
      <c r="G101" s="139" t="n">
        <v>371</v>
      </c>
      <c r="H101" s="43">
        <f>+B101/E101-1</f>
        <v/>
      </c>
      <c r="I101" s="42">
        <f>+G101/G100-1</f>
        <v/>
      </c>
    </row>
    <row r="102">
      <c r="A102" t="inlineStr">
        <is>
          <t>Apr 30, 2024 15:00:00</t>
        </is>
      </c>
      <c r="B102" s="142" t="n">
        <v>114300</v>
      </c>
      <c r="C102" s="142" t="n">
        <v>115800</v>
      </c>
      <c r="D102" s="142" t="n">
        <v>133</v>
      </c>
      <c r="E102" s="142" t="n">
        <v>115850</v>
      </c>
      <c r="F102" s="142" t="n">
        <v>116900</v>
      </c>
      <c r="G102" s="142" t="n">
        <v>393</v>
      </c>
      <c r="H102" s="43">
        <f>+B102/E102-1</f>
        <v/>
      </c>
      <c r="I102" s="42">
        <f>+G102/G101-1</f>
        <v/>
      </c>
    </row>
    <row r="103">
      <c r="A103" t="inlineStr">
        <is>
          <t>May 06, 2024 15:00:00</t>
        </is>
      </c>
      <c r="B103" s="145" t="n">
        <v>114700</v>
      </c>
      <c r="C103" s="145" t="n">
        <v>114300</v>
      </c>
      <c r="D103" s="145" t="n">
        <v>51</v>
      </c>
      <c r="E103" s="145" t="n">
        <v>114400</v>
      </c>
      <c r="F103" s="145" t="n">
        <v>114950</v>
      </c>
      <c r="G103" s="145" t="n">
        <v>399</v>
      </c>
      <c r="H103" s="43">
        <f>+B103/E103-1</f>
        <v/>
      </c>
      <c r="I103" s="42">
        <f>+G103/G102-1</f>
        <v/>
      </c>
    </row>
    <row r="104">
      <c r="A104" t="inlineStr">
        <is>
          <t>May 07, 2024 15:00:00</t>
        </is>
      </c>
      <c r="B104" s="150" t="n">
        <v>116200</v>
      </c>
      <c r="C104" s="150" t="n">
        <v>114700</v>
      </c>
      <c r="D104" s="150" t="n">
        <v>147</v>
      </c>
      <c r="E104" s="150" t="n">
        <v>114200</v>
      </c>
      <c r="F104" s="150" t="n">
        <v>115050</v>
      </c>
      <c r="G104" s="150" t="n">
        <v>446</v>
      </c>
      <c r="H104" s="43">
        <f>+B104/E104-1</f>
        <v/>
      </c>
      <c r="I104" s="42">
        <f>+G104/G103-1</f>
        <v/>
      </c>
    </row>
    <row r="105">
      <c r="A105" t="inlineStr">
        <is>
          <t>May 08, 2024 15:00:00</t>
        </is>
      </c>
      <c r="B105" s="153" t="n">
        <v>114350</v>
      </c>
      <c r="C105" s="153" t="n">
        <v>116200</v>
      </c>
      <c r="D105" s="153" t="n">
        <v>92</v>
      </c>
      <c r="E105" s="153" t="n">
        <v>115850</v>
      </c>
      <c r="F105" s="153" t="n">
        <v>116750</v>
      </c>
      <c r="G105" s="153" t="n">
        <v>454</v>
      </c>
      <c r="H105" s="43">
        <f>+B105/E105-1</f>
        <v/>
      </c>
      <c r="I105" s="42">
        <f>+G105/G104-1</f>
        <v/>
      </c>
    </row>
    <row r="106">
      <c r="A106" t="inlineStr">
        <is>
          <t>May 09, 2024 15:00:00</t>
        </is>
      </c>
      <c r="B106" s="155" t="n">
        <v>114400</v>
      </c>
      <c r="C106" s="155" t="n">
        <v>114350</v>
      </c>
      <c r="D106" s="155" t="n">
        <v>70</v>
      </c>
      <c r="E106" s="155" t="n">
        <v>115200</v>
      </c>
      <c r="F106" s="155" t="n">
        <v>115550</v>
      </c>
      <c r="G106" s="155" t="n">
        <v>455</v>
      </c>
      <c r="H106" s="43">
        <f>+B106/E106-1</f>
        <v/>
      </c>
      <c r="I106" s="42">
        <f>+G106/G105-1</f>
        <v/>
      </c>
    </row>
    <row r="107">
      <c r="A107" t="inlineStr">
        <is>
          <t>May 10, 2024 15:00:00</t>
        </is>
      </c>
      <c r="B107" s="157" t="n">
        <v>112400</v>
      </c>
      <c r="C107" s="157" t="n">
        <v>114400</v>
      </c>
      <c r="D107" s="157" t="n">
        <v>172</v>
      </c>
      <c r="E107" s="157" t="n">
        <v>114600</v>
      </c>
      <c r="F107" s="157" t="n">
        <v>114900</v>
      </c>
      <c r="G107" s="157" t="n">
        <v>465</v>
      </c>
      <c r="H107" s="43">
        <f>+B107/E107-1</f>
        <v/>
      </c>
      <c r="I107" s="42">
        <f>+G107/G106-1</f>
        <v/>
      </c>
    </row>
    <row r="108">
      <c r="A108" t="inlineStr">
        <is>
          <t>May 13, 2024 15:00:00</t>
        </is>
      </c>
      <c r="B108" s="159" t="n">
        <v>111400</v>
      </c>
      <c r="C108" s="159" t="n">
        <v>112400</v>
      </c>
      <c r="D108" s="159" t="n">
        <v>158</v>
      </c>
      <c r="E108" s="159" t="n">
        <v>112700</v>
      </c>
      <c r="F108" s="159" t="n">
        <v>111600</v>
      </c>
      <c r="G108" s="159" t="n">
        <v>472</v>
      </c>
      <c r="H108" s="43">
        <f>+B108/E108-1</f>
        <v/>
      </c>
      <c r="I108" s="42">
        <f>+G108/G107-1</f>
        <v/>
      </c>
    </row>
    <row r="109">
      <c r="A109" t="inlineStr">
        <is>
          <t>May 14, 2024 15:00:00</t>
        </is>
      </c>
      <c r="B109" s="161" t="n">
        <v>111000</v>
      </c>
      <c r="C109" s="161" t="n">
        <v>111400</v>
      </c>
      <c r="D109" s="161" t="n">
        <v>222</v>
      </c>
      <c r="E109" s="161" t="n">
        <v>111600</v>
      </c>
      <c r="F109" s="161" t="n">
        <v>111750</v>
      </c>
      <c r="G109" s="161" t="n">
        <v>511</v>
      </c>
      <c r="H109" s="43">
        <f>+B109/E109-1</f>
        <v/>
      </c>
      <c r="I109" s="42">
        <f>+G109/G108-1</f>
        <v/>
      </c>
    </row>
    <row r="110">
      <c r="A110" t="inlineStr">
        <is>
          <t>May 15, 2024 15:00:00</t>
        </is>
      </c>
      <c r="B110" s="163" t="n">
        <v>108200</v>
      </c>
      <c r="C110" s="163" t="n">
        <v>111000</v>
      </c>
      <c r="D110" s="163" t="n">
        <v>299</v>
      </c>
      <c r="E110" s="163" t="n">
        <v>111150</v>
      </c>
      <c r="F110" s="163" t="n">
        <v>110400</v>
      </c>
      <c r="G110" s="163" t="n">
        <v>638</v>
      </c>
      <c r="H110" s="43">
        <f>+B110/E110-1</f>
        <v/>
      </c>
      <c r="I110" s="42">
        <f>+G110/G109-1</f>
        <v/>
      </c>
    </row>
    <row r="111">
      <c r="A111" t="inlineStr">
        <is>
          <t>May 16, 2024 15:00:00</t>
        </is>
      </c>
      <c r="B111" s="165" t="n">
        <v>109800</v>
      </c>
      <c r="C111" s="165" t="n">
        <v>108200</v>
      </c>
      <c r="D111" s="165" t="n">
        <v>86</v>
      </c>
      <c r="E111" s="165" t="n">
        <v>109800</v>
      </c>
      <c r="F111" s="165" t="n">
        <v>109050</v>
      </c>
      <c r="G111" s="165" t="n">
        <v>656</v>
      </c>
      <c r="H111" s="43">
        <f>+B111/E111-1</f>
        <v/>
      </c>
      <c r="I111" s="42">
        <f>+G111/G110-1</f>
        <v/>
      </c>
    </row>
    <row r="112">
      <c r="A112" t="inlineStr">
        <is>
          <t>May 17, 2024 15:00:00</t>
        </is>
      </c>
      <c r="B112" s="167" t="n">
        <v>111600</v>
      </c>
      <c r="C112" s="167" t="n">
        <v>109800</v>
      </c>
      <c r="D112" s="167" t="n">
        <v>57</v>
      </c>
      <c r="E112" s="167" t="n">
        <v>109250</v>
      </c>
      <c r="F112" s="167" t="n">
        <v>110300</v>
      </c>
      <c r="G112" s="167" t="n">
        <v>647</v>
      </c>
      <c r="H112" s="43">
        <f>+B112/E112-1</f>
        <v/>
      </c>
      <c r="I112" s="42">
        <f>+G112/G111-1</f>
        <v/>
      </c>
    </row>
    <row r="113">
      <c r="A113" t="inlineStr">
        <is>
          <t>May 20, 2024 15:00:00</t>
        </is>
      </c>
      <c r="B113" s="170" t="n">
        <v>111600</v>
      </c>
      <c r="C113" s="170" t="n">
        <v>111600</v>
      </c>
      <c r="D113" s="170" t="n">
        <v>46</v>
      </c>
      <c r="E113" s="170" t="n">
        <v>111250</v>
      </c>
      <c r="F113" s="170" t="n">
        <v>112700</v>
      </c>
      <c r="G113" s="170" t="n">
        <v>647</v>
      </c>
      <c r="H113" s="43">
        <f>+B113/E113-1</f>
        <v/>
      </c>
      <c r="I113" s="42">
        <f>+G113/G112-1</f>
        <v/>
      </c>
    </row>
    <row r="114">
      <c r="A114" t="inlineStr">
        <is>
          <t>May 21, 2024 15:00:00</t>
        </is>
      </c>
      <c r="B114" s="174" t="n">
        <v>111600</v>
      </c>
      <c r="C114" s="174" t="n">
        <v>111600</v>
      </c>
      <c r="D114" s="174" t="n">
        <v>90</v>
      </c>
      <c r="E114" s="174" t="n">
        <v>112050</v>
      </c>
      <c r="F114" s="174" t="n">
        <v>112600</v>
      </c>
      <c r="G114" s="174" t="n">
        <v>654</v>
      </c>
      <c r="H114" s="43">
        <f>+B114/E114-1</f>
        <v/>
      </c>
      <c r="I114" s="42">
        <f>+G114/G113-1</f>
        <v/>
      </c>
    </row>
    <row r="115">
      <c r="A115" t="inlineStr">
        <is>
          <t>May 22, 2024 15:00:00</t>
        </is>
      </c>
      <c r="B115" s="176" t="n">
        <v>112200</v>
      </c>
      <c r="C115" s="176" t="n">
        <v>111600</v>
      </c>
      <c r="D115" s="176" t="n">
        <v>78</v>
      </c>
      <c r="E115" s="176" t="n">
        <v>112850</v>
      </c>
      <c r="F115" s="176" t="n">
        <v>111850</v>
      </c>
      <c r="G115" s="176" t="n">
        <v>670</v>
      </c>
      <c r="H115" s="43">
        <f>+B115/E115-1</f>
        <v/>
      </c>
      <c r="I115" s="42">
        <f>+G115/G114-1</f>
        <v/>
      </c>
    </row>
    <row r="116">
      <c r="A116" t="inlineStr">
        <is>
          <t>May 23, 2024 15:00:00</t>
        </is>
      </c>
      <c r="B116" s="178" t="n">
        <v>112250</v>
      </c>
      <c r="C116" s="178" t="n">
        <v>112200</v>
      </c>
      <c r="D116" s="178" t="n">
        <v>96</v>
      </c>
      <c r="E116" s="178" t="n">
        <v>112350</v>
      </c>
      <c r="F116" s="178" t="n">
        <v>110100</v>
      </c>
      <c r="G116" s="178" t="n">
        <v>674</v>
      </c>
      <c r="H116" s="43">
        <f>+B116/E116-1</f>
        <v/>
      </c>
      <c r="I116" s="42">
        <f>+G116/G115-1</f>
        <v/>
      </c>
    </row>
    <row r="117">
      <c r="A117" t="inlineStr">
        <is>
          <t>May 24, 2024 15:00:00</t>
        </is>
      </c>
      <c r="B117" s="180" t="n">
        <v>111900</v>
      </c>
      <c r="C117" s="180" t="n">
        <v>112250</v>
      </c>
      <c r="D117" s="180" t="n">
        <v>76</v>
      </c>
      <c r="E117" s="180" t="n">
        <v>111600</v>
      </c>
      <c r="F117" s="180" t="n">
        <v>112350</v>
      </c>
      <c r="G117" s="180" t="n">
        <v>683</v>
      </c>
      <c r="H117" s="43">
        <f>+B117/E117-1</f>
        <v/>
      </c>
      <c r="I117" s="42">
        <f>+G117/G116-1</f>
        <v/>
      </c>
    </row>
    <row r="118">
      <c r="A118" t="inlineStr">
        <is>
          <t>May 27, 2024 15:00:00</t>
        </is>
      </c>
      <c r="B118" s="182" t="n">
        <v>112150</v>
      </c>
      <c r="C118" s="182" t="n">
        <v>111900</v>
      </c>
      <c r="D118" s="182" t="n">
        <v>91</v>
      </c>
      <c r="E118" s="182" t="n">
        <v>112500</v>
      </c>
      <c r="F118" s="182" t="n">
        <v>112900</v>
      </c>
      <c r="G118" s="182" t="n">
        <v>674</v>
      </c>
      <c r="H118" s="43">
        <f>+B118/E118-1</f>
        <v/>
      </c>
      <c r="I118" s="42">
        <f>+G118/G117-1</f>
        <v/>
      </c>
    </row>
    <row r="119">
      <c r="A119" t="inlineStr">
        <is>
          <t>May 28, 2024 15:00:00</t>
        </is>
      </c>
      <c r="B119" s="184" t="n">
        <v>110650</v>
      </c>
      <c r="C119" s="184" t="n">
        <v>112150</v>
      </c>
      <c r="D119" s="184" t="n">
        <v>81</v>
      </c>
      <c r="E119" s="184" t="n">
        <v>112200</v>
      </c>
      <c r="F119" s="184" t="n">
        <v>112850</v>
      </c>
      <c r="G119" s="184" t="n">
        <v>690</v>
      </c>
      <c r="H119" s="43">
        <f>+B119/E119-1</f>
        <v/>
      </c>
      <c r="I119" s="42">
        <f>+G119/G118-1</f>
        <v/>
      </c>
    </row>
    <row r="120">
      <c r="A120" t="inlineStr">
        <is>
          <t>May 29, 2024 15:00:00</t>
        </is>
      </c>
      <c r="B120" s="186" t="n">
        <v>110900</v>
      </c>
      <c r="C120" s="186" t="n">
        <v>110650</v>
      </c>
      <c r="D120" s="186" t="n">
        <v>39</v>
      </c>
      <c r="E120" s="186" t="n">
        <v>111800</v>
      </c>
      <c r="F120" s="186" t="n">
        <v>111100</v>
      </c>
      <c r="G120" s="186" t="n">
        <v>694</v>
      </c>
      <c r="H120" s="43">
        <f>+B120/E120-1</f>
        <v/>
      </c>
      <c r="I120" s="42">
        <f>+G120/G119-1</f>
        <v/>
      </c>
    </row>
    <row r="121">
      <c r="A121" t="inlineStr">
        <is>
          <t>May 30, 2024 15:00:00</t>
        </is>
      </c>
      <c r="B121" s="188" t="n">
        <v>111750</v>
      </c>
      <c r="C121" s="188" t="n">
        <v>110900</v>
      </c>
      <c r="D121" s="188" t="n">
        <v>67</v>
      </c>
      <c r="E121" s="188" t="n">
        <v>110750</v>
      </c>
      <c r="F121" s="188" t="n">
        <v>111950</v>
      </c>
      <c r="G121" s="188" t="n">
        <v>695</v>
      </c>
      <c r="H121" s="43">
        <f>+B121/E121-1</f>
        <v/>
      </c>
      <c r="I121" s="42">
        <f>+G121/G120-1</f>
        <v/>
      </c>
    </row>
    <row r="122">
      <c r="A122" t="inlineStr">
        <is>
          <t>May 31, 2024 15:00:00</t>
        </is>
      </c>
      <c r="B122" s="190" t="n">
        <v>111050</v>
      </c>
      <c r="C122" s="190" t="n">
        <v>111750</v>
      </c>
      <c r="D122" s="190" t="n">
        <v>66</v>
      </c>
      <c r="E122" s="190" t="n">
        <v>111850</v>
      </c>
      <c r="F122" s="190" t="n">
        <v>113850</v>
      </c>
      <c r="G122" s="190" t="n">
        <v>701</v>
      </c>
      <c r="H122" s="43">
        <f>+B122/E122-1</f>
        <v/>
      </c>
      <c r="I122" s="42">
        <f>+G122/G121-1</f>
        <v/>
      </c>
    </row>
    <row r="123">
      <c r="A123" t="inlineStr">
        <is>
          <t>Jun 03, 2024 15:00:00</t>
        </is>
      </c>
      <c r="B123" s="191" t="n">
        <v>109750</v>
      </c>
      <c r="C123" s="191" t="n">
        <v>111050</v>
      </c>
      <c r="D123" s="191" t="n">
        <v>86</v>
      </c>
      <c r="E123" s="191" t="n">
        <v>111600</v>
      </c>
      <c r="F123" s="191" t="n">
        <v>110000</v>
      </c>
      <c r="G123" s="191" t="n">
        <v>718</v>
      </c>
      <c r="H123" s="43">
        <f>+B123/E123-1</f>
        <v/>
      </c>
      <c r="I123" s="42">
        <f>+G123/G122-1</f>
        <v/>
      </c>
    </row>
    <row r="124">
      <c r="A124" t="inlineStr">
        <is>
          <t>Jun 04, 2024 15:00:00</t>
        </is>
      </c>
      <c r="B124" s="193" t="n">
        <v>108350</v>
      </c>
      <c r="C124" s="193" t="n">
        <v>109750</v>
      </c>
      <c r="D124" s="193" t="n">
        <v>52</v>
      </c>
      <c r="E124" s="193" t="n">
        <v>109350</v>
      </c>
      <c r="F124" s="193" t="n">
        <v>108800</v>
      </c>
      <c r="G124" s="193" t="n">
        <v>738</v>
      </c>
      <c r="H124" s="43">
        <f>+B124/E124-1</f>
        <v/>
      </c>
      <c r="I124" s="42">
        <f>+G124/G123-1</f>
        <v/>
      </c>
    </row>
    <row r="125">
      <c r="A125" t="inlineStr">
        <is>
          <t>Jun 05, 2024 15:00:00</t>
        </is>
      </c>
      <c r="B125" s="195" t="n">
        <v>106700</v>
      </c>
      <c r="C125" s="195" t="n">
        <v>108350</v>
      </c>
      <c r="D125" s="195" t="n">
        <v>109</v>
      </c>
      <c r="E125" s="195" t="n">
        <v>108950</v>
      </c>
      <c r="F125" s="195" t="n">
        <v>108750</v>
      </c>
      <c r="G125" s="195" t="n">
        <v>772</v>
      </c>
      <c r="H125" s="43">
        <f>+B125/E125-1</f>
        <v/>
      </c>
      <c r="I125" s="42">
        <f>+G125/G124-1</f>
        <v/>
      </c>
    </row>
    <row r="126">
      <c r="A126" t="inlineStr">
        <is>
          <t>Jun 06, 2024 15:00:00</t>
        </is>
      </c>
      <c r="B126" s="197" t="n">
        <v>107500</v>
      </c>
      <c r="C126" s="197" t="n">
        <v>106700</v>
      </c>
      <c r="D126" s="197" t="n">
        <v>84</v>
      </c>
      <c r="E126" s="197" t="n">
        <v>107100</v>
      </c>
      <c r="F126" s="197" t="n">
        <v>107000</v>
      </c>
      <c r="G126" s="197" t="n">
        <v>792</v>
      </c>
      <c r="H126" s="43">
        <f>+B126/E126-1</f>
        <v/>
      </c>
      <c r="I126" s="42">
        <f>+G126/G125-1</f>
        <v/>
      </c>
    </row>
    <row r="127">
      <c r="A127" t="inlineStr">
        <is>
          <t>Jun 07, 2024 15:00:00</t>
        </is>
      </c>
      <c r="B127" s="199" t="n">
        <v>106450</v>
      </c>
      <c r="C127" s="199" t="n">
        <v>107500</v>
      </c>
      <c r="D127" s="199" t="n">
        <v>212</v>
      </c>
      <c r="E127" s="199" t="n">
        <v>106850</v>
      </c>
      <c r="F127" s="199" t="n">
        <v>108200</v>
      </c>
      <c r="G127" s="199" t="n">
        <v>807</v>
      </c>
      <c r="H127" s="43">
        <f>+B127/E127-1</f>
        <v/>
      </c>
      <c r="I127" s="42">
        <f>+G127/G126-1</f>
        <v/>
      </c>
    </row>
    <row r="128">
      <c r="A128" t="inlineStr">
        <is>
          <t>Jun 11, 2024 15:00:00</t>
        </is>
      </c>
      <c r="B128" s="202" t="n">
        <v>103950</v>
      </c>
      <c r="C128" s="202" t="n">
        <v>106450</v>
      </c>
      <c r="D128" s="202" t="n">
        <v>192</v>
      </c>
      <c r="E128" s="202" t="n">
        <v>105900</v>
      </c>
      <c r="F128" s="202" t="n">
        <v>105100</v>
      </c>
      <c r="G128" s="202" t="n">
        <v>839</v>
      </c>
      <c r="H128" s="43">
        <f>+B128/E128-1</f>
        <v/>
      </c>
      <c r="I128" s="42">
        <f>+G128/G127-1</f>
        <v/>
      </c>
    </row>
    <row r="129">
      <c r="A129" t="inlineStr">
        <is>
          <t>Jun 12, 2024 15:00:00</t>
        </is>
      </c>
      <c r="B129" s="204" t="n">
        <v>105650</v>
      </c>
      <c r="C129" s="204" t="n">
        <v>103950</v>
      </c>
      <c r="D129" s="204" t="n">
        <v>248</v>
      </c>
      <c r="E129" s="204" t="n">
        <v>104950</v>
      </c>
      <c r="F129" s="204" t="n">
        <v>103400</v>
      </c>
      <c r="G129" s="204" t="n">
        <v>879</v>
      </c>
      <c r="H129" s="43">
        <f>+B129/E129-1</f>
        <v/>
      </c>
      <c r="I129" s="42">
        <f>+G129/G128-1</f>
        <v/>
      </c>
    </row>
    <row r="130">
      <c r="A130" t="inlineStr">
        <is>
          <t>Jun 13, 2024 15:00:00</t>
        </is>
      </c>
      <c r="B130" s="206" t="n">
        <v>104500</v>
      </c>
      <c r="C130" s="206" t="n">
        <v>105650</v>
      </c>
      <c r="D130" s="206" t="n">
        <v>81</v>
      </c>
      <c r="E130" s="206" t="n">
        <v>103900</v>
      </c>
      <c r="F130" s="206" t="n">
        <v>104650</v>
      </c>
      <c r="G130" s="206" t="n">
        <v>884</v>
      </c>
      <c r="H130" s="43">
        <f>+B130/E130-1</f>
        <v/>
      </c>
      <c r="I130" s="42">
        <f>+G130/G129-1</f>
        <v/>
      </c>
    </row>
    <row r="131">
      <c r="A131" t="inlineStr">
        <is>
          <t>Jun 14, 2024 15:00:00</t>
        </is>
      </c>
      <c r="B131" s="208" t="n">
        <v>104250</v>
      </c>
      <c r="C131" s="208" t="n">
        <v>104500</v>
      </c>
      <c r="D131" s="208" t="n">
        <v>57</v>
      </c>
      <c r="E131" s="208" t="n">
        <v>105000</v>
      </c>
      <c r="F131" s="208" t="n">
        <v>103900</v>
      </c>
      <c r="G131" s="208" t="n">
        <v>908</v>
      </c>
      <c r="H131" s="43">
        <f>+B131/E131-1</f>
        <v/>
      </c>
      <c r="I131" s="42">
        <f>+G131/G130-1</f>
        <v/>
      </c>
    </row>
    <row r="132">
      <c r="A132" t="inlineStr">
        <is>
          <t>Jun 17, 2024 15:00:00</t>
        </is>
      </c>
      <c r="B132" s="210" t="n">
        <v>102750</v>
      </c>
      <c r="C132" s="210" t="n">
        <v>104250</v>
      </c>
      <c r="D132" s="210" t="n">
        <v>92</v>
      </c>
      <c r="E132" s="210" t="n">
        <v>104300</v>
      </c>
      <c r="F132" s="210" t="n">
        <v>103450</v>
      </c>
      <c r="G132" s="210" t="n">
        <v>933</v>
      </c>
      <c r="H132" s="43">
        <f>+B132/E132-1</f>
        <v/>
      </c>
      <c r="I132" s="42">
        <f>+G132/G131-1</f>
        <v/>
      </c>
    </row>
    <row r="133">
      <c r="A133" t="inlineStr">
        <is>
          <t>Jun 18, 2024 15:00:00</t>
        </is>
      </c>
      <c r="B133" s="213" t="n">
        <v>100700</v>
      </c>
      <c r="C133" s="213" t="n">
        <v>102750</v>
      </c>
      <c r="D133" s="213" t="n">
        <v>131</v>
      </c>
      <c r="E133" s="213" t="n">
        <v>103200</v>
      </c>
      <c r="F133" s="213" t="n">
        <v>103600</v>
      </c>
      <c r="G133" s="213" t="n">
        <v>982</v>
      </c>
      <c r="H133" s="43">
        <f>+B133/E133-1</f>
        <v/>
      </c>
      <c r="I133" s="42">
        <f>+G133/G132-1</f>
        <v/>
      </c>
    </row>
    <row r="134">
      <c r="A134" t="inlineStr">
        <is>
          <t>Jun 19, 2024 15:00:00</t>
        </is>
      </c>
      <c r="B134" s="215" t="n">
        <v>100700</v>
      </c>
      <c r="C134" s="215" t="n">
        <v>100700</v>
      </c>
      <c r="D134" s="215" t="n">
        <v>626</v>
      </c>
      <c r="E134" s="215" t="n">
        <v>101800</v>
      </c>
      <c r="F134" s="215" t="n">
        <v>100850</v>
      </c>
      <c r="G134" s="215" t="n">
        <v>1138</v>
      </c>
      <c r="H134" s="43">
        <f>+B134/E134-1</f>
        <v/>
      </c>
      <c r="I134" s="42">
        <f>+G134/G133-1</f>
        <v/>
      </c>
    </row>
    <row r="135">
      <c r="A135" t="inlineStr">
        <is>
          <t>Jun 20, 2024 15:00:00</t>
        </is>
      </c>
      <c r="B135" s="217" t="n">
        <v>101350</v>
      </c>
      <c r="C135" s="217" t="n">
        <v>100700</v>
      </c>
      <c r="D135" s="217" t="n">
        <v>154</v>
      </c>
      <c r="E135" s="217" t="n">
        <v>100800</v>
      </c>
      <c r="F135" s="217" t="n">
        <v>101050</v>
      </c>
      <c r="G135" s="217" t="n">
        <v>1195</v>
      </c>
      <c r="H135" s="43">
        <f>+B135/E135-1</f>
        <v/>
      </c>
      <c r="I135" s="42">
        <f>+G135/G134-1</f>
        <v/>
      </c>
    </row>
    <row r="136">
      <c r="A136" t="inlineStr">
        <is>
          <t>Jun 21, 2024 15:00:00</t>
        </is>
      </c>
      <c r="B136" s="219" t="n">
        <v>100000</v>
      </c>
      <c r="C136" s="219" t="n">
        <v>101350</v>
      </c>
      <c r="D136" s="219" t="n">
        <v>286</v>
      </c>
      <c r="E136" s="219" t="n">
        <v>101050</v>
      </c>
      <c r="F136" s="219" t="n">
        <v>101500</v>
      </c>
      <c r="G136" s="219" t="n">
        <v>1235</v>
      </c>
      <c r="H136" s="43">
        <f>+B136/E136-1</f>
        <v/>
      </c>
      <c r="I136" s="42">
        <f>+G136/G135-1</f>
        <v/>
      </c>
    </row>
    <row r="137">
      <c r="A137" t="inlineStr">
        <is>
          <t>Jun 24, 2024 15:00:00</t>
        </is>
      </c>
      <c r="B137" s="221" t="n">
        <v>96600</v>
      </c>
      <c r="C137" s="221" t="n">
        <v>100000</v>
      </c>
      <c r="D137" s="221" t="n">
        <v>155</v>
      </c>
      <c r="E137" s="221" t="n">
        <v>100650</v>
      </c>
      <c r="F137" s="221" t="n">
        <v>99650</v>
      </c>
      <c r="G137" s="221" t="n">
        <v>1300</v>
      </c>
      <c r="H137" s="43">
        <f>+B137/E137-1</f>
        <v/>
      </c>
      <c r="I137" s="42">
        <f>+G137/G136-1</f>
        <v/>
      </c>
    </row>
    <row r="138">
      <c r="A138" t="inlineStr">
        <is>
          <t>Jun 25, 2024 15:00:00</t>
        </is>
      </c>
      <c r="B138" s="223" t="n">
        <v>98700</v>
      </c>
      <c r="C138" s="223" t="n">
        <v>96600</v>
      </c>
      <c r="D138" s="223" t="n">
        <v>375</v>
      </c>
      <c r="E138" s="223" t="n">
        <v>97850</v>
      </c>
      <c r="F138" s="223" t="n">
        <v>96350</v>
      </c>
      <c r="G138" s="223" t="n">
        <v>1309</v>
      </c>
      <c r="H138" s="43">
        <f>+B138/E138-1</f>
        <v/>
      </c>
      <c r="I138" s="42">
        <f>+G138/G137-1</f>
        <v/>
      </c>
    </row>
    <row r="139">
      <c r="A139" t="inlineStr">
        <is>
          <t>Jun 26, 2024 15:00:00</t>
        </is>
      </c>
      <c r="B139" s="225" t="n">
        <v>100850</v>
      </c>
      <c r="C139" s="225" t="n">
        <v>98700</v>
      </c>
      <c r="D139" s="225" t="n">
        <v>126</v>
      </c>
      <c r="E139" s="225" t="n">
        <v>96900</v>
      </c>
      <c r="F139" s="225" t="n">
        <v>98500</v>
      </c>
      <c r="G139" s="225" t="n">
        <v>1330</v>
      </c>
      <c r="H139" s="43">
        <f>+B139/E139-1</f>
        <v/>
      </c>
      <c r="I139" s="42">
        <f>+G139/G138-1</f>
        <v/>
      </c>
    </row>
    <row r="140">
      <c r="A140" t="inlineStr">
        <is>
          <t>Jun 27, 2024 15:00:00</t>
        </is>
      </c>
      <c r="B140" s="227" t="n">
        <v>98300</v>
      </c>
      <c r="C140" s="227" t="n">
        <v>100850</v>
      </c>
      <c r="D140" s="227" t="n">
        <v>134</v>
      </c>
      <c r="E140" s="227" t="n">
        <v>100300</v>
      </c>
      <c r="F140" s="227" t="n">
        <v>99600</v>
      </c>
      <c r="G140" s="227" t="n">
        <v>1372</v>
      </c>
      <c r="H140" s="43">
        <f>+B140/E140-1</f>
        <v/>
      </c>
      <c r="I140" s="42">
        <f>+G140/G139-1</f>
        <v/>
      </c>
    </row>
    <row r="141">
      <c r="A141" t="inlineStr">
        <is>
          <t>Jun 28, 2024 15:00:00</t>
        </is>
      </c>
      <c r="B141" s="229" t="n">
        <v>97850</v>
      </c>
      <c r="C141" s="229" t="n">
        <v>98300</v>
      </c>
      <c r="D141" s="229" t="n">
        <v>80</v>
      </c>
      <c r="E141" s="229" t="n">
        <v>99200</v>
      </c>
      <c r="F141" s="229" t="n">
        <v>97900</v>
      </c>
      <c r="G141" s="229" t="n">
        <v>1366</v>
      </c>
      <c r="H141" s="43">
        <f>+B141/E141-1</f>
        <v/>
      </c>
      <c r="I141" s="42">
        <f>+G141/G140-1</f>
        <v/>
      </c>
    </row>
    <row r="142">
      <c r="A142" t="inlineStr">
        <is>
          <t>Jul 01, 2024 15:00:00</t>
        </is>
      </c>
      <c r="B142" s="231" t="n">
        <v>99000</v>
      </c>
      <c r="C142" s="231" t="n">
        <v>97850</v>
      </c>
      <c r="D142" s="231" t="n">
        <v>180</v>
      </c>
      <c r="E142" s="231" t="n">
        <v>97950</v>
      </c>
      <c r="F142" s="231" t="n">
        <v>96500</v>
      </c>
      <c r="G142" s="231" t="n">
        <v>1373</v>
      </c>
      <c r="H142" s="43">
        <f>+B142/E142-1</f>
        <v/>
      </c>
      <c r="I142" s="42">
        <f>+G142/G141-1</f>
        <v/>
      </c>
    </row>
    <row r="143">
      <c r="A143" t="inlineStr">
        <is>
          <t>Jul 02, 2024 15:00:00</t>
        </is>
      </c>
      <c r="B143" s="233" t="n">
        <v>97900</v>
      </c>
      <c r="C143" s="233" t="n">
        <v>99000</v>
      </c>
      <c r="D143" s="233" t="n">
        <v>57</v>
      </c>
      <c r="E143" s="233" t="n">
        <v>96850</v>
      </c>
      <c r="F143" s="233" t="n">
        <v>99000</v>
      </c>
      <c r="G143" s="233" t="n">
        <v>1393</v>
      </c>
      <c r="H143" s="43">
        <f>+B143/E143-1</f>
        <v/>
      </c>
      <c r="I143" s="42">
        <f>+G143/G142-1</f>
        <v/>
      </c>
    </row>
    <row r="144">
      <c r="A144" t="inlineStr">
        <is>
          <t>Jul 03, 2024 15:00:00</t>
        </is>
      </c>
      <c r="B144" s="235" t="n">
        <v>98150</v>
      </c>
      <c r="C144" s="235" t="n">
        <v>97900</v>
      </c>
      <c r="D144" s="235" t="n">
        <v>64</v>
      </c>
      <c r="E144" s="235" t="n">
        <v>98750</v>
      </c>
      <c r="F144" s="235" t="n">
        <v>97950</v>
      </c>
      <c r="G144" s="235" t="n">
        <v>1410</v>
      </c>
      <c r="H144" s="43">
        <f>+B144/E144-1</f>
        <v/>
      </c>
      <c r="I144" s="42">
        <f>+G144/G143-1</f>
        <v/>
      </c>
    </row>
    <row r="145">
      <c r="A145" t="inlineStr">
        <is>
          <t>Jul 04, 2024 15:00:00</t>
        </is>
      </c>
      <c r="B145" s="237" t="n">
        <v>98150</v>
      </c>
      <c r="C145" s="237" t="n">
        <v>98150</v>
      </c>
      <c r="D145" s="237" t="n">
        <v>23</v>
      </c>
      <c r="E145" s="237" t="n">
        <v>97900</v>
      </c>
      <c r="F145" s="237" t="n">
        <v>99250</v>
      </c>
      <c r="G145" s="237" t="n">
        <v>1413</v>
      </c>
      <c r="H145" s="43">
        <f>+B145/E145-1</f>
        <v/>
      </c>
      <c r="I145" s="42">
        <f>+G145/G144-1</f>
        <v/>
      </c>
    </row>
    <row r="146">
      <c r="A146" t="inlineStr">
        <is>
          <t>Jul 05, 2024 15:00:00</t>
        </is>
      </c>
      <c r="B146" s="239" t="n">
        <v>97850</v>
      </c>
      <c r="C146" s="239" t="n">
        <v>98150</v>
      </c>
      <c r="D146" s="239" t="n">
        <v>68</v>
      </c>
      <c r="E146" s="239" t="n">
        <v>98600</v>
      </c>
      <c r="F146" s="239" t="n">
        <v>96850</v>
      </c>
      <c r="G146" s="239" t="n">
        <v>1435</v>
      </c>
      <c r="H146" s="43">
        <f>+B146/E146-1</f>
        <v/>
      </c>
      <c r="I146" s="42">
        <f>+G146/G145-1</f>
        <v/>
      </c>
    </row>
    <row r="147">
      <c r="A147" t="inlineStr">
        <is>
          <t>Jul 08, 2024 15:00:00</t>
        </is>
      </c>
      <c r="B147" s="241" t="n">
        <v>97500</v>
      </c>
      <c r="C147" s="241" t="n">
        <v>97850</v>
      </c>
      <c r="D147" s="241" t="n">
        <v>26</v>
      </c>
      <c r="E147" s="241" t="n">
        <v>97850</v>
      </c>
      <c r="F147" s="241" t="n">
        <v>98050</v>
      </c>
      <c r="G147" s="241" t="n">
        <v>1445</v>
      </c>
      <c r="H147" s="43">
        <f>+B147/E147-1</f>
        <v/>
      </c>
      <c r="I147" s="42">
        <f>+G147/G146-1</f>
        <v/>
      </c>
    </row>
    <row r="148">
      <c r="A148" t="inlineStr">
        <is>
          <t>Jul 09, 2024 15:00:00</t>
        </is>
      </c>
      <c r="B148" s="243" t="n">
        <v>98600</v>
      </c>
      <c r="C148" s="243" t="n">
        <v>97500</v>
      </c>
      <c r="D148" s="243" t="n">
        <v>79</v>
      </c>
      <c r="E148" s="243" t="n">
        <v>97800</v>
      </c>
      <c r="F148" s="243" t="n">
        <v>98800</v>
      </c>
      <c r="G148" s="243" t="n">
        <v>1455</v>
      </c>
      <c r="H148" s="43">
        <f>+B148/E148-1</f>
        <v/>
      </c>
      <c r="I148" s="42">
        <f>+G148/G147-1</f>
        <v/>
      </c>
    </row>
    <row r="149">
      <c r="A149" t="inlineStr">
        <is>
          <t>Jul 10, 2024 15:00:00</t>
        </is>
      </c>
      <c r="B149" s="245" t="n">
        <v>96000</v>
      </c>
      <c r="C149" s="245" t="n">
        <v>98600</v>
      </c>
      <c r="D149" s="245" t="n">
        <v>39</v>
      </c>
      <c r="E149" s="245" t="n">
        <v>97950</v>
      </c>
      <c r="F149" s="245" t="n">
        <v>97800</v>
      </c>
      <c r="G149" s="245" t="n">
        <v>1451</v>
      </c>
      <c r="H149" s="43">
        <f>+B149/E149-1</f>
        <v/>
      </c>
      <c r="I149" s="42">
        <f>+G149/G148-1</f>
        <v/>
      </c>
    </row>
    <row r="150">
      <c r="A150" t="inlineStr">
        <is>
          <t>Jul 11, 2024 15:00:00</t>
        </is>
      </c>
      <c r="B150" s="247" t="n">
        <v>96400</v>
      </c>
      <c r="C150" s="247" t="n">
        <v>96000</v>
      </c>
      <c r="D150" s="247" t="n">
        <v>60</v>
      </c>
      <c r="E150" s="247" t="n">
        <v>96600</v>
      </c>
      <c r="F150" s="247" t="n">
        <v>96250</v>
      </c>
      <c r="G150" s="247" t="n">
        <v>1461</v>
      </c>
      <c r="H150" s="43">
        <f>+B150/E150-1</f>
        <v/>
      </c>
      <c r="I150" s="42">
        <f>+G150/G149-1</f>
        <v/>
      </c>
    </row>
    <row r="151">
      <c r="A151" t="inlineStr">
        <is>
          <t>Jul 12, 2024 15:00:00</t>
        </is>
      </c>
      <c r="B151" s="249" t="n">
        <v>95550</v>
      </c>
      <c r="C151" s="249" t="n">
        <v>96400</v>
      </c>
      <c r="D151" s="249" t="n">
        <v>24</v>
      </c>
      <c r="E151" s="249" t="n">
        <v>96050</v>
      </c>
      <c r="F151" s="249" t="n">
        <v>95850</v>
      </c>
      <c r="G151" s="249" t="n">
        <v>1461</v>
      </c>
      <c r="H151" s="43">
        <f>+B151/E151-1</f>
        <v/>
      </c>
      <c r="I151" s="42">
        <f>+G151/G150-1</f>
        <v/>
      </c>
    </row>
    <row r="152">
      <c r="A152" t="inlineStr">
        <is>
          <t>Jul 15, 2024 15:00:00</t>
        </is>
      </c>
      <c r="B152" s="251" t="n">
        <v>93250</v>
      </c>
      <c r="C152" s="251" t="n">
        <v>95550</v>
      </c>
      <c r="D152" s="251" t="n">
        <v>210</v>
      </c>
      <c r="E152" s="251" t="n">
        <v>95700</v>
      </c>
      <c r="F152" s="251" t="n">
        <v>95450</v>
      </c>
      <c r="G152" s="251" t="n">
        <v>1513</v>
      </c>
      <c r="H152" s="43">
        <f>+B152/E152-1</f>
        <v/>
      </c>
      <c r="I152" s="42">
        <f>+G152/G151-1</f>
        <v/>
      </c>
    </row>
    <row r="153">
      <c r="A153" t="inlineStr">
        <is>
          <t>Jul 17, 2024 15:00:00</t>
        </is>
      </c>
      <c r="B153" s="254" t="n">
        <v>92000</v>
      </c>
      <c r="C153" s="254" t="n">
        <v>93850</v>
      </c>
      <c r="D153" s="254" t="n">
        <v>61</v>
      </c>
      <c r="E153" s="254" t="n">
        <v>93450</v>
      </c>
      <c r="F153" s="254" t="n">
        <v>95150</v>
      </c>
      <c r="G153" s="254" t="n">
        <v>1538</v>
      </c>
      <c r="H153" s="43">
        <f>+B153/E153-1</f>
        <v/>
      </c>
      <c r="I153" s="42">
        <f>+G153/G152-1</f>
        <v/>
      </c>
    </row>
    <row r="154">
      <c r="A154" t="inlineStr">
        <is>
          <t>Jul 18, 2024 15:00:00</t>
        </is>
      </c>
      <c r="B154" s="257" t="n">
        <v>92450</v>
      </c>
      <c r="C154" s="257" t="n">
        <v>92000</v>
      </c>
      <c r="D154" s="257" t="n">
        <v>193</v>
      </c>
      <c r="E154" s="257" t="n">
        <v>93300</v>
      </c>
      <c r="F154" s="257" t="n">
        <v>91650</v>
      </c>
      <c r="G154" s="257" t="n">
        <v>1566</v>
      </c>
      <c r="H154" s="43">
        <f>+B154/E154-1</f>
        <v/>
      </c>
      <c r="I154" s="42">
        <f>+G154/G153-1</f>
        <v/>
      </c>
    </row>
    <row r="155">
      <c r="A155" t="inlineStr">
        <is>
          <t>Jul 19, 2024 15:00:00</t>
        </is>
      </c>
      <c r="B155" s="259" t="n">
        <v>93700</v>
      </c>
      <c r="C155" s="259" t="n">
        <v>92450</v>
      </c>
      <c r="D155" s="259" t="n">
        <v>215</v>
      </c>
      <c r="E155" s="259" t="n">
        <v>91750</v>
      </c>
      <c r="F155" s="259" t="n">
        <v>92400</v>
      </c>
      <c r="G155" s="259" t="n">
        <v>1610</v>
      </c>
      <c r="H155" s="43">
        <f>+B155/E155-1</f>
        <v/>
      </c>
      <c r="I155" s="42">
        <f>+G155/G154-1</f>
        <v/>
      </c>
    </row>
    <row r="156">
      <c r="A156" t="inlineStr">
        <is>
          <t>Jul 22, 2024 15:00:00</t>
        </is>
      </c>
      <c r="B156" s="261" t="n">
        <v>93300</v>
      </c>
      <c r="C156" s="261" t="n">
        <v>93700</v>
      </c>
      <c r="D156" s="261" t="n">
        <v>78</v>
      </c>
      <c r="E156" s="261" t="n">
        <v>93000</v>
      </c>
      <c r="F156" s="261" t="n">
        <v>92350</v>
      </c>
      <c r="G156" s="261" t="n">
        <v>1619</v>
      </c>
      <c r="H156" s="43">
        <f>+B156/E156-1</f>
        <v/>
      </c>
      <c r="I156" s="42">
        <f>+G156/G155-1</f>
        <v/>
      </c>
    </row>
    <row r="157">
      <c r="A157" t="inlineStr">
        <is>
          <t>Jul 23, 2024 15:00:00</t>
        </is>
      </c>
      <c r="B157" s="263" t="n">
        <v>92050</v>
      </c>
      <c r="C157" s="263" t="n">
        <v>93300</v>
      </c>
      <c r="D157" s="263" t="n">
        <v>103</v>
      </c>
      <c r="E157" s="263" t="n">
        <v>93100</v>
      </c>
      <c r="F157" s="263" t="n">
        <v>93200</v>
      </c>
      <c r="G157" s="263" t="n">
        <v>1632</v>
      </c>
      <c r="H157" s="43">
        <f>+B157/E157-1</f>
        <v/>
      </c>
      <c r="I157" s="42">
        <f>+G157/G156-1</f>
        <v/>
      </c>
    </row>
    <row r="158">
      <c r="A158" t="inlineStr">
        <is>
          <t>Jul 24, 2024 15:00:00</t>
        </is>
      </c>
      <c r="B158" s="265" t="n">
        <v>91500</v>
      </c>
      <c r="C158" s="265" t="n">
        <v>92050</v>
      </c>
      <c r="D158" s="265" t="n">
        <v>221</v>
      </c>
      <c r="E158" s="265" t="n">
        <v>93100</v>
      </c>
      <c r="F158" s="265" t="n">
        <v>92250</v>
      </c>
      <c r="G158" s="265" t="n">
        <v>1691</v>
      </c>
      <c r="H158" s="43">
        <f>+B158/E158-1</f>
        <v/>
      </c>
      <c r="I158" s="42">
        <f>+G158/G157-1</f>
        <v/>
      </c>
    </row>
    <row r="159">
      <c r="A159" t="inlineStr">
        <is>
          <t>Jul 25, 2024 15:00:00</t>
        </is>
      </c>
      <c r="B159" s="267" t="n">
        <v>91150</v>
      </c>
      <c r="C159" s="267" t="n">
        <v>91500</v>
      </c>
      <c r="D159" s="267" t="n">
        <v>105</v>
      </c>
      <c r="E159" s="267" t="n">
        <v>91500</v>
      </c>
      <c r="F159" s="267" t="n">
        <v>90850</v>
      </c>
      <c r="G159" s="267" t="n">
        <v>1699</v>
      </c>
      <c r="H159" s="43">
        <f>+B159/E159-1</f>
        <v/>
      </c>
      <c r="I159" s="42">
        <f>+G159/G158-1</f>
        <v/>
      </c>
    </row>
    <row r="160">
      <c r="A160" t="inlineStr">
        <is>
          <t>Jul 26, 2024 15:00:00</t>
        </is>
      </c>
      <c r="B160" s="269" t="n">
        <v>90400</v>
      </c>
      <c r="C160" s="269" t="n">
        <v>91150</v>
      </c>
      <c r="D160" s="269" t="n">
        <v>61</v>
      </c>
      <c r="E160" s="269" t="n">
        <v>90200</v>
      </c>
      <c r="F160" s="269" t="n">
        <v>92000</v>
      </c>
      <c r="G160" s="269" t="n">
        <v>1711</v>
      </c>
      <c r="H160" s="43">
        <f>+B160/E160-1</f>
        <v/>
      </c>
      <c r="I160" s="42">
        <f>+G160/G159-1</f>
        <v/>
      </c>
    </row>
    <row r="161">
      <c r="A161" t="inlineStr">
        <is>
          <t>Jul 29, 2024 15:00:00</t>
        </is>
      </c>
      <c r="B161" s="271" t="n">
        <v>88000</v>
      </c>
      <c r="C161" s="271" t="n">
        <v>90400</v>
      </c>
      <c r="D161" s="271" t="n">
        <v>697</v>
      </c>
      <c r="E161" s="271" t="n">
        <v>91150</v>
      </c>
      <c r="F161" s="271" t="n">
        <v>90150</v>
      </c>
      <c r="G161" s="271" t="n">
        <v>1747</v>
      </c>
      <c r="H161" s="43">
        <f>+B161/E161-1</f>
        <v/>
      </c>
      <c r="I161" s="42">
        <f>+G161/G160-1</f>
        <v/>
      </c>
    </row>
    <row r="162">
      <c r="A162" t="inlineStr">
        <is>
          <t>Jul 30, 2024 15:00:00</t>
        </is>
      </c>
      <c r="B162" s="273" t="n">
        <v>85050</v>
      </c>
      <c r="C162" s="273" t="n">
        <v>88000</v>
      </c>
      <c r="D162" s="273" t="n">
        <v>591</v>
      </c>
      <c r="E162" s="273" t="n">
        <v>88650</v>
      </c>
      <c r="F162" s="273" t="n">
        <v>88350</v>
      </c>
      <c r="G162" s="273" t="n">
        <v>1789</v>
      </c>
      <c r="H162" s="43">
        <f>+B162/E162-1</f>
        <v/>
      </c>
      <c r="I162" s="42">
        <f>+G162/G161-1</f>
        <v/>
      </c>
    </row>
    <row r="163">
      <c r="A163" t="inlineStr">
        <is>
          <t>Jul 31, 2024 15:00:00</t>
        </is>
      </c>
      <c r="B163" s="275" t="n">
        <v>86850</v>
      </c>
      <c r="C163" s="275" t="n">
        <v>85050</v>
      </c>
      <c r="D163" s="275" t="n">
        <v>352</v>
      </c>
      <c r="E163" s="275" t="n">
        <v>86600</v>
      </c>
      <c r="F163" s="275" t="n">
        <v>86500</v>
      </c>
      <c r="G163" s="275" t="n">
        <v>1682</v>
      </c>
      <c r="H163" s="43">
        <f>+B163/E163-1</f>
        <v/>
      </c>
      <c r="I163" s="42">
        <f>+G163/G162-1</f>
        <v/>
      </c>
    </row>
    <row r="164">
      <c r="A164" t="inlineStr">
        <is>
          <t>Aug 01, 2024 15:00:00</t>
        </is>
      </c>
      <c r="B164" s="277" t="n">
        <v>84950</v>
      </c>
      <c r="C164" s="277" t="n">
        <v>86850</v>
      </c>
      <c r="D164" s="277" t="n">
        <v>472</v>
      </c>
      <c r="E164" s="277" t="n">
        <v>86950</v>
      </c>
      <c r="F164" s="277" t="n">
        <v>87300</v>
      </c>
      <c r="G164" s="277" t="n">
        <v>1912</v>
      </c>
      <c r="H164" s="43">
        <f>+B164/E164-1</f>
        <v/>
      </c>
      <c r="I164" s="42">
        <f>+G164/G163-1</f>
        <v/>
      </c>
    </row>
    <row r="165">
      <c r="A165" t="inlineStr">
        <is>
          <t>Aug 02, 2024 15:00:00</t>
        </is>
      </c>
      <c r="B165" s="279" t="n">
        <v>85100</v>
      </c>
      <c r="C165" s="279" t="n">
        <v>84950</v>
      </c>
      <c r="D165" s="279" t="n">
        <v>268</v>
      </c>
      <c r="E165" s="279" t="n">
        <v>85450</v>
      </c>
      <c r="F165" s="279" t="n">
        <v>84450</v>
      </c>
      <c r="G165" s="279" t="n">
        <v>1924</v>
      </c>
      <c r="H165" s="43">
        <f>+B165/E165-1</f>
        <v/>
      </c>
      <c r="I165" s="42">
        <f>+G165/G164-1</f>
        <v/>
      </c>
    </row>
    <row r="166">
      <c r="A166" t="inlineStr">
        <is>
          <t>Aug 05, 2024 15:00:00</t>
        </is>
      </c>
      <c r="B166" s="281" t="n">
        <v>85050</v>
      </c>
      <c r="C166" s="281" t="n">
        <v>85100</v>
      </c>
      <c r="D166" s="281" t="n">
        <v>310</v>
      </c>
      <c r="E166" s="281" t="n">
        <v>84700</v>
      </c>
      <c r="F166" s="281" t="n">
        <v>85000</v>
      </c>
      <c r="G166" s="281" t="n">
        <v>1962</v>
      </c>
      <c r="H166" s="43">
        <f>+B166/E166-1</f>
        <v/>
      </c>
      <c r="I166" s="42">
        <f>+G166/G165-1</f>
        <v/>
      </c>
    </row>
    <row r="167">
      <c r="A167" t="inlineStr">
        <is>
          <t>Aug 06, 2024 15:00:00</t>
        </is>
      </c>
      <c r="B167" s="283" t="n">
        <v>85400</v>
      </c>
      <c r="C167" s="283" t="n">
        <v>85050</v>
      </c>
      <c r="D167" s="283" t="n">
        <v>247</v>
      </c>
      <c r="E167" s="283" t="n">
        <v>85350</v>
      </c>
      <c r="F167" s="283" t="n">
        <v>85250</v>
      </c>
      <c r="G167" s="283" t="n">
        <v>2001</v>
      </c>
      <c r="H167" s="43">
        <f>+B167/E167-1</f>
        <v/>
      </c>
      <c r="I167" s="42">
        <f>+G167/G166-1</f>
        <v/>
      </c>
    </row>
    <row r="168">
      <c r="A168" t="inlineStr">
        <is>
          <t>Aug 07, 2024 15:00:00</t>
        </is>
      </c>
      <c r="B168" s="285" t="n">
        <v>84150</v>
      </c>
      <c r="C168" s="285" t="n">
        <v>85400</v>
      </c>
      <c r="D168" s="285" t="n">
        <v>371</v>
      </c>
      <c r="E168" s="285" t="n">
        <v>85400</v>
      </c>
      <c r="F168" s="285" t="n">
        <v>85100</v>
      </c>
      <c r="G168" s="285" t="n">
        <v>2149</v>
      </c>
      <c r="H168" s="43">
        <f>+B168/E168-1</f>
        <v/>
      </c>
      <c r="I168" s="42">
        <f>+G168/G167-1</f>
        <v/>
      </c>
    </row>
    <row r="169">
      <c r="A169" t="inlineStr">
        <is>
          <t>Aug 08, 2024 15:00:00</t>
        </is>
      </c>
      <c r="B169" s="287" t="n">
        <v>82600</v>
      </c>
      <c r="C169" s="287" t="n">
        <v>84150</v>
      </c>
      <c r="D169" s="287" t="n">
        <v>335</v>
      </c>
      <c r="E169" s="287" t="n">
        <v>84650</v>
      </c>
      <c r="F169" s="287" t="n">
        <v>84050</v>
      </c>
      <c r="G169" s="287" t="n">
        <v>2285</v>
      </c>
      <c r="H169" s="43">
        <f>+B169/E169-1</f>
        <v/>
      </c>
      <c r="I169" s="42">
        <f>+G169/G168-1</f>
        <v/>
      </c>
    </row>
    <row r="170">
      <c r="A170" t="inlineStr">
        <is>
          <t>Aug 09, 2024 15:00:00</t>
        </is>
      </c>
      <c r="B170" s="289" t="n">
        <v>81850</v>
      </c>
      <c r="C170" s="289" t="n">
        <v>82600</v>
      </c>
      <c r="D170" s="289" t="n">
        <v>227</v>
      </c>
      <c r="E170" s="289" t="n">
        <v>83400</v>
      </c>
      <c r="F170" s="289" t="n">
        <v>83650</v>
      </c>
      <c r="G170" s="289" t="n">
        <v>2399</v>
      </c>
      <c r="H170" s="43">
        <f>+B170/E170-1</f>
        <v/>
      </c>
      <c r="I170" s="42">
        <f>+G170/G169-1</f>
        <v/>
      </c>
    </row>
    <row r="171">
      <c r="A171" t="inlineStr">
        <is>
          <t>Aug 12, 2024 15:00:00</t>
        </is>
      </c>
      <c r="B171" s="291" t="n">
        <v>80100</v>
      </c>
      <c r="C171" s="291" t="n">
        <v>81850</v>
      </c>
      <c r="D171" s="291" t="n">
        <v>292</v>
      </c>
      <c r="E171" s="291" t="n">
        <v>82350</v>
      </c>
      <c r="F171" s="291" t="n">
        <v>81500</v>
      </c>
      <c r="G171" s="291" t="n">
        <v>2439</v>
      </c>
      <c r="H171" s="43">
        <f>+B171/E171-1</f>
        <v/>
      </c>
      <c r="I171" s="42">
        <f>+G171/G170-1</f>
        <v/>
      </c>
    </row>
    <row r="172">
      <c r="A172" t="inlineStr">
        <is>
          <t>Aug 13, 2024 15:00:00</t>
        </is>
      </c>
      <c r="B172" s="293" t="n">
        <v>80550</v>
      </c>
      <c r="C172" s="293" t="n">
        <v>80100</v>
      </c>
      <c r="D172" s="293" t="n">
        <v>894</v>
      </c>
      <c r="E172" s="293" t="n">
        <v>81050</v>
      </c>
      <c r="F172" s="293" t="n">
        <v>80000</v>
      </c>
      <c r="G172" s="293" t="n">
        <v>2822</v>
      </c>
      <c r="H172" s="43">
        <f>+B172/E172-1</f>
        <v/>
      </c>
      <c r="I172" s="42">
        <f>+G172/G171-1</f>
        <v/>
      </c>
    </row>
    <row r="173">
      <c r="A173" t="inlineStr">
        <is>
          <t>Aug 14, 2024 15:00:00</t>
        </is>
      </c>
      <c r="B173" s="295" t="n">
        <v>77000</v>
      </c>
      <c r="C173" s="295" t="n">
        <v>80550</v>
      </c>
      <c r="D173" s="295" t="n">
        <v>704</v>
      </c>
      <c r="E173" s="295" t="n">
        <v>79900</v>
      </c>
      <c r="F173" s="295" t="n">
        <v>80550</v>
      </c>
      <c r="G173" s="295" t="n">
        <v>3007</v>
      </c>
      <c r="H173" s="43">
        <f>+B173/E173-1</f>
        <v/>
      </c>
      <c r="I173" s="42">
        <f>+G173/G172-1</f>
        <v/>
      </c>
    </row>
    <row r="174">
      <c r="A174" t="inlineStr">
        <is>
          <t>Aug 15, 2024 15:00:00</t>
        </is>
      </c>
      <c r="B174" s="297" t="n">
        <v>76400</v>
      </c>
      <c r="C174" s="297" t="n">
        <v>77000</v>
      </c>
      <c r="D174" s="297" t="n">
        <v>486</v>
      </c>
      <c r="E174" s="297" t="n">
        <v>78200</v>
      </c>
      <c r="F174" s="297" t="n">
        <v>76950</v>
      </c>
      <c r="G174" s="297" t="n">
        <v>3024</v>
      </c>
      <c r="H174" s="43">
        <f>+B174/E174-1</f>
        <v/>
      </c>
      <c r="I174" s="42">
        <f>+G174/G173-1</f>
        <v/>
      </c>
    </row>
    <row r="175">
      <c r="A175" t="inlineStr">
        <is>
          <t>Aug 16, 2024 15:00:00</t>
        </is>
      </c>
      <c r="B175" s="299" t="n">
        <v>76850</v>
      </c>
      <c r="C175" s="299" t="n">
        <v>76400</v>
      </c>
      <c r="D175" s="299" t="n">
        <v>399</v>
      </c>
      <c r="E175" s="299" t="n">
        <v>76500</v>
      </c>
      <c r="F175" s="299" t="n">
        <v>77400</v>
      </c>
      <c r="G175" s="299" t="n">
        <v>3061</v>
      </c>
      <c r="H175" s="43">
        <f>+B175/E175-1</f>
        <v/>
      </c>
      <c r="I175" s="42">
        <f>+G175/G174-1</f>
        <v/>
      </c>
    </row>
    <row r="176">
      <c r="A176" t="inlineStr">
        <is>
          <t>Aug 19, 2024 15:00:00</t>
        </is>
      </c>
      <c r="B176" s="301" t="n">
        <v>76950</v>
      </c>
      <c r="C176" s="301" t="n">
        <v>76850</v>
      </c>
      <c r="D176" s="301" t="n">
        <v>1117</v>
      </c>
      <c r="E176" s="301" t="n">
        <v>77000</v>
      </c>
      <c r="F176" s="301" t="n">
        <v>77100</v>
      </c>
      <c r="G176" s="301" t="n">
        <v>3318</v>
      </c>
      <c r="H176" s="43">
        <f>+B176/E176-1</f>
        <v/>
      </c>
      <c r="I176" s="42">
        <f>+G176/G175-1</f>
        <v/>
      </c>
    </row>
    <row r="177">
      <c r="A177" t="inlineStr">
        <is>
          <t>Aug 20, 2024 15:00:00</t>
        </is>
      </c>
      <c r="B177" s="303" t="n">
        <v>78450</v>
      </c>
      <c r="C177" s="303" t="n">
        <v>76950</v>
      </c>
      <c r="D177" s="303" t="n">
        <v>1610</v>
      </c>
      <c r="E177" s="303" t="n">
        <v>76650</v>
      </c>
      <c r="F177" s="303" t="n">
        <v>77050</v>
      </c>
      <c r="G177" s="303" t="n">
        <v>4061</v>
      </c>
      <c r="H177" s="43">
        <f>+B177/E177-1</f>
        <v/>
      </c>
      <c r="I177" s="42">
        <f>+G177/G176-1</f>
        <v/>
      </c>
    </row>
    <row r="178">
      <c r="A178" t="inlineStr">
        <is>
          <t>Aug 21, 2024 15:00:00</t>
        </is>
      </c>
      <c r="B178" s="305" t="n">
        <v>80550</v>
      </c>
      <c r="C178" s="305" t="n">
        <v>78450</v>
      </c>
      <c r="D178" s="305" t="n">
        <v>1696</v>
      </c>
      <c r="E178" s="305" t="n">
        <v>77700</v>
      </c>
      <c r="F178" s="305" t="n">
        <v>78750</v>
      </c>
      <c r="G178" s="305" t="n">
        <v>4504</v>
      </c>
      <c r="H178" s="43">
        <f>+B178/E178-1</f>
        <v/>
      </c>
      <c r="I178" s="42">
        <f>+G178/G177-1</f>
        <v/>
      </c>
    </row>
    <row r="179">
      <c r="A179" t="inlineStr">
        <is>
          <t>Aug 22, 2024 15:00:00</t>
        </is>
      </c>
      <c r="B179" s="307" t="n">
        <v>78650</v>
      </c>
      <c r="C179" s="307" t="n">
        <v>80550</v>
      </c>
      <c r="D179" s="307" t="n">
        <v>777</v>
      </c>
      <c r="E179" s="307" t="n">
        <v>80050</v>
      </c>
      <c r="F179" s="307" t="n">
        <v>80350</v>
      </c>
      <c r="G179" s="307" t="n">
        <v>4694</v>
      </c>
      <c r="H179" s="43">
        <f>+B179/E179-1</f>
        <v/>
      </c>
      <c r="I179" s="42">
        <f>+G179/G178-1</f>
        <v/>
      </c>
    </row>
    <row r="180">
      <c r="A180" t="inlineStr">
        <is>
          <t>Aug 23, 2024 15:00:00</t>
        </is>
      </c>
      <c r="B180" s="309" t="n">
        <v>77000</v>
      </c>
      <c r="C180" s="309" t="n">
        <v>78650</v>
      </c>
      <c r="D180" s="309" t="n">
        <v>367</v>
      </c>
      <c r="E180" s="309" t="n">
        <v>80000</v>
      </c>
      <c r="F180" s="309" t="n">
        <v>78600</v>
      </c>
      <c r="G180" s="309" t="n">
        <v>4752</v>
      </c>
      <c r="H180" s="43">
        <f>+B180/E180-1</f>
        <v/>
      </c>
      <c r="I180" s="42">
        <f>+G180/G179-1</f>
        <v/>
      </c>
    </row>
    <row r="181">
      <c r="A181" t="inlineStr">
        <is>
          <t>Aug 26, 2024 15:00:00</t>
        </is>
      </c>
      <c r="B181" s="311" t="n">
        <v>77750</v>
      </c>
      <c r="C181" s="311" t="n">
        <v>77000</v>
      </c>
      <c r="D181" s="311" t="n">
        <v>446</v>
      </c>
      <c r="E181" s="311" t="n">
        <v>77700</v>
      </c>
      <c r="F181" s="311" t="n">
        <v>77700</v>
      </c>
      <c r="G181" s="311" t="n">
        <v>4716</v>
      </c>
      <c r="H181" s="43">
        <f>+B181/E181-1</f>
        <v/>
      </c>
      <c r="I181" s="42">
        <f>+G181/G180-1</f>
        <v/>
      </c>
    </row>
    <row r="182">
      <c r="A182" t="inlineStr">
        <is>
          <t>Aug 27, 2024 15:00:00</t>
        </is>
      </c>
      <c r="B182" s="313" t="n">
        <v>79500</v>
      </c>
      <c r="C182" s="313" t="n">
        <v>77750</v>
      </c>
      <c r="D182" s="313" t="n">
        <v>524</v>
      </c>
      <c r="E182" s="313" t="n">
        <v>77750</v>
      </c>
      <c r="F182" s="313" t="n">
        <v>78000</v>
      </c>
      <c r="G182" s="313" t="n">
        <v>4735</v>
      </c>
      <c r="H182" s="43">
        <f>+B182/E182-1</f>
        <v/>
      </c>
      <c r="I182" s="42">
        <f>+G182/G181-1</f>
        <v/>
      </c>
    </row>
    <row r="183">
      <c r="A183" t="inlineStr">
        <is>
          <t>Aug 28, 2024 15:00:00</t>
        </is>
      </c>
      <c r="B183" s="315" t="n">
        <v>79200</v>
      </c>
      <c r="C183" s="315" t="n">
        <v>79500</v>
      </c>
      <c r="D183" s="315" t="n">
        <v>358</v>
      </c>
      <c r="E183" s="315" t="n">
        <v>79100</v>
      </c>
      <c r="F183" s="315" t="n">
        <v>79650</v>
      </c>
      <c r="G183" s="315" t="n">
        <v>4748</v>
      </c>
      <c r="H183" s="43">
        <f>+B183/E183-1</f>
        <v/>
      </c>
      <c r="I183" s="42">
        <f>+G183/G182-1</f>
        <v/>
      </c>
    </row>
    <row r="184">
      <c r="A184" t="inlineStr">
        <is>
          <t>Aug 29, 2024 15:00:00</t>
        </is>
      </c>
      <c r="B184" s="317" t="n">
        <v>79800</v>
      </c>
      <c r="C184" s="317" t="n">
        <v>79200</v>
      </c>
      <c r="D184" s="317" t="n">
        <v>766</v>
      </c>
      <c r="E184" s="317" t="n">
        <v>79050</v>
      </c>
      <c r="F184" s="317" t="n">
        <v>78800</v>
      </c>
      <c r="G184" s="317" t="n">
        <v>4919</v>
      </c>
      <c r="H184" s="43">
        <f>+B184/E184-1</f>
        <v/>
      </c>
      <c r="I184" s="42">
        <f>+G184/G183-1</f>
        <v/>
      </c>
    </row>
    <row r="185">
      <c r="A185" t="inlineStr">
        <is>
          <t>Aug 30, 2024 15:00:00</t>
        </is>
      </c>
      <c r="B185" s="319" t="n">
        <v>81850</v>
      </c>
      <c r="C185" s="319" t="n">
        <v>79800</v>
      </c>
      <c r="D185" s="319" t="n">
        <v>417</v>
      </c>
      <c r="E185" s="319" t="n">
        <v>79800</v>
      </c>
      <c r="F185" s="319" t="n">
        <v>79950</v>
      </c>
      <c r="G185" s="319" t="n">
        <v>4956</v>
      </c>
      <c r="H185" s="43">
        <f>+B185/E185-1</f>
        <v/>
      </c>
      <c r="I185" s="42">
        <f>+G185/G184-1</f>
        <v/>
      </c>
    </row>
    <row r="186">
      <c r="A186" t="inlineStr">
        <is>
          <t>Sep 02, 2024 15:00:00</t>
        </is>
      </c>
      <c r="B186" s="321" t="n">
        <v>78250</v>
      </c>
      <c r="C186" s="321" t="n">
        <v>81850</v>
      </c>
      <c r="D186" s="321" t="n">
        <v>592</v>
      </c>
      <c r="E186" s="321" t="n">
        <v>81400</v>
      </c>
      <c r="F186" s="321" t="n">
        <v>81850</v>
      </c>
      <c r="G186" s="321" t="n">
        <v>4967</v>
      </c>
      <c r="H186" s="43">
        <f>+B186/E186-1</f>
        <v/>
      </c>
      <c r="I186" s="42">
        <f>+G186/G185-1</f>
        <v/>
      </c>
    </row>
    <row r="187">
      <c r="A187" t="inlineStr">
        <is>
          <t>Sep 03, 2024 15:00:00</t>
        </is>
      </c>
      <c r="B187" s="323" t="n">
        <v>78100</v>
      </c>
      <c r="C187" s="323" t="n">
        <v>78250</v>
      </c>
      <c r="D187" s="323" t="n">
        <v>1017</v>
      </c>
      <c r="E187" s="323" t="n">
        <v>79600</v>
      </c>
      <c r="F187" s="323" t="n">
        <v>78700</v>
      </c>
      <c r="G187" s="323" t="n">
        <v>5147</v>
      </c>
      <c r="H187" s="43">
        <f>+B187/E187-1</f>
        <v/>
      </c>
      <c r="I187" s="42">
        <f>+G187/G186-1</f>
        <v/>
      </c>
    </row>
    <row r="188">
      <c r="A188" t="inlineStr">
        <is>
          <t>Sep 04, 2024 15:00:00</t>
        </is>
      </c>
      <c r="B188" s="325" t="n">
        <v>76650</v>
      </c>
      <c r="C188" s="325" t="n">
        <v>78100</v>
      </c>
      <c r="D188" s="325" t="n">
        <v>573</v>
      </c>
      <c r="E188" s="325" t="n">
        <v>77950</v>
      </c>
      <c r="F188" s="325" t="n">
        <v>77600</v>
      </c>
      <c r="G188" s="325" t="n">
        <v>5191</v>
      </c>
      <c r="H188" s="43">
        <f>+B188/E188-1</f>
        <v/>
      </c>
      <c r="I188" s="42">
        <f>+G188/G187-1</f>
        <v/>
      </c>
    </row>
    <row r="189">
      <c r="A189" t="inlineStr">
        <is>
          <t>Sep 05, 2024 15:00:00</t>
        </is>
      </c>
      <c r="B189" s="327" t="n">
        <v>73750</v>
      </c>
      <c r="C189" s="327" t="n">
        <v>76650</v>
      </c>
      <c r="D189" s="327" t="n">
        <v>1148</v>
      </c>
      <c r="E189" s="327" t="n">
        <v>77150</v>
      </c>
      <c r="F189" s="327" t="n">
        <v>76650</v>
      </c>
      <c r="G189" s="327" t="n">
        <v>5608</v>
      </c>
      <c r="H189" s="43">
        <f>+B189/E189-1</f>
        <v/>
      </c>
      <c r="I189" s="42">
        <f>+G189/G188-1</f>
        <v/>
      </c>
    </row>
    <row r="190">
      <c r="A190" t="inlineStr">
        <is>
          <t>Sep 06, 2024 15:00:00</t>
        </is>
      </c>
      <c r="B190" s="329" t="n">
        <v>73950</v>
      </c>
      <c r="C190" s="329" t="n">
        <v>73750</v>
      </c>
      <c r="D190" s="329" t="n">
        <v>1169</v>
      </c>
      <c r="E190" s="329" t="n">
        <v>75150</v>
      </c>
      <c r="F190" s="329" t="n">
        <v>74650</v>
      </c>
      <c r="G190" s="329" t="n">
        <v>5610</v>
      </c>
      <c r="H190" s="43">
        <f>+B190/E190-1</f>
        <v/>
      </c>
      <c r="I190" s="42">
        <f>+G190/G189-1</f>
        <v/>
      </c>
    </row>
    <row r="191">
      <c r="A191" t="inlineStr">
        <is>
          <t>Sep 09, 2024 15:00:00</t>
        </is>
      </c>
      <c r="B191" s="331" t="n">
        <v>75800</v>
      </c>
      <c r="C191" s="331" t="n">
        <v>73950</v>
      </c>
      <c r="D191" s="331" t="n">
        <v>1573</v>
      </c>
      <c r="E191" s="331" t="n">
        <v>73550</v>
      </c>
      <c r="F191" s="331" t="n">
        <v>73050</v>
      </c>
      <c r="G191" s="331" t="n">
        <v>5888</v>
      </c>
      <c r="H191" s="43">
        <f>+B191/E191-1</f>
        <v/>
      </c>
      <c r="I191" s="42">
        <f>+G191/G190-1</f>
        <v/>
      </c>
    </row>
    <row r="192">
      <c r="A192" t="inlineStr">
        <is>
          <t>Sep 10, 2024 15:00:00</t>
        </is>
      </c>
      <c r="B192" s="333" t="n">
        <v>74750</v>
      </c>
      <c r="C192" s="333" t="n">
        <v>75800</v>
      </c>
      <c r="D192" s="333" t="n">
        <v>1982</v>
      </c>
      <c r="E192" s="333" t="n">
        <v>74200</v>
      </c>
      <c r="F192" s="333" t="n">
        <v>75800</v>
      </c>
      <c r="G192" s="333" t="n">
        <v>6113</v>
      </c>
      <c r="H192" s="43">
        <f>+B192/E192-1</f>
        <v/>
      </c>
      <c r="I192" s="42">
        <f>+G192/G191-1</f>
        <v/>
      </c>
    </row>
    <row r="193">
      <c r="A193" t="inlineStr">
        <is>
          <t>Sep 11, 2024 15:00:00</t>
        </is>
      </c>
      <c r="B193" s="335" t="n">
        <v>80300</v>
      </c>
      <c r="C193" s="335" t="n">
        <v>74750</v>
      </c>
      <c r="D193" s="335" t="n">
        <v>6973</v>
      </c>
      <c r="E193" s="335" t="n">
        <v>75250</v>
      </c>
      <c r="F193" s="335" t="n">
        <v>74500</v>
      </c>
      <c r="G193" s="335" t="n">
        <v>7096</v>
      </c>
      <c r="H193" s="43">
        <f>+B193/E193-1</f>
        <v/>
      </c>
      <c r="I193" s="42">
        <f>+G193/G192-1</f>
        <v/>
      </c>
    </row>
    <row r="194">
      <c r="A194" t="inlineStr">
        <is>
          <t>Sep 12, 2024 15:00:00</t>
        </is>
      </c>
      <c r="B194" s="337" t="n">
        <v>79200</v>
      </c>
      <c r="C194" s="337" t="n">
        <v>80300</v>
      </c>
      <c r="D194" s="337" t="n">
        <v>1849</v>
      </c>
      <c r="E194" s="337" t="n">
        <v>78300</v>
      </c>
      <c r="F194" s="337" t="n">
        <v>81600</v>
      </c>
      <c r="G194" s="337" t="n">
        <v>7404</v>
      </c>
      <c r="H194" s="43">
        <f>+B194/E194-1</f>
        <v/>
      </c>
      <c r="I194" s="42">
        <f>+G194/G193-1</f>
        <v/>
      </c>
    </row>
    <row r="195">
      <c r="A195" t="inlineStr">
        <is>
          <t>Sep 13, 2024 15:00:00</t>
        </is>
      </c>
      <c r="B195" s="339" t="n">
        <v>79650</v>
      </c>
      <c r="C195" s="339" t="n">
        <v>79200</v>
      </c>
      <c r="D195" s="339" t="n">
        <v>848</v>
      </c>
      <c r="E195" s="339" t="n">
        <v>79550</v>
      </c>
      <c r="F195" s="339" t="n">
        <v>79200</v>
      </c>
      <c r="G195" s="339" t="n">
        <v>7447</v>
      </c>
      <c r="H195" s="43">
        <f>+B195/E195-1</f>
        <v/>
      </c>
      <c r="I195" s="42">
        <f>+G195/G194-1</f>
        <v/>
      </c>
    </row>
    <row r="196">
      <c r="A196" t="inlineStr">
        <is>
          <t>Sep 18, 2024 15:00:00</t>
        </is>
      </c>
      <c r="B196" s="343" t="n">
        <v>78100</v>
      </c>
      <c r="C196" s="343" t="n">
        <v>79650</v>
      </c>
      <c r="D196" s="343" t="n">
        <v>1444</v>
      </c>
      <c r="E196" s="343" t="n">
        <v>79350</v>
      </c>
      <c r="F196" s="343" t="n">
        <v>79500</v>
      </c>
      <c r="G196" s="343" t="n">
        <v>7515</v>
      </c>
      <c r="H196" s="43">
        <f>+B196/E196-1</f>
        <v/>
      </c>
      <c r="I196" s="42">
        <f>+G196/G195-1</f>
        <v/>
      </c>
    </row>
    <row r="197">
      <c r="A197" t="inlineStr">
        <is>
          <t>Sep 19, 2024 15:00:00</t>
        </is>
      </c>
      <c r="B197" s="345" t="n">
        <v>78450</v>
      </c>
      <c r="C197" s="345" t="n">
        <v>78100</v>
      </c>
      <c r="D197" s="345" t="n">
        <v>1290</v>
      </c>
      <c r="E197" s="345" t="n">
        <v>78250</v>
      </c>
      <c r="F197" s="345" t="n">
        <v>78500</v>
      </c>
      <c r="G197" s="345" t="n">
        <v>7520</v>
      </c>
      <c r="H197" s="43">
        <f>+B197/E197-1</f>
        <v/>
      </c>
      <c r="I197" s="42">
        <f>+G197/G196-1</f>
        <v/>
      </c>
    </row>
    <row r="198">
      <c r="A198" t="inlineStr">
        <is>
          <t>Sep 20, 2024 15:00:00</t>
        </is>
      </c>
      <c r="B198" s="347" t="n">
        <v>78100</v>
      </c>
      <c r="C198" s="347" t="n">
        <v>78450</v>
      </c>
      <c r="D198" s="347" t="n">
        <v>1165</v>
      </c>
      <c r="E198" s="347" t="n">
        <v>78000</v>
      </c>
      <c r="F198" s="347" t="n">
        <v>78650</v>
      </c>
      <c r="G198" s="347" t="n">
        <v>7595</v>
      </c>
      <c r="H198" s="43">
        <f>+B198/E198-1</f>
        <v/>
      </c>
      <c r="I198" s="42">
        <f>+G198/G197-1</f>
        <v/>
      </c>
    </row>
    <row r="199">
      <c r="A199" t="inlineStr">
        <is>
          <t>Sep 23, 2024 15:00:00</t>
        </is>
      </c>
      <c r="B199" s="349" t="n">
        <v>77400</v>
      </c>
      <c r="C199" s="349" t="n">
        <v>78100</v>
      </c>
      <c r="D199" s="349" t="n">
        <v>2091</v>
      </c>
      <c r="E199" s="349" t="n">
        <v>78050</v>
      </c>
      <c r="F199" s="349" t="n">
        <v>77100</v>
      </c>
      <c r="G199" s="349" t="n">
        <v>7687</v>
      </c>
      <c r="H199" s="43">
        <f>+B199/E199-1</f>
        <v/>
      </c>
      <c r="I199" s="42">
        <f>+G199/G198-1</f>
        <v/>
      </c>
    </row>
    <row r="200">
      <c r="A200" t="inlineStr">
        <is>
          <t>Sep 24, 2024 15:00:00</t>
        </is>
      </c>
      <c r="B200" s="351" t="n">
        <v>79000</v>
      </c>
      <c r="C200" s="351" t="n">
        <v>77400</v>
      </c>
      <c r="D200" s="351" t="n">
        <v>1746</v>
      </c>
      <c r="E200" s="351" t="n">
        <v>77900</v>
      </c>
      <c r="F200" s="351" t="n">
        <v>77600</v>
      </c>
      <c r="G200" s="351" t="n">
        <v>8175</v>
      </c>
      <c r="H200" s="43">
        <f>+B200/E200-1</f>
        <v/>
      </c>
      <c r="I200" s="42">
        <f>+G200/G199-1</f>
        <v/>
      </c>
    </row>
    <row r="201">
      <c r="A201" t="inlineStr">
        <is>
          <t>Sep 25, 2024 15:00:00</t>
        </is>
      </c>
      <c r="B201" s="353" t="n">
        <v>78800</v>
      </c>
      <c r="C201" s="353" t="n">
        <v>79000</v>
      </c>
      <c r="D201" s="353" t="n">
        <v>2587</v>
      </c>
      <c r="E201" s="353" t="n">
        <v>79000</v>
      </c>
      <c r="F201" s="353" t="n">
        <v>80000</v>
      </c>
      <c r="G201" s="353" t="n">
        <v>9129</v>
      </c>
      <c r="H201" s="43">
        <f>+B201/E201-1</f>
        <v/>
      </c>
      <c r="I201" s="42">
        <f>+G201/G200-1</f>
        <v/>
      </c>
    </row>
    <row r="202">
      <c r="A202" t="inlineStr">
        <is>
          <t>Sep 26, 2024 15:00:00</t>
        </is>
      </c>
      <c r="B202" s="355" t="n">
        <v>79950</v>
      </c>
      <c r="C202" s="355" t="n">
        <v>78800</v>
      </c>
      <c r="D202" s="355" t="n">
        <v>1441</v>
      </c>
      <c r="E202" s="355" t="n">
        <v>80800</v>
      </c>
      <c r="F202" s="355" t="n">
        <v>78950</v>
      </c>
      <c r="G202" s="355" t="n">
        <v>9212</v>
      </c>
      <c r="H202" s="43">
        <f>+B202/E202-1</f>
        <v/>
      </c>
      <c r="I202" s="42">
        <f>+G202/G201-1</f>
        <v/>
      </c>
    </row>
    <row r="203">
      <c r="A203" t="inlineStr">
        <is>
          <t>Sep 27, 2024 15:00:00</t>
        </is>
      </c>
      <c r="B203" s="357" t="n">
        <v>80050</v>
      </c>
      <c r="C203" s="357" t="n">
        <v>79950</v>
      </c>
      <c r="D203" s="357" t="n">
        <v>3209</v>
      </c>
      <c r="E203" s="357" t="n">
        <v>79250</v>
      </c>
      <c r="F203" s="357" t="n">
        <v>80200</v>
      </c>
      <c r="G203" s="357" t="n">
        <v>9500</v>
      </c>
      <c r="H203" s="43">
        <f>+B203/E203-1</f>
        <v/>
      </c>
      <c r="I203" s="42">
        <f>+G203/G202-1</f>
        <v/>
      </c>
    </row>
    <row r="204">
      <c r="A204" t="inlineStr">
        <is>
          <t>Sep 30, 2024 15:00:00</t>
        </is>
      </c>
      <c r="B204" s="359" t="n">
        <v>82850</v>
      </c>
      <c r="C204" s="359" t="n">
        <v>80050</v>
      </c>
      <c r="D204" s="359" t="n">
        <v>3703</v>
      </c>
      <c r="E204" s="359" t="n">
        <v>80750</v>
      </c>
      <c r="F204" s="359" t="n">
        <v>81100</v>
      </c>
      <c r="G204" s="359" t="n">
        <v>9759</v>
      </c>
      <c r="H204" s="43">
        <f>+B204/E204-1</f>
        <v/>
      </c>
      <c r="I204" s="42">
        <f>+G204/G203-1</f>
        <v/>
      </c>
    </row>
    <row r="205">
      <c r="A205" t="inlineStr">
        <is>
          <t>Oct 08, 2024 15:00:00</t>
        </is>
      </c>
      <c r="B205" s="361" t="n">
        <v>79850</v>
      </c>
      <c r="C205" s="361" t="n">
        <v>82850</v>
      </c>
      <c r="D205" s="361" t="n">
        <v>5655</v>
      </c>
      <c r="E205" s="361" t="n">
        <v>82400</v>
      </c>
      <c r="F205" s="361" t="n">
        <v>84250</v>
      </c>
      <c r="G205" s="361" t="n">
        <v>10853</v>
      </c>
      <c r="H205" s="43">
        <f>+B205/E205-1</f>
        <v/>
      </c>
      <c r="I205" s="42">
        <f>+G205/G204-1</f>
        <v/>
      </c>
    </row>
    <row r="206">
      <c r="A206" t="inlineStr">
        <is>
          <t>Oct 09, 2024 15:00:00</t>
        </is>
      </c>
      <c r="B206" s="363" t="n">
        <v>79950</v>
      </c>
      <c r="C206" s="363" t="n">
        <v>79850</v>
      </c>
      <c r="D206" s="363" t="n">
        <v>2444</v>
      </c>
      <c r="E206" s="363" t="n">
        <v>84100</v>
      </c>
      <c r="F206" s="363" t="n">
        <v>80000</v>
      </c>
      <c r="G206" s="363" t="n">
        <v>10627</v>
      </c>
      <c r="H206" s="43">
        <f>+B206/E206-1</f>
        <v/>
      </c>
      <c r="I206" s="42">
        <f>+G206/G205-1</f>
        <v/>
      </c>
    </row>
    <row r="207">
      <c r="A207" t="inlineStr">
        <is>
          <t>Oct 10, 2024 15:00:00</t>
        </is>
      </c>
      <c r="B207" s="365" t="n">
        <v>77950</v>
      </c>
      <c r="C207" s="365" t="n">
        <v>79950</v>
      </c>
      <c r="D207" s="365" t="n">
        <v>2461</v>
      </c>
      <c r="E207" s="365" t="n">
        <v>80050</v>
      </c>
      <c r="F207" s="365" t="n">
        <v>80650</v>
      </c>
      <c r="G207" s="365" t="n">
        <v>10948</v>
      </c>
      <c r="H207" s="43">
        <f>+B207/E207-1</f>
        <v/>
      </c>
      <c r="I207" s="42">
        <f>+G207/G206-1</f>
        <v/>
      </c>
    </row>
    <row r="208">
      <c r="A208" t="inlineStr">
        <is>
          <t>Oct 11, 2024 15:00:00</t>
        </is>
      </c>
      <c r="B208" s="367" t="n">
        <v>78700</v>
      </c>
      <c r="C208" s="367" t="n">
        <v>77950</v>
      </c>
      <c r="D208" s="367" t="n">
        <v>2016</v>
      </c>
      <c r="E208" s="367" t="n">
        <v>80100</v>
      </c>
      <c r="F208" s="367" t="n">
        <v>78500</v>
      </c>
      <c r="G208" s="367" t="n">
        <v>11076</v>
      </c>
      <c r="H208" s="43">
        <f>+B208/E208-1</f>
        <v/>
      </c>
      <c r="I208" s="42">
        <f>+G208/G207-1</f>
        <v/>
      </c>
    </row>
    <row r="209">
      <c r="A209" t="inlineStr">
        <is>
          <t>Oct 14, 2024 15:00:00</t>
        </is>
      </c>
      <c r="B209" s="369" t="n">
        <v>77550</v>
      </c>
      <c r="C209" s="369" t="n">
        <v>78700</v>
      </c>
      <c r="D209" s="369" t="n">
        <v>2091</v>
      </c>
      <c r="E209" s="369" t="n">
        <v>77900</v>
      </c>
      <c r="F209" s="369" t="n">
        <v>78750</v>
      </c>
      <c r="G209" s="369" t="n">
        <v>11265</v>
      </c>
      <c r="H209" s="43">
        <f>+B209/E209-1</f>
        <v/>
      </c>
      <c r="I209" s="42">
        <f>+G209/G208-1</f>
        <v/>
      </c>
    </row>
    <row r="210">
      <c r="A210" t="inlineStr">
        <is>
          <t>Oct 15, 2024 15:00:00</t>
        </is>
      </c>
      <c r="B210" s="371" t="n">
        <v>78000</v>
      </c>
      <c r="C210" s="371" t="n">
        <v>77550</v>
      </c>
      <c r="D210" s="371" t="n">
        <v>1626</v>
      </c>
      <c r="E210" s="371" t="n">
        <v>78000</v>
      </c>
      <c r="F210" s="371" t="n">
        <v>77400</v>
      </c>
      <c r="G210" s="371" t="n">
        <v>11229</v>
      </c>
      <c r="H210" s="43">
        <f>+B210/E210-1</f>
        <v/>
      </c>
      <c r="I210" s="42">
        <f>+G210/G209-1</f>
        <v/>
      </c>
    </row>
    <row r="211">
      <c r="A211" t="inlineStr">
        <is>
          <t>Oct 16, 2024 15:00:00</t>
        </is>
      </c>
      <c r="B211" s="373" t="n">
        <v>75550</v>
      </c>
      <c r="C211" s="373" t="n">
        <v>78000</v>
      </c>
      <c r="D211" s="373" t="n">
        <v>3714</v>
      </c>
      <c r="E211" s="373" t="n">
        <v>77850</v>
      </c>
      <c r="F211" s="373" t="n">
        <v>78150</v>
      </c>
      <c r="G211" s="373" t="n">
        <v>12124</v>
      </c>
      <c r="H211" s="43">
        <f>+B211/E211-1</f>
        <v/>
      </c>
      <c r="I211" s="42">
        <f>+G211/G210-1</f>
        <v/>
      </c>
    </row>
    <row r="212">
      <c r="A212" t="inlineStr">
        <is>
          <t>Oct 17, 2024 15:00:00</t>
        </is>
      </c>
      <c r="B212" s="375" t="n">
        <v>73000</v>
      </c>
      <c r="C212" s="375" t="n">
        <v>75550</v>
      </c>
      <c r="D212" s="375" t="n">
        <v>4534</v>
      </c>
      <c r="E212" s="375" t="n">
        <v>76850</v>
      </c>
      <c r="F212" s="375" t="n">
        <v>76100</v>
      </c>
      <c r="G212" s="375" t="n">
        <v>13457</v>
      </c>
      <c r="H212" s="43">
        <f>+B212/E212-1</f>
        <v/>
      </c>
      <c r="I212" s="42">
        <f>+G212/G211-1</f>
        <v/>
      </c>
    </row>
    <row r="213">
      <c r="A213" t="inlineStr">
        <is>
          <t>Oct 18, 2024 15:00:00</t>
        </is>
      </c>
      <c r="B213" s="377" t="n">
        <v>74950</v>
      </c>
      <c r="C213" s="377" t="n">
        <v>73000</v>
      </c>
      <c r="D213" s="377" t="n">
        <v>7081</v>
      </c>
      <c r="E213" s="377" t="n">
        <v>74550</v>
      </c>
      <c r="F213" s="377" t="n">
        <v>73150</v>
      </c>
      <c r="G213" s="377" t="n">
        <v>14159</v>
      </c>
      <c r="H213" s="43">
        <f>+B213/E213-1</f>
        <v/>
      </c>
      <c r="I213" s="42">
        <f>+G213/G212-1</f>
        <v/>
      </c>
    </row>
    <row r="214">
      <c r="A214" t="inlineStr">
        <is>
          <t>Oct 21, 2024 15:00:00</t>
        </is>
      </c>
      <c r="B214" s="379" t="n">
        <v>73200</v>
      </c>
      <c r="C214" s="379" t="n">
        <v>74950</v>
      </c>
      <c r="D214" s="379" t="n">
        <v>4226</v>
      </c>
      <c r="E214" s="379" t="n">
        <v>74550</v>
      </c>
      <c r="F214" s="379" t="n">
        <v>75200</v>
      </c>
      <c r="G214" s="379" t="n">
        <v>14878</v>
      </c>
      <c r="H214" s="43">
        <f>+B214/E214-1</f>
        <v/>
      </c>
      <c r="I214" s="42">
        <f>+G214/G213-1</f>
        <v/>
      </c>
    </row>
    <row r="215">
      <c r="A215" t="inlineStr">
        <is>
          <t>Oct 22, 2024 15:00:00</t>
        </is>
      </c>
      <c r="B215" s="382" t="n">
        <v>74500</v>
      </c>
      <c r="C215" s="382" t="n">
        <v>73200</v>
      </c>
      <c r="D215" s="382" t="n">
        <v>4074</v>
      </c>
      <c r="E215" s="382" t="n">
        <v>73950</v>
      </c>
      <c r="F215" s="382" t="n">
        <v>72900</v>
      </c>
      <c r="G215" s="382" t="n">
        <v>15322</v>
      </c>
      <c r="H215" s="43">
        <f>+B215/E215-1</f>
        <v/>
      </c>
      <c r="I215" s="42">
        <f>+G215/G214-1</f>
        <v/>
      </c>
    </row>
    <row r="216">
      <c r="A216" t="inlineStr">
        <is>
          <t>Oct 23, 2024 15:00:00</t>
        </is>
      </c>
      <c r="B216" s="384" t="n">
        <v>75800</v>
      </c>
      <c r="C216" s="384" t="n">
        <v>74500</v>
      </c>
      <c r="D216" s="384" t="n">
        <v>4572</v>
      </c>
      <c r="E216" s="384" t="n">
        <v>73700</v>
      </c>
      <c r="F216" s="384" t="n">
        <v>75000</v>
      </c>
      <c r="G216" s="384" t="n">
        <v>15211</v>
      </c>
      <c r="H216" s="43">
        <f>+B216/E216-1</f>
        <v/>
      </c>
      <c r="I216" s="42">
        <f>+G216/G215-1</f>
        <v/>
      </c>
    </row>
    <row r="217">
      <c r="A217" t="inlineStr">
        <is>
          <t>Oct 24, 2024 15:00:00</t>
        </is>
      </c>
      <c r="B217" s="386" t="n">
        <v>74900</v>
      </c>
      <c r="C217" s="386" t="n">
        <v>75800</v>
      </c>
      <c r="D217" s="386" t="n">
        <v>2810</v>
      </c>
      <c r="E217" s="386" t="n">
        <v>75200</v>
      </c>
      <c r="F217" s="386" t="n">
        <v>75900</v>
      </c>
      <c r="G217" s="386" t="n">
        <v>15519</v>
      </c>
      <c r="H217" s="43">
        <f>+B217/E217-1</f>
        <v/>
      </c>
      <c r="I217" s="42">
        <f>+G217/G216-1</f>
        <v/>
      </c>
    </row>
    <row r="218">
      <c r="A218" t="inlineStr">
        <is>
          <t>Oct 25, 2024 15:00:00</t>
        </is>
      </c>
      <c r="B218" s="388" t="n">
        <v>75250</v>
      </c>
      <c r="C218" s="388" t="n">
        <v>74900</v>
      </c>
      <c r="D218" s="388" t="n">
        <v>3566</v>
      </c>
      <c r="E218" s="388" t="n">
        <v>74650</v>
      </c>
      <c r="F218" s="388" t="n">
        <v>74700</v>
      </c>
      <c r="G218" s="388" t="n">
        <v>15648</v>
      </c>
      <c r="H218" s="43">
        <f>+B218/E218-1</f>
        <v/>
      </c>
      <c r="I218" s="42">
        <f>+G218/G217-1</f>
        <v/>
      </c>
    </row>
    <row r="219">
      <c r="A219" t="inlineStr">
        <is>
          <t>Oct 28, 2024 15:00:00</t>
        </is>
      </c>
      <c r="B219" s="390" t="n">
        <v>77150</v>
      </c>
      <c r="C219" s="390" t="n">
        <v>75250</v>
      </c>
      <c r="D219" s="390" t="n">
        <v>5107</v>
      </c>
      <c r="E219" s="390" t="n">
        <v>75700</v>
      </c>
      <c r="F219" s="390" t="n">
        <v>75500</v>
      </c>
      <c r="G219" s="390" t="n">
        <v>15816</v>
      </c>
      <c r="H219" s="43">
        <f>+B219/E219-1</f>
        <v/>
      </c>
      <c r="I219" s="42">
        <f>+G219/G218-1</f>
        <v/>
      </c>
    </row>
    <row r="220">
      <c r="A220" t="inlineStr">
        <is>
          <t>Oct 29, 2024 15:00:00</t>
        </is>
      </c>
      <c r="B220" s="392" t="n">
        <v>75550</v>
      </c>
      <c r="C220" s="392" t="n">
        <v>77150</v>
      </c>
      <c r="D220" s="392" t="n">
        <v>5638</v>
      </c>
      <c r="E220" s="392" t="n">
        <v>76950</v>
      </c>
      <c r="F220" s="392" t="n">
        <v>76850</v>
      </c>
      <c r="G220" s="392" t="n">
        <v>17849</v>
      </c>
      <c r="H220" s="43">
        <f>+B220/E220-1</f>
        <v/>
      </c>
      <c r="I220" s="42">
        <f>+G220/G219-1</f>
        <v/>
      </c>
    </row>
    <row r="221">
      <c r="A221" t="inlineStr">
        <is>
          <t>Oct 30, 2024 15:00:00</t>
        </is>
      </c>
      <c r="B221" s="394" t="n">
        <v>74550</v>
      </c>
      <c r="C221" s="394" t="n">
        <v>75550</v>
      </c>
      <c r="D221" s="394" t="n">
        <v>3665</v>
      </c>
      <c r="E221" s="394" t="n">
        <v>76600</v>
      </c>
      <c r="F221" s="394" t="n">
        <v>75650</v>
      </c>
      <c r="G221" s="394" t="n">
        <v>17872</v>
      </c>
      <c r="H221" s="43">
        <f>+B221/E221-1</f>
        <v/>
      </c>
      <c r="I221" s="42">
        <f>+G221/G220-1</f>
        <v/>
      </c>
    </row>
    <row r="222">
      <c r="A222" t="inlineStr">
        <is>
          <t>Oct 31, 2024 15:00:00</t>
        </is>
      </c>
      <c r="B222" s="396" t="n">
        <v>75500</v>
      </c>
      <c r="C222" s="396" t="n">
        <v>74550</v>
      </c>
      <c r="D222" s="396" t="n">
        <v>6082</v>
      </c>
      <c r="E222" s="396" t="n">
        <v>74450</v>
      </c>
      <c r="F222" s="396" t="n">
        <v>74450</v>
      </c>
      <c r="G222" s="396" t="n">
        <v>18135</v>
      </c>
      <c r="H222" s="43">
        <f>+B222/E222-1</f>
        <v/>
      </c>
      <c r="I222" s="42">
        <f>+G222/G221-1</f>
        <v/>
      </c>
    </row>
    <row r="223">
      <c r="A223" t="inlineStr">
        <is>
          <t>Nov 04, 2024 15:00:00</t>
        </is>
      </c>
      <c r="B223" s="398" t="n">
        <v>77550</v>
      </c>
      <c r="C223" s="398" t="n">
        <v>76800</v>
      </c>
      <c r="D223" s="398" t="n">
        <v>5000</v>
      </c>
      <c r="E223" s="398" t="n">
        <v>76850</v>
      </c>
      <c r="F223" s="398" t="n">
        <v>76500</v>
      </c>
      <c r="G223" s="398" t="n">
        <v>19092</v>
      </c>
      <c r="H223" s="43">
        <f>+B223/E223-1</f>
        <v/>
      </c>
      <c r="I223" s="42">
        <f>+G223/G222-1</f>
        <v/>
      </c>
    </row>
    <row r="224">
      <c r="A224" t="inlineStr">
        <is>
          <t>Nov 05, 2024 15:00:00</t>
        </is>
      </c>
      <c r="B224" s="400" t="n">
        <v>77650</v>
      </c>
      <c r="C224" s="400" t="n">
        <v>77550</v>
      </c>
      <c r="D224" s="400" t="n">
        <v>5529</v>
      </c>
      <c r="E224" s="400" t="n">
        <v>77200</v>
      </c>
      <c r="F224" s="400" t="n">
        <v>78200</v>
      </c>
      <c r="G224" s="400" t="n">
        <v>19798</v>
      </c>
      <c r="H224" s="43">
        <f>+B224/E224-1</f>
        <v/>
      </c>
      <c r="I224" s="42">
        <f>+G224/G223-1</f>
        <v/>
      </c>
    </row>
    <row r="225">
      <c r="A225" t="inlineStr">
        <is>
          <t>Nov 06, 2024 15:00:00</t>
        </is>
      </c>
      <c r="B225" s="402" t="n">
        <v>76250</v>
      </c>
      <c r="C225" s="402" t="n">
        <v>77650</v>
      </c>
      <c r="D225" s="402" t="n">
        <v>8381</v>
      </c>
      <c r="E225" s="402" t="n">
        <v>77900</v>
      </c>
      <c r="F225" s="402" t="n">
        <v>77600</v>
      </c>
      <c r="G225" s="402" t="n">
        <v>20373</v>
      </c>
      <c r="H225" s="43">
        <f>+B225/E225-1</f>
        <v/>
      </c>
      <c r="I225" s="42">
        <f>+G225/G224-1</f>
        <v/>
      </c>
    </row>
    <row r="226">
      <c r="A226" t="inlineStr">
        <is>
          <t>Nov 07, 2024 15:00:00</t>
        </is>
      </c>
      <c r="B226" s="404" t="n">
        <v>77200</v>
      </c>
      <c r="C226" s="404" t="n">
        <v>76250</v>
      </c>
      <c r="D226" s="404" t="n">
        <v>3873</v>
      </c>
      <c r="E226" s="404" t="n">
        <v>76500</v>
      </c>
      <c r="F226" s="404" t="n">
        <v>76000</v>
      </c>
      <c r="G226" s="404" t="n">
        <v>20355</v>
      </c>
      <c r="H226" s="43">
        <f>+B226/E226-1</f>
        <v/>
      </c>
      <c r="I226" s="42">
        <f>+G226/G225-1</f>
        <v/>
      </c>
    </row>
    <row r="227">
      <c r="A227" t="inlineStr">
        <is>
          <t>Nov 08, 2024 15:00:00</t>
        </is>
      </c>
      <c r="B227" s="406" t="n">
        <v>76800</v>
      </c>
      <c r="C227" s="406" t="n">
        <v>77200</v>
      </c>
      <c r="D227" s="406" t="n">
        <v>7502</v>
      </c>
      <c r="E227" s="406" t="n">
        <v>76650</v>
      </c>
      <c r="F227" s="406" t="n">
        <v>77550</v>
      </c>
      <c r="G227" s="406" t="n">
        <v>20974</v>
      </c>
      <c r="H227" s="43">
        <f>+B227/E227-1</f>
        <v/>
      </c>
      <c r="I227" s="42">
        <f>+G227/G226-1</f>
        <v/>
      </c>
    </row>
    <row r="228">
      <c r="A228" t="inlineStr">
        <is>
          <t>Nov 11, 2024 15:00:00</t>
        </is>
      </c>
      <c r="B228" s="408" t="n">
        <v>81200</v>
      </c>
      <c r="C228" s="408" t="n">
        <v>76800</v>
      </c>
      <c r="D228" s="408" t="n">
        <v>11885</v>
      </c>
      <c r="E228" s="408" t="n">
        <v>77950</v>
      </c>
      <c r="F228" s="408" t="n">
        <v>76650</v>
      </c>
      <c r="G228" s="408" t="n">
        <v>22751</v>
      </c>
      <c r="H228" s="43">
        <f>+B228/E228-1</f>
        <v/>
      </c>
      <c r="I228" s="42">
        <f>+G228/G227-1</f>
        <v/>
      </c>
    </row>
    <row r="229">
      <c r="A229" t="inlineStr">
        <is>
          <t>Nov 12, 2024 15:00:00</t>
        </is>
      </c>
      <c r="B229" s="410" t="n">
        <v>81300</v>
      </c>
      <c r="C229" s="410" t="n">
        <v>81200</v>
      </c>
      <c r="D229" s="410" t="n">
        <v>15072</v>
      </c>
      <c r="E229" s="410" t="n">
        <v>79050</v>
      </c>
      <c r="F229" s="410" t="n">
        <v>80650</v>
      </c>
      <c r="G229" s="410" t="n">
        <v>23663</v>
      </c>
      <c r="H229" s="43">
        <f>+B229/E229-1</f>
        <v/>
      </c>
      <c r="I229" s="42">
        <f>+G229/G228-1</f>
        <v/>
      </c>
    </row>
    <row r="230">
      <c r="A230" t="inlineStr">
        <is>
          <t>Nov 13, 2024 15:00:00</t>
        </is>
      </c>
      <c r="B230" s="412" t="n">
        <v>85000</v>
      </c>
      <c r="C230" s="412" t="n">
        <v>81300</v>
      </c>
      <c r="D230" s="412" t="n">
        <v>20675</v>
      </c>
      <c r="E230" s="412" t="n">
        <v>81450</v>
      </c>
      <c r="F230" s="412" t="n">
        <v>81600</v>
      </c>
      <c r="G230" s="412" t="n">
        <v>25485</v>
      </c>
      <c r="H230" s="43">
        <f>+B230/E230-1</f>
        <v/>
      </c>
      <c r="I230" s="42">
        <f>+G230/G229-1</f>
        <v/>
      </c>
    </row>
    <row r="231">
      <c r="A231" t="inlineStr">
        <is>
          <t>Nov 14, 2024 15:00:00</t>
        </is>
      </c>
      <c r="B231" s="414" t="n">
        <v>80350</v>
      </c>
      <c r="C231" s="414" t="n">
        <v>85000</v>
      </c>
      <c r="D231" s="414" t="n">
        <v>31918</v>
      </c>
      <c r="E231" s="414" t="n">
        <v>83650</v>
      </c>
      <c r="F231" s="414" t="n">
        <v>84750</v>
      </c>
      <c r="G231" s="414" t="n">
        <v>26396</v>
      </c>
      <c r="H231" s="43">
        <f>+B231/E231-1</f>
        <v/>
      </c>
      <c r="I231" s="42">
        <f>+G231/G230-1</f>
        <v/>
      </c>
    </row>
    <row r="232">
      <c r="A232" t="inlineStr">
        <is>
          <t>Nov 15, 2024 15:00:00</t>
        </is>
      </c>
      <c r="B232" s="416" t="n">
        <v>78300</v>
      </c>
      <c r="C232" s="416" t="n">
        <v>80350</v>
      </c>
      <c r="D232" s="416" t="n">
        <v>14078</v>
      </c>
      <c r="E232" s="416" t="n">
        <v>83100</v>
      </c>
      <c r="F232" s="416" t="n">
        <v>80200</v>
      </c>
      <c r="G232" s="416" t="n">
        <v>26844</v>
      </c>
      <c r="H232" s="43">
        <f>+B232/E232-1</f>
        <v/>
      </c>
      <c r="I232" s="42">
        <f>+G232/G231-1</f>
        <v/>
      </c>
    </row>
    <row r="233">
      <c r="A233" t="inlineStr">
        <is>
          <t>Nov 18, 2024 15:00:00</t>
        </is>
      </c>
      <c r="B233" s="418" t="n">
        <v>80650</v>
      </c>
      <c r="C233" s="418" t="n">
        <v>78300</v>
      </c>
      <c r="D233" s="418" t="n">
        <v>10589</v>
      </c>
      <c r="E233" s="418" t="n">
        <v>79450</v>
      </c>
      <c r="F233" s="418" t="n">
        <v>78200</v>
      </c>
      <c r="G233" s="418" t="n">
        <v>26904</v>
      </c>
      <c r="H233" s="43">
        <f>+B233/E233-1</f>
        <v/>
      </c>
      <c r="I233" s="42">
        <f>+G233/G232-1</f>
        <v/>
      </c>
    </row>
    <row r="234">
      <c r="A234" t="inlineStr">
        <is>
          <t>Nov 19, 2024 15:00:00</t>
        </is>
      </c>
      <c r="B234" s="420" t="n">
        <v>82350</v>
      </c>
      <c r="C234" s="420" t="n">
        <v>80650</v>
      </c>
      <c r="D234" s="420" t="n">
        <v>18055</v>
      </c>
      <c r="E234" s="420" t="n">
        <v>79500</v>
      </c>
      <c r="F234" s="420" t="n">
        <v>80600</v>
      </c>
      <c r="G234" s="420" t="n">
        <v>28639</v>
      </c>
      <c r="H234" s="43">
        <f>+B234/E234-1</f>
        <v/>
      </c>
      <c r="I234" s="42">
        <f>+G234/G233-1</f>
        <v/>
      </c>
    </row>
    <row r="235">
      <c r="A235" t="inlineStr">
        <is>
          <t>Nov 20, 2024 15:00:00</t>
        </is>
      </c>
      <c r="B235" s="422" t="n">
        <v>82550</v>
      </c>
      <c r="C235" s="422" t="n">
        <v>82350</v>
      </c>
      <c r="D235" s="422" t="n">
        <v>13171</v>
      </c>
      <c r="E235" s="422" t="n">
        <v>81600</v>
      </c>
      <c r="F235" s="422" t="n">
        <v>82700</v>
      </c>
      <c r="G235" s="422" t="n">
        <v>29586</v>
      </c>
      <c r="H235" s="43">
        <f>+B235/E235-1</f>
        <v/>
      </c>
      <c r="I235" s="42">
        <f>+G235/G234-1</f>
        <v/>
      </c>
    </row>
    <row r="236">
      <c r="A236" t="inlineStr">
        <is>
          <t>Nov 21, 2024 15:00:00</t>
        </is>
      </c>
      <c r="B236" s="424" t="n">
        <v>81750</v>
      </c>
      <c r="C236" s="424" t="n">
        <v>82550</v>
      </c>
      <c r="D236" s="424" t="n">
        <v>8474</v>
      </c>
      <c r="E236" s="424" t="n">
        <v>82300</v>
      </c>
      <c r="F236" s="424" t="n">
        <v>82900</v>
      </c>
      <c r="G236" s="424" t="n">
        <v>29695</v>
      </c>
      <c r="H236" s="43">
        <f>+B236/E236-1</f>
        <v/>
      </c>
      <c r="I236" s="42">
        <f>+G236/G235-1</f>
        <v/>
      </c>
    </row>
    <row r="237">
      <c r="A237" t="inlineStr">
        <is>
          <t>Nov 22, 2024 15:00:00</t>
        </is>
      </c>
      <c r="B237" s="426" t="n">
        <v>79400</v>
      </c>
      <c r="C237" s="426" t="n">
        <v>81750</v>
      </c>
      <c r="D237" s="426" t="n">
        <v>10881</v>
      </c>
      <c r="E237" s="426" t="n">
        <v>82700</v>
      </c>
      <c r="F237" s="426" t="n">
        <v>81700</v>
      </c>
      <c r="G237" s="426" t="n">
        <v>30922</v>
      </c>
      <c r="H237" s="43">
        <f>+B237/E237-1</f>
        <v/>
      </c>
      <c r="I237" s="42">
        <f>+G237/G236-1</f>
        <v/>
      </c>
    </row>
    <row r="238">
      <c r="A238" t="inlineStr">
        <is>
          <t>Nov 25, 2024 15:00:00</t>
        </is>
      </c>
      <c r="B238" s="428" t="n">
        <v>80350</v>
      </c>
      <c r="C238" s="428" t="n">
        <v>79400</v>
      </c>
      <c r="D238" s="428" t="n">
        <v>7761</v>
      </c>
      <c r="E238" s="428" t="n">
        <v>80000</v>
      </c>
      <c r="F238" s="428" t="n">
        <v>80200</v>
      </c>
      <c r="G238" s="428" t="n">
        <v>31300</v>
      </c>
      <c r="H238" s="43">
        <f>+B238/E238-1</f>
        <v/>
      </c>
      <c r="I238" s="42">
        <f>+G238/G237-1</f>
        <v/>
      </c>
    </row>
    <row r="239">
      <c r="A239" t="inlineStr">
        <is>
          <t>Nov 26, 2024 15:00:00</t>
        </is>
      </c>
      <c r="B239" s="430" t="n">
        <v>78850</v>
      </c>
      <c r="C239" s="430" t="n">
        <v>80350</v>
      </c>
      <c r="D239" s="430" t="n">
        <v>11301</v>
      </c>
      <c r="E239" s="430" t="n">
        <v>80350</v>
      </c>
      <c r="F239" s="430" t="n">
        <v>80000</v>
      </c>
      <c r="G239" s="430" t="n">
        <v>33359</v>
      </c>
      <c r="H239" s="43">
        <f>+B239/E239-1</f>
        <v/>
      </c>
      <c r="I239" s="42">
        <f>+G239/G238-1</f>
        <v/>
      </c>
    </row>
    <row r="240">
      <c r="A240" t="inlineStr">
        <is>
          <t>Nov 27, 2024 15:00:00</t>
        </is>
      </c>
      <c r="B240" s="432" t="n">
        <v>78850</v>
      </c>
      <c r="C240" s="432" t="n">
        <v>78850</v>
      </c>
      <c r="D240" s="432" t="n">
        <v>8652</v>
      </c>
      <c r="E240" s="432" t="n">
        <v>79150</v>
      </c>
      <c r="F240" s="432" t="n">
        <v>78400</v>
      </c>
      <c r="G240" s="432" t="n">
        <v>33739</v>
      </c>
      <c r="H240" s="43">
        <f>+B240/E240-1</f>
        <v/>
      </c>
      <c r="I240" s="42">
        <f>+G240/G239-1</f>
        <v/>
      </c>
    </row>
    <row r="241">
      <c r="A241" t="inlineStr">
        <is>
          <t>Nov 28, 2024 15:00:00</t>
        </is>
      </c>
      <c r="B241" s="434" t="n">
        <v>78700</v>
      </c>
      <c r="C241" s="434" t="n">
        <v>78850</v>
      </c>
      <c r="D241" s="434" t="n">
        <v>10591</v>
      </c>
      <c r="E241" s="434" t="n">
        <v>78900</v>
      </c>
      <c r="F241" s="434" t="n">
        <v>78850</v>
      </c>
      <c r="G241" s="434" t="n">
        <v>34722</v>
      </c>
      <c r="H241" s="43">
        <f>+B241/E241-1</f>
        <v/>
      </c>
      <c r="I241" s="42">
        <f>+G241/G240-1</f>
        <v/>
      </c>
    </row>
    <row r="242">
      <c r="A242" t="inlineStr">
        <is>
          <t>Nov 29, 2024 15:00:00</t>
        </is>
      </c>
      <c r="B242" s="436" t="n">
        <v>79200</v>
      </c>
      <c r="C242" s="436" t="n">
        <v>78700</v>
      </c>
      <c r="D242" s="436" t="n">
        <v>9753</v>
      </c>
      <c r="E242" s="436" t="n">
        <v>78200</v>
      </c>
      <c r="F242" s="436" t="n">
        <v>78700</v>
      </c>
      <c r="G242" s="436" t="n">
        <v>36037</v>
      </c>
      <c r="H242" s="43">
        <f>+B242/E242-1</f>
        <v/>
      </c>
      <c r="I242" s="42">
        <f>+G242/G241-1</f>
        <v/>
      </c>
    </row>
    <row r="243">
      <c r="A243" t="inlineStr">
        <is>
          <t>Dec 02, 2024 15:00:00</t>
        </is>
      </c>
      <c r="B243" s="438" t="n">
        <v>78800</v>
      </c>
      <c r="C243" s="438" t="n">
        <v>79200</v>
      </c>
      <c r="D243" s="438" t="n">
        <v>11285</v>
      </c>
      <c r="E243" s="438" t="n">
        <v>79250</v>
      </c>
      <c r="F243" s="438" t="n">
        <v>78900</v>
      </c>
      <c r="G243" s="438" t="n">
        <v>36374</v>
      </c>
      <c r="H243" s="43">
        <f>+B243/E243-1</f>
        <v/>
      </c>
      <c r="I243" s="42">
        <f>+G243/G242-1</f>
        <v/>
      </c>
    </row>
    <row r="244">
      <c r="A244" t="inlineStr">
        <is>
          <t>Dec 03, 2024 15:00:00</t>
        </is>
      </c>
      <c r="B244" s="440" t="n">
        <v>78300</v>
      </c>
      <c r="C244" s="440" t="n">
        <v>78800</v>
      </c>
      <c r="D244" s="440" t="n">
        <v>8243</v>
      </c>
      <c r="E244" s="440" t="n">
        <v>79100</v>
      </c>
      <c r="F244" s="440" t="n">
        <v>79400</v>
      </c>
      <c r="G244" s="440" t="n">
        <v>36518</v>
      </c>
      <c r="H244" s="43">
        <f>+B244/E244-1</f>
        <v/>
      </c>
      <c r="I244" s="42">
        <f>+G244/G243-1</f>
        <v/>
      </c>
    </row>
    <row r="245">
      <c r="A245" t="inlineStr">
        <is>
          <t>Dec 04, 2024 15:00:00</t>
        </is>
      </c>
      <c r="B245" s="442" t="n">
        <v>76900</v>
      </c>
      <c r="C245" s="442" t="n">
        <v>78300</v>
      </c>
      <c r="D245" s="442" t="n">
        <v>13598</v>
      </c>
      <c r="E245" s="442" t="n">
        <v>78750</v>
      </c>
      <c r="F245" s="442" t="n">
        <v>78150</v>
      </c>
      <c r="G245" s="442" t="n">
        <v>39193</v>
      </c>
      <c r="H245" s="43">
        <f>+B245/E245-1</f>
        <v/>
      </c>
      <c r="I245" s="42">
        <f>+G245/G244-1</f>
        <v/>
      </c>
    </row>
    <row r="246">
      <c r="A246" t="inlineStr">
        <is>
          <t>Dec 05, 2024 15:00:00</t>
        </is>
      </c>
      <c r="B246" s="444" t="n">
        <v>77050</v>
      </c>
      <c r="C246" s="444" t="n">
        <v>76900</v>
      </c>
      <c r="D246" s="444" t="n">
        <v>6809</v>
      </c>
      <c r="E246" s="444" t="n">
        <v>77750</v>
      </c>
      <c r="F246" s="444" t="n">
        <v>76800</v>
      </c>
      <c r="G246" s="444" t="n">
        <v>39362</v>
      </c>
      <c r="H246" s="43">
        <f>+B246/E246-1</f>
        <v/>
      </c>
      <c r="I246" s="42">
        <f>+G246/G245-1</f>
        <v/>
      </c>
    </row>
    <row r="247">
      <c r="A247" t="inlineStr">
        <is>
          <t>Dec 06, 2024 15:00:00</t>
        </is>
      </c>
      <c r="B247" s="446" t="n">
        <v>77250</v>
      </c>
      <c r="C247" s="446" t="n">
        <v>77050</v>
      </c>
      <c r="D247" s="446" t="n">
        <v>8445</v>
      </c>
      <c r="E247" s="446" t="n">
        <v>76900</v>
      </c>
      <c r="F247" s="446" t="n">
        <v>77000</v>
      </c>
      <c r="G247" s="446" t="n">
        <v>39332</v>
      </c>
      <c r="H247" s="43">
        <f>+B247/E247-1</f>
        <v/>
      </c>
      <c r="I247" s="42">
        <f>+G247/G246-1</f>
        <v/>
      </c>
    </row>
    <row r="248">
      <c r="A248" t="inlineStr">
        <is>
          <t>Dec 09, 2024 15:00:00</t>
        </is>
      </c>
      <c r="B248" s="448" t="n">
        <v>77250</v>
      </c>
      <c r="C248" s="448" t="n">
        <v>77250</v>
      </c>
      <c r="D248" s="448" t="n">
        <v>14218</v>
      </c>
      <c r="E248" s="448" t="n">
        <v>77200</v>
      </c>
      <c r="F248" s="448" t="n">
        <v>77550</v>
      </c>
      <c r="G248" s="448" t="n">
        <v>38230</v>
      </c>
      <c r="H248" s="43">
        <f>+B248/E248-1</f>
        <v/>
      </c>
      <c r="I248" s="42">
        <f>+G248/G247-1</f>
        <v/>
      </c>
    </row>
    <row r="249">
      <c r="A249" t="inlineStr">
        <is>
          <t>Dec 10, 2024 15:00:00</t>
        </is>
      </c>
      <c r="B249" s="450" t="n">
        <v>77400</v>
      </c>
      <c r="C249" s="450" t="n">
        <v>77250</v>
      </c>
      <c r="D249" s="450" t="n">
        <v>15438</v>
      </c>
      <c r="E249" s="450" t="n">
        <v>76600</v>
      </c>
      <c r="F249" s="450" t="n">
        <v>78000</v>
      </c>
      <c r="G249" s="450" t="n">
        <v>40681</v>
      </c>
      <c r="H249" s="43">
        <f>+B249/E249-1</f>
        <v/>
      </c>
      <c r="I249" s="42">
        <f>+G249/G248-1</f>
        <v/>
      </c>
    </row>
    <row r="250">
      <c r="A250" t="inlineStr">
        <is>
          <t>Dec 11, 2024 15:00:00</t>
        </is>
      </c>
      <c r="B250" s="452" t="n">
        <v>77450</v>
      </c>
      <c r="C250" s="452" t="n">
        <v>77400</v>
      </c>
      <c r="D250" s="452" t="n">
        <v>11088</v>
      </c>
      <c r="E250" s="452" t="n">
        <v>78050</v>
      </c>
      <c r="F250" s="452" t="n">
        <v>77400</v>
      </c>
      <c r="G250" s="452" t="n">
        <v>42992</v>
      </c>
      <c r="H250" s="43">
        <f>+B250/E250-1</f>
        <v/>
      </c>
      <c r="I250" s="42">
        <f>+G250/G249-1</f>
        <v/>
      </c>
    </row>
    <row r="251">
      <c r="A251" t="inlineStr">
        <is>
          <t>Dec 12, 2024 15:00:00</t>
        </is>
      </c>
      <c r="B251" s="454" t="n">
        <v>77800</v>
      </c>
      <c r="C251" s="454" t="n">
        <v>77450</v>
      </c>
      <c r="D251" s="454" t="n">
        <v>9562</v>
      </c>
      <c r="E251" s="454" t="n">
        <v>77350</v>
      </c>
      <c r="F251" s="454" t="n">
        <v>77500</v>
      </c>
      <c r="G251" s="454" t="n">
        <v>43771</v>
      </c>
      <c r="H251" s="43">
        <f>+B251/E251-1</f>
        <v/>
      </c>
      <c r="I251" s="42">
        <f>+G251/G250-1</f>
        <v/>
      </c>
    </row>
    <row r="252">
      <c r="A252" t="inlineStr">
        <is>
          <t>Dec 13, 2024 15:00:00</t>
        </is>
      </c>
      <c r="B252" s="456" t="n">
        <v>76550</v>
      </c>
      <c r="C252" s="456" t="n">
        <v>77800</v>
      </c>
      <c r="D252" s="456" t="n">
        <v>12736</v>
      </c>
      <c r="E252" s="456" t="n">
        <v>77750</v>
      </c>
      <c r="F252" s="456" t="n">
        <v>77500</v>
      </c>
      <c r="G252" s="456" t="n">
        <v>45291</v>
      </c>
      <c r="H252" s="43">
        <f>+B252/E252-1</f>
        <v/>
      </c>
      <c r="I252" s="42">
        <f>+G252/G251-1</f>
        <v/>
      </c>
    </row>
    <row r="253">
      <c r="A253" t="inlineStr">
        <is>
          <t>Dec 16, 2024 15:00:00</t>
        </is>
      </c>
      <c r="B253" s="458" t="n">
        <v>76700</v>
      </c>
      <c r="C253" s="458" t="n">
        <v>76550</v>
      </c>
      <c r="D253" s="458" t="n">
        <v>13839</v>
      </c>
      <c r="E253" s="458" t="n">
        <v>76900</v>
      </c>
      <c r="F253" s="458" t="n">
        <v>76400</v>
      </c>
      <c r="G253" s="458" t="n">
        <v>45961</v>
      </c>
      <c r="H253" s="43">
        <f>+B253/E253-1</f>
        <v/>
      </c>
      <c r="I253" s="42">
        <f>+G253/G252-1</f>
        <v/>
      </c>
    </row>
    <row r="254">
      <c r="A254" t="inlineStr">
        <is>
          <t>Dec 17, 2024 15:00:00</t>
        </is>
      </c>
      <c r="B254" s="460" t="n">
        <v>75700</v>
      </c>
      <c r="C254" s="460" t="n">
        <v>76700</v>
      </c>
      <c r="D254" s="460" t="n">
        <v>15983</v>
      </c>
      <c r="E254" s="460" t="n">
        <v>76300</v>
      </c>
      <c r="F254" s="460" t="n">
        <v>76700</v>
      </c>
      <c r="G254" s="460" t="n">
        <v>44387</v>
      </c>
      <c r="H254" s="43">
        <f>+B254/E254-1</f>
        <v/>
      </c>
      <c r="I254" s="42">
        <f>+G254/G253-1</f>
        <v/>
      </c>
    </row>
    <row r="255">
      <c r="A255" t="inlineStr">
        <is>
          <t>Dec 18, 2024 15:00:00</t>
        </is>
      </c>
      <c r="B255" s="462" t="n">
        <v>74960</v>
      </c>
      <c r="C255" s="462" t="n">
        <v>75700</v>
      </c>
      <c r="D255" s="462" t="n">
        <v>16694</v>
      </c>
      <c r="E255" s="462" t="n">
        <v>76000</v>
      </c>
      <c r="F255" s="462" t="n">
        <v>75500</v>
      </c>
      <c r="G255" s="462" t="n">
        <v>47078</v>
      </c>
      <c r="H255" s="43">
        <f>+B255/E255-1</f>
        <v/>
      </c>
      <c r="I255" s="42">
        <f>+G255/G254-1</f>
        <v/>
      </c>
    </row>
    <row r="256">
      <c r="A256" t="inlineStr">
        <is>
          <t>Dec 19, 2024 15:00:00</t>
        </is>
      </c>
      <c r="B256" s="464" t="n">
        <v>74520</v>
      </c>
      <c r="C256" s="464" t="n">
        <v>74960</v>
      </c>
      <c r="D256" s="464" t="n">
        <v>15857</v>
      </c>
      <c r="E256" s="464" t="n">
        <v>75520</v>
      </c>
      <c r="F256" s="464" t="n">
        <v>74680</v>
      </c>
      <c r="G256" s="464" t="n">
        <v>48300</v>
      </c>
      <c r="H256" s="43">
        <f>+B256/E256-1</f>
        <v/>
      </c>
      <c r="I256" s="42">
        <f>+G256/G255-1</f>
        <v/>
      </c>
    </row>
    <row r="257">
      <c r="A257" t="inlineStr">
        <is>
          <t>Dec 20, 2024 15:00:00</t>
        </is>
      </c>
      <c r="B257" s="466" t="n">
        <v>75380</v>
      </c>
      <c r="C257" s="466" t="n">
        <v>74520</v>
      </c>
      <c r="D257" s="466" t="n">
        <v>13949</v>
      </c>
      <c r="E257" s="466" t="n">
        <v>74620</v>
      </c>
      <c r="F257" s="466" t="n">
        <v>74400</v>
      </c>
      <c r="G257" s="466" t="n">
        <v>47426</v>
      </c>
      <c r="H257" s="43">
        <f>+B257/E257-1</f>
        <v/>
      </c>
      <c r="I257" s="42">
        <f>+G257/G256-1</f>
        <v/>
      </c>
    </row>
    <row r="258">
      <c r="A258" t="inlineStr">
        <is>
          <t>Dec 23, 2024 15:00:00</t>
        </is>
      </c>
      <c r="B258" s="468" t="n">
        <v>74980</v>
      </c>
      <c r="C258" s="468" t="n">
        <v>75380</v>
      </c>
      <c r="D258" s="468" t="n">
        <v>10546</v>
      </c>
      <c r="E258" s="468" t="n">
        <v>75200</v>
      </c>
      <c r="F258" s="468" t="n">
        <v>75420</v>
      </c>
      <c r="G258" s="468" t="n">
        <v>49183</v>
      </c>
      <c r="H258" s="43">
        <f>+B258/E258-1</f>
        <v/>
      </c>
      <c r="I258" s="42">
        <f>+G258/G257-1</f>
        <v/>
      </c>
    </row>
    <row r="259">
      <c r="A259" t="inlineStr">
        <is>
          <t>Dec 24, 2024 15:00:00</t>
        </is>
      </c>
      <c r="B259" s="470" t="n">
        <v>75660</v>
      </c>
      <c r="C259" s="470" t="n">
        <v>74980</v>
      </c>
      <c r="D259" s="470" t="n">
        <v>11482</v>
      </c>
      <c r="E259" s="470" t="n">
        <v>75220</v>
      </c>
      <c r="F259" s="470" t="n">
        <v>74800</v>
      </c>
      <c r="G259" s="470" t="n">
        <v>49301</v>
      </c>
      <c r="H259" s="43">
        <f>+B259/E259-1</f>
        <v/>
      </c>
      <c r="I259" s="42">
        <f>+G259/G258-1</f>
        <v/>
      </c>
    </row>
    <row r="260">
      <c r="A260" t="inlineStr">
        <is>
          <t>Dec 26, 2024 15:00:00</t>
        </is>
      </c>
      <c r="B260" s="472" t="n">
        <v>75000</v>
      </c>
      <c r="C260" s="472" t="n">
        <v>75140</v>
      </c>
      <c r="D260" s="472" t="n">
        <v>11623</v>
      </c>
      <c r="E260" s="472" t="n">
        <v>75140</v>
      </c>
      <c r="F260" s="472" t="n">
        <v>75000</v>
      </c>
      <c r="G260" s="472" t="n">
        <v>52275</v>
      </c>
      <c r="H260" s="43">
        <f>+B260/E260-1</f>
        <v/>
      </c>
      <c r="I260" s="42">
        <f>+G260/G259-1</f>
        <v/>
      </c>
    </row>
    <row r="261">
      <c r="A261" t="inlineStr">
        <is>
          <t>Dec 27, 2024 15:00:00</t>
        </is>
      </c>
      <c r="B261" s="474" t="n">
        <v>74160</v>
      </c>
      <c r="C261" s="474" t="n">
        <v>75000</v>
      </c>
      <c r="D261" s="474" t="n">
        <v>13447</v>
      </c>
      <c r="E261" s="474" t="n">
        <v>75160</v>
      </c>
      <c r="F261" s="474" t="n">
        <v>75000</v>
      </c>
      <c r="G261" s="474" t="n">
        <v>55829</v>
      </c>
      <c r="H261" s="43">
        <f>+B261/E261-1</f>
        <v/>
      </c>
      <c r="I261" s="42">
        <f>+G261/G260-1</f>
        <v/>
      </c>
    </row>
    <row r="262">
      <c r="A262" t="inlineStr">
        <is>
          <t>Dec 30, 2024 15:00:00</t>
        </is>
      </c>
      <c r="B262" s="476" t="n">
        <v>75320</v>
      </c>
      <c r="C262" s="476" t="n">
        <v>74160</v>
      </c>
      <c r="D262" s="476" t="n">
        <v>30910</v>
      </c>
      <c r="E262" s="476" t="n">
        <v>74900</v>
      </c>
      <c r="F262" s="476" t="n">
        <v>74340</v>
      </c>
      <c r="G262" s="476" t="n">
        <v>57125</v>
      </c>
      <c r="H262" s="43">
        <f>+B262/E262-1</f>
        <v/>
      </c>
      <c r="I262" s="42">
        <f>+G262/G261-1</f>
        <v/>
      </c>
    </row>
    <row r="263">
      <c r="A263" t="inlineStr">
        <is>
          <t>Jan 03, 2025 15:00:00</t>
        </is>
      </c>
      <c r="B263" s="478" t="n">
        <v>73820</v>
      </c>
      <c r="C263" s="478" t="n">
        <v>74880</v>
      </c>
      <c r="D263" s="478" t="n">
        <v>22386</v>
      </c>
      <c r="E263" s="478" t="n">
        <v>74840</v>
      </c>
      <c r="F263" s="478" t="n">
        <v>74400</v>
      </c>
      <c r="G263" s="478" t="n">
        <v>57396</v>
      </c>
      <c r="H263" s="43">
        <f>+B263/E263-1</f>
        <v/>
      </c>
      <c r="I263" s="42">
        <f>+G263/G262-1</f>
        <v/>
      </c>
    </row>
    <row r="264">
      <c r="A264" t="inlineStr">
        <is>
          <t>Jan 06, 2025 15:00:00</t>
        </is>
      </c>
      <c r="B264" s="481" t="n">
        <v>75060</v>
      </c>
      <c r="C264" s="481" t="n">
        <v>73820</v>
      </c>
      <c r="D264" s="481" t="n">
        <v>29179</v>
      </c>
      <c r="E264" s="481" t="n">
        <v>73980</v>
      </c>
      <c r="F264" s="481" t="n">
        <v>73980</v>
      </c>
      <c r="G264" s="481" t="n">
        <v>54998</v>
      </c>
      <c r="H264" s="43">
        <f>+B264/E264-1</f>
        <v/>
      </c>
      <c r="I264" s="42">
        <f>+G264/G263-1</f>
        <v/>
      </c>
    </row>
    <row r="265">
      <c r="A265" t="inlineStr">
        <is>
          <t>Jan 07, 2025 15:00:00</t>
        </is>
      </c>
      <c r="B265" s="483" t="n">
        <v>76020</v>
      </c>
      <c r="C265" s="483" t="n">
        <v>75060</v>
      </c>
      <c r="D265" s="483" t="n">
        <v>20390</v>
      </c>
      <c r="E265" s="483" t="n">
        <v>75340</v>
      </c>
      <c r="F265" s="483" t="n">
        <v>75000</v>
      </c>
      <c r="G265" s="483" t="n">
        <v>55811</v>
      </c>
      <c r="H265" s="43">
        <f>+B265/E265-1</f>
        <v/>
      </c>
      <c r="I265" s="42">
        <f>+G265/G264-1</f>
        <v/>
      </c>
    </row>
    <row r="266">
      <c r="A266" t="inlineStr">
        <is>
          <t>Jan 08, 2025 15:00:00</t>
        </is>
      </c>
      <c r="B266" s="485" t="n">
        <v>74700</v>
      </c>
      <c r="C266" s="485" t="n">
        <v>76020</v>
      </c>
      <c r="D266" s="485" t="n">
        <v>16046</v>
      </c>
      <c r="E266" s="485" t="n">
        <v>75760</v>
      </c>
      <c r="F266" s="485" t="n">
        <v>76300</v>
      </c>
      <c r="G266" s="485" t="n">
        <v>54433</v>
      </c>
      <c r="H266" s="43">
        <f>+B266/E266-1</f>
        <v/>
      </c>
      <c r="I266" s="42">
        <f>+G266/G265-1</f>
        <v/>
      </c>
    </row>
    <row r="267">
      <c r="A267" t="inlineStr">
        <is>
          <t>Jan 09, 2025 15:00:00</t>
        </is>
      </c>
      <c r="B267" s="487" t="n">
        <v>75580</v>
      </c>
      <c r="C267" s="487" t="n">
        <v>74700</v>
      </c>
      <c r="D267" s="487" t="n">
        <v>13312</v>
      </c>
      <c r="E267" s="487" t="n">
        <v>75460</v>
      </c>
      <c r="F267" s="487" t="n">
        <v>74700</v>
      </c>
      <c r="G267" s="487" t="n">
        <v>55013</v>
      </c>
      <c r="H267" s="43">
        <f>+B267/E267-1</f>
        <v/>
      </c>
      <c r="I267" s="42">
        <f>+G267/G266-1</f>
        <v/>
      </c>
    </row>
    <row r="268">
      <c r="A268" t="inlineStr">
        <is>
          <t>Jan 10, 2025 15:00:00</t>
        </is>
      </c>
      <c r="B268" s="489" t="n">
        <v>75300</v>
      </c>
      <c r="C268" s="489" t="n">
        <v>75580</v>
      </c>
      <c r="D268" s="489" t="n">
        <v>9226</v>
      </c>
      <c r="E268" s="489" t="n">
        <v>75240</v>
      </c>
      <c r="F268" s="489" t="n">
        <v>75660</v>
      </c>
      <c r="G268" s="489" t="n">
        <v>55051</v>
      </c>
      <c r="H268" s="43">
        <f>+B268/E268-1</f>
        <v/>
      </c>
      <c r="I268" s="42">
        <f>+G268/G267-1</f>
        <v/>
      </c>
    </row>
    <row r="269">
      <c r="A269" t="inlineStr">
        <is>
          <t>Jan 13, 2025 15:00:00</t>
        </is>
      </c>
      <c r="B269" s="491" t="n">
        <v>76020</v>
      </c>
      <c r="C269" s="491" t="n">
        <v>75300</v>
      </c>
      <c r="D269" s="491" t="n">
        <v>14331</v>
      </c>
      <c r="E269" s="491" t="n">
        <v>75220</v>
      </c>
      <c r="F269" s="491" t="n">
        <v>75880</v>
      </c>
      <c r="G269" s="491" t="n">
        <v>54903</v>
      </c>
      <c r="H269" s="43">
        <f>+B269/E269-1</f>
        <v/>
      </c>
      <c r="I269" s="42">
        <f>+G269/G268-1</f>
        <v/>
      </c>
    </row>
    <row r="270">
      <c r="A270" t="inlineStr">
        <is>
          <t>Jan 14, 2025 15:00:00</t>
        </is>
      </c>
      <c r="B270" s="493" t="n">
        <v>76420</v>
      </c>
      <c r="C270" s="493" t="n">
        <v>76020</v>
      </c>
      <c r="D270" s="493" t="n">
        <v>12779</v>
      </c>
      <c r="E270" s="493" t="n">
        <v>76020</v>
      </c>
      <c r="F270" s="493" t="n">
        <v>76620</v>
      </c>
      <c r="G270" s="493" t="n">
        <v>55762</v>
      </c>
      <c r="H270" s="43">
        <f>+B270/E270-1</f>
        <v/>
      </c>
      <c r="I270" s="42">
        <f>+G270/G269-1</f>
        <v/>
      </c>
    </row>
    <row r="271">
      <c r="A271" t="inlineStr">
        <is>
          <t>Jan 15, 2025 15:00:00</t>
        </is>
      </c>
      <c r="B271" s="495" t="n">
        <v>77460</v>
      </c>
      <c r="C271" s="495" t="n">
        <v>76420</v>
      </c>
      <c r="D271" s="495" t="n">
        <v>24376</v>
      </c>
      <c r="E271" s="495" t="n">
        <v>76540</v>
      </c>
      <c r="F271" s="495" t="n">
        <v>76420</v>
      </c>
      <c r="G271" s="495" t="n">
        <v>56438</v>
      </c>
      <c r="H271" s="43">
        <f>+B271/E271-1</f>
        <v/>
      </c>
      <c r="I271" s="42">
        <f>+G271/G270-1</f>
        <v/>
      </c>
    </row>
    <row r="272">
      <c r="A272" t="inlineStr">
        <is>
          <t>Jan 16, 2025 15:00:00</t>
        </is>
      </c>
      <c r="B272" s="497" t="n">
        <v>77280</v>
      </c>
      <c r="C272" s="497" t="n">
        <v>77460</v>
      </c>
      <c r="D272" s="497" t="n">
        <v>13433</v>
      </c>
      <c r="E272" s="497" t="n">
        <v>77520</v>
      </c>
      <c r="F272" s="497" t="n">
        <v>77500</v>
      </c>
      <c r="G272" s="497" t="n">
        <v>54475</v>
      </c>
      <c r="H272" s="43">
        <f>+B272/E272-1</f>
        <v/>
      </c>
      <c r="I272" s="42">
        <f>+G272/G271-1</f>
        <v/>
      </c>
    </row>
    <row r="273">
      <c r="A273" t="inlineStr">
        <is>
          <t>Jan 17, 2025 15:00:00</t>
        </is>
      </c>
      <c r="B273" s="499" t="n">
        <v>78060</v>
      </c>
      <c r="C273" s="499" t="n">
        <v>77280</v>
      </c>
      <c r="D273" s="499" t="n">
        <v>17609</v>
      </c>
      <c r="E273" s="499" t="n">
        <v>77300</v>
      </c>
      <c r="F273" s="499" t="n">
        <v>77800</v>
      </c>
      <c r="G273" s="499" t="n">
        <v>53229</v>
      </c>
      <c r="H273" s="43">
        <f>+B273/E273-1</f>
        <v/>
      </c>
      <c r="I273" s="42">
        <f>+G273/G272-1</f>
        <v/>
      </c>
    </row>
    <row r="274">
      <c r="A274" t="inlineStr">
        <is>
          <t>Jan 20, 2025 15:00:00</t>
        </is>
      </c>
      <c r="B274" s="501" t="n">
        <v>78100</v>
      </c>
      <c r="C274" s="501" t="n">
        <v>78060</v>
      </c>
      <c r="D274" s="501" t="n">
        <v>16243</v>
      </c>
      <c r="E274" s="501" t="n">
        <v>77960</v>
      </c>
      <c r="F274" s="501" t="n">
        <v>78100</v>
      </c>
      <c r="G274" s="501" t="n">
        <v>52815</v>
      </c>
      <c r="H274" s="43">
        <f>+B274/E274-1</f>
        <v/>
      </c>
      <c r="I274" s="42">
        <f>+G274/G273-1</f>
        <v/>
      </c>
    </row>
    <row r="275">
      <c r="A275" t="inlineStr">
        <is>
          <t>Jan 21, 2025 15:00:00</t>
        </is>
      </c>
      <c r="B275" s="503" t="n">
        <v>76120</v>
      </c>
      <c r="C275" s="503" t="n">
        <v>78100</v>
      </c>
      <c r="D275" s="503" t="n">
        <v>22045</v>
      </c>
      <c r="E275" s="503" t="n">
        <v>77860</v>
      </c>
      <c r="F275" s="503" t="n">
        <v>77620</v>
      </c>
      <c r="G275" s="503" t="n">
        <v>51844</v>
      </c>
      <c r="H275" s="43">
        <f>+B275/E275-1</f>
        <v/>
      </c>
      <c r="I275" s="42">
        <f>+G275/G274-1</f>
        <v/>
      </c>
    </row>
    <row r="276">
      <c r="A276" t="inlineStr">
        <is>
          <t>Jan 22, 2025 15:00:00</t>
        </is>
      </c>
      <c r="B276" s="505" t="n">
        <v>76820</v>
      </c>
      <c r="C276" s="505" t="n">
        <v>76120</v>
      </c>
      <c r="D276" s="505" t="n">
        <v>9758</v>
      </c>
      <c r="E276" s="505" t="n">
        <v>76740</v>
      </c>
      <c r="F276" s="505" t="n">
        <v>75920</v>
      </c>
      <c r="G276" s="505" t="n">
        <v>51287</v>
      </c>
      <c r="H276" s="43">
        <f>+B276/E276-1</f>
        <v/>
      </c>
      <c r="I276" s="42">
        <f>+G276/G275-1</f>
        <v/>
      </c>
    </row>
    <row r="277">
      <c r="A277" t="inlineStr">
        <is>
          <t>Jan 23, 2025 15:00:00</t>
        </is>
      </c>
      <c r="B277" s="507" t="n">
        <v>77340</v>
      </c>
      <c r="C277" s="507" t="n">
        <v>76820</v>
      </c>
      <c r="D277" s="507" t="n">
        <v>11074</v>
      </c>
      <c r="E277" s="507" t="n">
        <v>76580</v>
      </c>
      <c r="F277" s="507" t="n">
        <v>77080</v>
      </c>
      <c r="G277" s="507" t="n">
        <v>50801</v>
      </c>
      <c r="H277" s="43">
        <f>+B277/E277-1</f>
        <v/>
      </c>
      <c r="I277" s="42">
        <f>+G277/G276-1</f>
        <v/>
      </c>
    </row>
    <row r="278">
      <c r="A278" t="inlineStr">
        <is>
          <t>Jan 24, 2025 15:00:00</t>
        </is>
      </c>
      <c r="B278" s="509" t="n">
        <v>77480</v>
      </c>
      <c r="C278" s="509" t="n">
        <v>77340</v>
      </c>
      <c r="D278" s="509" t="n">
        <v>8836</v>
      </c>
      <c r="E278" s="509" t="n">
        <v>77200</v>
      </c>
      <c r="F278" s="509" t="n">
        <v>77300</v>
      </c>
      <c r="G278" s="509" t="n">
        <v>49483</v>
      </c>
      <c r="H278" s="43">
        <f>+B278/E278-1</f>
        <v/>
      </c>
      <c r="I278" s="42">
        <f>+G278/G277-1</f>
        <v/>
      </c>
    </row>
    <row r="279">
      <c r="A279" t="inlineStr">
        <is>
          <t>Jan 27, 2025 15:00:00</t>
        </is>
      </c>
      <c r="B279" s="511" t="n">
        <v>77620</v>
      </c>
      <c r="C279" s="511" t="n">
        <v>77480</v>
      </c>
      <c r="D279" s="511" t="n">
        <v>10155</v>
      </c>
      <c r="E279" s="511" t="n">
        <v>77240</v>
      </c>
      <c r="F279" s="511" t="n">
        <v>77580</v>
      </c>
      <c r="G279" s="511" t="n">
        <v>47727</v>
      </c>
      <c r="H279" s="43">
        <f>+B279/E279-1</f>
        <v/>
      </c>
      <c r="I279" s="42">
        <f>+G279/G278-1</f>
        <v/>
      </c>
    </row>
    <row r="280">
      <c r="A280" t="inlineStr">
        <is>
          <t>Feb 06, 2025 15:00:00</t>
        </is>
      </c>
      <c r="B280" s="515" t="n">
        <v>75560</v>
      </c>
      <c r="C280" s="515" t="n">
        <v>76220</v>
      </c>
      <c r="D280" s="515" t="n">
        <v>9665</v>
      </c>
      <c r="E280" s="515" t="n">
        <v>76520</v>
      </c>
      <c r="F280" s="515" t="n">
        <v>76440</v>
      </c>
      <c r="G280" s="515" t="n">
        <v>46040</v>
      </c>
      <c r="H280" s="43">
        <f>+B280/E280-1</f>
        <v/>
      </c>
      <c r="I280" s="42">
        <f>+G280/G279-1</f>
        <v/>
      </c>
    </row>
    <row r="281">
      <c r="A281" t="inlineStr">
        <is>
          <t>Feb 07, 2025 15:00:00</t>
        </is>
      </c>
      <c r="B281" s="517" t="n">
        <v>75560</v>
      </c>
      <c r="C281" s="517" t="n">
        <v>75560</v>
      </c>
      <c r="D281" s="517" t="n">
        <v>9913</v>
      </c>
      <c r="E281" s="517" t="n">
        <v>75720</v>
      </c>
      <c r="F281" s="517" t="n">
        <v>75200</v>
      </c>
      <c r="G281" s="517" t="n">
        <v>45726</v>
      </c>
      <c r="H281" s="43">
        <f>+B281/E281-1</f>
        <v/>
      </c>
      <c r="I281" s="42">
        <f>+G281/G280-1</f>
        <v/>
      </c>
    </row>
    <row r="282">
      <c r="A282" t="inlineStr">
        <is>
          <t>Feb 10, 2025 15:00:00</t>
        </is>
      </c>
      <c r="B282" s="519" t="n">
        <v>76280</v>
      </c>
      <c r="C282" s="519" t="n">
        <v>75560</v>
      </c>
      <c r="D282" s="519" t="n">
        <v>13915</v>
      </c>
      <c r="E282" s="519" t="n">
        <v>75900</v>
      </c>
      <c r="F282" s="519" t="n">
        <v>75620</v>
      </c>
      <c r="G282" s="519" t="n">
        <v>44178</v>
      </c>
      <c r="H282" s="43">
        <f>+B282/E282-1</f>
        <v/>
      </c>
      <c r="I282" s="42">
        <f>+G282/G281-1</f>
        <v/>
      </c>
    </row>
    <row r="283">
      <c r="A283" t="inlineStr">
        <is>
          <t>Feb 11, 2025 15:00:00</t>
        </is>
      </c>
      <c r="B283" s="521" t="n">
        <v>75040</v>
      </c>
      <c r="C283" s="521" t="n">
        <v>76280</v>
      </c>
      <c r="D283" s="521" t="n">
        <v>17809</v>
      </c>
      <c r="E283" s="521" t="n">
        <v>76080</v>
      </c>
      <c r="F283" s="521" t="n">
        <v>76060</v>
      </c>
      <c r="G283" s="521" t="n">
        <v>43720</v>
      </c>
      <c r="H283" s="43">
        <f>+B283/E283-1</f>
        <v/>
      </c>
      <c r="I283" s="42">
        <f>+G283/G282-1</f>
        <v/>
      </c>
    </row>
    <row r="284">
      <c r="A284" t="inlineStr">
        <is>
          <t>Feb 12, 2025 15:00:00</t>
        </is>
      </c>
      <c r="B284" s="523" t="n">
        <v>75180</v>
      </c>
      <c r="C284" s="523" t="n">
        <v>75040</v>
      </c>
      <c r="D284" s="523" t="n">
        <v>9909</v>
      </c>
      <c r="E284" s="523" t="n">
        <v>75420</v>
      </c>
      <c r="F284" s="523" t="n">
        <v>74840</v>
      </c>
      <c r="G284" s="523" t="n">
        <v>41220</v>
      </c>
      <c r="H284" s="43">
        <f>+B284/E284-1</f>
        <v/>
      </c>
      <c r="I284" s="42">
        <f>+G284/G283-1</f>
        <v/>
      </c>
    </row>
    <row r="285">
      <c r="A285" t="inlineStr">
        <is>
          <t>Feb 13, 2025 15:00:00</t>
        </is>
      </c>
      <c r="B285" s="525" t="n">
        <v>75000</v>
      </c>
      <c r="C285" s="525" t="n">
        <v>75180</v>
      </c>
      <c r="D285" s="525" t="n">
        <v>7392</v>
      </c>
      <c r="E285" s="525" t="n">
        <v>75220</v>
      </c>
      <c r="F285" s="525" t="n">
        <v>75200</v>
      </c>
      <c r="G285" s="525" t="n">
        <v>40911</v>
      </c>
      <c r="H285" s="43">
        <f>+B285/E285-1</f>
        <v/>
      </c>
      <c r="I285" s="42">
        <f>+G285/G284-1</f>
        <v/>
      </c>
    </row>
    <row r="286">
      <c r="A286" t="inlineStr">
        <is>
          <t>Feb 14, 2025 15:00:00</t>
        </is>
      </c>
      <c r="B286" s="527" t="n">
        <v>74460</v>
      </c>
      <c r="C286" s="527" t="n">
        <v>75000</v>
      </c>
      <c r="D286" s="527" t="n">
        <v>7966</v>
      </c>
      <c r="E286" s="527" t="n">
        <v>75140</v>
      </c>
      <c r="F286" s="527" t="n">
        <v>75000</v>
      </c>
      <c r="G286" s="527" t="n">
        <v>39225</v>
      </c>
      <c r="H286" s="43">
        <f>+B286/E286-1</f>
        <v/>
      </c>
      <c r="I286" s="42">
        <f>+G286/G285-1</f>
        <v/>
      </c>
    </row>
    <row r="287">
      <c r="A287" t="inlineStr">
        <is>
          <t>Feb 17, 2025 15:00:00</t>
        </is>
      </c>
      <c r="B287" s="529" t="n">
        <v>74880</v>
      </c>
      <c r="C287" s="529" t="n">
        <v>74460</v>
      </c>
      <c r="D287" s="529" t="n">
        <v>5361</v>
      </c>
      <c r="E287" s="529" t="n">
        <v>74640</v>
      </c>
      <c r="F287" s="529" t="n">
        <v>74440</v>
      </c>
      <c r="G287" s="529" t="n">
        <v>37502</v>
      </c>
      <c r="H287" s="43">
        <f>+B287/E287-1</f>
        <v/>
      </c>
      <c r="I287" s="42">
        <f>+G287/G286-1</f>
        <v/>
      </c>
    </row>
    <row r="288">
      <c r="A288" t="inlineStr">
        <is>
          <t>Feb 18, 2025 15:00:00</t>
        </is>
      </c>
      <c r="B288" s="531" t="n">
        <v>74840</v>
      </c>
      <c r="C288" s="531" t="n">
        <v>74880</v>
      </c>
      <c r="D288" s="531" t="n">
        <v>3911</v>
      </c>
      <c r="E288" s="531" t="n">
        <v>74560</v>
      </c>
      <c r="F288" s="531" t="n">
        <v>75000</v>
      </c>
      <c r="G288" s="531" t="n">
        <v>36950</v>
      </c>
      <c r="H288" s="43">
        <f>+B288/E288-1</f>
        <v/>
      </c>
      <c r="I288" s="42">
        <f>+G288/G287-1</f>
        <v/>
      </c>
    </row>
    <row r="289">
      <c r="A289" t="inlineStr">
        <is>
          <t>Feb 19, 2025 15:00:00</t>
        </is>
      </c>
      <c r="B289" s="533" t="n">
        <v>75120</v>
      </c>
      <c r="C289" s="533" t="n">
        <v>74840</v>
      </c>
      <c r="D289" s="533" t="n">
        <v>4554</v>
      </c>
      <c r="E289" s="533" t="n">
        <v>74960</v>
      </c>
      <c r="F289" s="533" t="n">
        <v>74860</v>
      </c>
      <c r="G289" s="533" t="n">
        <v>35413</v>
      </c>
      <c r="H289" s="43">
        <f>+B289/E289-1</f>
        <v/>
      </c>
      <c r="I289" s="42">
        <f>+G289/G288-1</f>
        <v/>
      </c>
    </row>
    <row r="290">
      <c r="A290" t="inlineStr">
        <is>
          <t>Feb 20, 2025 15:00:00</t>
        </is>
      </c>
      <c r="B290" s="535" t="n">
        <v>74980</v>
      </c>
      <c r="C290" s="535" t="n">
        <v>75120</v>
      </c>
      <c r="D290" s="535" t="n">
        <v>5902</v>
      </c>
      <c r="E290" s="535" t="n">
        <v>75200</v>
      </c>
      <c r="F290" s="535" t="n">
        <v>75360</v>
      </c>
      <c r="G290" s="535" t="n">
        <v>32050</v>
      </c>
      <c r="H290" s="43">
        <f>+B290/E290-1</f>
        <v/>
      </c>
      <c r="I290" s="42">
        <f>+G290/G289-1</f>
        <v/>
      </c>
    </row>
    <row r="291">
      <c r="A291" t="inlineStr">
        <is>
          <t>Feb 21, 2025 15:00:00</t>
        </is>
      </c>
      <c r="B291" s="539" t="n">
        <v>74500</v>
      </c>
      <c r="C291" s="539" t="n">
        <v>74980</v>
      </c>
      <c r="D291" s="539" t="n">
        <v>4471</v>
      </c>
      <c r="E291" s="539" t="n">
        <v>75160</v>
      </c>
      <c r="F291" s="539" t="n">
        <v>74740</v>
      </c>
      <c r="G291" s="539" t="n">
        <v>31301</v>
      </c>
      <c r="H291" s="43">
        <f>+B291/E291-1</f>
        <v/>
      </c>
      <c r="I291" s="42">
        <f>+G291/G290-1</f>
        <v/>
      </c>
    </row>
    <row r="292">
      <c r="A292" t="inlineStr">
        <is>
          <t>Mar 04, 2025 15:00:00</t>
        </is>
      </c>
      <c r="B292" s="540" t="n">
        <v>73500</v>
      </c>
      <c r="C292" s="540" t="n">
        <v>73920</v>
      </c>
      <c r="D292" s="540" t="n">
        <v>1208</v>
      </c>
      <c r="E292" s="540" t="n">
        <v>74220</v>
      </c>
      <c r="F292" s="540" t="n">
        <v>75500</v>
      </c>
      <c r="G292" s="540" t="n">
        <v>4401</v>
      </c>
      <c r="H292" s="43">
        <f>+B292/E292-1</f>
        <v/>
      </c>
      <c r="I292" s="42">
        <f>+G292/G291-1</f>
        <v/>
      </c>
    </row>
    <row r="293">
      <c r="A293" t="inlineStr">
        <is>
          <t>Mar 05, 2025 15:00:00</t>
        </is>
      </c>
      <c r="B293" s="542" t="n">
        <v>73800</v>
      </c>
      <c r="C293" s="542" t="n">
        <v>73500</v>
      </c>
      <c r="D293" s="542" t="n">
        <v>399</v>
      </c>
      <c r="E293" s="542" t="n">
        <v>74080</v>
      </c>
      <c r="F293" s="542" t="n">
        <v>74000</v>
      </c>
      <c r="G293" s="542" t="n">
        <v>2668</v>
      </c>
      <c r="H293" s="43">
        <f>+B293/E293-1</f>
        <v/>
      </c>
      <c r="I293" s="42">
        <f>+G293/G292-1</f>
        <v/>
      </c>
    </row>
    <row r="294">
      <c r="A294" t="inlineStr">
        <is>
          <t>Mar 06, 2025 15:00:00</t>
        </is>
      </c>
      <c r="B294" s="544" t="n">
        <v>75000</v>
      </c>
      <c r="C294" s="544" t="n">
        <v>73800</v>
      </c>
      <c r="D294" s="544" t="n">
        <v>209</v>
      </c>
      <c r="E294" s="544" t="n">
        <v>73640</v>
      </c>
      <c r="F294" s="544" t="n">
        <v>74000</v>
      </c>
      <c r="G294" s="544" t="n">
        <v>2189</v>
      </c>
      <c r="H294" s="43">
        <f>+B294/E294-1</f>
        <v/>
      </c>
      <c r="I294" s="42">
        <f>+G294/G293-1</f>
        <v/>
      </c>
    </row>
    <row r="295">
      <c r="A295" t="inlineStr">
        <is>
          <t>Mar 07, 2025 15:00:00</t>
        </is>
      </c>
      <c r="B295" s="546" t="n">
        <v>74200</v>
      </c>
      <c r="C295" s="546" t="n">
        <v>75000</v>
      </c>
      <c r="D295" s="546" t="n">
        <v>294</v>
      </c>
      <c r="E295" s="546" t="n">
        <v>74140</v>
      </c>
      <c r="F295" s="546" t="n">
        <v>74580</v>
      </c>
      <c r="G295" s="546" t="n">
        <v>2191</v>
      </c>
      <c r="H295" s="43">
        <f>+B295/E295-1</f>
        <v/>
      </c>
      <c r="I295" s="42">
        <f>+G295/G294-1</f>
        <v/>
      </c>
    </row>
    <row r="296">
      <c r="A296" t="inlineStr">
        <is>
          <t>Mar 10, 2025 15:00:00</t>
        </is>
      </c>
      <c r="B296" s="548" t="n">
        <v>74100</v>
      </c>
      <c r="C296" s="548" t="n">
        <v>74200</v>
      </c>
      <c r="D296" s="548" t="n">
        <v>147</v>
      </c>
      <c r="E296" s="548" t="n">
        <v>74740</v>
      </c>
      <c r="F296" s="548" t="n">
        <v>74260</v>
      </c>
      <c r="G296" s="548" t="n">
        <v>1523</v>
      </c>
      <c r="H296" s="43">
        <f>+B296/E296-1</f>
        <v/>
      </c>
      <c r="I296" s="42">
        <f>+G296/G295-1</f>
        <v/>
      </c>
    </row>
    <row r="297">
      <c r="A297" t="inlineStr">
        <is>
          <t>Mar 11, 2025 15:00:00</t>
        </is>
      </c>
      <c r="B297" s="550" t="n">
        <v>74000</v>
      </c>
      <c r="C297" s="550" t="n">
        <v>74100</v>
      </c>
      <c r="D297" s="550" t="n">
        <v>92</v>
      </c>
      <c r="E297" s="550" t="n">
        <v>74220</v>
      </c>
      <c r="F297" s="550" t="n">
        <v>73800</v>
      </c>
      <c r="G297" s="550" t="n">
        <v>865</v>
      </c>
      <c r="H297" s="43">
        <f>+B297/E297-1</f>
        <v/>
      </c>
      <c r="I297" s="42">
        <f>+G297/G296-1</f>
        <v/>
      </c>
    </row>
    <row r="298">
      <c r="A298" t="inlineStr">
        <is>
          <t>Mar 12, 2025 15:00:00</t>
        </is>
      </c>
      <c r="B298" s="552" t="n">
        <v>73940</v>
      </c>
      <c r="C298" s="552" t="n">
        <v>74000</v>
      </c>
      <c r="D298" s="552" t="n">
        <v>282</v>
      </c>
      <c r="E298" s="552" t="n">
        <v>73920</v>
      </c>
      <c r="F298" s="552" t="n">
        <v>74200</v>
      </c>
      <c r="G298" s="552" t="n">
        <v>796</v>
      </c>
      <c r="H298" s="43">
        <f>+B298/E298-1</f>
        <v/>
      </c>
      <c r="I298" s="42">
        <f>+G298/G297-1</f>
        <v/>
      </c>
    </row>
    <row r="299">
      <c r="A299" t="inlineStr">
        <is>
          <t>Mar 13, 2025 15:00:00</t>
        </is>
      </c>
      <c r="B299" s="554" t="n">
        <v>73700</v>
      </c>
      <c r="C299" s="554" t="n">
        <v>73940</v>
      </c>
      <c r="D299" s="554" t="n">
        <v>138</v>
      </c>
      <c r="E299" s="554" t="n">
        <v>74080</v>
      </c>
      <c r="F299" s="554" t="n">
        <v>74080</v>
      </c>
      <c r="G299" s="554" t="n">
        <v>626</v>
      </c>
      <c r="H299" s="43">
        <f>+B299/E299-1</f>
        <v/>
      </c>
      <c r="I299" s="42">
        <f>+G299/G298-1</f>
        <v/>
      </c>
    </row>
    <row r="300">
      <c r="A300" t="inlineStr">
        <is>
          <t>Mar 14, 2025 15:00:00</t>
        </is>
      </c>
      <c r="B300" s="556" t="n">
        <v>73900</v>
      </c>
      <c r="C300" s="556" t="n">
        <v>73700</v>
      </c>
      <c r="D300" s="556" t="n">
        <v>118</v>
      </c>
      <c r="E300" s="556" t="n">
        <v>73840</v>
      </c>
      <c r="F300" s="556" t="n">
        <v>74000</v>
      </c>
      <c r="G300" s="556" t="n">
        <v>0</v>
      </c>
      <c r="H300" s="43">
        <f>+B300/E300-1</f>
        <v/>
      </c>
      <c r="I300" s="42">
        <f>+G300/G299-1</f>
        <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1.xml><?xml version="1.0" encoding="utf-8"?>
<worksheet xmlns="http://schemas.openxmlformats.org/spreadsheetml/2006/main">
  <sheetPr>
    <outlinePr summaryBelow="1" summaryRight="1"/>
    <pageSetUpPr/>
  </sheetPr>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8.81640625" bestFit="1" customWidth="1" style="736" min="4" max="4"/>
    <col width="11.1796875" bestFit="1" customWidth="1" style="736" min="5" max="5"/>
    <col width="9.81640625" bestFit="1" customWidth="1" style="736" min="6" max="6"/>
    <col width="13.54296875" bestFit="1" customWidth="1" style="736" min="7" max="7"/>
    <col width="7.7265625" bestFit="1" customWidth="1" style="736" min="8" max="8"/>
    <col width="11.726562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t="1" customHeight="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row>
    <row r="80" hidden="1" s="736">
      <c r="B80" s="80" t="n"/>
      <c r="C80" s="80" t="n"/>
      <c r="D80" s="80" t="n"/>
      <c r="E80" s="80" t="n"/>
      <c r="F80" s="80" t="n"/>
      <c r="G80" s="80" t="n"/>
    </row>
    <row r="81" hidden="1" s="736">
      <c r="B81" s="81" t="n"/>
      <c r="C81" s="81" t="n"/>
      <c r="D81" s="81" t="n"/>
      <c r="E81" s="81" t="n"/>
      <c r="F81" s="81" t="n"/>
      <c r="G81" s="81" t="n"/>
    </row>
    <row r="82" hidden="1" s="736">
      <c r="B82" s="82" t="n"/>
      <c r="C82" s="82" t="n"/>
      <c r="D82" s="82" t="n"/>
      <c r="E82" s="82" t="n"/>
      <c r="F82" s="82" t="n"/>
      <c r="G82" s="82" t="n"/>
    </row>
    <row r="83" hidden="1" s="736">
      <c r="B83" s="83" t="n"/>
      <c r="C83" s="83" t="n"/>
      <c r="D83" s="83" t="n"/>
      <c r="E83" s="83" t="n"/>
      <c r="F83" s="83" t="n"/>
      <c r="G83" s="83" t="n"/>
    </row>
    <row r="84" hidden="1" s="736">
      <c r="B84" s="84" t="n"/>
      <c r="C84" s="84" t="n"/>
      <c r="D84" s="84" t="n"/>
      <c r="E84" s="84" t="n"/>
      <c r="F84" s="84" t="n"/>
      <c r="G84" s="84" t="n"/>
    </row>
    <row r="85" hidden="1" s="736">
      <c r="B85" s="85" t="n"/>
      <c r="C85" s="85" t="n"/>
      <c r="D85" s="85" t="n"/>
      <c r="E85" s="85" t="n"/>
      <c r="F85" s="85" t="n"/>
      <c r="G85" s="85" t="n"/>
    </row>
    <row r="86" hidden="1" s="736">
      <c r="B86" s="88" t="n"/>
      <c r="C86" s="88" t="n"/>
      <c r="D86" s="88" t="n"/>
      <c r="E86" s="88" t="n"/>
      <c r="F86" s="88" t="n"/>
      <c r="G86" s="88" t="n"/>
    </row>
    <row r="87" hidden="1" s="736">
      <c r="B87" s="92" t="n"/>
      <c r="C87" s="92" t="n"/>
      <c r="D87" s="92" t="n"/>
      <c r="E87" s="92" t="n"/>
      <c r="F87" s="92" t="n"/>
      <c r="G87" s="92" t="n"/>
    </row>
    <row r="88" hidden="1" s="736">
      <c r="B88" s="95" t="n"/>
      <c r="C88" s="95" t="n"/>
      <c r="D88" s="95" t="n"/>
      <c r="E88" s="95" t="n"/>
      <c r="F88" s="95" t="n"/>
      <c r="G88" s="95" t="n"/>
    </row>
    <row r="89" hidden="1" s="736">
      <c r="B89" s="98" t="n"/>
      <c r="C89" s="98" t="n"/>
      <c r="D89" s="98" t="n"/>
      <c r="E89" s="98" t="n"/>
      <c r="F89" s="98" t="n"/>
      <c r="G89" s="98" t="n"/>
    </row>
    <row r="90" hidden="1" s="736">
      <c r="B90" s="101" t="n"/>
      <c r="C90" s="101" t="n"/>
      <c r="D90" s="101" t="n"/>
      <c r="E90" s="101" t="n"/>
      <c r="F90" s="101" t="n"/>
      <c r="G90" s="101" t="n"/>
    </row>
    <row r="91" hidden="1" s="736">
      <c r="B91" s="104" t="n"/>
      <c r="C91" s="104" t="n"/>
      <c r="D91" s="104" t="n"/>
      <c r="E91" s="104" t="n"/>
      <c r="F91" s="104" t="n"/>
      <c r="G91" s="104" t="n"/>
    </row>
    <row r="92" hidden="1" s="736">
      <c r="B92" s="107" t="n"/>
      <c r="C92" s="107" t="n"/>
      <c r="D92" s="107" t="n"/>
      <c r="E92" s="107" t="n"/>
      <c r="F92" s="107" t="n"/>
      <c r="G92" s="107" t="n"/>
    </row>
    <row r="93">
      <c r="A93" t="inlineStr">
        <is>
          <t>Apr 17, 2024 15:00:00</t>
        </is>
      </c>
      <c r="B93" s="114" t="n">
        <v>112250</v>
      </c>
      <c r="C93" s="114" t="n">
        <v>110700</v>
      </c>
      <c r="D93" s="114" t="n">
        <v>13</v>
      </c>
      <c r="E93" s="114" t="n">
        <v>110700</v>
      </c>
      <c r="F93" s="114" t="n">
        <v>112000</v>
      </c>
      <c r="G93" s="114" t="n">
        <v>12</v>
      </c>
      <c r="H93" s="43">
        <f>+B93/E93-1</f>
        <v/>
      </c>
      <c r="I93" s="43" t="n">
        <v>0</v>
      </c>
    </row>
    <row r="94">
      <c r="A94" t="inlineStr">
        <is>
          <t>Apr 17, 2024 15:00:00</t>
        </is>
      </c>
      <c r="B94" s="117" t="n">
        <v>112250</v>
      </c>
      <c r="C94" s="117" t="n">
        <v>110700</v>
      </c>
      <c r="D94" s="117" t="n">
        <v>13</v>
      </c>
      <c r="E94" s="117" t="n">
        <v>110700</v>
      </c>
      <c r="F94" s="117" t="n">
        <v>112000</v>
      </c>
      <c r="G94" s="117" t="n">
        <v>12</v>
      </c>
      <c r="H94" s="43">
        <f>+B94/E94-1</f>
        <v/>
      </c>
      <c r="I94" s="43">
        <f>+G94/G93-1</f>
        <v/>
      </c>
    </row>
    <row r="95">
      <c r="A95" t="inlineStr">
        <is>
          <t>Apr 19, 2024 15:00:00</t>
        </is>
      </c>
      <c r="B95" s="123" t="n">
        <v>110650</v>
      </c>
      <c r="C95" s="123" t="n">
        <v>111850</v>
      </c>
      <c r="D95" s="123" t="n">
        <v>4</v>
      </c>
      <c r="E95" s="123" t="n">
        <v>111850</v>
      </c>
      <c r="F95" s="123" t="n">
        <v>110500</v>
      </c>
      <c r="G95" s="123" t="n">
        <v>442050</v>
      </c>
      <c r="H95" s="43">
        <f>+B95/E95-1</f>
        <v/>
      </c>
      <c r="I95" s="43">
        <f>+G95/G94-1</f>
        <v/>
      </c>
    </row>
    <row r="96">
      <c r="A96" t="inlineStr">
        <is>
          <t>Apr 22, 2024 15:00:00</t>
        </is>
      </c>
      <c r="B96" s="125" t="n">
        <v>112400</v>
      </c>
      <c r="C96" s="125" t="n">
        <v>110650</v>
      </c>
      <c r="D96" s="125" t="n">
        <v>17</v>
      </c>
      <c r="E96" s="125" t="n">
        <v>110500</v>
      </c>
      <c r="F96" s="125" t="n">
        <v>113300</v>
      </c>
      <c r="G96" s="125" t="n">
        <v>26</v>
      </c>
      <c r="H96" s="43">
        <f>+B96/E96-1</f>
        <v/>
      </c>
      <c r="I96" s="43">
        <f>+G96/G95-1</f>
        <v/>
      </c>
    </row>
    <row r="97">
      <c r="A97" t="inlineStr">
        <is>
          <t>Apr 23, 2024 15:00:00</t>
        </is>
      </c>
      <c r="B97" s="128" t="n">
        <v>112050</v>
      </c>
      <c r="C97" s="128" t="n">
        <v>112400</v>
      </c>
      <c r="D97" s="128" t="n">
        <v>6</v>
      </c>
      <c r="E97" s="128" t="n">
        <v>113050</v>
      </c>
      <c r="F97" s="128" t="n">
        <v>113450</v>
      </c>
      <c r="G97" s="128" t="n">
        <v>677200</v>
      </c>
      <c r="H97" s="43">
        <f>+B97/E97-1</f>
        <v/>
      </c>
      <c r="I97" s="43">
        <f>+G97/G96-1</f>
        <v/>
      </c>
    </row>
    <row r="98">
      <c r="A98" t="inlineStr">
        <is>
          <t>Apr 24, 2024 15:00:00</t>
        </is>
      </c>
      <c r="B98" s="131" t="n">
        <v>114750</v>
      </c>
      <c r="C98" s="131" t="n">
        <v>112050</v>
      </c>
      <c r="D98" s="131" t="n">
        <v>14</v>
      </c>
      <c r="E98" s="131" t="n">
        <v>112850</v>
      </c>
      <c r="F98" s="131" t="n">
        <v>112150</v>
      </c>
      <c r="G98" s="131" t="n">
        <v>32</v>
      </c>
      <c r="H98" s="43">
        <f>+B98/E98-1</f>
        <v/>
      </c>
      <c r="I98" s="43">
        <f>+G98/G97-1</f>
        <v/>
      </c>
    </row>
    <row r="99">
      <c r="A99" t="inlineStr">
        <is>
          <t>Apr 25, 2024 15:00:00</t>
        </is>
      </c>
      <c r="B99" s="134" t="n">
        <v>112550</v>
      </c>
      <c r="C99" s="134" t="n">
        <v>114750</v>
      </c>
      <c r="D99" s="134" t="n">
        <v>10</v>
      </c>
      <c r="E99" s="134" t="n">
        <v>113400</v>
      </c>
      <c r="F99" s="134" t="n">
        <v>115100</v>
      </c>
      <c r="G99" s="134" t="n">
        <v>32</v>
      </c>
      <c r="H99" s="43">
        <f>+B99/E99-1</f>
        <v/>
      </c>
      <c r="I99" s="43">
        <f>+G99/G98-1</f>
        <v/>
      </c>
    </row>
    <row r="100">
      <c r="A100" t="inlineStr">
        <is>
          <t>Apr 26, 2024 15:00:00</t>
        </is>
      </c>
      <c r="B100" s="137" t="n">
        <v>113800</v>
      </c>
      <c r="C100" s="137" t="n">
        <v>112550</v>
      </c>
      <c r="D100" s="137" t="n">
        <v>25</v>
      </c>
      <c r="E100" s="137" t="n">
        <v>114300</v>
      </c>
      <c r="F100" s="137" t="n">
        <v>112550</v>
      </c>
      <c r="G100" s="137" t="n">
        <v>55</v>
      </c>
      <c r="H100" s="43">
        <f>+B100/E100-1</f>
        <v/>
      </c>
      <c r="I100" s="43">
        <f>+G100/G99-1</f>
        <v/>
      </c>
    </row>
    <row r="101">
      <c r="A101" t="inlineStr">
        <is>
          <t>Apr 29, 2024 15:00:00</t>
        </is>
      </c>
      <c r="B101" s="139" t="n">
        <v>116050</v>
      </c>
      <c r="C101" s="139" t="n">
        <v>113800</v>
      </c>
      <c r="D101" s="139" t="n">
        <v>173</v>
      </c>
      <c r="E101" s="139" t="n">
        <v>113100</v>
      </c>
      <c r="F101" s="139" t="n">
        <v>114600</v>
      </c>
      <c r="G101" s="139" t="n">
        <v>136</v>
      </c>
      <c r="H101" s="43">
        <f>+B101/E101-1</f>
        <v/>
      </c>
      <c r="I101" s="43">
        <f>+G101/G100-1</f>
        <v/>
      </c>
    </row>
    <row r="102">
      <c r="A102" t="inlineStr">
        <is>
          <t>Apr 30, 2024 15:00:00</t>
        </is>
      </c>
      <c r="B102" s="142" t="n">
        <v>114700</v>
      </c>
      <c r="C102" s="142" t="n">
        <v>116050</v>
      </c>
      <c r="D102" s="142" t="n">
        <v>83</v>
      </c>
      <c r="E102" s="142" t="n">
        <v>116050</v>
      </c>
      <c r="F102" s="142" t="n">
        <v>117150</v>
      </c>
      <c r="G102" s="142" t="n">
        <v>155</v>
      </c>
      <c r="H102" s="43">
        <f>+B102/E102-1</f>
        <v/>
      </c>
      <c r="I102" s="43">
        <f>+G102/G101-1</f>
        <v/>
      </c>
    </row>
    <row r="103">
      <c r="A103" t="inlineStr">
        <is>
          <t>May 06, 2024 15:00:00</t>
        </is>
      </c>
      <c r="B103" s="145" t="n">
        <v>115100</v>
      </c>
      <c r="C103" s="145" t="n">
        <v>114700</v>
      </c>
      <c r="D103" s="145" t="n">
        <v>44</v>
      </c>
      <c r="E103" s="145" t="n">
        <v>114800</v>
      </c>
      <c r="F103" s="145" t="n">
        <v>114750</v>
      </c>
      <c r="G103" s="145" t="n">
        <v>161</v>
      </c>
      <c r="H103" s="43">
        <f>+B103/E103-1</f>
        <v/>
      </c>
      <c r="I103" s="43">
        <f>+G103/G102-1</f>
        <v/>
      </c>
    </row>
    <row r="104">
      <c r="A104" t="inlineStr">
        <is>
          <t>May 07, 2024 15:00:00</t>
        </is>
      </c>
      <c r="B104" s="150" t="n">
        <v>116850</v>
      </c>
      <c r="C104" s="150" t="n">
        <v>115100</v>
      </c>
      <c r="D104" s="150" t="n">
        <v>38</v>
      </c>
      <c r="E104" s="150" t="n">
        <v>114850</v>
      </c>
      <c r="F104" s="150" t="n">
        <v>117200</v>
      </c>
      <c r="G104" s="150" t="n">
        <v>173</v>
      </c>
      <c r="H104" s="43">
        <f>+B104/E104-1</f>
        <v/>
      </c>
      <c r="I104" s="43">
        <f>+G104/G103-1</f>
        <v/>
      </c>
    </row>
    <row r="105">
      <c r="A105" t="inlineStr">
        <is>
          <t>May 08, 2024 15:00:00</t>
        </is>
      </c>
      <c r="B105" s="153" t="n">
        <v>116200</v>
      </c>
      <c r="C105" s="153" t="n">
        <v>116850</v>
      </c>
      <c r="D105" s="153" t="n">
        <v>36</v>
      </c>
      <c r="E105" s="153" t="n">
        <v>116500</v>
      </c>
      <c r="F105" s="153" t="n">
        <v>116500</v>
      </c>
      <c r="G105" s="153" t="n">
        <v>191</v>
      </c>
      <c r="H105" s="43">
        <f>+B105/E105-1</f>
        <v/>
      </c>
      <c r="I105" s="43">
        <f>+G105/G104-1</f>
        <v/>
      </c>
    </row>
    <row r="106">
      <c r="A106" t="inlineStr">
        <is>
          <t>May 09, 2024 15:00:00</t>
        </is>
      </c>
      <c r="B106" s="155" t="n">
        <v>115050</v>
      </c>
      <c r="C106" s="155" t="n">
        <v>116200</v>
      </c>
      <c r="D106" s="155" t="n">
        <v>68</v>
      </c>
      <c r="E106" s="155" t="n">
        <v>115750</v>
      </c>
      <c r="F106" s="155" t="n">
        <v>115700</v>
      </c>
      <c r="G106" s="155" t="n">
        <v>215</v>
      </c>
      <c r="H106" s="43">
        <f>+B106/E106-1</f>
        <v/>
      </c>
      <c r="I106" s="43">
        <f>+G106/G105-1</f>
        <v/>
      </c>
    </row>
    <row r="107">
      <c r="A107" t="inlineStr">
        <is>
          <t>May 10, 2024 15:00:00</t>
        </is>
      </c>
      <c r="B107" s="157" t="n">
        <v>112950</v>
      </c>
      <c r="C107" s="157" t="n">
        <v>115050</v>
      </c>
      <c r="D107" s="157" t="n">
        <v>62</v>
      </c>
      <c r="E107" s="157" t="n">
        <v>115850</v>
      </c>
      <c r="F107" s="157" t="n">
        <v>115150</v>
      </c>
      <c r="G107" s="157" t="n">
        <v>236</v>
      </c>
      <c r="H107" s="43">
        <f>+B107/E107-1</f>
        <v/>
      </c>
      <c r="I107" s="43">
        <f>+G107/G106-1</f>
        <v/>
      </c>
    </row>
    <row r="108">
      <c r="A108" t="inlineStr">
        <is>
          <t>May 13, 2024 15:00:00</t>
        </is>
      </c>
      <c r="B108" s="159" t="n">
        <v>112000</v>
      </c>
      <c r="C108" s="159" t="n">
        <v>112950</v>
      </c>
      <c r="D108" s="159" t="n">
        <v>52</v>
      </c>
      <c r="E108" s="159" t="n">
        <v>113350</v>
      </c>
      <c r="F108" s="159" t="n">
        <v>111600</v>
      </c>
      <c r="G108" s="159" t="n">
        <v>256</v>
      </c>
      <c r="H108" s="43">
        <f>+B108/E108-1</f>
        <v/>
      </c>
      <c r="I108" s="43">
        <f>+G108/G107-1</f>
        <v/>
      </c>
    </row>
    <row r="109">
      <c r="A109" t="inlineStr">
        <is>
          <t>May 14, 2024 15:00:00</t>
        </is>
      </c>
      <c r="B109" s="161" t="n">
        <v>112650</v>
      </c>
      <c r="C109" s="161" t="n">
        <v>112000</v>
      </c>
      <c r="D109" s="161" t="n">
        <v>56</v>
      </c>
      <c r="E109" s="161" t="n">
        <v>111850</v>
      </c>
      <c r="F109" s="161" t="n">
        <v>111850</v>
      </c>
      <c r="G109" s="161" t="n">
        <v>275</v>
      </c>
      <c r="H109" s="43">
        <f>+B109/E109-1</f>
        <v/>
      </c>
      <c r="I109" s="43">
        <f>+G109/G108-1</f>
        <v/>
      </c>
    </row>
    <row r="110">
      <c r="A110" t="inlineStr">
        <is>
          <t>May 15, 2024 15:00:00</t>
        </is>
      </c>
      <c r="B110" s="163" t="n">
        <v>109300</v>
      </c>
      <c r="C110" s="163" t="n">
        <v>112650</v>
      </c>
      <c r="D110" s="163" t="n">
        <v>172</v>
      </c>
      <c r="E110" s="163" t="n">
        <v>111950</v>
      </c>
      <c r="F110" s="163" t="n">
        <v>110650</v>
      </c>
      <c r="G110" s="163" t="n">
        <v>335</v>
      </c>
      <c r="H110" s="43">
        <f>+B110/E110-1</f>
        <v/>
      </c>
      <c r="I110" s="43">
        <f>+G110/G109-1</f>
        <v/>
      </c>
    </row>
    <row r="111">
      <c r="A111" t="inlineStr">
        <is>
          <t>May 16, 2024 15:00:00</t>
        </is>
      </c>
      <c r="B111" s="165" t="n">
        <v>110900</v>
      </c>
      <c r="C111" s="165" t="n">
        <v>109300</v>
      </c>
      <c r="D111" s="165" t="n">
        <v>43</v>
      </c>
      <c r="E111" s="165" t="n">
        <v>110800</v>
      </c>
      <c r="F111" s="165" t="n">
        <v>109550</v>
      </c>
      <c r="G111" s="165" t="n">
        <v>347</v>
      </c>
      <c r="H111" s="43">
        <f>+B111/E111-1</f>
        <v/>
      </c>
      <c r="I111" s="43">
        <f>+G111/G110-1</f>
        <v/>
      </c>
    </row>
    <row r="112">
      <c r="A112" t="inlineStr">
        <is>
          <t>May 17, 2024 15:00:00</t>
        </is>
      </c>
      <c r="B112" s="167" t="n">
        <v>112650</v>
      </c>
      <c r="C112" s="167" t="n">
        <v>110900</v>
      </c>
      <c r="D112" s="167" t="n">
        <v>29</v>
      </c>
      <c r="E112" s="167" t="n">
        <v>110200</v>
      </c>
      <c r="F112" s="167" t="n">
        <v>112300</v>
      </c>
      <c r="G112" s="167" t="n">
        <v>337</v>
      </c>
      <c r="H112" s="43">
        <f>+B112/E112-1</f>
        <v/>
      </c>
      <c r="I112" s="43">
        <f>+G112/G111-1</f>
        <v/>
      </c>
    </row>
    <row r="113">
      <c r="A113" t="inlineStr">
        <is>
          <t>May 20, 2024 15:00:00</t>
        </is>
      </c>
      <c r="B113" s="170" t="n">
        <v>112500</v>
      </c>
      <c r="C113" s="170" t="n">
        <v>112650</v>
      </c>
      <c r="D113" s="170" t="n">
        <v>15</v>
      </c>
      <c r="E113" s="170" t="n">
        <v>112450</v>
      </c>
      <c r="F113" s="170" t="n">
        <v>113500</v>
      </c>
      <c r="G113" s="170" t="n">
        <v>341</v>
      </c>
      <c r="H113" s="43">
        <f>+B113/E113-1</f>
        <v/>
      </c>
      <c r="I113" s="43">
        <f>+G113/G112-1</f>
        <v/>
      </c>
    </row>
    <row r="114">
      <c r="A114" t="inlineStr">
        <is>
          <t>May 20, 2024 15:00:00</t>
        </is>
      </c>
      <c r="B114" s="172" t="n">
        <v>112500</v>
      </c>
      <c r="C114" s="172" t="n">
        <v>112650</v>
      </c>
      <c r="D114" s="172" t="n">
        <v>15</v>
      </c>
      <c r="E114" s="172" t="n">
        <v>112450</v>
      </c>
      <c r="F114" s="172" t="n">
        <v>113500</v>
      </c>
      <c r="G114" s="172" t="n">
        <v>341</v>
      </c>
      <c r="H114" s="43">
        <f>+B114/E114-1</f>
        <v/>
      </c>
      <c r="I114" s="43">
        <f>+G114/G113-1</f>
        <v/>
      </c>
    </row>
    <row r="115">
      <c r="A115" t="inlineStr">
        <is>
          <t>May 21, 2024 15:00:00</t>
        </is>
      </c>
      <c r="B115" s="174" t="n">
        <v>113400</v>
      </c>
      <c r="C115" s="174" t="n">
        <v>112500</v>
      </c>
      <c r="D115" s="174" t="n">
        <v>32</v>
      </c>
      <c r="E115" s="174" t="n">
        <v>113250</v>
      </c>
      <c r="F115" s="174" t="n">
        <v>114900</v>
      </c>
      <c r="G115" s="174" t="n">
        <v>345</v>
      </c>
      <c r="H115" s="43">
        <f>+B115/E115-1</f>
        <v/>
      </c>
      <c r="I115" s="43">
        <f>+G115/G114-1</f>
        <v/>
      </c>
    </row>
    <row r="116">
      <c r="A116" t="inlineStr">
        <is>
          <t>May 22, 2024 15:00:00</t>
        </is>
      </c>
      <c r="B116" s="176" t="n">
        <v>113800</v>
      </c>
      <c r="C116" s="176" t="n">
        <v>113400</v>
      </c>
      <c r="D116" s="176" t="n">
        <v>54</v>
      </c>
      <c r="E116" s="176" t="n">
        <v>113950</v>
      </c>
      <c r="F116" s="176" t="n">
        <v>114000</v>
      </c>
      <c r="G116" s="176" t="n">
        <v>366</v>
      </c>
      <c r="H116" s="43">
        <f>+B116/E116-1</f>
        <v/>
      </c>
      <c r="I116" s="43">
        <f>+G116/G115-1</f>
        <v/>
      </c>
    </row>
    <row r="117">
      <c r="A117" t="inlineStr">
        <is>
          <t>May 23, 2024 15:00:00</t>
        </is>
      </c>
      <c r="B117" s="178" t="n">
        <v>113050</v>
      </c>
      <c r="C117" s="178" t="n">
        <v>113800</v>
      </c>
      <c r="D117" s="178" t="n">
        <v>58</v>
      </c>
      <c r="E117" s="178" t="n">
        <v>113350</v>
      </c>
      <c r="F117" s="178" t="n">
        <v>111250</v>
      </c>
      <c r="G117" s="178" t="n">
        <v>367</v>
      </c>
      <c r="H117" s="43">
        <f>+B117/E117-1</f>
        <v/>
      </c>
      <c r="I117" s="43">
        <f>+G117/G116-1</f>
        <v/>
      </c>
    </row>
    <row r="118">
      <c r="A118" t="inlineStr">
        <is>
          <t>May 24, 2024 15:00:00</t>
        </is>
      </c>
      <c r="B118" s="180" t="n">
        <v>113900</v>
      </c>
      <c r="C118" s="180" t="n">
        <v>113050</v>
      </c>
      <c r="D118" s="180" t="n">
        <v>48</v>
      </c>
      <c r="E118" s="180" t="n">
        <v>112800</v>
      </c>
      <c r="F118" s="180" t="n">
        <v>114000</v>
      </c>
      <c r="G118" s="180" t="n">
        <v>368</v>
      </c>
      <c r="H118" s="43">
        <f>+B118/E118-1</f>
        <v/>
      </c>
      <c r="I118" s="43">
        <f>+G118/G117-1</f>
        <v/>
      </c>
    </row>
    <row r="119">
      <c r="A119" t="inlineStr">
        <is>
          <t>May 27, 2024 15:00:00</t>
        </is>
      </c>
      <c r="B119" s="182" t="n">
        <v>112900</v>
      </c>
      <c r="C119" s="182" t="n">
        <v>113900</v>
      </c>
      <c r="D119" s="182" t="n">
        <v>23</v>
      </c>
      <c r="E119" s="182" t="n">
        <v>114000</v>
      </c>
      <c r="F119" s="182" t="n">
        <v>114450</v>
      </c>
      <c r="G119" s="182" t="n">
        <v>378</v>
      </c>
      <c r="H119" s="43">
        <f>+B119/E119-1</f>
        <v/>
      </c>
      <c r="I119" s="43">
        <f>+G119/G118-1</f>
        <v/>
      </c>
    </row>
    <row r="120">
      <c r="A120" t="inlineStr">
        <is>
          <t>May 28, 2024 15:00:00</t>
        </is>
      </c>
      <c r="B120" s="184" t="n">
        <v>112300</v>
      </c>
      <c r="C120" s="184" t="n">
        <v>112900</v>
      </c>
      <c r="D120" s="184" t="n">
        <v>98</v>
      </c>
      <c r="E120" s="184" t="n">
        <v>113200</v>
      </c>
      <c r="F120" s="184" t="n">
        <v>113350</v>
      </c>
      <c r="G120" s="184" t="n">
        <v>392</v>
      </c>
      <c r="H120" s="43">
        <f>+B120/E120-1</f>
        <v/>
      </c>
      <c r="I120" s="43">
        <f>+G120/G119-1</f>
        <v/>
      </c>
    </row>
    <row r="121">
      <c r="A121" t="inlineStr">
        <is>
          <t>May 29, 2024 15:00:00</t>
        </is>
      </c>
      <c r="B121" s="186" t="n">
        <v>111500</v>
      </c>
      <c r="C121" s="186" t="n">
        <v>112300</v>
      </c>
      <c r="D121" s="186" t="n">
        <v>26</v>
      </c>
      <c r="E121" s="186" t="n">
        <v>112750</v>
      </c>
      <c r="F121" s="186" t="n">
        <v>112450</v>
      </c>
      <c r="G121" s="186" t="n">
        <v>388</v>
      </c>
      <c r="H121" s="43">
        <f>+B121/E121-1</f>
        <v/>
      </c>
      <c r="I121" s="43">
        <f>+G121/G120-1</f>
        <v/>
      </c>
    </row>
    <row r="122">
      <c r="A122" t="inlineStr">
        <is>
          <t>May 30, 2024 15:00:00</t>
        </is>
      </c>
      <c r="B122" s="188" t="n">
        <v>114000</v>
      </c>
      <c r="C122" s="188" t="n">
        <v>111500</v>
      </c>
      <c r="D122" s="188" t="n">
        <v>53</v>
      </c>
      <c r="E122" s="188" t="n">
        <v>112150</v>
      </c>
      <c r="F122" s="188" t="n">
        <v>112600</v>
      </c>
      <c r="G122" s="188" t="n">
        <v>387</v>
      </c>
      <c r="H122" s="43">
        <f>+B122/E122-1</f>
        <v/>
      </c>
      <c r="I122" s="43">
        <f>+G122/G121-1</f>
        <v/>
      </c>
    </row>
    <row r="123">
      <c r="A123" t="inlineStr">
        <is>
          <t>May 31, 2024 15:00:00</t>
        </is>
      </c>
      <c r="B123" s="190" t="n">
        <v>112450</v>
      </c>
      <c r="C123" s="190" t="n">
        <v>114000</v>
      </c>
      <c r="D123" s="190" t="n">
        <v>55</v>
      </c>
      <c r="E123" s="190" t="n">
        <v>113600</v>
      </c>
      <c r="F123" s="190" t="n">
        <v>113150</v>
      </c>
      <c r="G123" s="190" t="n">
        <v>396</v>
      </c>
      <c r="H123" s="43">
        <f>+B123/E123-1</f>
        <v/>
      </c>
      <c r="I123" s="43">
        <f>+G123/G122-1</f>
        <v/>
      </c>
    </row>
    <row r="124">
      <c r="A124" t="inlineStr">
        <is>
          <t>Jun 03, 2024 15:00:00</t>
        </is>
      </c>
      <c r="B124" s="191" t="n">
        <v>111200</v>
      </c>
      <c r="C124" s="191" t="n">
        <v>112450</v>
      </c>
      <c r="D124" s="191" t="n">
        <v>82</v>
      </c>
      <c r="E124" s="191" t="n">
        <v>112650</v>
      </c>
      <c r="F124" s="191" t="n">
        <v>110900</v>
      </c>
      <c r="G124" s="191" t="n">
        <v>419</v>
      </c>
      <c r="H124" s="43">
        <f>+B124/E124-1</f>
        <v/>
      </c>
      <c r="I124" s="43">
        <f>+G124/G123-1</f>
        <v/>
      </c>
    </row>
    <row r="125">
      <c r="A125" t="inlineStr">
        <is>
          <t>Jun 04, 2024 15:00:00</t>
        </is>
      </c>
      <c r="B125" s="193" t="n">
        <v>110350</v>
      </c>
      <c r="C125" s="193" t="n">
        <v>111200</v>
      </c>
      <c r="D125" s="193" t="n">
        <v>78</v>
      </c>
      <c r="E125" s="193" t="n">
        <v>110500</v>
      </c>
      <c r="F125" s="193" t="n">
        <v>110950</v>
      </c>
      <c r="G125" s="193" t="n">
        <v>428</v>
      </c>
      <c r="H125" s="43">
        <f>+B125/E125-1</f>
        <v/>
      </c>
      <c r="I125" s="43">
        <f>+G125/G124-1</f>
        <v/>
      </c>
    </row>
    <row r="126">
      <c r="A126" t="inlineStr">
        <is>
          <t>Jun 05, 2024 15:00:00</t>
        </is>
      </c>
      <c r="B126" s="195" t="n">
        <v>108750</v>
      </c>
      <c r="C126" s="195" t="n">
        <v>110350</v>
      </c>
      <c r="D126" s="195" t="n">
        <v>169</v>
      </c>
      <c r="E126" s="195" t="n">
        <v>110450</v>
      </c>
      <c r="F126" s="195" t="n">
        <v>110400</v>
      </c>
      <c r="G126" s="195" t="n">
        <v>462</v>
      </c>
      <c r="H126" s="43">
        <f>+B126/E126-1</f>
        <v/>
      </c>
      <c r="I126" s="43">
        <f>+G126/G125-1</f>
        <v/>
      </c>
    </row>
    <row r="127">
      <c r="A127" t="inlineStr">
        <is>
          <t>Jun 06, 2024 15:00:00</t>
        </is>
      </c>
      <c r="B127" s="197" t="n">
        <v>109300</v>
      </c>
      <c r="C127" s="197" t="n">
        <v>108750</v>
      </c>
      <c r="D127" s="197" t="n">
        <v>161</v>
      </c>
      <c r="E127" s="197" t="n">
        <v>109100</v>
      </c>
      <c r="F127" s="197" t="n">
        <v>108850</v>
      </c>
      <c r="G127" s="197" t="n">
        <v>469</v>
      </c>
      <c r="H127" s="43">
        <f>+B127/E127-1</f>
        <v/>
      </c>
      <c r="I127" s="43">
        <f>+G127/G126-1</f>
        <v/>
      </c>
    </row>
    <row r="128">
      <c r="A128" t="inlineStr">
        <is>
          <t>Jun 07, 2024 15:00:00</t>
        </is>
      </c>
      <c r="B128" s="199" t="n">
        <v>107300</v>
      </c>
      <c r="C128" s="199" t="n">
        <v>109300</v>
      </c>
      <c r="D128" s="199" t="n">
        <v>212</v>
      </c>
      <c r="E128" s="199" t="n">
        <v>108800</v>
      </c>
      <c r="F128" s="199" t="n">
        <v>110050</v>
      </c>
      <c r="G128" s="199" t="n">
        <v>453</v>
      </c>
      <c r="H128" s="43">
        <f>+B128/E128-1</f>
        <v/>
      </c>
      <c r="I128" s="43">
        <f>+G128/G127-1</f>
        <v/>
      </c>
    </row>
    <row r="129">
      <c r="A129" t="inlineStr">
        <is>
          <t>Jun 11, 2024 15:00:00</t>
        </is>
      </c>
      <c r="B129" s="202" t="n">
        <v>105250</v>
      </c>
      <c r="C129" s="202" t="n">
        <v>107300</v>
      </c>
      <c r="D129" s="202" t="n">
        <v>144</v>
      </c>
      <c r="E129" s="202" t="n">
        <v>107650</v>
      </c>
      <c r="F129" s="202" t="n">
        <v>106250</v>
      </c>
      <c r="G129" s="202" t="n">
        <v>477</v>
      </c>
      <c r="H129" s="43">
        <f>+B129/E129-1</f>
        <v/>
      </c>
      <c r="I129" s="43">
        <f>+G129/G128-1</f>
        <v/>
      </c>
    </row>
    <row r="130">
      <c r="A130" t="inlineStr">
        <is>
          <t>Jun 12, 2024 15:00:00</t>
        </is>
      </c>
      <c r="B130" s="204" t="n">
        <v>106450</v>
      </c>
      <c r="C130" s="204" t="n">
        <v>105250</v>
      </c>
      <c r="D130" s="204" t="n">
        <v>229</v>
      </c>
      <c r="E130" s="204" t="n">
        <v>105800</v>
      </c>
      <c r="F130" s="204" t="n">
        <v>104450</v>
      </c>
      <c r="G130" s="204" t="n">
        <v>552</v>
      </c>
      <c r="H130" s="43">
        <f>+B130/E130-1</f>
        <v/>
      </c>
      <c r="I130" s="43">
        <f>+G130/G129-1</f>
        <v/>
      </c>
    </row>
    <row r="131">
      <c r="A131" t="inlineStr">
        <is>
          <t>Jun 13, 2024 15:00:00</t>
        </is>
      </c>
      <c r="B131" s="206" t="n">
        <v>106250</v>
      </c>
      <c r="C131" s="206" t="n">
        <v>106450</v>
      </c>
      <c r="D131" s="206" t="n">
        <v>153</v>
      </c>
      <c r="E131" s="206" t="n">
        <v>104850</v>
      </c>
      <c r="F131" s="206" t="n">
        <v>105650</v>
      </c>
      <c r="G131" s="206" t="n">
        <v>577</v>
      </c>
      <c r="H131" s="43">
        <f>+B131/E131-1</f>
        <v/>
      </c>
      <c r="I131" s="43">
        <f>+G131/G130-1</f>
        <v/>
      </c>
    </row>
    <row r="132">
      <c r="A132" t="inlineStr">
        <is>
          <t>Jun 14, 2024 15:00:00</t>
        </is>
      </c>
      <c r="B132" s="208" t="n">
        <v>105000</v>
      </c>
      <c r="C132" s="208" t="n">
        <v>106250</v>
      </c>
      <c r="D132" s="208" t="n">
        <v>119</v>
      </c>
      <c r="E132" s="208" t="n">
        <v>106050</v>
      </c>
      <c r="F132" s="208" t="n">
        <v>106350</v>
      </c>
      <c r="G132" s="208" t="n">
        <v>610</v>
      </c>
      <c r="H132" s="43">
        <f>+B132/E132-1</f>
        <v/>
      </c>
      <c r="I132" s="43">
        <f>+G132/G131-1</f>
        <v/>
      </c>
    </row>
    <row r="133">
      <c r="A133" t="inlineStr">
        <is>
          <t>Jun 17, 2024 15:00:00</t>
        </is>
      </c>
      <c r="B133" s="211" t="n">
        <v>103700</v>
      </c>
      <c r="C133" s="211" t="n">
        <v>105000</v>
      </c>
      <c r="D133" s="211" t="n">
        <v>168</v>
      </c>
      <c r="E133" s="211" t="n">
        <v>105350</v>
      </c>
      <c r="F133" s="211" t="n">
        <v>104300</v>
      </c>
      <c r="G133" s="211" t="n">
        <v>654</v>
      </c>
      <c r="H133" s="43">
        <f>+B133/E133-1</f>
        <v/>
      </c>
      <c r="I133" s="43">
        <f>+G133/G132-1</f>
        <v/>
      </c>
    </row>
    <row r="134">
      <c r="A134" t="inlineStr">
        <is>
          <t>Jun 18, 2024 15:00:00</t>
        </is>
      </c>
      <c r="B134" s="213" t="n">
        <v>101700</v>
      </c>
      <c r="C134" s="213" t="n">
        <v>103700</v>
      </c>
      <c r="D134" s="213" t="n">
        <v>181</v>
      </c>
      <c r="E134" s="213" t="n">
        <v>104200</v>
      </c>
      <c r="F134" s="213" t="n">
        <v>104350</v>
      </c>
      <c r="G134" s="213" t="n">
        <v>703</v>
      </c>
      <c r="H134" s="43">
        <f>+B134/E134-1</f>
        <v/>
      </c>
      <c r="I134" s="43">
        <f>+G134/G133-1</f>
        <v/>
      </c>
    </row>
    <row r="135">
      <c r="A135" t="inlineStr">
        <is>
          <t>Jun 19, 2024 15:00:00</t>
        </is>
      </c>
      <c r="B135" s="215" t="n">
        <v>101650</v>
      </c>
      <c r="C135" s="215" t="n">
        <v>101700</v>
      </c>
      <c r="D135" s="215" t="n">
        <v>879</v>
      </c>
      <c r="E135" s="215" t="n">
        <v>102750</v>
      </c>
      <c r="F135" s="215" t="n">
        <v>102100</v>
      </c>
      <c r="G135" s="215" t="n">
        <v>962</v>
      </c>
      <c r="H135" s="43">
        <f>+B135/E135-1</f>
        <v/>
      </c>
      <c r="I135" s="43">
        <f>+G135/G134-1</f>
        <v/>
      </c>
    </row>
    <row r="136">
      <c r="A136" t="inlineStr">
        <is>
          <t>Jun 20, 2024 15:00:00</t>
        </is>
      </c>
      <c r="B136" s="217" t="n">
        <v>102350</v>
      </c>
      <c r="C136" s="217" t="n">
        <v>101650</v>
      </c>
      <c r="D136" s="217" t="n">
        <v>205</v>
      </c>
      <c r="E136" s="217" t="n">
        <v>101600</v>
      </c>
      <c r="F136" s="217" t="n">
        <v>102550</v>
      </c>
      <c r="G136" s="217" t="n">
        <v>1019</v>
      </c>
      <c r="H136" s="43">
        <f>+B136/E136-1</f>
        <v/>
      </c>
      <c r="I136" s="43">
        <f>+G136/G135-1</f>
        <v/>
      </c>
    </row>
    <row r="137">
      <c r="A137" t="inlineStr">
        <is>
          <t>Jun 21, 2024 15:00:00</t>
        </is>
      </c>
      <c r="B137" s="219" t="n">
        <v>101250</v>
      </c>
      <c r="C137" s="219" t="n">
        <v>102350</v>
      </c>
      <c r="D137" s="219" t="n">
        <v>451</v>
      </c>
      <c r="E137" s="219" t="n">
        <v>101950</v>
      </c>
      <c r="F137" s="219" t="n">
        <v>102600</v>
      </c>
      <c r="G137" s="219" t="n">
        <v>1073</v>
      </c>
      <c r="H137" s="43">
        <f>+B137/E137-1</f>
        <v/>
      </c>
      <c r="I137" s="43">
        <f>+G137/G136-1</f>
        <v/>
      </c>
    </row>
    <row r="138">
      <c r="A138" t="inlineStr">
        <is>
          <t>Jun 24, 2024 15:00:00</t>
        </is>
      </c>
      <c r="B138" s="221" t="n">
        <v>97900</v>
      </c>
      <c r="C138" s="221" t="n">
        <v>101250</v>
      </c>
      <c r="D138" s="221" t="n">
        <v>145</v>
      </c>
      <c r="E138" s="221" t="n">
        <v>101450</v>
      </c>
      <c r="F138" s="221" t="n">
        <v>100300</v>
      </c>
      <c r="G138" s="221" t="n">
        <v>1099</v>
      </c>
      <c r="H138" s="43">
        <f>+B138/E138-1</f>
        <v/>
      </c>
      <c r="I138" s="43">
        <f>+G138/G137-1</f>
        <v/>
      </c>
    </row>
    <row r="139">
      <c r="A139" t="inlineStr">
        <is>
          <t>Jun 25, 2024 15:00:00</t>
        </is>
      </c>
      <c r="B139" s="223" t="n">
        <v>99800</v>
      </c>
      <c r="C139" s="223" t="n">
        <v>97900</v>
      </c>
      <c r="D139" s="223" t="n">
        <v>613</v>
      </c>
      <c r="E139" s="223" t="n">
        <v>98900</v>
      </c>
      <c r="F139" s="223" t="n">
        <v>98250</v>
      </c>
      <c r="G139" s="223" t="n">
        <v>1083</v>
      </c>
      <c r="H139" s="43">
        <f>+B139/E139-1</f>
        <v/>
      </c>
      <c r="I139" s="43">
        <f>+G139/G138-1</f>
        <v/>
      </c>
    </row>
    <row r="140">
      <c r="A140" t="inlineStr">
        <is>
          <t>Jun 26, 2024 15:00:00</t>
        </is>
      </c>
      <c r="B140" s="225" t="n">
        <v>101600</v>
      </c>
      <c r="C140" s="225" t="n">
        <v>99800</v>
      </c>
      <c r="D140" s="225" t="n">
        <v>122</v>
      </c>
      <c r="E140" s="225" t="n">
        <v>99100</v>
      </c>
      <c r="F140" s="225" t="n">
        <v>99600</v>
      </c>
      <c r="G140" s="225" t="n">
        <v>1109</v>
      </c>
      <c r="H140" s="43">
        <f>+B140/E140-1</f>
        <v/>
      </c>
      <c r="I140" s="43">
        <f>+G140/G139-1</f>
        <v/>
      </c>
    </row>
    <row r="141">
      <c r="A141" t="inlineStr">
        <is>
          <t>Jun 27, 2024 15:00:00</t>
        </is>
      </c>
      <c r="B141" s="227" t="n">
        <v>99400</v>
      </c>
      <c r="C141" s="227" t="n">
        <v>101600</v>
      </c>
      <c r="D141" s="227" t="n">
        <v>76</v>
      </c>
      <c r="E141" s="227" t="n">
        <v>101000</v>
      </c>
      <c r="F141" s="227" t="n">
        <v>100400</v>
      </c>
      <c r="G141" s="227" t="n">
        <v>1120</v>
      </c>
      <c r="H141" s="43">
        <f>+B141/E141-1</f>
        <v/>
      </c>
      <c r="I141" s="43">
        <f>+G141/G140-1</f>
        <v/>
      </c>
    </row>
    <row r="142">
      <c r="A142" t="inlineStr">
        <is>
          <t>Jun 28, 2024 15:00:00</t>
        </is>
      </c>
      <c r="B142" s="229" t="n">
        <v>99450</v>
      </c>
      <c r="C142" s="229" t="n">
        <v>99400</v>
      </c>
      <c r="D142" s="229" t="n">
        <v>31</v>
      </c>
      <c r="E142" s="229" t="n">
        <v>100650</v>
      </c>
      <c r="F142" s="229" t="n">
        <v>99300</v>
      </c>
      <c r="G142" s="229" t="n">
        <v>1124</v>
      </c>
      <c r="H142" s="43">
        <f>+B142/E142-1</f>
        <v/>
      </c>
      <c r="I142" s="43">
        <f>+G142/G141-1</f>
        <v/>
      </c>
    </row>
    <row r="143">
      <c r="A143" t="inlineStr">
        <is>
          <t>Jul 01, 2024 15:00:00</t>
        </is>
      </c>
      <c r="B143" s="231" t="n">
        <v>100200</v>
      </c>
      <c r="C143" s="231" t="n">
        <v>99450</v>
      </c>
      <c r="D143" s="231" t="n">
        <v>407</v>
      </c>
      <c r="E143" s="231" t="n">
        <v>99250</v>
      </c>
      <c r="F143" s="231" t="n">
        <v>98200</v>
      </c>
      <c r="G143" s="231" t="n">
        <v>1213</v>
      </c>
      <c r="H143" s="43">
        <f>+B143/E143-1</f>
        <v/>
      </c>
      <c r="I143" s="43">
        <f>+G143/G142-1</f>
        <v/>
      </c>
    </row>
    <row r="144">
      <c r="A144" t="inlineStr">
        <is>
          <t>Jul 02, 2024 15:00:00</t>
        </is>
      </c>
      <c r="B144" s="233" t="n">
        <v>99000</v>
      </c>
      <c r="C144" s="233" t="n">
        <v>100200</v>
      </c>
      <c r="D144" s="233" t="n">
        <v>74</v>
      </c>
      <c r="E144" s="233" t="n">
        <v>98150</v>
      </c>
      <c r="F144" s="233" t="n">
        <v>100200</v>
      </c>
      <c r="G144" s="233" t="n">
        <v>1247</v>
      </c>
      <c r="H144" s="43">
        <f>+B144/E144-1</f>
        <v/>
      </c>
      <c r="I144" s="43">
        <f>+G144/G143-1</f>
        <v/>
      </c>
    </row>
    <row r="145">
      <c r="A145" t="inlineStr">
        <is>
          <t>Jul 03, 2024 15:00:00</t>
        </is>
      </c>
      <c r="B145" s="235" t="n">
        <v>99900</v>
      </c>
      <c r="C145" s="235" t="n">
        <v>99000</v>
      </c>
      <c r="D145" s="235" t="n">
        <v>121</v>
      </c>
      <c r="E145" s="235" t="n">
        <v>99950</v>
      </c>
      <c r="F145" s="235" t="n">
        <v>99050</v>
      </c>
      <c r="G145" s="235" t="n">
        <v>1257</v>
      </c>
      <c r="H145" s="43">
        <f>+B145/E145-1</f>
        <v/>
      </c>
      <c r="I145" s="43">
        <f>+G145/G144-1</f>
        <v/>
      </c>
    </row>
    <row r="146">
      <c r="A146" t="inlineStr">
        <is>
          <t>Jul 04, 2024 15:00:00</t>
        </is>
      </c>
      <c r="B146" s="237" t="n">
        <v>99400</v>
      </c>
      <c r="C146" s="237" t="n">
        <v>99900</v>
      </c>
      <c r="D146" s="237" t="n">
        <v>47</v>
      </c>
      <c r="E146" s="237" t="n">
        <v>99100</v>
      </c>
      <c r="F146" s="237" t="n">
        <v>100450</v>
      </c>
      <c r="G146" s="237" t="n">
        <v>1256</v>
      </c>
      <c r="H146" s="43">
        <f>+B146/E146-1</f>
        <v/>
      </c>
      <c r="I146" s="43">
        <f>+G146/G145-1</f>
        <v/>
      </c>
    </row>
    <row r="147">
      <c r="A147" t="inlineStr">
        <is>
          <t>Jul 05, 2024 15:00:00</t>
        </is>
      </c>
      <c r="B147" s="239" t="n">
        <v>99100</v>
      </c>
      <c r="C147" s="239" t="n">
        <v>99400</v>
      </c>
      <c r="D147" s="239" t="n">
        <v>62</v>
      </c>
      <c r="E147" s="239" t="n">
        <v>99850</v>
      </c>
      <c r="F147" s="239" t="n">
        <v>98750</v>
      </c>
      <c r="G147" s="239" t="n">
        <v>1280</v>
      </c>
      <c r="H147" s="43">
        <f>+B147/E147-1</f>
        <v/>
      </c>
      <c r="I147" s="43">
        <f>+G147/G146-1</f>
        <v/>
      </c>
    </row>
    <row r="148">
      <c r="A148" t="inlineStr">
        <is>
          <t>Jul 08, 2024 15:00:00</t>
        </is>
      </c>
      <c r="B148" s="241" t="n">
        <v>99150</v>
      </c>
      <c r="C148" s="241" t="n">
        <v>99100</v>
      </c>
      <c r="D148" s="241" t="n">
        <v>24</v>
      </c>
      <c r="E148" s="241" t="n">
        <v>99400</v>
      </c>
      <c r="F148" s="241" t="n">
        <v>98900</v>
      </c>
      <c r="G148" s="241" t="n">
        <v>1285</v>
      </c>
      <c r="H148" s="43">
        <f>+B148/E148-1</f>
        <v/>
      </c>
      <c r="I148" s="43">
        <f>+G148/G147-1</f>
        <v/>
      </c>
    </row>
    <row r="149">
      <c r="A149" t="inlineStr">
        <is>
          <t>Jul 09, 2024 15:00:00</t>
        </is>
      </c>
      <c r="B149" s="243" t="n">
        <v>99700</v>
      </c>
      <c r="C149" s="243" t="n">
        <v>99150</v>
      </c>
      <c r="D149" s="243" t="n">
        <v>44</v>
      </c>
      <c r="E149" s="243" t="n">
        <v>99450</v>
      </c>
      <c r="F149" s="243" t="n">
        <v>98900</v>
      </c>
      <c r="G149" s="243" t="n">
        <v>1284</v>
      </c>
      <c r="H149" s="43">
        <f>+B149/E149-1</f>
        <v/>
      </c>
      <c r="I149" s="43">
        <f>+G149/G148-1</f>
        <v/>
      </c>
    </row>
    <row r="150">
      <c r="A150" t="inlineStr">
        <is>
          <t>Jul 10, 2024 15:00:00</t>
        </is>
      </c>
      <c r="B150" s="245" t="n">
        <v>97550</v>
      </c>
      <c r="C150" s="245" t="n">
        <v>99700</v>
      </c>
      <c r="D150" s="245" t="n">
        <v>37</v>
      </c>
      <c r="E150" s="245" t="n">
        <v>99350</v>
      </c>
      <c r="F150" s="245" t="n">
        <v>99350</v>
      </c>
      <c r="G150" s="245" t="n">
        <v>1286</v>
      </c>
      <c r="H150" s="43">
        <f>+B150/E150-1</f>
        <v/>
      </c>
      <c r="I150" s="43">
        <f>+G150/G149-1</f>
        <v/>
      </c>
    </row>
    <row r="151">
      <c r="A151" t="inlineStr">
        <is>
          <t>Jul 11, 2024 15:00:00</t>
        </is>
      </c>
      <c r="B151" s="247" t="n">
        <v>98100</v>
      </c>
      <c r="C151" s="247" t="n">
        <v>97550</v>
      </c>
      <c r="D151" s="247" t="n">
        <v>66</v>
      </c>
      <c r="E151" s="247" t="n">
        <v>98100</v>
      </c>
      <c r="F151" s="247" t="n">
        <v>98100</v>
      </c>
      <c r="G151" s="247" t="n">
        <v>1294</v>
      </c>
      <c r="H151" s="43">
        <f>+B151/E151-1</f>
        <v/>
      </c>
      <c r="I151" s="43">
        <f>+G151/G150-1</f>
        <v/>
      </c>
    </row>
    <row r="152">
      <c r="A152" t="inlineStr">
        <is>
          <t>Jul 12, 2024 15:00:00</t>
        </is>
      </c>
      <c r="B152" s="249" t="n">
        <v>97150</v>
      </c>
      <c r="C152" s="249" t="n">
        <v>98100</v>
      </c>
      <c r="D152" s="249" t="n">
        <v>22</v>
      </c>
      <c r="E152" s="249" t="n">
        <v>97400</v>
      </c>
      <c r="F152" s="249" t="n">
        <v>98250</v>
      </c>
      <c r="G152" s="249" t="n">
        <v>1303</v>
      </c>
      <c r="H152" s="43">
        <f>+B152/E152-1</f>
        <v/>
      </c>
      <c r="I152" s="43">
        <f>+G152/G151-1</f>
        <v/>
      </c>
    </row>
    <row r="153">
      <c r="A153" t="inlineStr">
        <is>
          <t>Jul 15, 2024 15:00:00</t>
        </is>
      </c>
      <c r="B153" s="251" t="n">
        <v>95300</v>
      </c>
      <c r="C153" s="251" t="n">
        <v>97150</v>
      </c>
      <c r="D153" s="251" t="n">
        <v>225</v>
      </c>
      <c r="E153" s="251" t="n">
        <v>97550</v>
      </c>
      <c r="F153" s="251" t="n">
        <v>96600</v>
      </c>
      <c r="G153" s="251" t="n">
        <v>1335</v>
      </c>
      <c r="H153" s="43">
        <f>+B153/E153-1</f>
        <v/>
      </c>
      <c r="I153" s="43">
        <f>+G153/G152-1</f>
        <v/>
      </c>
    </row>
    <row r="154">
      <c r="A154" t="inlineStr">
        <is>
          <t>Jul 17, 2024 15:00:00</t>
        </is>
      </c>
      <c r="B154" s="254" t="n">
        <v>94600</v>
      </c>
      <c r="C154" s="254" t="n">
        <v>95900</v>
      </c>
      <c r="D154" s="254" t="n">
        <v>105</v>
      </c>
      <c r="E154" s="254" t="n">
        <v>95700</v>
      </c>
      <c r="F154" s="254" t="n">
        <v>96750</v>
      </c>
      <c r="G154" s="254" t="n">
        <v>1441</v>
      </c>
      <c r="H154" s="43">
        <f>+B154/E154-1</f>
        <v/>
      </c>
      <c r="I154" s="43">
        <f>+G154/G153-1</f>
        <v/>
      </c>
    </row>
    <row r="155">
      <c r="A155" t="inlineStr">
        <is>
          <t>Jul 18, 2024 15:00:00</t>
        </is>
      </c>
      <c r="B155" s="257" t="n">
        <v>94050</v>
      </c>
      <c r="C155" s="257" t="n">
        <v>94600</v>
      </c>
      <c r="D155" s="257" t="n">
        <v>253</v>
      </c>
      <c r="E155" s="257" t="n">
        <v>95800</v>
      </c>
      <c r="F155" s="257" t="n">
        <v>94000</v>
      </c>
      <c r="G155" s="257" t="n">
        <v>1448</v>
      </c>
      <c r="H155" s="43">
        <f>+B155/E155-1</f>
        <v/>
      </c>
      <c r="I155" s="43">
        <f>+G155/G154-1</f>
        <v/>
      </c>
    </row>
    <row r="156">
      <c r="A156" t="inlineStr">
        <is>
          <t>Jul 19, 2024 15:00:00</t>
        </is>
      </c>
      <c r="B156" s="259" t="n">
        <v>95200</v>
      </c>
      <c r="C156" s="259" t="n">
        <v>94050</v>
      </c>
      <c r="D156" s="259" t="n">
        <v>236</v>
      </c>
      <c r="E156" s="259" t="n">
        <v>93350</v>
      </c>
      <c r="F156" s="259" t="n">
        <v>94200</v>
      </c>
      <c r="G156" s="259" t="n">
        <v>1479</v>
      </c>
      <c r="H156" s="43">
        <f>+B156/E156-1</f>
        <v/>
      </c>
      <c r="I156" s="43">
        <f>+G156/G155-1</f>
        <v/>
      </c>
    </row>
    <row r="157">
      <c r="A157" t="inlineStr">
        <is>
          <t>Jul 22, 2024 15:00:00</t>
        </is>
      </c>
      <c r="B157" s="261" t="n">
        <v>95600</v>
      </c>
      <c r="C157" s="261" t="n">
        <v>95200</v>
      </c>
      <c r="D157" s="261" t="n">
        <v>95</v>
      </c>
      <c r="E157" s="261" t="n">
        <v>94650</v>
      </c>
      <c r="F157" s="261" t="n">
        <v>94850</v>
      </c>
      <c r="G157" s="261" t="n">
        <v>1488</v>
      </c>
      <c r="H157" s="43">
        <f>+B157/E157-1</f>
        <v/>
      </c>
      <c r="I157" s="43">
        <f>+G157/G156-1</f>
        <v/>
      </c>
    </row>
    <row r="158">
      <c r="A158" t="inlineStr">
        <is>
          <t>Jul 23, 2024 15:00:00</t>
        </is>
      </c>
      <c r="B158" s="263" t="n">
        <v>94000</v>
      </c>
      <c r="C158" s="263" t="n">
        <v>95600</v>
      </c>
      <c r="D158" s="263" t="n">
        <v>104</v>
      </c>
      <c r="E158" s="263" t="n">
        <v>95300</v>
      </c>
      <c r="F158" s="263" t="n">
        <v>95350</v>
      </c>
      <c r="G158" s="263" t="n">
        <v>1491</v>
      </c>
      <c r="H158" s="43">
        <f>+B158/E158-1</f>
        <v/>
      </c>
      <c r="I158" s="43">
        <f>+G158/G157-1</f>
        <v/>
      </c>
    </row>
    <row r="159">
      <c r="A159" t="inlineStr">
        <is>
          <t>Jul 24, 2024 15:00:00</t>
        </is>
      </c>
      <c r="B159" s="265" t="n">
        <v>93200</v>
      </c>
      <c r="C159" s="265" t="n">
        <v>94000</v>
      </c>
      <c r="D159" s="265" t="n">
        <v>264</v>
      </c>
      <c r="E159" s="265" t="n">
        <v>95100</v>
      </c>
      <c r="F159" s="265" t="n">
        <v>93950</v>
      </c>
      <c r="G159" s="265" t="n">
        <v>1502</v>
      </c>
      <c r="H159" s="43">
        <f>+B159/E159-1</f>
        <v/>
      </c>
      <c r="I159" s="43">
        <f>+G159/G158-1</f>
        <v/>
      </c>
    </row>
    <row r="160">
      <c r="A160" t="inlineStr">
        <is>
          <t>Jul 25, 2024 15:00:00</t>
        </is>
      </c>
      <c r="B160" s="267" t="n">
        <v>93500</v>
      </c>
      <c r="C160" s="267" t="n">
        <v>93200</v>
      </c>
      <c r="D160" s="267" t="n">
        <v>94</v>
      </c>
      <c r="E160" s="267" t="n">
        <v>93350</v>
      </c>
      <c r="F160" s="267" t="n">
        <v>93000</v>
      </c>
      <c r="G160" s="267" t="n">
        <v>1506</v>
      </c>
      <c r="H160" s="43">
        <f>+B160/E160-1</f>
        <v/>
      </c>
      <c r="I160" s="43">
        <f>+G160/G159-1</f>
        <v/>
      </c>
    </row>
    <row r="161">
      <c r="A161" t="inlineStr">
        <is>
          <t>Jul 26, 2024 15:00:00</t>
        </is>
      </c>
      <c r="B161" s="269" t="n">
        <v>92950</v>
      </c>
      <c r="C161" s="269" t="n">
        <v>93500</v>
      </c>
      <c r="D161" s="269" t="n">
        <v>92</v>
      </c>
      <c r="E161" s="269" t="n">
        <v>92700</v>
      </c>
      <c r="F161" s="269" t="n">
        <v>93850</v>
      </c>
      <c r="G161" s="269" t="n">
        <v>1543</v>
      </c>
      <c r="H161" s="43">
        <f>+B161/E161-1</f>
        <v/>
      </c>
      <c r="I161" s="43">
        <f>+G161/G160-1</f>
        <v/>
      </c>
    </row>
    <row r="162">
      <c r="A162" t="inlineStr">
        <is>
          <t>Jul 29, 2024 15:00:00</t>
        </is>
      </c>
      <c r="B162" s="271" t="n">
        <v>91050</v>
      </c>
      <c r="C162" s="271" t="n">
        <v>92950</v>
      </c>
      <c r="D162" s="271" t="n">
        <v>730</v>
      </c>
      <c r="E162" s="271" t="n">
        <v>93700</v>
      </c>
      <c r="F162" s="271" t="n">
        <v>93200</v>
      </c>
      <c r="G162" s="271" t="n">
        <v>1678</v>
      </c>
      <c r="H162" s="43">
        <f>+B162/E162-1</f>
        <v/>
      </c>
      <c r="I162" s="43">
        <f>+G162/G161-1</f>
        <v/>
      </c>
    </row>
    <row r="163">
      <c r="A163" t="inlineStr">
        <is>
          <t>Jul 30, 2024 15:00:00</t>
        </is>
      </c>
      <c r="B163" s="273" t="n">
        <v>87850</v>
      </c>
      <c r="C163" s="273" t="n">
        <v>91050</v>
      </c>
      <c r="D163" s="273" t="n">
        <v>547</v>
      </c>
      <c r="E163" s="273" t="n">
        <v>91650</v>
      </c>
      <c r="F163" s="273" t="n">
        <v>91450</v>
      </c>
      <c r="G163" s="273" t="n">
        <v>1602</v>
      </c>
      <c r="H163" s="43">
        <f>+B163/E163-1</f>
        <v/>
      </c>
      <c r="I163" s="43">
        <f>+G163/G162-1</f>
        <v/>
      </c>
    </row>
    <row r="164">
      <c r="A164" t="inlineStr">
        <is>
          <t>Jul 31, 2024 15:00:00</t>
        </is>
      </c>
      <c r="B164" s="275" t="n">
        <v>88700</v>
      </c>
      <c r="C164" s="275" t="n">
        <v>87850</v>
      </c>
      <c r="D164" s="275" t="n">
        <v>284</v>
      </c>
      <c r="E164" s="275" t="n">
        <v>89350</v>
      </c>
      <c r="F164" s="275" t="n">
        <v>89100</v>
      </c>
      <c r="G164" s="275" t="n">
        <v>1546</v>
      </c>
      <c r="H164" s="43">
        <f>+B164/E164-1</f>
        <v/>
      </c>
      <c r="I164" s="43">
        <f>+G164/G163-1</f>
        <v/>
      </c>
    </row>
    <row r="165">
      <c r="A165" t="inlineStr">
        <is>
          <t>Aug 01, 2024 15:00:00</t>
        </is>
      </c>
      <c r="B165" s="277" t="n">
        <v>87750</v>
      </c>
      <c r="C165" s="277" t="n">
        <v>88700</v>
      </c>
      <c r="D165" s="277" t="n">
        <v>277</v>
      </c>
      <c r="E165" s="277" t="n">
        <v>89450</v>
      </c>
      <c r="F165" s="277" t="n">
        <v>90000</v>
      </c>
      <c r="G165" s="277" t="n">
        <v>1734</v>
      </c>
      <c r="H165" s="43">
        <f>+B165/E165-1</f>
        <v/>
      </c>
      <c r="I165" s="43">
        <f>+G165/G164-1</f>
        <v/>
      </c>
    </row>
    <row r="166">
      <c r="A166" t="inlineStr">
        <is>
          <t>Aug 02, 2024 15:00:00</t>
        </is>
      </c>
      <c r="B166" s="279" t="n">
        <v>87450</v>
      </c>
      <c r="C166" s="279" t="n">
        <v>87750</v>
      </c>
      <c r="D166" s="279" t="n">
        <v>208</v>
      </c>
      <c r="E166" s="279" t="n">
        <v>87850</v>
      </c>
      <c r="F166" s="279" t="n">
        <v>86400</v>
      </c>
      <c r="G166" s="279" t="n">
        <v>1786</v>
      </c>
      <c r="H166" s="43">
        <f>+B166/E166-1</f>
        <v/>
      </c>
      <c r="I166" s="43">
        <f>+G166/G165-1</f>
        <v/>
      </c>
    </row>
    <row r="167">
      <c r="A167" t="inlineStr">
        <is>
          <t>Aug 05, 2024 15:00:00</t>
        </is>
      </c>
      <c r="B167" s="281" t="n">
        <v>87700</v>
      </c>
      <c r="C167" s="281" t="n">
        <v>87450</v>
      </c>
      <c r="D167" s="281" t="n">
        <v>265</v>
      </c>
      <c r="E167" s="281" t="n">
        <v>86900</v>
      </c>
      <c r="F167" s="281" t="n">
        <v>87350</v>
      </c>
      <c r="G167" s="281" t="n">
        <v>1848</v>
      </c>
      <c r="H167" s="43">
        <f>+B167/E167-1</f>
        <v/>
      </c>
      <c r="I167" s="43">
        <f>+G167/G166-1</f>
        <v/>
      </c>
    </row>
    <row r="168">
      <c r="A168" t="inlineStr">
        <is>
          <t>Aug 06, 2024 15:00:00</t>
        </is>
      </c>
      <c r="B168" s="283" t="n">
        <v>87600</v>
      </c>
      <c r="C168" s="283" t="n">
        <v>87700</v>
      </c>
      <c r="D168" s="283" t="n">
        <v>253</v>
      </c>
      <c r="E168" s="283" t="n">
        <v>87550</v>
      </c>
      <c r="F168" s="283" t="n">
        <v>87750</v>
      </c>
      <c r="G168" s="283" t="n">
        <v>1847</v>
      </c>
      <c r="H168" s="43">
        <f>+B168/E168-1</f>
        <v/>
      </c>
      <c r="I168" s="43">
        <f>+G168/G167-1</f>
        <v/>
      </c>
    </row>
    <row r="169">
      <c r="A169" t="inlineStr">
        <is>
          <t>Aug 07, 2024 15:00:00</t>
        </is>
      </c>
      <c r="B169" s="285" t="n">
        <v>86350</v>
      </c>
      <c r="C169" s="285" t="n">
        <v>87600</v>
      </c>
      <c r="D169" s="285" t="n">
        <v>317</v>
      </c>
      <c r="E169" s="285" t="n">
        <v>87550</v>
      </c>
      <c r="F169" s="285" t="n">
        <v>88050</v>
      </c>
      <c r="G169" s="285" t="n">
        <v>1963</v>
      </c>
      <c r="H169" s="43">
        <f>+B169/E169-1</f>
        <v/>
      </c>
      <c r="I169" s="43">
        <f>+G169/G168-1</f>
        <v/>
      </c>
    </row>
    <row r="170">
      <c r="A170" t="inlineStr">
        <is>
          <t>Aug 08, 2024 15:00:00</t>
        </is>
      </c>
      <c r="B170" s="287" t="n">
        <v>85200</v>
      </c>
      <c r="C170" s="287" t="n">
        <v>86350</v>
      </c>
      <c r="D170" s="287" t="n">
        <v>142</v>
      </c>
      <c r="E170" s="287" t="n">
        <v>86750</v>
      </c>
      <c r="F170" s="287" t="n">
        <v>86250</v>
      </c>
      <c r="G170" s="287" t="n">
        <v>2003</v>
      </c>
      <c r="H170" s="43">
        <f>+B170/E170-1</f>
        <v/>
      </c>
      <c r="I170" s="43">
        <f>+G170/G169-1</f>
        <v/>
      </c>
    </row>
    <row r="171">
      <c r="A171" t="inlineStr">
        <is>
          <t>Aug 09, 2024 15:00:00</t>
        </is>
      </c>
      <c r="B171" s="289" t="n">
        <v>83600</v>
      </c>
      <c r="C171" s="289" t="n">
        <v>85200</v>
      </c>
      <c r="D171" s="289" t="n">
        <v>81</v>
      </c>
      <c r="E171" s="289" t="n">
        <v>85500</v>
      </c>
      <c r="F171" s="289" t="n">
        <v>84850</v>
      </c>
      <c r="G171" s="289" t="n">
        <v>2021</v>
      </c>
      <c r="H171" s="43">
        <f>+B171/E171-1</f>
        <v/>
      </c>
      <c r="I171" s="43">
        <f>+G171/G170-1</f>
        <v/>
      </c>
    </row>
    <row r="172">
      <c r="A172" t="inlineStr">
        <is>
          <t>Aug 12, 2024 15:00:00</t>
        </is>
      </c>
      <c r="B172" s="291" t="n">
        <v>82300</v>
      </c>
      <c r="C172" s="291" t="n">
        <v>83600</v>
      </c>
      <c r="D172" s="291" t="n">
        <v>103</v>
      </c>
      <c r="E172" s="291" t="n">
        <v>84600</v>
      </c>
      <c r="F172" s="291" t="n">
        <v>83600</v>
      </c>
      <c r="G172" s="291" t="n">
        <v>2038</v>
      </c>
      <c r="H172" s="43">
        <f>+B172/E172-1</f>
        <v/>
      </c>
      <c r="I172" s="43">
        <f>+G172/G171-1</f>
        <v/>
      </c>
    </row>
    <row r="173">
      <c r="A173" t="inlineStr">
        <is>
          <t>Aug 13, 2024 15:00:00</t>
        </is>
      </c>
      <c r="B173" s="293" t="n">
        <v>82900</v>
      </c>
      <c r="C173" s="293" t="n">
        <v>82300</v>
      </c>
      <c r="D173" s="293" t="n">
        <v>330</v>
      </c>
      <c r="E173" s="293" t="n">
        <v>83000</v>
      </c>
      <c r="F173" s="293" t="n">
        <v>81200</v>
      </c>
      <c r="G173" s="293" t="n">
        <v>2156</v>
      </c>
      <c r="H173" s="43">
        <f>+B173/E173-1</f>
        <v/>
      </c>
      <c r="I173" s="43">
        <f>+G173/G172-1</f>
        <v/>
      </c>
    </row>
    <row r="174">
      <c r="A174" t="inlineStr">
        <is>
          <t>Aug 14, 2024 15:00:00</t>
        </is>
      </c>
      <c r="B174" s="295" t="n">
        <v>79200</v>
      </c>
      <c r="C174" s="295" t="n">
        <v>82900</v>
      </c>
      <c r="D174" s="295" t="n">
        <v>232</v>
      </c>
      <c r="E174" s="295" t="n">
        <v>82550</v>
      </c>
      <c r="F174" s="295" t="n">
        <v>82550</v>
      </c>
      <c r="G174" s="295" t="n">
        <v>2275</v>
      </c>
      <c r="H174" s="43">
        <f>+B174/E174-1</f>
        <v/>
      </c>
      <c r="I174" s="43">
        <f>+G174/G173-1</f>
        <v/>
      </c>
    </row>
    <row r="175">
      <c r="A175" t="inlineStr">
        <is>
          <t>Aug 15, 2024 15:00:00</t>
        </is>
      </c>
      <c r="B175" s="297" t="n">
        <v>78600</v>
      </c>
      <c r="C175" s="297" t="n">
        <v>79200</v>
      </c>
      <c r="D175" s="297" t="n">
        <v>271</v>
      </c>
      <c r="E175" s="297" t="n">
        <v>80300</v>
      </c>
      <c r="F175" s="297" t="n">
        <v>78850</v>
      </c>
      <c r="G175" s="297" t="n">
        <v>2388</v>
      </c>
      <c r="H175" s="43">
        <f>+B175/E175-1</f>
        <v/>
      </c>
      <c r="I175" s="43">
        <f>+G175/G174-1</f>
        <v/>
      </c>
    </row>
    <row r="176">
      <c r="A176" t="inlineStr">
        <is>
          <t>Aug 16, 2024 15:00:00</t>
        </is>
      </c>
      <c r="B176" s="299" t="n">
        <v>79700</v>
      </c>
      <c r="C176" s="299" t="n">
        <v>78600</v>
      </c>
      <c r="D176" s="299" t="n">
        <v>415</v>
      </c>
      <c r="E176" s="299" t="n">
        <v>78600</v>
      </c>
      <c r="F176" s="299" t="n">
        <v>79300</v>
      </c>
      <c r="G176" s="299" t="n">
        <v>2371</v>
      </c>
      <c r="H176" s="43">
        <f>+B176/E176-1</f>
        <v/>
      </c>
      <c r="I176" s="43">
        <f>+G176/G175-1</f>
        <v/>
      </c>
    </row>
    <row r="177">
      <c r="A177" t="inlineStr">
        <is>
          <t>Aug 19, 2024 15:00:00</t>
        </is>
      </c>
      <c r="B177" s="301" t="n">
        <v>79900</v>
      </c>
      <c r="C177" s="301" t="n">
        <v>79700</v>
      </c>
      <c r="D177" s="301" t="n">
        <v>1001</v>
      </c>
      <c r="E177" s="301" t="n">
        <v>79750</v>
      </c>
      <c r="F177" s="301" t="n">
        <v>80150</v>
      </c>
      <c r="G177" s="301" t="n">
        <v>2567</v>
      </c>
      <c r="H177" s="43">
        <f>+B177/E177-1</f>
        <v/>
      </c>
      <c r="I177" s="43">
        <f>+G177/G176-1</f>
        <v/>
      </c>
    </row>
    <row r="178">
      <c r="A178" t="inlineStr">
        <is>
          <t>Aug 20, 2024 15:00:00</t>
        </is>
      </c>
      <c r="B178" s="303" t="n">
        <v>80800</v>
      </c>
      <c r="C178" s="303" t="n">
        <v>79900</v>
      </c>
      <c r="D178" s="303" t="n">
        <v>670</v>
      </c>
      <c r="E178" s="303" t="n">
        <v>79450</v>
      </c>
      <c r="F178" s="303" t="n">
        <v>79750</v>
      </c>
      <c r="G178" s="303" t="n">
        <v>2653</v>
      </c>
      <c r="H178" s="43">
        <f>+B178/E178-1</f>
        <v/>
      </c>
      <c r="I178" s="43">
        <f>+G178/G177-1</f>
        <v/>
      </c>
    </row>
    <row r="179">
      <c r="A179" t="inlineStr">
        <is>
          <t>Aug 21, 2024 15:00:00</t>
        </is>
      </c>
      <c r="B179" s="305" t="n">
        <v>82600</v>
      </c>
      <c r="C179" s="305" t="n">
        <v>80800</v>
      </c>
      <c r="D179" s="305" t="n">
        <v>824</v>
      </c>
      <c r="E179" s="305" t="n">
        <v>80250</v>
      </c>
      <c r="F179" s="305" t="n">
        <v>80850</v>
      </c>
      <c r="G179" s="305" t="n">
        <v>2853</v>
      </c>
      <c r="H179" s="43">
        <f>+B179/E179-1</f>
        <v/>
      </c>
      <c r="I179" s="43">
        <f>+G179/G178-1</f>
        <v/>
      </c>
    </row>
    <row r="180">
      <c r="A180" t="inlineStr">
        <is>
          <t>Aug 22, 2024 15:00:00</t>
        </is>
      </c>
      <c r="B180" s="307" t="n">
        <v>81100</v>
      </c>
      <c r="C180" s="307" t="n">
        <v>82600</v>
      </c>
      <c r="D180" s="307" t="n">
        <v>316</v>
      </c>
      <c r="E180" s="307" t="n">
        <v>82100</v>
      </c>
      <c r="F180" s="307" t="n">
        <v>82950</v>
      </c>
      <c r="G180" s="307" t="n">
        <v>2935</v>
      </c>
      <c r="H180" s="43">
        <f>+B180/E180-1</f>
        <v/>
      </c>
      <c r="I180" s="43">
        <f>+G180/G179-1</f>
        <v/>
      </c>
    </row>
    <row r="181">
      <c r="A181" t="inlineStr">
        <is>
          <t>Aug 23, 2024 15:00:00</t>
        </is>
      </c>
      <c r="B181" s="309" t="n">
        <v>79550</v>
      </c>
      <c r="C181" s="309" t="n">
        <v>81100</v>
      </c>
      <c r="D181" s="309" t="n">
        <v>277</v>
      </c>
      <c r="E181" s="309" t="n">
        <v>82800</v>
      </c>
      <c r="F181" s="309" t="n">
        <v>80900</v>
      </c>
      <c r="G181" s="309" t="n">
        <v>2996</v>
      </c>
      <c r="H181" s="43">
        <f>+B181/E181-1</f>
        <v/>
      </c>
      <c r="I181" s="43">
        <f>+G181/G180-1</f>
        <v/>
      </c>
    </row>
    <row r="182">
      <c r="A182" t="inlineStr">
        <is>
          <t>Aug 26, 2024 15:00:00</t>
        </is>
      </c>
      <c r="B182" s="311" t="n">
        <v>80050</v>
      </c>
      <c r="C182" s="311" t="n">
        <v>79550</v>
      </c>
      <c r="D182" s="311" t="n">
        <v>310</v>
      </c>
      <c r="E182" s="311" t="n">
        <v>80400</v>
      </c>
      <c r="F182" s="311" t="n">
        <v>80200</v>
      </c>
      <c r="G182" s="311" t="n">
        <v>2997</v>
      </c>
      <c r="H182" s="43">
        <f>+B182/E182-1</f>
        <v/>
      </c>
      <c r="I182" s="43">
        <f>+G182/G181-1</f>
        <v/>
      </c>
    </row>
    <row r="183">
      <c r="A183" t="inlineStr">
        <is>
          <t>Aug 27, 2024 15:00:00</t>
        </is>
      </c>
      <c r="B183" s="313" t="n">
        <v>81600</v>
      </c>
      <c r="C183" s="313" t="n">
        <v>80050</v>
      </c>
      <c r="D183" s="313" t="n">
        <v>313</v>
      </c>
      <c r="E183" s="313" t="n">
        <v>80150</v>
      </c>
      <c r="F183" s="313" t="n">
        <v>80500</v>
      </c>
      <c r="G183" s="313" t="n">
        <v>3000</v>
      </c>
      <c r="H183" s="43">
        <f>+B183/E183-1</f>
        <v/>
      </c>
      <c r="I183" s="43">
        <f>+G183/G182-1</f>
        <v/>
      </c>
    </row>
    <row r="184">
      <c r="A184" t="inlineStr">
        <is>
          <t>Aug 28, 2024 15:00:00</t>
        </is>
      </c>
      <c r="B184" s="315" t="n">
        <v>81300</v>
      </c>
      <c r="C184" s="315" t="n">
        <v>81600</v>
      </c>
      <c r="D184" s="315" t="n">
        <v>177</v>
      </c>
      <c r="E184" s="315" t="n">
        <v>81050</v>
      </c>
      <c r="F184" s="315" t="n">
        <v>81550</v>
      </c>
      <c r="G184" s="315" t="n">
        <v>3019</v>
      </c>
      <c r="H184" s="43">
        <f>+B184/E184-1</f>
        <v/>
      </c>
      <c r="I184" s="43">
        <f>+G184/G183-1</f>
        <v/>
      </c>
    </row>
    <row r="185">
      <c r="A185" t="inlineStr">
        <is>
          <t>Aug 29, 2024 15:00:00</t>
        </is>
      </c>
      <c r="B185" s="317" t="n">
        <v>81950</v>
      </c>
      <c r="C185" s="317" t="n">
        <v>81300</v>
      </c>
      <c r="D185" s="317" t="n">
        <v>393</v>
      </c>
      <c r="E185" s="317" t="n">
        <v>81200</v>
      </c>
      <c r="F185" s="317" t="n">
        <v>80900</v>
      </c>
      <c r="G185" s="317" t="n">
        <v>3187</v>
      </c>
      <c r="H185" s="43">
        <f>+B185/E185-1</f>
        <v/>
      </c>
      <c r="I185" s="43">
        <f>+G185/G184-1</f>
        <v/>
      </c>
    </row>
    <row r="186">
      <c r="A186" t="inlineStr">
        <is>
          <t>Aug 30, 2024 15:00:00</t>
        </is>
      </c>
      <c r="B186" s="319" t="n">
        <v>83800</v>
      </c>
      <c r="C186" s="319" t="n">
        <v>81950</v>
      </c>
      <c r="D186" s="319" t="n">
        <v>215</v>
      </c>
      <c r="E186" s="319" t="n">
        <v>81650</v>
      </c>
      <c r="F186" s="319" t="n">
        <v>81850</v>
      </c>
      <c r="G186" s="319" t="n">
        <v>3234</v>
      </c>
      <c r="H186" s="43">
        <f>+B186/E186-1</f>
        <v/>
      </c>
      <c r="I186" s="43">
        <f>+G186/G185-1</f>
        <v/>
      </c>
    </row>
    <row r="187">
      <c r="A187" t="inlineStr">
        <is>
          <t>Sep 02, 2024 15:00:00</t>
        </is>
      </c>
      <c r="B187" s="321" t="n">
        <v>80300</v>
      </c>
      <c r="C187" s="321" t="n">
        <v>83800</v>
      </c>
      <c r="D187" s="321" t="n">
        <v>312</v>
      </c>
      <c r="E187" s="321" t="n">
        <v>83500</v>
      </c>
      <c r="F187" s="321" t="n">
        <v>83800</v>
      </c>
      <c r="G187" s="321" t="n">
        <v>3230</v>
      </c>
      <c r="H187" s="43">
        <f>+B187/E187-1</f>
        <v/>
      </c>
      <c r="I187" s="43">
        <f>+G187/G186-1</f>
        <v/>
      </c>
    </row>
    <row r="188">
      <c r="A188" t="inlineStr">
        <is>
          <t>Sep 03, 2024 15:00:00</t>
        </is>
      </c>
      <c r="B188" s="323" t="n">
        <v>80150</v>
      </c>
      <c r="C188" s="323" t="n">
        <v>80300</v>
      </c>
      <c r="D188" s="323" t="n">
        <v>516</v>
      </c>
      <c r="E188" s="323" t="n">
        <v>81600</v>
      </c>
      <c r="F188" s="323" t="n">
        <v>80900</v>
      </c>
      <c r="G188" s="323" t="n">
        <v>3272</v>
      </c>
      <c r="H188" s="43">
        <f>+B188/E188-1</f>
        <v/>
      </c>
      <c r="I188" s="43">
        <f>+G188/G187-1</f>
        <v/>
      </c>
    </row>
    <row r="189">
      <c r="A189" t="inlineStr">
        <is>
          <t>Sep 04, 2024 15:00:00</t>
        </is>
      </c>
      <c r="B189" s="325" t="n">
        <v>78550</v>
      </c>
      <c r="C189" s="325" t="n">
        <v>80150</v>
      </c>
      <c r="D189" s="325" t="n">
        <v>403</v>
      </c>
      <c r="E189" s="325" t="n">
        <v>80050</v>
      </c>
      <c r="F189" s="325" t="n">
        <v>79600</v>
      </c>
      <c r="G189" s="325" t="n">
        <v>3266</v>
      </c>
      <c r="H189" s="43">
        <f>+B189/E189-1</f>
        <v/>
      </c>
      <c r="I189" s="43">
        <f>+G189/G188-1</f>
        <v/>
      </c>
    </row>
    <row r="190">
      <c r="A190" t="inlineStr">
        <is>
          <t>Sep 05, 2024 15:00:00</t>
        </is>
      </c>
      <c r="B190" s="327" t="n">
        <v>75900</v>
      </c>
      <c r="C190" s="327" t="n">
        <v>78550</v>
      </c>
      <c r="D190" s="327" t="n">
        <v>287</v>
      </c>
      <c r="E190" s="327" t="n">
        <v>79250</v>
      </c>
      <c r="F190" s="327" t="n">
        <v>78200</v>
      </c>
      <c r="G190" s="327" t="n">
        <v>3240</v>
      </c>
      <c r="H190" s="43">
        <f>+B190/E190-1</f>
        <v/>
      </c>
      <c r="I190" s="43">
        <f>+G190/G189-1</f>
        <v/>
      </c>
    </row>
    <row r="191">
      <c r="A191" t="inlineStr">
        <is>
          <t>Sep 06, 2024 15:00:00</t>
        </is>
      </c>
      <c r="B191" s="329" t="n">
        <v>75650</v>
      </c>
      <c r="C191" s="329" t="n">
        <v>75900</v>
      </c>
      <c r="D191" s="329" t="n">
        <v>480</v>
      </c>
      <c r="E191" s="329" t="n">
        <v>77700</v>
      </c>
      <c r="F191" s="329" t="n">
        <v>76850</v>
      </c>
      <c r="G191" s="329" t="n">
        <v>3343</v>
      </c>
      <c r="H191" s="43">
        <f>+B191/E191-1</f>
        <v/>
      </c>
      <c r="I191" s="43">
        <f>+G191/G190-1</f>
        <v/>
      </c>
    </row>
    <row r="192">
      <c r="A192" t="inlineStr">
        <is>
          <t>Sep 09, 2024 15:00:00</t>
        </is>
      </c>
      <c r="B192" s="331" t="n">
        <v>76850</v>
      </c>
      <c r="C192" s="331" t="n">
        <v>75650</v>
      </c>
      <c r="D192" s="331" t="n">
        <v>1032</v>
      </c>
      <c r="E192" s="331" t="n">
        <v>75450</v>
      </c>
      <c r="F192" s="331" t="n">
        <v>74850</v>
      </c>
      <c r="G192" s="331" t="n">
        <v>3459</v>
      </c>
      <c r="H192" s="43">
        <f>+B192/E192-1</f>
        <v/>
      </c>
      <c r="I192" s="43">
        <f>+G192/G191-1</f>
        <v/>
      </c>
    </row>
    <row r="193">
      <c r="A193" t="inlineStr">
        <is>
          <t>Sep 10, 2024 15:00:00</t>
        </is>
      </c>
      <c r="B193" s="333" t="n">
        <v>75900</v>
      </c>
      <c r="C193" s="333" t="n">
        <v>76850</v>
      </c>
      <c r="D193" s="333" t="n">
        <v>1019</v>
      </c>
      <c r="E193" s="333" t="n">
        <v>75800</v>
      </c>
      <c r="F193" s="333" t="n">
        <v>76950</v>
      </c>
      <c r="G193" s="333" t="n">
        <v>3477</v>
      </c>
      <c r="H193" s="43">
        <f>+B193/E193-1</f>
        <v/>
      </c>
      <c r="I193" s="43">
        <f>+G193/G192-1</f>
        <v/>
      </c>
    </row>
    <row r="194">
      <c r="A194" t="inlineStr">
        <is>
          <t>Sep 11, 2024 15:00:00</t>
        </is>
      </c>
      <c r="B194" s="335" t="n">
        <v>81700</v>
      </c>
      <c r="C194" s="335" t="n">
        <v>75900</v>
      </c>
      <c r="D194" s="335" t="n">
        <v>2613</v>
      </c>
      <c r="E194" s="335" t="n">
        <v>76500</v>
      </c>
      <c r="F194" s="335" t="n">
        <v>76300</v>
      </c>
      <c r="G194" s="335" t="n">
        <v>3921</v>
      </c>
      <c r="H194" s="43">
        <f>+B194/E194-1</f>
        <v/>
      </c>
      <c r="I194" s="43">
        <f>+G194/G193-1</f>
        <v/>
      </c>
    </row>
    <row r="195">
      <c r="A195" t="inlineStr">
        <is>
          <t>Sep 12, 2024 15:00:00</t>
        </is>
      </c>
      <c r="B195" s="337" t="n">
        <v>80900</v>
      </c>
      <c r="C195" s="337" t="n">
        <v>81700</v>
      </c>
      <c r="D195" s="337" t="n">
        <v>1426</v>
      </c>
      <c r="E195" s="337" t="n">
        <v>78950</v>
      </c>
      <c r="F195" s="337" t="n">
        <v>82500</v>
      </c>
      <c r="G195" s="337" t="n">
        <v>3788</v>
      </c>
      <c r="H195" s="43">
        <f>+B195/E195-1</f>
        <v/>
      </c>
      <c r="I195" s="43">
        <f>+G195/G194-1</f>
        <v/>
      </c>
    </row>
    <row r="196">
      <c r="A196" t="inlineStr">
        <is>
          <t>Sep 13, 2024 15:00:00</t>
        </is>
      </c>
      <c r="B196" s="339" t="n">
        <v>81400</v>
      </c>
      <c r="C196" s="339" t="n">
        <v>80900</v>
      </c>
      <c r="D196" s="339" t="n">
        <v>585</v>
      </c>
      <c r="E196" s="339" t="n">
        <v>80850</v>
      </c>
      <c r="F196" s="339" t="n">
        <v>80900</v>
      </c>
      <c r="G196" s="339" t="n">
        <v>3724</v>
      </c>
      <c r="H196" s="43">
        <f>+B196/E196-1</f>
        <v/>
      </c>
      <c r="I196" s="43">
        <f>+G196/G195-1</f>
        <v/>
      </c>
    </row>
    <row r="197">
      <c r="A197" t="inlineStr">
        <is>
          <t>Sep 18, 2024 15:00:00</t>
        </is>
      </c>
      <c r="B197" s="343" t="n">
        <v>79950</v>
      </c>
      <c r="C197" s="343" t="n">
        <v>81400</v>
      </c>
      <c r="D197" s="343" t="n">
        <v>1005</v>
      </c>
      <c r="E197" s="343" t="n">
        <v>81000</v>
      </c>
      <c r="F197" s="343" t="n">
        <v>81500</v>
      </c>
      <c r="G197" s="343" t="n">
        <v>3833</v>
      </c>
      <c r="H197" s="43">
        <f>+B197/E197-1</f>
        <v/>
      </c>
      <c r="I197" s="43">
        <f>+G197/G196-1</f>
        <v/>
      </c>
    </row>
    <row r="198">
      <c r="A198" t="inlineStr">
        <is>
          <t>Sep 19, 2024 15:00:00</t>
        </is>
      </c>
      <c r="B198" s="345" t="n">
        <v>80700</v>
      </c>
      <c r="C198" s="345" t="n">
        <v>79950</v>
      </c>
      <c r="D198" s="345" t="n">
        <v>908</v>
      </c>
      <c r="E198" s="345" t="n">
        <v>80000</v>
      </c>
      <c r="F198" s="345" t="n">
        <v>80650</v>
      </c>
      <c r="G198" s="345" t="n">
        <v>3913</v>
      </c>
      <c r="H198" s="43">
        <f>+B198/E198-1</f>
        <v/>
      </c>
      <c r="I198" s="43">
        <f>+G198/G197-1</f>
        <v/>
      </c>
    </row>
    <row r="199">
      <c r="A199" t="inlineStr">
        <is>
          <t>Sep 20, 2024 15:00:00</t>
        </is>
      </c>
      <c r="B199" s="347" t="n">
        <v>79850</v>
      </c>
      <c r="C199" s="347" t="n">
        <v>80700</v>
      </c>
      <c r="D199" s="347" t="n">
        <v>611</v>
      </c>
      <c r="E199" s="347" t="n">
        <v>80200</v>
      </c>
      <c r="F199" s="347" t="n">
        <v>81250</v>
      </c>
      <c r="G199" s="347" t="n">
        <v>3918</v>
      </c>
      <c r="H199" s="43">
        <f>+B199/E199-1</f>
        <v/>
      </c>
      <c r="I199" s="43">
        <f>+G199/G198-1</f>
        <v/>
      </c>
    </row>
    <row r="200">
      <c r="A200" t="inlineStr">
        <is>
          <t>Sep 23, 2024 15:00:00</t>
        </is>
      </c>
      <c r="B200" s="349" t="n">
        <v>79250</v>
      </c>
      <c r="C200" s="349" t="n">
        <v>79850</v>
      </c>
      <c r="D200" s="349" t="n">
        <v>1417</v>
      </c>
      <c r="E200" s="349" t="n">
        <v>80250</v>
      </c>
      <c r="F200" s="349" t="n">
        <v>79350</v>
      </c>
      <c r="G200" s="349" t="n">
        <v>4179</v>
      </c>
      <c r="H200" s="43">
        <f>+B200/E200-1</f>
        <v/>
      </c>
      <c r="I200" s="43">
        <f>+G200/G199-1</f>
        <v/>
      </c>
    </row>
    <row r="201">
      <c r="A201" t="inlineStr">
        <is>
          <t>Sep 24, 2024 15:00:00</t>
        </is>
      </c>
      <c r="B201" s="351" t="n">
        <v>80800</v>
      </c>
      <c r="C201" s="351" t="n">
        <v>79250</v>
      </c>
      <c r="D201" s="351" t="n">
        <v>882</v>
      </c>
      <c r="E201" s="351" t="n">
        <v>79250</v>
      </c>
      <c r="F201" s="351" t="n">
        <v>78800</v>
      </c>
      <c r="G201" s="351" t="n">
        <v>4415</v>
      </c>
      <c r="H201" s="43">
        <f>+B201/E201-1</f>
        <v/>
      </c>
      <c r="I201" s="43">
        <f>+G201/G200-1</f>
        <v/>
      </c>
    </row>
    <row r="202">
      <c r="A202" t="inlineStr">
        <is>
          <t>Sep 25, 2024 15:00:00</t>
        </is>
      </c>
      <c r="B202" s="353" t="n">
        <v>80100</v>
      </c>
      <c r="C202" s="353" t="n">
        <v>80800</v>
      </c>
      <c r="D202" s="353" t="n">
        <v>1504</v>
      </c>
      <c r="E202" s="353" t="n">
        <v>80200</v>
      </c>
      <c r="F202" s="353" t="n">
        <v>81550</v>
      </c>
      <c r="G202" s="353" t="n">
        <v>4809</v>
      </c>
      <c r="H202" s="43">
        <f>+B202/E202-1</f>
        <v/>
      </c>
      <c r="I202" s="43">
        <f>+G202/G201-1</f>
        <v/>
      </c>
    </row>
    <row r="203">
      <c r="A203" t="inlineStr">
        <is>
          <t>Sep 26, 2024 15:00:00</t>
        </is>
      </c>
      <c r="B203" s="355" t="n">
        <v>81350</v>
      </c>
      <c r="C203" s="355" t="n">
        <v>80100</v>
      </c>
      <c r="D203" s="355" t="n">
        <v>753</v>
      </c>
      <c r="E203" s="355" t="n">
        <v>82150</v>
      </c>
      <c r="F203" s="355" t="n">
        <v>80700</v>
      </c>
      <c r="G203" s="355" t="n">
        <v>4990</v>
      </c>
      <c r="H203" s="43">
        <f>+B203/E203-1</f>
        <v/>
      </c>
      <c r="I203" s="43">
        <f>+G203/G202-1</f>
        <v/>
      </c>
    </row>
    <row r="204">
      <c r="A204" t="inlineStr">
        <is>
          <t>Sep 27, 2024 15:00:00</t>
        </is>
      </c>
      <c r="B204" s="357" t="n">
        <v>82100</v>
      </c>
      <c r="C204" s="357" t="n">
        <v>81350</v>
      </c>
      <c r="D204" s="357" t="n">
        <v>5014</v>
      </c>
      <c r="E204" s="357" t="n">
        <v>80600</v>
      </c>
      <c r="F204" s="357" t="n">
        <v>81550</v>
      </c>
      <c r="G204" s="357" t="n">
        <v>7611</v>
      </c>
      <c r="H204" s="43">
        <f>+B204/E204-1</f>
        <v/>
      </c>
      <c r="I204" s="43">
        <f>+G204/G203-1</f>
        <v/>
      </c>
    </row>
    <row r="205">
      <c r="A205" t="inlineStr">
        <is>
          <t>Sep 30, 2024 15:00:00</t>
        </is>
      </c>
      <c r="B205" s="359" t="n">
        <v>84250</v>
      </c>
      <c r="C205" s="359" t="n">
        <v>82100</v>
      </c>
      <c r="D205" s="359" t="n">
        <v>2572</v>
      </c>
      <c r="E205" s="359" t="n">
        <v>82700</v>
      </c>
      <c r="F205" s="359" t="n">
        <v>83000</v>
      </c>
      <c r="G205" s="359" t="n">
        <v>7871</v>
      </c>
      <c r="H205" s="43">
        <f>+B205/E205-1</f>
        <v/>
      </c>
      <c r="I205" s="43">
        <f>+G205/G204-1</f>
        <v/>
      </c>
    </row>
    <row r="206">
      <c r="A206" t="inlineStr">
        <is>
          <t>Oct 08, 2024 15:00:00</t>
        </is>
      </c>
      <c r="B206" s="361" t="n">
        <v>81900</v>
      </c>
      <c r="C206" s="361" t="n">
        <v>84250</v>
      </c>
      <c r="D206" s="361" t="n">
        <v>2850</v>
      </c>
      <c r="E206" s="361" t="n">
        <v>83800</v>
      </c>
      <c r="F206" s="361" t="n">
        <v>85600</v>
      </c>
      <c r="G206" s="361" t="n">
        <v>8268</v>
      </c>
      <c r="H206" s="43">
        <f>+B206/E206-1</f>
        <v/>
      </c>
      <c r="I206" s="43">
        <f>+G206/G205-1</f>
        <v/>
      </c>
    </row>
    <row r="207">
      <c r="A207" t="inlineStr">
        <is>
          <t>Oct 09, 2024 15:00:00</t>
        </is>
      </c>
      <c r="B207" s="363" t="n">
        <v>81650</v>
      </c>
      <c r="C207" s="363" t="n">
        <v>81900</v>
      </c>
      <c r="D207" s="363" t="n">
        <v>1045</v>
      </c>
      <c r="E207" s="363" t="n">
        <v>85000</v>
      </c>
      <c r="F207" s="363" t="n">
        <v>82500</v>
      </c>
      <c r="G207" s="363" t="n">
        <v>8281</v>
      </c>
      <c r="H207" s="43">
        <f>+B207/E207-1</f>
        <v/>
      </c>
      <c r="I207" s="43">
        <f>+G207/G206-1</f>
        <v/>
      </c>
    </row>
    <row r="208">
      <c r="A208" t="inlineStr">
        <is>
          <t>Oct 10, 2024 15:00:00</t>
        </is>
      </c>
      <c r="B208" s="365" t="n">
        <v>79200</v>
      </c>
      <c r="C208" s="365" t="n">
        <v>81650</v>
      </c>
      <c r="D208" s="365" t="n">
        <v>654</v>
      </c>
      <c r="E208" s="365" t="n">
        <v>81850</v>
      </c>
      <c r="F208" s="365" t="n">
        <v>82600</v>
      </c>
      <c r="G208" s="365" t="n">
        <v>8251</v>
      </c>
      <c r="H208" s="43">
        <f>+B208/E208-1</f>
        <v/>
      </c>
      <c r="I208" s="43">
        <f>+G208/G207-1</f>
        <v/>
      </c>
    </row>
    <row r="209">
      <c r="A209" t="inlineStr">
        <is>
          <t>Oct 11, 2024 15:00:00</t>
        </is>
      </c>
      <c r="B209" s="367" t="n">
        <v>79650</v>
      </c>
      <c r="C209" s="367" t="n">
        <v>79200</v>
      </c>
      <c r="D209" s="367" t="n">
        <v>787</v>
      </c>
      <c r="E209" s="367" t="n">
        <v>81500</v>
      </c>
      <c r="F209" s="367" t="n">
        <v>80450</v>
      </c>
      <c r="G209" s="367" t="n">
        <v>8366</v>
      </c>
      <c r="H209" s="43">
        <f>+B209/E209-1</f>
        <v/>
      </c>
      <c r="I209" s="43">
        <f>+G209/G208-1</f>
        <v/>
      </c>
    </row>
    <row r="210">
      <c r="A210" t="inlineStr">
        <is>
          <t>Oct 14, 2024 15:00:00</t>
        </is>
      </c>
      <c r="B210" s="369" t="n">
        <v>79650</v>
      </c>
      <c r="C210" s="369" t="n">
        <v>79650</v>
      </c>
      <c r="D210" s="369" t="n">
        <v>880</v>
      </c>
      <c r="E210" s="369" t="n">
        <v>79700</v>
      </c>
      <c r="F210" s="369" t="n">
        <v>81100</v>
      </c>
      <c r="G210" s="369" t="n">
        <v>8456</v>
      </c>
      <c r="H210" s="43">
        <f>+B210/E210-1</f>
        <v/>
      </c>
      <c r="I210" s="43">
        <f>+G210/G209-1</f>
        <v/>
      </c>
    </row>
    <row r="211">
      <c r="A211" t="inlineStr">
        <is>
          <t>Oct 15, 2024 15:00:00</t>
        </is>
      </c>
      <c r="B211" s="371" t="n">
        <v>80450</v>
      </c>
      <c r="C211" s="371" t="n">
        <v>79650</v>
      </c>
      <c r="D211" s="371" t="n">
        <v>415</v>
      </c>
      <c r="E211" s="371" t="n">
        <v>80200</v>
      </c>
      <c r="F211" s="371" t="n">
        <v>79650</v>
      </c>
      <c r="G211" s="371" t="n">
        <v>8440</v>
      </c>
      <c r="H211" s="43">
        <f>+B211/E211-1</f>
        <v/>
      </c>
      <c r="I211" s="43">
        <f>+G211/G210-1</f>
        <v/>
      </c>
    </row>
    <row r="212">
      <c r="A212" t="inlineStr">
        <is>
          <t>Oct 16, 2024 15:00:00</t>
        </is>
      </c>
      <c r="B212" s="373" t="n">
        <v>78050</v>
      </c>
      <c r="C212" s="373" t="n">
        <v>80450</v>
      </c>
      <c r="D212" s="373" t="n">
        <v>1279</v>
      </c>
      <c r="E212" s="373" t="n">
        <v>80250</v>
      </c>
      <c r="F212" s="373" t="n">
        <v>80250</v>
      </c>
      <c r="G212" s="373" t="n">
        <v>8560</v>
      </c>
      <c r="H212" s="43">
        <f>+B212/E212-1</f>
        <v/>
      </c>
      <c r="I212" s="43">
        <f>+G212/G211-1</f>
        <v/>
      </c>
    </row>
    <row r="213">
      <c r="A213" t="inlineStr">
        <is>
          <t>Oct 17, 2024 15:00:00</t>
        </is>
      </c>
      <c r="B213" s="375" t="n">
        <v>75550</v>
      </c>
      <c r="C213" s="375" t="n">
        <v>78050</v>
      </c>
      <c r="D213" s="375" t="n">
        <v>1065</v>
      </c>
      <c r="E213" s="375" t="n">
        <v>79450</v>
      </c>
      <c r="F213" s="375" t="n">
        <v>78450</v>
      </c>
      <c r="G213" s="375" t="n">
        <v>8496</v>
      </c>
      <c r="H213" s="43">
        <f>+B213/E213-1</f>
        <v/>
      </c>
      <c r="I213" s="43">
        <f>+G213/G212-1</f>
        <v/>
      </c>
    </row>
    <row r="214">
      <c r="A214" t="inlineStr">
        <is>
          <t>Oct 18, 2024 15:00:00</t>
        </is>
      </c>
      <c r="B214" s="377" t="n">
        <v>77500</v>
      </c>
      <c r="C214" s="377" t="n">
        <v>75550</v>
      </c>
      <c r="D214" s="377" t="n">
        <v>2164</v>
      </c>
      <c r="E214" s="377" t="n">
        <v>77000</v>
      </c>
      <c r="F214" s="377" t="n">
        <v>76750</v>
      </c>
      <c r="G214" s="377" t="n">
        <v>9045</v>
      </c>
      <c r="H214" s="43">
        <f>+B214/E214-1</f>
        <v/>
      </c>
      <c r="I214" s="43">
        <f>+G214/G213-1</f>
        <v/>
      </c>
    </row>
    <row r="215">
      <c r="A215" t="inlineStr">
        <is>
          <t>Oct 21, 2024 15:00:00</t>
        </is>
      </c>
      <c r="B215" s="379" t="n">
        <v>76100</v>
      </c>
      <c r="C215" s="379" t="n">
        <v>77500</v>
      </c>
      <c r="D215" s="379" t="n">
        <v>3316</v>
      </c>
      <c r="E215" s="379" t="n">
        <v>76800</v>
      </c>
      <c r="F215" s="379" t="n">
        <v>77500</v>
      </c>
      <c r="G215" s="379" t="n">
        <v>10198</v>
      </c>
      <c r="H215" s="43">
        <f>+B215/E215-1</f>
        <v/>
      </c>
      <c r="I215" s="43">
        <f>+G215/G214-1</f>
        <v/>
      </c>
    </row>
    <row r="216">
      <c r="A216" t="inlineStr">
        <is>
          <t>Oct 22, 2024 15:00:00</t>
        </is>
      </c>
      <c r="B216" s="382" t="n">
        <v>77300</v>
      </c>
      <c r="C216" s="382" t="n">
        <v>76100</v>
      </c>
      <c r="D216" s="382" t="n">
        <v>3352</v>
      </c>
      <c r="E216" s="382" t="n">
        <v>76550</v>
      </c>
      <c r="F216" s="382" t="n">
        <v>75900</v>
      </c>
      <c r="G216" s="382" t="n">
        <v>11006</v>
      </c>
      <c r="H216" s="43">
        <f>+B216/E216-1</f>
        <v/>
      </c>
      <c r="I216" s="43">
        <f>+G216/G215-1</f>
        <v/>
      </c>
    </row>
    <row r="217">
      <c r="A217" t="inlineStr">
        <is>
          <t>Oct 23, 2024 15:00:00</t>
        </is>
      </c>
      <c r="B217" s="384" t="n">
        <v>78550</v>
      </c>
      <c r="C217" s="384" t="n">
        <v>77300</v>
      </c>
      <c r="D217" s="384" t="n">
        <v>3046</v>
      </c>
      <c r="E217" s="384" t="n">
        <v>76550</v>
      </c>
      <c r="F217" s="384" t="n">
        <v>77350</v>
      </c>
      <c r="G217" s="384" t="n">
        <v>10779</v>
      </c>
      <c r="H217" s="43">
        <f>+B217/E217-1</f>
        <v/>
      </c>
      <c r="I217" s="43">
        <f>+G217/G216-1</f>
        <v/>
      </c>
    </row>
    <row r="218">
      <c r="A218" t="inlineStr">
        <is>
          <t>Oct 24, 2024 15:00:00</t>
        </is>
      </c>
      <c r="B218" s="386" t="n">
        <v>77750</v>
      </c>
      <c r="C218" s="386" t="n">
        <v>78550</v>
      </c>
      <c r="D218" s="386" t="n">
        <v>2288</v>
      </c>
      <c r="E218" s="386" t="n">
        <v>78100</v>
      </c>
      <c r="F218" s="386" t="n">
        <v>78500</v>
      </c>
      <c r="G218" s="386" t="n">
        <v>11168</v>
      </c>
      <c r="H218" s="43">
        <f>+B218/E218-1</f>
        <v/>
      </c>
      <c r="I218" s="43">
        <f>+G218/G217-1</f>
        <v/>
      </c>
    </row>
    <row r="219">
      <c r="A219" t="inlineStr">
        <is>
          <t>Oct 25, 2024 15:00:00</t>
        </is>
      </c>
      <c r="B219" s="388" t="n">
        <v>78000</v>
      </c>
      <c r="C219" s="388" t="n">
        <v>77750</v>
      </c>
      <c r="D219" s="388" t="n">
        <v>1557</v>
      </c>
      <c r="E219" s="388" t="n">
        <v>77450</v>
      </c>
      <c r="F219" s="388" t="n">
        <v>78700</v>
      </c>
      <c r="G219" s="388" t="n">
        <v>11068</v>
      </c>
      <c r="H219" s="43">
        <f>+B219/E219-1</f>
        <v/>
      </c>
      <c r="I219" s="43">
        <f>+G219/G218-1</f>
        <v/>
      </c>
    </row>
    <row r="220">
      <c r="A220" t="inlineStr">
        <is>
          <t>Oct 28, 2024 15:00:00</t>
        </is>
      </c>
      <c r="B220" s="390" t="n">
        <v>79700</v>
      </c>
      <c r="C220" s="390" t="n">
        <v>78000</v>
      </c>
      <c r="D220" s="390" t="n">
        <v>3033</v>
      </c>
      <c r="E220" s="390" t="n">
        <v>78300</v>
      </c>
      <c r="F220" s="390" t="n">
        <v>78250</v>
      </c>
      <c r="G220" s="390" t="n">
        <v>11760</v>
      </c>
      <c r="H220" s="43">
        <f>+B220/E220-1</f>
        <v/>
      </c>
      <c r="I220" s="43">
        <f>+G220/G219-1</f>
        <v/>
      </c>
    </row>
    <row r="221">
      <c r="A221" t="inlineStr">
        <is>
          <t>Oct 29, 2024 15:00:00</t>
        </is>
      </c>
      <c r="B221" s="392" t="n">
        <v>78300</v>
      </c>
      <c r="C221" s="392" t="n">
        <v>79700</v>
      </c>
      <c r="D221" s="392" t="n">
        <v>5295</v>
      </c>
      <c r="E221" s="392" t="n">
        <v>79700</v>
      </c>
      <c r="F221" s="392" t="n">
        <v>79500</v>
      </c>
      <c r="G221" s="392" t="n">
        <v>14968</v>
      </c>
      <c r="H221" s="43">
        <f>+B221/E221-1</f>
        <v/>
      </c>
      <c r="I221" s="43">
        <f>+G221/G220-1</f>
        <v/>
      </c>
    </row>
    <row r="222">
      <c r="A222" t="inlineStr">
        <is>
          <t>Oct 30, 2024 15:00:00</t>
        </is>
      </c>
      <c r="B222" s="394" t="n">
        <v>77150</v>
      </c>
      <c r="C222" s="394" t="n">
        <v>78300</v>
      </c>
      <c r="D222" s="394" t="n">
        <v>1653</v>
      </c>
      <c r="E222" s="394" t="n">
        <v>79400</v>
      </c>
      <c r="F222" s="394" t="n">
        <v>78450</v>
      </c>
      <c r="G222" s="394" t="n">
        <v>14390</v>
      </c>
      <c r="H222" s="43">
        <f>+B222/E222-1</f>
        <v/>
      </c>
      <c r="I222" s="43">
        <f>+G222/G221-1</f>
        <v/>
      </c>
    </row>
    <row r="223">
      <c r="A223" t="inlineStr">
        <is>
          <t>Oct 31, 2024 15:00:00</t>
        </is>
      </c>
      <c r="B223" s="396" t="n">
        <v>78000</v>
      </c>
      <c r="C223" s="396" t="n">
        <v>77150</v>
      </c>
      <c r="D223" s="396" t="n">
        <v>2937</v>
      </c>
      <c r="E223" s="396" t="n">
        <v>77000</v>
      </c>
      <c r="F223" s="396" t="n">
        <v>76950</v>
      </c>
      <c r="G223" s="396" t="n">
        <v>14837</v>
      </c>
      <c r="H223" s="43">
        <f>+B223/E223-1</f>
        <v/>
      </c>
      <c r="I223" s="43">
        <f>+G223/G222-1</f>
        <v/>
      </c>
    </row>
    <row r="224">
      <c r="A224" t="inlineStr">
        <is>
          <t>Nov 04, 2024 15:00:00</t>
        </is>
      </c>
      <c r="B224" s="398" t="n">
        <v>79800</v>
      </c>
      <c r="C224" s="398" t="n">
        <v>79150</v>
      </c>
      <c r="D224" s="398" t="n">
        <v>4888</v>
      </c>
      <c r="E224" s="398" t="n">
        <v>79000</v>
      </c>
      <c r="F224" s="398" t="n">
        <v>79000</v>
      </c>
      <c r="G224" s="398" t="n">
        <v>14982</v>
      </c>
      <c r="H224" s="43">
        <f>+B224/E224-1</f>
        <v/>
      </c>
      <c r="I224" s="43">
        <f>+G224/G223-1</f>
        <v/>
      </c>
    </row>
    <row r="225">
      <c r="A225" t="inlineStr">
        <is>
          <t>Nov 05, 2024 15:00:00</t>
        </is>
      </c>
      <c r="B225" s="400" t="n">
        <v>79750</v>
      </c>
      <c r="C225" s="400" t="n">
        <v>79800</v>
      </c>
      <c r="D225" s="400" t="n">
        <v>2246</v>
      </c>
      <c r="E225" s="400" t="n">
        <v>79450</v>
      </c>
      <c r="F225" s="400" t="n">
        <v>79450</v>
      </c>
      <c r="G225" s="400" t="n">
        <v>15396</v>
      </c>
      <c r="H225" s="43">
        <f>+B225/E225-1</f>
        <v/>
      </c>
      <c r="I225" s="43">
        <f>+G225/G224-1</f>
        <v/>
      </c>
    </row>
    <row r="226">
      <c r="A226" t="inlineStr">
        <is>
          <t>Nov 06, 2024 15:00:00</t>
        </is>
      </c>
      <c r="B226" s="402" t="n">
        <v>78400</v>
      </c>
      <c r="C226" s="402" t="n">
        <v>79750</v>
      </c>
      <c r="D226" s="402" t="n">
        <v>3387</v>
      </c>
      <c r="E226" s="402" t="n">
        <v>80100</v>
      </c>
      <c r="F226" s="402" t="n">
        <v>79450</v>
      </c>
      <c r="G226" s="402" t="n">
        <v>16061</v>
      </c>
      <c r="H226" s="43">
        <f>+B226/E226-1</f>
        <v/>
      </c>
      <c r="I226" s="43">
        <f>+G226/G225-1</f>
        <v/>
      </c>
    </row>
    <row r="227">
      <c r="A227" t="inlineStr">
        <is>
          <t>Nov 07, 2024 15:00:00</t>
        </is>
      </c>
      <c r="B227" s="404" t="n">
        <v>79300</v>
      </c>
      <c r="C227" s="404" t="n">
        <v>78400</v>
      </c>
      <c r="D227" s="404" t="n">
        <v>1942</v>
      </c>
      <c r="E227" s="404" t="n">
        <v>78700</v>
      </c>
      <c r="F227" s="404" t="n">
        <v>78400</v>
      </c>
      <c r="G227" s="404" t="n">
        <v>16552</v>
      </c>
      <c r="H227" s="43">
        <f>+B227/E227-1</f>
        <v/>
      </c>
      <c r="I227" s="43">
        <f>+G227/G226-1</f>
        <v/>
      </c>
    </row>
    <row r="228">
      <c r="A228" t="inlineStr">
        <is>
          <t>Nov 08, 2024 15:00:00</t>
        </is>
      </c>
      <c r="B228" s="406" t="n">
        <v>78750</v>
      </c>
      <c r="C228" s="406" t="n">
        <v>79300</v>
      </c>
      <c r="D228" s="406" t="n">
        <v>2470</v>
      </c>
      <c r="E228" s="406" t="n">
        <v>78850</v>
      </c>
      <c r="F228" s="406" t="n">
        <v>79800</v>
      </c>
      <c r="G228" s="406" t="n">
        <v>17015</v>
      </c>
      <c r="H228" s="43">
        <f>+B228/E228-1</f>
        <v/>
      </c>
      <c r="I228" s="43">
        <f>+G228/G227-1</f>
        <v/>
      </c>
    </row>
    <row r="229">
      <c r="A229" t="inlineStr">
        <is>
          <t>Nov 11, 2024 15:00:00</t>
        </is>
      </c>
      <c r="B229" s="408" t="n">
        <v>83400</v>
      </c>
      <c r="C229" s="408" t="n">
        <v>78750</v>
      </c>
      <c r="D229" s="408" t="n">
        <v>3669</v>
      </c>
      <c r="E229" s="408" t="n">
        <v>80000</v>
      </c>
      <c r="F229" s="408" t="n">
        <v>78200</v>
      </c>
      <c r="G229" s="408" t="n">
        <v>17636</v>
      </c>
      <c r="H229" s="43">
        <f>+B229/E229-1</f>
        <v/>
      </c>
      <c r="I229" s="43">
        <f>+G229/G228-1</f>
        <v/>
      </c>
    </row>
    <row r="230">
      <c r="A230" t="inlineStr">
        <is>
          <t>Nov 12, 2024 15:00:00</t>
        </is>
      </c>
      <c r="B230" s="410" t="n">
        <v>83100</v>
      </c>
      <c r="C230" s="410" t="n">
        <v>83400</v>
      </c>
      <c r="D230" s="410" t="n">
        <v>5915</v>
      </c>
      <c r="E230" s="410" t="n">
        <v>80800</v>
      </c>
      <c r="F230" s="410" t="n">
        <v>83000</v>
      </c>
      <c r="G230" s="410" t="n">
        <v>17783</v>
      </c>
      <c r="H230" s="43">
        <f>+B230/E230-1</f>
        <v/>
      </c>
      <c r="I230" s="43">
        <f>+G230/G229-1</f>
        <v/>
      </c>
    </row>
    <row r="231">
      <c r="A231" t="inlineStr">
        <is>
          <t>Nov 13, 2024 15:00:00</t>
        </is>
      </c>
      <c r="B231" s="412" t="n">
        <v>85650</v>
      </c>
      <c r="C231" s="412" t="n">
        <v>83100</v>
      </c>
      <c r="D231" s="412" t="n">
        <v>12551</v>
      </c>
      <c r="E231" s="412" t="n">
        <v>83300</v>
      </c>
      <c r="F231" s="412" t="n">
        <v>82950</v>
      </c>
      <c r="G231" s="412" t="n">
        <v>19259</v>
      </c>
      <c r="H231" s="43">
        <f>+B231/E231-1</f>
        <v/>
      </c>
      <c r="I231" s="43">
        <f>+G231/G230-1</f>
        <v/>
      </c>
    </row>
    <row r="232">
      <c r="A232" t="inlineStr">
        <is>
          <t>Nov 14, 2024 15:00:00</t>
        </is>
      </c>
      <c r="B232" s="414" t="n">
        <v>82000</v>
      </c>
      <c r="C232" s="414" t="n">
        <v>85650</v>
      </c>
      <c r="D232" s="414" t="n">
        <v>14491</v>
      </c>
      <c r="E232" s="414" t="n">
        <v>84550</v>
      </c>
      <c r="F232" s="414" t="n">
        <v>84850</v>
      </c>
      <c r="G232" s="414" t="n">
        <v>19438</v>
      </c>
      <c r="H232" s="43">
        <f>+B232/E232-1</f>
        <v/>
      </c>
      <c r="I232" s="43">
        <f>+G232/G231-1</f>
        <v/>
      </c>
    </row>
    <row r="233">
      <c r="A233" t="inlineStr">
        <is>
          <t>Nov 15, 2024 15:00:00</t>
        </is>
      </c>
      <c r="B233" s="416" t="n">
        <v>80000</v>
      </c>
      <c r="C233" s="416" t="n">
        <v>82000</v>
      </c>
      <c r="D233" s="416" t="n">
        <v>8590</v>
      </c>
      <c r="E233" s="416" t="n">
        <v>84150</v>
      </c>
      <c r="F233" s="416" t="n">
        <v>81550</v>
      </c>
      <c r="G233" s="416" t="n">
        <v>20269</v>
      </c>
      <c r="H233" s="43">
        <f>+B233/E233-1</f>
        <v/>
      </c>
      <c r="I233" s="43">
        <f>+G233/G232-1</f>
        <v/>
      </c>
    </row>
    <row r="234">
      <c r="A234" t="inlineStr">
        <is>
          <t>Nov 18, 2024 15:00:00</t>
        </is>
      </c>
      <c r="B234" s="418" t="n">
        <v>82150</v>
      </c>
      <c r="C234" s="418" t="n">
        <v>80000</v>
      </c>
      <c r="D234" s="418" t="n">
        <v>4402</v>
      </c>
      <c r="E234" s="418" t="n">
        <v>81050</v>
      </c>
      <c r="F234" s="418" t="n">
        <v>80150</v>
      </c>
      <c r="G234" s="418" t="n">
        <v>20430</v>
      </c>
      <c r="H234" s="43">
        <f>+B234/E234-1</f>
        <v/>
      </c>
      <c r="I234" s="43">
        <f>+G234/G233-1</f>
        <v/>
      </c>
    </row>
    <row r="235">
      <c r="A235" t="inlineStr">
        <is>
          <t>Nov 19, 2024 15:00:00</t>
        </is>
      </c>
      <c r="B235" s="420" t="n">
        <v>83350</v>
      </c>
      <c r="C235" s="420" t="n">
        <v>82150</v>
      </c>
      <c r="D235" s="420" t="n">
        <v>8005</v>
      </c>
      <c r="E235" s="420" t="n">
        <v>81300</v>
      </c>
      <c r="F235" s="420" t="n">
        <v>82300</v>
      </c>
      <c r="G235" s="420" t="n">
        <v>21876</v>
      </c>
      <c r="H235" s="43">
        <f>+B235/E235-1</f>
        <v/>
      </c>
      <c r="I235" s="43">
        <f>+G235/G234-1</f>
        <v/>
      </c>
    </row>
    <row r="236">
      <c r="A236" t="inlineStr">
        <is>
          <t>Nov 20, 2024 15:00:00</t>
        </is>
      </c>
      <c r="B236" s="422" t="n">
        <v>84000</v>
      </c>
      <c r="C236" s="422" t="n">
        <v>83350</v>
      </c>
      <c r="D236" s="422" t="n">
        <v>5886</v>
      </c>
      <c r="E236" s="422" t="n">
        <v>83200</v>
      </c>
      <c r="F236" s="422" t="n">
        <v>83700</v>
      </c>
      <c r="G236" s="422" t="n">
        <v>23116</v>
      </c>
      <c r="H236" s="43">
        <f>+B236/E236-1</f>
        <v/>
      </c>
      <c r="I236" s="43">
        <f>+G236/G235-1</f>
        <v/>
      </c>
    </row>
    <row r="237">
      <c r="A237" t="inlineStr">
        <is>
          <t>Nov 21, 2024 15:00:00</t>
        </is>
      </c>
      <c r="B237" s="424" t="n">
        <v>83350</v>
      </c>
      <c r="C237" s="424" t="n">
        <v>84000</v>
      </c>
      <c r="D237" s="424" t="n">
        <v>3763</v>
      </c>
      <c r="E237" s="424" t="n">
        <v>83700</v>
      </c>
      <c r="F237" s="424" t="n">
        <v>83850</v>
      </c>
      <c r="G237" s="424" t="n">
        <v>23802</v>
      </c>
      <c r="H237" s="43">
        <f>+B237/E237-1</f>
        <v/>
      </c>
      <c r="I237" s="43">
        <f>+G237/G236-1</f>
        <v/>
      </c>
    </row>
    <row r="238">
      <c r="A238" t="inlineStr">
        <is>
          <t>Nov 22, 2024 15:00:00</t>
        </is>
      </c>
      <c r="B238" s="426" t="n">
        <v>80900</v>
      </c>
      <c r="C238" s="426" t="n">
        <v>83350</v>
      </c>
      <c r="D238" s="426" t="n">
        <v>3499</v>
      </c>
      <c r="E238" s="426" t="n">
        <v>84200</v>
      </c>
      <c r="F238" s="426" t="n">
        <v>82950</v>
      </c>
      <c r="G238" s="426" t="n">
        <v>24519</v>
      </c>
      <c r="H238" s="43">
        <f>+B238/E238-1</f>
        <v/>
      </c>
      <c r="I238" s="43">
        <f>+G238/G237-1</f>
        <v/>
      </c>
    </row>
    <row r="239">
      <c r="A239" t="inlineStr">
        <is>
          <t>Nov 25, 2024 15:00:00</t>
        </is>
      </c>
      <c r="B239" s="428" t="n">
        <v>81950</v>
      </c>
      <c r="C239" s="428" t="n">
        <v>80900</v>
      </c>
      <c r="D239" s="428" t="n">
        <v>1433</v>
      </c>
      <c r="E239" s="428" t="n">
        <v>81500</v>
      </c>
      <c r="F239" s="428" t="n">
        <v>82000</v>
      </c>
      <c r="G239" s="428" t="n">
        <v>24736</v>
      </c>
      <c r="H239" s="43">
        <f>+B239/E239-1</f>
        <v/>
      </c>
      <c r="I239" s="43">
        <f>+G239/G238-1</f>
        <v/>
      </c>
    </row>
    <row r="240">
      <c r="A240" t="inlineStr">
        <is>
          <t>Nov 26, 2024 15:00:00</t>
        </is>
      </c>
      <c r="B240" s="430" t="n">
        <v>80450</v>
      </c>
      <c r="C240" s="430" t="n">
        <v>81950</v>
      </c>
      <c r="D240" s="430" t="n">
        <v>4536</v>
      </c>
      <c r="E240" s="430" t="n">
        <v>81900</v>
      </c>
      <c r="F240" s="430" t="n">
        <v>81650</v>
      </c>
      <c r="G240" s="430" t="n">
        <v>26050</v>
      </c>
      <c r="H240" s="43">
        <f>+B240/E240-1</f>
        <v/>
      </c>
      <c r="I240" s="43">
        <f>+G240/G239-1</f>
        <v/>
      </c>
    </row>
    <row r="241">
      <c r="A241" t="inlineStr">
        <is>
          <t>Nov 27, 2024 15:00:00</t>
        </is>
      </c>
      <c r="B241" s="432" t="n">
        <v>80800</v>
      </c>
      <c r="C241" s="432" t="n">
        <v>80450</v>
      </c>
      <c r="D241" s="432" t="n">
        <v>3107</v>
      </c>
      <c r="E241" s="432" t="n">
        <v>80850</v>
      </c>
      <c r="F241" s="432" t="n">
        <v>80900</v>
      </c>
      <c r="G241" s="432" t="n">
        <v>25219</v>
      </c>
      <c r="H241" s="43">
        <f>+B241/E241-1</f>
        <v/>
      </c>
      <c r="I241" s="43">
        <f>+G241/G240-1</f>
        <v/>
      </c>
    </row>
    <row r="242">
      <c r="A242" t="inlineStr">
        <is>
          <t>Nov 28, 2024 15:00:00</t>
        </is>
      </c>
      <c r="B242" s="434" t="n">
        <v>80450</v>
      </c>
      <c r="C242" s="434" t="n">
        <v>80800</v>
      </c>
      <c r="D242" s="434" t="n">
        <v>3068</v>
      </c>
      <c r="E242" s="434" t="n">
        <v>80700</v>
      </c>
      <c r="F242" s="434" t="n">
        <v>80700</v>
      </c>
      <c r="G242" s="434" t="n">
        <v>25190</v>
      </c>
      <c r="H242" s="43">
        <f>+B242/E242-1</f>
        <v/>
      </c>
      <c r="I242" s="43">
        <f>+G242/G241-1</f>
        <v/>
      </c>
    </row>
    <row r="243">
      <c r="A243" t="inlineStr">
        <is>
          <t>Nov 29, 2024 15:00:00</t>
        </is>
      </c>
      <c r="B243" s="436" t="n">
        <v>81300</v>
      </c>
      <c r="C243" s="436" t="n">
        <v>80450</v>
      </c>
      <c r="D243" s="436" t="n">
        <v>6077</v>
      </c>
      <c r="E243" s="436" t="n">
        <v>80200</v>
      </c>
      <c r="F243" s="436" t="n">
        <v>80450</v>
      </c>
      <c r="G243" s="436" t="n">
        <v>27218</v>
      </c>
      <c r="H243" s="43">
        <f>+B243/E243-1</f>
        <v/>
      </c>
      <c r="I243" s="43">
        <f>+G243/G242-1</f>
        <v/>
      </c>
    </row>
    <row r="244">
      <c r="A244" t="inlineStr">
        <is>
          <t>Dec 02, 2024 15:00:00</t>
        </is>
      </c>
      <c r="B244" s="438" t="n">
        <v>81000</v>
      </c>
      <c r="C244" s="438" t="n">
        <v>81300</v>
      </c>
      <c r="D244" s="438" t="n">
        <v>3199</v>
      </c>
      <c r="E244" s="438" t="n">
        <v>81300</v>
      </c>
      <c r="F244" s="438" t="n">
        <v>81300</v>
      </c>
      <c r="G244" s="438" t="n">
        <v>28010</v>
      </c>
      <c r="H244" s="43">
        <f>+B244/E244-1</f>
        <v/>
      </c>
      <c r="I244" s="43">
        <f>+G244/G243-1</f>
        <v/>
      </c>
    </row>
    <row r="245">
      <c r="A245" t="inlineStr">
        <is>
          <t>Dec 03, 2024 15:00:00</t>
        </is>
      </c>
      <c r="B245" s="440" t="n">
        <v>80450</v>
      </c>
      <c r="C245" s="440" t="n">
        <v>81000</v>
      </c>
      <c r="D245" s="440" t="n">
        <v>2593</v>
      </c>
      <c r="E245" s="440" t="n">
        <v>81250</v>
      </c>
      <c r="F245" s="440" t="n">
        <v>81250</v>
      </c>
      <c r="G245" s="440" t="n">
        <v>28374</v>
      </c>
      <c r="H245" s="43">
        <f>+B245/E245-1</f>
        <v/>
      </c>
      <c r="I245" s="43">
        <f>+G245/G244-1</f>
        <v/>
      </c>
    </row>
    <row r="246">
      <c r="A246" t="inlineStr">
        <is>
          <t>Dec 04, 2024 15:00:00</t>
        </is>
      </c>
      <c r="B246" s="442" t="n">
        <v>78850</v>
      </c>
      <c r="C246" s="442" t="n">
        <v>80450</v>
      </c>
      <c r="D246" s="442" t="n">
        <v>3179</v>
      </c>
      <c r="E246" s="442" t="n">
        <v>81000</v>
      </c>
      <c r="F246" s="442" t="n">
        <v>80800</v>
      </c>
      <c r="G246" s="442" t="n">
        <v>27395</v>
      </c>
      <c r="H246" s="43">
        <f>+B246/E246-1</f>
        <v/>
      </c>
      <c r="I246" s="43">
        <f>+G246/G245-1</f>
        <v/>
      </c>
    </row>
    <row r="247">
      <c r="A247" t="inlineStr">
        <is>
          <t>Dec 05, 2024 15:00:00</t>
        </is>
      </c>
      <c r="B247" s="444" t="n">
        <v>79300</v>
      </c>
      <c r="C247" s="444" t="n">
        <v>78850</v>
      </c>
      <c r="D247" s="444" t="n">
        <v>920</v>
      </c>
      <c r="E247" s="444" t="n">
        <v>79600</v>
      </c>
      <c r="F247" s="444" t="n">
        <v>79000</v>
      </c>
      <c r="G247" s="444" t="n">
        <v>27330</v>
      </c>
      <c r="H247" s="43">
        <f>+B247/E247-1</f>
        <v/>
      </c>
      <c r="I247" s="43">
        <f>+G247/G246-1</f>
        <v/>
      </c>
    </row>
    <row r="248">
      <c r="A248" t="inlineStr">
        <is>
          <t>Dec 06, 2024 15:00:00</t>
        </is>
      </c>
      <c r="B248" s="446" t="n">
        <v>79500</v>
      </c>
      <c r="C248" s="446" t="n">
        <v>79300</v>
      </c>
      <c r="D248" s="446" t="n">
        <v>3159</v>
      </c>
      <c r="E248" s="446" t="n">
        <v>79050</v>
      </c>
      <c r="F248" s="446" t="n">
        <v>79300</v>
      </c>
      <c r="G248" s="446" t="n">
        <v>28334</v>
      </c>
      <c r="H248" s="43">
        <f>+B248/E248-1</f>
        <v/>
      </c>
      <c r="I248" s="43">
        <f>+G248/G247-1</f>
        <v/>
      </c>
    </row>
    <row r="249">
      <c r="A249" t="inlineStr">
        <is>
          <t>Dec 09, 2024 15:00:00</t>
        </is>
      </c>
      <c r="B249" s="448" t="n">
        <v>79600</v>
      </c>
      <c r="C249" s="448" t="n">
        <v>79500</v>
      </c>
      <c r="D249" s="448" t="n">
        <v>3222</v>
      </c>
      <c r="E249" s="448" t="n">
        <v>79200</v>
      </c>
      <c r="F249" s="448" t="n">
        <v>79200</v>
      </c>
      <c r="G249" s="448" t="n">
        <v>29882</v>
      </c>
      <c r="H249" s="43">
        <f>+B249/E249-1</f>
        <v/>
      </c>
      <c r="I249" s="43">
        <f>+G249/G248-1</f>
        <v/>
      </c>
    </row>
    <row r="250">
      <c r="A250" t="inlineStr">
        <is>
          <t>Dec 10, 2024 15:00:00</t>
        </is>
      </c>
      <c r="B250" s="450" t="n">
        <v>79600</v>
      </c>
      <c r="C250" s="450" t="n">
        <v>79600</v>
      </c>
      <c r="D250" s="450" t="n">
        <v>5241</v>
      </c>
      <c r="E250" s="450" t="n">
        <v>79050</v>
      </c>
      <c r="F250" s="450" t="n">
        <v>80650</v>
      </c>
      <c r="G250" s="450" t="n">
        <v>31308</v>
      </c>
      <c r="H250" s="43">
        <f>+B250/E250-1</f>
        <v/>
      </c>
      <c r="I250" s="43">
        <f>+G250/G249-1</f>
        <v/>
      </c>
    </row>
    <row r="251">
      <c r="A251" t="inlineStr">
        <is>
          <t>Dec 11, 2024 15:00:00</t>
        </is>
      </c>
      <c r="B251" s="452" t="n">
        <v>79850</v>
      </c>
      <c r="C251" s="452" t="n">
        <v>79600</v>
      </c>
      <c r="D251" s="452" t="n">
        <v>5162</v>
      </c>
      <c r="E251" s="452" t="n">
        <v>80450</v>
      </c>
      <c r="F251" s="452" t="n">
        <v>79700</v>
      </c>
      <c r="G251" s="452" t="n">
        <v>32399</v>
      </c>
      <c r="H251" s="43">
        <f>+B251/E251-1</f>
        <v/>
      </c>
      <c r="I251" s="43">
        <f>+G251/G250-1</f>
        <v/>
      </c>
    </row>
    <row r="252">
      <c r="A252" t="inlineStr">
        <is>
          <t>Dec 12, 2024 15:00:00</t>
        </is>
      </c>
      <c r="B252" s="454" t="n">
        <v>80250</v>
      </c>
      <c r="C252" s="454" t="n">
        <v>79850</v>
      </c>
      <c r="D252" s="454" t="n">
        <v>2864</v>
      </c>
      <c r="E252" s="454" t="n">
        <v>79900</v>
      </c>
      <c r="F252" s="454" t="n">
        <v>80000</v>
      </c>
      <c r="G252" s="454" t="n">
        <v>32671</v>
      </c>
      <c r="H252" s="43">
        <f>+B252/E252-1</f>
        <v/>
      </c>
      <c r="I252" s="43">
        <f>+G252/G251-1</f>
        <v/>
      </c>
    </row>
    <row r="253">
      <c r="A253" t="inlineStr">
        <is>
          <t>Dec 13, 2024 15:00:00</t>
        </is>
      </c>
      <c r="B253" s="456" t="n">
        <v>78800</v>
      </c>
      <c r="C253" s="456" t="n">
        <v>80250</v>
      </c>
      <c r="D253" s="456" t="n">
        <v>3242</v>
      </c>
      <c r="E253" s="456" t="n">
        <v>80250</v>
      </c>
      <c r="F253" s="456" t="n">
        <v>79800</v>
      </c>
      <c r="G253" s="456" t="n">
        <v>31497</v>
      </c>
      <c r="H253" s="43">
        <f>+B253/E253-1</f>
        <v/>
      </c>
      <c r="I253" s="43">
        <f>+G253/G252-1</f>
        <v/>
      </c>
    </row>
    <row r="254">
      <c r="A254" t="inlineStr">
        <is>
          <t>Dec 16, 2024 15:00:00</t>
        </is>
      </c>
      <c r="B254" s="458" t="n">
        <v>78750</v>
      </c>
      <c r="C254" s="458" t="n">
        <v>78800</v>
      </c>
      <c r="D254" s="458" t="n">
        <v>7925</v>
      </c>
      <c r="E254" s="458" t="n">
        <v>79050</v>
      </c>
      <c r="F254" s="458" t="n">
        <v>78450</v>
      </c>
      <c r="G254" s="458" t="n">
        <v>30026</v>
      </c>
      <c r="H254" s="43">
        <f>+B254/E254-1</f>
        <v/>
      </c>
      <c r="I254" s="43">
        <f>+G254/G253-1</f>
        <v/>
      </c>
    </row>
    <row r="255">
      <c r="A255" t="inlineStr">
        <is>
          <t>Dec 17, 2024 15:00:00</t>
        </is>
      </c>
      <c r="B255" s="460" t="n">
        <v>77550</v>
      </c>
      <c r="C255" s="460" t="n">
        <v>78750</v>
      </c>
      <c r="D255" s="460" t="n">
        <v>2918</v>
      </c>
      <c r="E255" s="460" t="n">
        <v>78250</v>
      </c>
      <c r="F255" s="460" t="n">
        <v>78300</v>
      </c>
      <c r="G255" s="460" t="n">
        <v>29460</v>
      </c>
      <c r="H255" s="43">
        <f>+B255/E255-1</f>
        <v/>
      </c>
      <c r="I255" s="43">
        <f>+G255/G254-1</f>
        <v/>
      </c>
    </row>
    <row r="256">
      <c r="A256" t="inlineStr">
        <is>
          <t>Dec 18, 2024 15:00:00</t>
        </is>
      </c>
      <c r="B256" s="462" t="n">
        <v>76880</v>
      </c>
      <c r="C256" s="462" t="n">
        <v>77540</v>
      </c>
      <c r="D256" s="462" t="n">
        <v>5943</v>
      </c>
      <c r="E256" s="462" t="n">
        <v>77720</v>
      </c>
      <c r="F256" s="462" t="n">
        <v>77720</v>
      </c>
      <c r="G256" s="462" t="n">
        <v>28890</v>
      </c>
      <c r="H256" s="43">
        <f>+B256/E256-1</f>
        <v/>
      </c>
      <c r="I256" s="43">
        <f>+G256/G255-1</f>
        <v/>
      </c>
    </row>
    <row r="257">
      <c r="A257" t="inlineStr">
        <is>
          <t>Dec 19, 2024 15:00:00</t>
        </is>
      </c>
      <c r="B257" s="464" t="n">
        <v>76380</v>
      </c>
      <c r="C257" s="464" t="n">
        <v>76880</v>
      </c>
      <c r="D257" s="464" t="n">
        <v>6419</v>
      </c>
      <c r="E257" s="464" t="n">
        <v>77420</v>
      </c>
      <c r="F257" s="464" t="n">
        <v>76800</v>
      </c>
      <c r="G257" s="464" t="n">
        <v>26589</v>
      </c>
      <c r="H257" s="43">
        <f>+B257/E257-1</f>
        <v/>
      </c>
      <c r="I257" s="43">
        <f>+G257/G256-1</f>
        <v/>
      </c>
    </row>
    <row r="258">
      <c r="A258" t="inlineStr">
        <is>
          <t>Dec 20, 2024 15:00:00</t>
        </is>
      </c>
      <c r="B258" s="466" t="n">
        <v>77400</v>
      </c>
      <c r="C258" s="466" t="n">
        <v>76380</v>
      </c>
      <c r="D258" s="466" t="n">
        <v>5190</v>
      </c>
      <c r="E258" s="466" t="n">
        <v>76560</v>
      </c>
      <c r="F258" s="466" t="n">
        <v>76380</v>
      </c>
      <c r="G258" s="466" t="n">
        <v>27245</v>
      </c>
      <c r="H258" s="43">
        <f>+B258/E258-1</f>
        <v/>
      </c>
      <c r="I258" s="43">
        <f>+G258/G257-1</f>
        <v/>
      </c>
    </row>
    <row r="259">
      <c r="A259" t="inlineStr">
        <is>
          <t>Dec 23, 2024 15:00:00</t>
        </is>
      </c>
      <c r="B259" s="468" t="n">
        <v>76840</v>
      </c>
      <c r="C259" s="468" t="n">
        <v>77400</v>
      </c>
      <c r="D259" s="468" t="n">
        <v>2415</v>
      </c>
      <c r="E259" s="468" t="n">
        <v>77180</v>
      </c>
      <c r="F259" s="468" t="n">
        <v>77660</v>
      </c>
      <c r="G259" s="468" t="n">
        <v>27562</v>
      </c>
      <c r="H259" s="43">
        <f>+B259/E259-1</f>
        <v/>
      </c>
      <c r="I259" s="43">
        <f>+G259/G258-1</f>
        <v/>
      </c>
    </row>
    <row r="260">
      <c r="A260" t="inlineStr">
        <is>
          <t>Dec 24, 2024 15:00:00</t>
        </is>
      </c>
      <c r="B260" s="470" t="n">
        <v>77740</v>
      </c>
      <c r="C260" s="470" t="n">
        <v>76840</v>
      </c>
      <c r="D260" s="470" t="n">
        <v>4648</v>
      </c>
      <c r="E260" s="470" t="n">
        <v>77160</v>
      </c>
      <c r="F260" s="470" t="n">
        <v>76760</v>
      </c>
      <c r="G260" s="470" t="n">
        <v>29336</v>
      </c>
      <c r="H260" s="43">
        <f>+B260/E260-1</f>
        <v/>
      </c>
      <c r="I260" s="43">
        <f>+G260/G259-1</f>
        <v/>
      </c>
    </row>
    <row r="261">
      <c r="A261" t="inlineStr">
        <is>
          <t>Dec 26, 2024 15:00:00</t>
        </is>
      </c>
      <c r="B261" s="472" t="n">
        <v>77180</v>
      </c>
      <c r="C261" s="472" t="n">
        <v>77140</v>
      </c>
      <c r="D261" s="472" t="n">
        <v>3852</v>
      </c>
      <c r="E261" s="472" t="n">
        <v>77140</v>
      </c>
      <c r="F261" s="472" t="n">
        <v>77400</v>
      </c>
      <c r="G261" s="472" t="n">
        <v>30707</v>
      </c>
      <c r="H261" s="43">
        <f>+B261/E261-1</f>
        <v/>
      </c>
      <c r="I261" s="43">
        <f>+G261/G260-1</f>
        <v/>
      </c>
    </row>
    <row r="262">
      <c r="A262" t="inlineStr">
        <is>
          <t>Dec 27, 2024 15:00:00</t>
        </is>
      </c>
      <c r="B262" s="474" t="n">
        <v>76220</v>
      </c>
      <c r="C262" s="474" t="n">
        <v>77180</v>
      </c>
      <c r="D262" s="474" t="n">
        <v>3555</v>
      </c>
      <c r="E262" s="474" t="n">
        <v>77280</v>
      </c>
      <c r="F262" s="474" t="n">
        <v>77220</v>
      </c>
      <c r="G262" s="474" t="n">
        <v>30610</v>
      </c>
      <c r="H262" s="43">
        <f>+B262/E262-1</f>
        <v/>
      </c>
      <c r="I262" s="43">
        <f>+G262/G261-1</f>
        <v/>
      </c>
    </row>
    <row r="263">
      <c r="A263" t="inlineStr">
        <is>
          <t>Dec 30, 2024 15:00:00</t>
        </is>
      </c>
      <c r="B263" s="476" t="n">
        <v>77880</v>
      </c>
      <c r="C263" s="476" t="n">
        <v>76220</v>
      </c>
      <c r="D263" s="476" t="n">
        <v>14519</v>
      </c>
      <c r="E263" s="476" t="n">
        <v>77160</v>
      </c>
      <c r="F263" s="476" t="n">
        <v>76240</v>
      </c>
      <c r="G263" s="476" t="n">
        <v>34796</v>
      </c>
      <c r="H263" s="43">
        <f>+B263/E263-1</f>
        <v/>
      </c>
      <c r="I263" s="43">
        <f>+G263/G262-1</f>
        <v/>
      </c>
    </row>
    <row r="264">
      <c r="A264" t="inlineStr">
        <is>
          <t>Jan 03, 2025 15:00:00</t>
        </is>
      </c>
      <c r="B264" s="478" t="n">
        <v>75960</v>
      </c>
      <c r="C264" s="478" t="n">
        <v>77300</v>
      </c>
      <c r="D264" s="478" t="n">
        <v>8210</v>
      </c>
      <c r="E264" s="478" t="n">
        <v>77000</v>
      </c>
      <c r="F264" s="478" t="n">
        <v>77000</v>
      </c>
      <c r="G264" s="478" t="n">
        <v>30364</v>
      </c>
      <c r="H264" s="43">
        <f>+B264/E264-1</f>
        <v/>
      </c>
      <c r="I264" s="43">
        <f>+G264/G263-1</f>
        <v/>
      </c>
    </row>
    <row r="265">
      <c r="A265" t="inlineStr">
        <is>
          <t>Jan 06, 2025 15:00:00</t>
        </is>
      </c>
      <c r="B265" s="481" t="n">
        <v>77280</v>
      </c>
      <c r="C265" s="481" t="n">
        <v>75960</v>
      </c>
      <c r="D265" s="481" t="n">
        <v>9653</v>
      </c>
      <c r="E265" s="481" t="n">
        <v>76240</v>
      </c>
      <c r="F265" s="481" t="n">
        <v>76240</v>
      </c>
      <c r="G265" s="481" t="n">
        <v>31413</v>
      </c>
      <c r="H265" s="43">
        <f>+B265/E265-1</f>
        <v/>
      </c>
      <c r="I265" s="43">
        <f>+G265/G264-1</f>
        <v/>
      </c>
    </row>
    <row r="266">
      <c r="A266" t="inlineStr">
        <is>
          <t>Jan 07, 2025 15:00:00</t>
        </is>
      </c>
      <c r="B266" s="483" t="n">
        <v>78420</v>
      </c>
      <c r="C266" s="483" t="n">
        <v>77280</v>
      </c>
      <c r="D266" s="483" t="n">
        <v>9130</v>
      </c>
      <c r="E266" s="483" t="n">
        <v>77880</v>
      </c>
      <c r="F266" s="483" t="n">
        <v>77740</v>
      </c>
      <c r="G266" s="483" t="n">
        <v>33910</v>
      </c>
      <c r="H266" s="43">
        <f>+B266/E266-1</f>
        <v/>
      </c>
      <c r="I266" s="43">
        <f>+G266/G265-1</f>
        <v/>
      </c>
    </row>
    <row r="267">
      <c r="A267" t="inlineStr">
        <is>
          <t>Jan 08, 2025 15:00:00</t>
        </is>
      </c>
      <c r="B267" s="485" t="n">
        <v>76860</v>
      </c>
      <c r="C267" s="485" t="n">
        <v>78420</v>
      </c>
      <c r="D267" s="485" t="n">
        <v>4609</v>
      </c>
      <c r="E267" s="485" t="n">
        <v>78280</v>
      </c>
      <c r="F267" s="485" t="n">
        <v>78720</v>
      </c>
      <c r="G267" s="485" t="n">
        <v>33255</v>
      </c>
      <c r="H267" s="43">
        <f>+B267/E267-1</f>
        <v/>
      </c>
      <c r="I267" s="43">
        <f>+G267/G266-1</f>
        <v/>
      </c>
    </row>
    <row r="268">
      <c r="A268" t="inlineStr">
        <is>
          <t>Jan 09, 2025 15:00:00</t>
        </is>
      </c>
      <c r="B268" s="487" t="n">
        <v>77780</v>
      </c>
      <c r="C268" s="487" t="n">
        <v>76860</v>
      </c>
      <c r="D268" s="487" t="n">
        <v>3495</v>
      </c>
      <c r="E268" s="487" t="n">
        <v>77520</v>
      </c>
      <c r="F268" s="487" t="n">
        <v>77340</v>
      </c>
      <c r="G268" s="487" t="n">
        <v>33261</v>
      </c>
      <c r="H268" s="43">
        <f>+B268/E268-1</f>
        <v/>
      </c>
      <c r="I268" s="43">
        <f>+G268/G267-1</f>
        <v/>
      </c>
    </row>
    <row r="269">
      <c r="A269" t="inlineStr">
        <is>
          <t>Jan 10, 2025 15:00:00</t>
        </is>
      </c>
      <c r="B269" s="489" t="n">
        <v>77540</v>
      </c>
      <c r="C269" s="489" t="n">
        <v>77780</v>
      </c>
      <c r="D269" s="489" t="n">
        <v>2512</v>
      </c>
      <c r="E269" s="489" t="n">
        <v>77500</v>
      </c>
      <c r="F269" s="489" t="n">
        <v>78240</v>
      </c>
      <c r="G269" s="489" t="n">
        <v>32868</v>
      </c>
      <c r="H269" s="43">
        <f>+B269/E269-1</f>
        <v/>
      </c>
      <c r="I269" s="43">
        <f>+G269/G268-1</f>
        <v/>
      </c>
    </row>
    <row r="270">
      <c r="A270" t="inlineStr">
        <is>
          <t>Jan 13, 2025 15:00:00</t>
        </is>
      </c>
      <c r="B270" s="491" t="n">
        <v>78340</v>
      </c>
      <c r="C270" s="491" t="n">
        <v>77540</v>
      </c>
      <c r="D270" s="491" t="n">
        <v>5127</v>
      </c>
      <c r="E270" s="491" t="n">
        <v>77360</v>
      </c>
      <c r="F270" s="491" t="n">
        <v>78440</v>
      </c>
      <c r="G270" s="491" t="n">
        <v>33379</v>
      </c>
      <c r="H270" s="43">
        <f>+B270/E270-1</f>
        <v/>
      </c>
      <c r="I270" s="43">
        <f>+G270/G269-1</f>
        <v/>
      </c>
    </row>
    <row r="271">
      <c r="A271" t="inlineStr">
        <is>
          <t>Jan 14, 2025 15:00:00</t>
        </is>
      </c>
      <c r="B271" s="493" t="n">
        <v>78760</v>
      </c>
      <c r="C271" s="493" t="n">
        <v>78340</v>
      </c>
      <c r="D271" s="493" t="n">
        <v>5654</v>
      </c>
      <c r="E271" s="493" t="n">
        <v>78380</v>
      </c>
      <c r="F271" s="493" t="n">
        <v>78380</v>
      </c>
      <c r="G271" s="493" t="n">
        <v>34915</v>
      </c>
      <c r="H271" s="43">
        <f>+B271/E271-1</f>
        <v/>
      </c>
      <c r="I271" s="43">
        <f>+G271/G270-1</f>
        <v/>
      </c>
    </row>
    <row r="272">
      <c r="A272" t="inlineStr">
        <is>
          <t>Jan 15, 2025 15:00:00</t>
        </is>
      </c>
      <c r="B272" s="495" t="n">
        <v>79880</v>
      </c>
      <c r="C272" s="495" t="n">
        <v>78760</v>
      </c>
      <c r="D272" s="495" t="n">
        <v>11542</v>
      </c>
      <c r="E272" s="495" t="n">
        <v>79000</v>
      </c>
      <c r="F272" s="495" t="n">
        <v>78560</v>
      </c>
      <c r="G272" s="495" t="n">
        <v>37442</v>
      </c>
      <c r="H272" s="43">
        <f>+B272/E272-1</f>
        <v/>
      </c>
      <c r="I272" s="43">
        <f>+G272/G271-1</f>
        <v/>
      </c>
    </row>
    <row r="273">
      <c r="A273" t="inlineStr">
        <is>
          <t>Jan 16, 2025 15:00:00</t>
        </is>
      </c>
      <c r="B273" s="497" t="n">
        <v>79540</v>
      </c>
      <c r="C273" s="497" t="n">
        <v>79880</v>
      </c>
      <c r="D273" s="497" t="n">
        <v>6285</v>
      </c>
      <c r="E273" s="497" t="n">
        <v>79860</v>
      </c>
      <c r="F273" s="497" t="n">
        <v>80360</v>
      </c>
      <c r="G273" s="497" t="n">
        <v>37187</v>
      </c>
      <c r="H273" s="43">
        <f>+B273/E273-1</f>
        <v/>
      </c>
      <c r="I273" s="43">
        <f>+G273/G272-1</f>
        <v/>
      </c>
    </row>
    <row r="274">
      <c r="A274" t="inlineStr">
        <is>
          <t>Jan 17, 2025 15:00:00</t>
        </is>
      </c>
      <c r="B274" s="499" t="n">
        <v>80340</v>
      </c>
      <c r="C274" s="499" t="n">
        <v>79540</v>
      </c>
      <c r="D274" s="499" t="n">
        <v>8406</v>
      </c>
      <c r="E274" s="499" t="n">
        <v>79620</v>
      </c>
      <c r="F274" s="499" t="n">
        <v>80040</v>
      </c>
      <c r="G274" s="499" t="n">
        <v>38342</v>
      </c>
      <c r="H274" s="43">
        <f>+B274/E274-1</f>
        <v/>
      </c>
      <c r="I274" s="43">
        <f>+G274/G273-1</f>
        <v/>
      </c>
    </row>
    <row r="275">
      <c r="A275" t="inlineStr">
        <is>
          <t>Jan 20, 2025 15:00:00</t>
        </is>
      </c>
      <c r="B275" s="501" t="n">
        <v>80480</v>
      </c>
      <c r="C275" s="501" t="n">
        <v>80340</v>
      </c>
      <c r="D275" s="501" t="n">
        <v>6837</v>
      </c>
      <c r="E275" s="501" t="n">
        <v>80280</v>
      </c>
      <c r="F275" s="501" t="n">
        <v>80540</v>
      </c>
      <c r="G275" s="501" t="n">
        <v>37866</v>
      </c>
      <c r="H275" s="43">
        <f>+B275/E275-1</f>
        <v/>
      </c>
      <c r="I275" s="43">
        <f>+G275/G274-1</f>
        <v/>
      </c>
    </row>
    <row r="276">
      <c r="A276" t="inlineStr">
        <is>
          <t>Jan 21, 2025 15:00:00</t>
        </is>
      </c>
      <c r="B276" s="503" t="n">
        <v>78200</v>
      </c>
      <c r="C276" s="503" t="n">
        <v>80480</v>
      </c>
      <c r="D276" s="503" t="n">
        <v>8652</v>
      </c>
      <c r="E276" s="503" t="n">
        <v>80140</v>
      </c>
      <c r="F276" s="503" t="n">
        <v>80600</v>
      </c>
      <c r="G276" s="503" t="n">
        <v>35683</v>
      </c>
      <c r="H276" s="43">
        <f>+B276/E276-1</f>
        <v/>
      </c>
      <c r="I276" s="43">
        <f>+G276/G275-1</f>
        <v/>
      </c>
    </row>
    <row r="277">
      <c r="A277" t="inlineStr">
        <is>
          <t>Jan 22, 2025 15:00:00</t>
        </is>
      </c>
      <c r="B277" s="505" t="n">
        <v>78880</v>
      </c>
      <c r="C277" s="505" t="n">
        <v>78200</v>
      </c>
      <c r="D277" s="505" t="n">
        <v>3821</v>
      </c>
      <c r="E277" s="505" t="n">
        <v>78820</v>
      </c>
      <c r="F277" s="505" t="n">
        <v>78120</v>
      </c>
      <c r="G277" s="505" t="n">
        <v>35088</v>
      </c>
      <c r="H277" s="43">
        <f>+B277/E277-1</f>
        <v/>
      </c>
      <c r="I277" s="43">
        <f>+G277/G276-1</f>
        <v/>
      </c>
    </row>
    <row r="278">
      <c r="A278" t="inlineStr">
        <is>
          <t>Jan 23, 2025 15:00:00</t>
        </is>
      </c>
      <c r="B278" s="507" t="n">
        <v>79360</v>
      </c>
      <c r="C278" s="507" t="n">
        <v>78880</v>
      </c>
      <c r="D278" s="507" t="n">
        <v>3607</v>
      </c>
      <c r="E278" s="507" t="n">
        <v>78740</v>
      </c>
      <c r="F278" s="507" t="n">
        <v>78940</v>
      </c>
      <c r="G278" s="507" t="n">
        <v>34787</v>
      </c>
      <c r="H278" s="43">
        <f>+B278/E278-1</f>
        <v/>
      </c>
      <c r="I278" s="43">
        <f>+G278/G277-1</f>
        <v/>
      </c>
    </row>
    <row r="279">
      <c r="A279" t="inlineStr">
        <is>
          <t>Jan 24, 2025 15:00:00</t>
        </is>
      </c>
      <c r="B279" s="509" t="n">
        <v>79300</v>
      </c>
      <c r="C279" s="509" t="n">
        <v>79360</v>
      </c>
      <c r="D279" s="509" t="n">
        <v>2727</v>
      </c>
      <c r="E279" s="509" t="n">
        <v>79220</v>
      </c>
      <c r="F279" s="509" t="n">
        <v>79360</v>
      </c>
      <c r="G279" s="509" t="n">
        <v>34351</v>
      </c>
      <c r="H279" s="43">
        <f>+B279/E279-1</f>
        <v/>
      </c>
      <c r="I279" s="43">
        <f>+G279/G278-1</f>
        <v/>
      </c>
    </row>
    <row r="280">
      <c r="A280" t="inlineStr">
        <is>
          <t>Jan 27, 2025 15:00:00</t>
        </is>
      </c>
      <c r="B280" s="511" t="n">
        <v>79380</v>
      </c>
      <c r="C280" s="511" t="n">
        <v>79300</v>
      </c>
      <c r="D280" s="511" t="n">
        <v>3142</v>
      </c>
      <c r="E280" s="511" t="n">
        <v>79140</v>
      </c>
      <c r="F280" s="511" t="n">
        <v>79220</v>
      </c>
      <c r="G280" s="511" t="n">
        <v>33744</v>
      </c>
      <c r="H280" s="43">
        <f>+B280/E280-1</f>
        <v/>
      </c>
      <c r="I280" s="43">
        <f>+G280/G279-1</f>
        <v/>
      </c>
    </row>
    <row r="281">
      <c r="A281" t="inlineStr">
        <is>
          <t>Feb 06, 2025 15:00:00</t>
        </is>
      </c>
      <c r="B281" s="515" t="n">
        <v>77360</v>
      </c>
      <c r="C281" s="515" t="n">
        <v>77940</v>
      </c>
      <c r="D281" s="515" t="n">
        <v>3301</v>
      </c>
      <c r="E281" s="515" t="n">
        <v>78140</v>
      </c>
      <c r="F281" s="515" t="n">
        <v>77940</v>
      </c>
      <c r="G281" s="515" t="n">
        <v>30161</v>
      </c>
      <c r="H281" s="43">
        <f>+B281/E281-1</f>
        <v/>
      </c>
      <c r="I281" s="43">
        <f>+G281/G280-1</f>
        <v/>
      </c>
    </row>
    <row r="282">
      <c r="A282" t="inlineStr">
        <is>
          <t>Feb 07, 2025 15:00:00</t>
        </is>
      </c>
      <c r="B282" s="517" t="n">
        <v>77520</v>
      </c>
      <c r="C282" s="517" t="n">
        <v>77360</v>
      </c>
      <c r="D282" s="517" t="n">
        <v>3059</v>
      </c>
      <c r="E282" s="517" t="n">
        <v>77460</v>
      </c>
      <c r="F282" s="517" t="n">
        <v>77460</v>
      </c>
      <c r="G282" s="517" t="n">
        <v>30422</v>
      </c>
      <c r="H282" s="43">
        <f>+B282/E282-1</f>
        <v/>
      </c>
      <c r="I282" s="43">
        <f>+G282/G281-1</f>
        <v/>
      </c>
    </row>
    <row r="283">
      <c r="A283" t="inlineStr">
        <is>
          <t>Feb 10, 2025 15:00:00</t>
        </is>
      </c>
      <c r="B283" s="519" t="n">
        <v>78400</v>
      </c>
      <c r="C283" s="519" t="n">
        <v>77520</v>
      </c>
      <c r="D283" s="519" t="n">
        <v>4564</v>
      </c>
      <c r="E283" s="519" t="n">
        <v>77900</v>
      </c>
      <c r="F283" s="519" t="n">
        <v>78000</v>
      </c>
      <c r="G283" s="519" t="n">
        <v>29956</v>
      </c>
      <c r="H283" s="43">
        <f>+B283/E283-1</f>
        <v/>
      </c>
      <c r="I283" s="43">
        <f>+G283/G282-1</f>
        <v/>
      </c>
    </row>
    <row r="284">
      <c r="A284" t="inlineStr">
        <is>
          <t>Feb 11, 2025 15:00:00</t>
        </is>
      </c>
      <c r="B284" s="521" t="n">
        <v>77060</v>
      </c>
      <c r="C284" s="521" t="n">
        <v>78400</v>
      </c>
      <c r="D284" s="521" t="n">
        <v>3530</v>
      </c>
      <c r="E284" s="521" t="n">
        <v>78120</v>
      </c>
      <c r="F284" s="521" t="n">
        <v>78500</v>
      </c>
      <c r="G284" s="521" t="n">
        <v>29365</v>
      </c>
      <c r="H284" s="43">
        <f>+B284/E284-1</f>
        <v/>
      </c>
      <c r="I284" s="43">
        <f>+G284/G283-1</f>
        <v/>
      </c>
    </row>
    <row r="285">
      <c r="A285" t="inlineStr">
        <is>
          <t>Feb 12, 2025 15:00:00</t>
        </is>
      </c>
      <c r="B285" s="523" t="n">
        <v>77360</v>
      </c>
      <c r="C285" s="523" t="n">
        <v>77060</v>
      </c>
      <c r="D285" s="523" t="n">
        <v>1495</v>
      </c>
      <c r="E285" s="523" t="n">
        <v>77400</v>
      </c>
      <c r="F285" s="523" t="n">
        <v>76600</v>
      </c>
      <c r="G285" s="523" t="n">
        <v>29402</v>
      </c>
      <c r="H285" s="43">
        <f>+B285/E285-1</f>
        <v/>
      </c>
      <c r="I285" s="43">
        <f>+G285/G284-1</f>
        <v/>
      </c>
    </row>
    <row r="286">
      <c r="A286" t="inlineStr">
        <is>
          <t>Feb 13, 2025 15:00:00</t>
        </is>
      </c>
      <c r="B286" s="525" t="n">
        <v>77060</v>
      </c>
      <c r="C286" s="525" t="n">
        <v>77360</v>
      </c>
      <c r="D286" s="525" t="n">
        <v>1810</v>
      </c>
      <c r="E286" s="525" t="n">
        <v>77380</v>
      </c>
      <c r="F286" s="525" t="n">
        <v>77140</v>
      </c>
      <c r="G286" s="525" t="n">
        <v>29613</v>
      </c>
      <c r="H286" s="43">
        <f>+B286/E286-1</f>
        <v/>
      </c>
      <c r="I286" s="43">
        <f>+G286/G285-1</f>
        <v/>
      </c>
    </row>
    <row r="287">
      <c r="A287" t="inlineStr">
        <is>
          <t>Feb 14, 2025 15:00:00</t>
        </is>
      </c>
      <c r="B287" s="527" t="n">
        <v>76560</v>
      </c>
      <c r="C287" s="527" t="n">
        <v>77060</v>
      </c>
      <c r="D287" s="527" t="n">
        <v>3004</v>
      </c>
      <c r="E287" s="527" t="n">
        <v>77320</v>
      </c>
      <c r="F287" s="527" t="n">
        <v>77260</v>
      </c>
      <c r="G287" s="527" t="n">
        <v>29108</v>
      </c>
      <c r="H287" s="43">
        <f>+B287/E287-1</f>
        <v/>
      </c>
      <c r="I287" s="43">
        <f>+G287/G286-1</f>
        <v/>
      </c>
    </row>
    <row r="288">
      <c r="A288" t="inlineStr">
        <is>
          <t>Feb 17, 2025 15:00:00</t>
        </is>
      </c>
      <c r="B288" s="529" t="n">
        <v>76900</v>
      </c>
      <c r="C288" s="529" t="n">
        <v>76560</v>
      </c>
      <c r="D288" s="529" t="n">
        <v>1630</v>
      </c>
      <c r="E288" s="529" t="n">
        <v>76840</v>
      </c>
      <c r="F288" s="529" t="n">
        <v>76660</v>
      </c>
      <c r="G288" s="529" t="n">
        <v>28736</v>
      </c>
      <c r="H288" s="43">
        <f>+B288/E288-1</f>
        <v/>
      </c>
      <c r="I288" s="43">
        <f>+G288/G287-1</f>
        <v/>
      </c>
    </row>
    <row r="289">
      <c r="A289" t="inlineStr">
        <is>
          <t>Feb 18, 2025 15:00:00</t>
        </is>
      </c>
      <c r="B289" s="531" t="n">
        <v>76860</v>
      </c>
      <c r="C289" s="531" t="n">
        <v>76900</v>
      </c>
      <c r="D289" s="531" t="n">
        <v>1648</v>
      </c>
      <c r="E289" s="531" t="n">
        <v>76640</v>
      </c>
      <c r="F289" s="531" t="n">
        <v>77180</v>
      </c>
      <c r="G289" s="531" t="n">
        <v>28718</v>
      </c>
      <c r="H289" s="43">
        <f>+B289/E289-1</f>
        <v/>
      </c>
      <c r="I289" s="43">
        <f>+G289/G288-1</f>
        <v/>
      </c>
    </row>
    <row r="290">
      <c r="A290" t="inlineStr">
        <is>
          <t>Feb 19, 2025 15:00:00</t>
        </is>
      </c>
      <c r="B290" s="533" t="n">
        <v>77100</v>
      </c>
      <c r="C290" s="533" t="n">
        <v>76860</v>
      </c>
      <c r="D290" s="533" t="n">
        <v>2264</v>
      </c>
      <c r="E290" s="533" t="n">
        <v>77000</v>
      </c>
      <c r="F290" s="533" t="n">
        <v>77100</v>
      </c>
      <c r="G290" s="533" t="n">
        <v>28337</v>
      </c>
      <c r="H290" s="43">
        <f>+B290/E290-1</f>
        <v/>
      </c>
      <c r="I290" s="43">
        <f>+G290/G289-1</f>
        <v/>
      </c>
    </row>
    <row r="291">
      <c r="A291" t="inlineStr">
        <is>
          <t>Feb 20, 2025 15:00:00</t>
        </is>
      </c>
      <c r="B291" s="535" t="n">
        <v>77020</v>
      </c>
      <c r="C291" s="535" t="n">
        <v>77100</v>
      </c>
      <c r="D291" s="535" t="n">
        <v>1846</v>
      </c>
      <c r="E291" s="535" t="n">
        <v>77160</v>
      </c>
      <c r="F291" s="535" t="n">
        <v>77100</v>
      </c>
      <c r="G291" s="535" t="n">
        <v>28091</v>
      </c>
      <c r="H291" s="43">
        <f>+B291/E291-1</f>
        <v/>
      </c>
      <c r="I291" s="43">
        <f>+G291/G290-1</f>
        <v/>
      </c>
    </row>
    <row r="292">
      <c r="A292" t="inlineStr">
        <is>
          <t>Feb 21, 2025 15:00:00</t>
        </is>
      </c>
      <c r="B292" s="537" t="n">
        <v>76360</v>
      </c>
      <c r="C292" s="537" t="n">
        <v>77020</v>
      </c>
      <c r="D292" s="537" t="n">
        <v>2288</v>
      </c>
      <c r="E292" s="537" t="n">
        <v>77100</v>
      </c>
      <c r="F292" s="537" t="n">
        <v>76920</v>
      </c>
      <c r="G292" s="537" t="n">
        <v>27862</v>
      </c>
      <c r="H292" s="43">
        <f>+B292/E292-1</f>
        <v/>
      </c>
      <c r="I292" s="43">
        <f>+G292/G291-1</f>
        <v/>
      </c>
    </row>
    <row r="293">
      <c r="A293" t="inlineStr">
        <is>
          <t>Mar 04, 2025 15:00:00</t>
        </is>
      </c>
      <c r="B293" s="540" t="n">
        <v>75060</v>
      </c>
      <c r="C293" s="540" t="n">
        <v>75220</v>
      </c>
      <c r="D293" s="540" t="n">
        <v>2877</v>
      </c>
      <c r="E293" s="540" t="n">
        <v>75240</v>
      </c>
      <c r="F293" s="540" t="n">
        <v>75020</v>
      </c>
      <c r="G293" s="540" t="n">
        <v>27330</v>
      </c>
      <c r="H293" s="43">
        <f>+B293/E293-1</f>
        <v/>
      </c>
      <c r="I293" s="43">
        <f>+G293/G292-1</f>
        <v/>
      </c>
    </row>
    <row r="294">
      <c r="A294" t="inlineStr">
        <is>
          <t>Mar 05, 2025 15:00:00</t>
        </is>
      </c>
      <c r="B294" s="542" t="n">
        <v>75100</v>
      </c>
      <c r="C294" s="542" t="n">
        <v>75060</v>
      </c>
      <c r="D294" s="542" t="n">
        <v>4263</v>
      </c>
      <c r="E294" s="542" t="n">
        <v>75060</v>
      </c>
      <c r="F294" s="542" t="n">
        <v>75480</v>
      </c>
      <c r="G294" s="542" t="n">
        <v>26921</v>
      </c>
      <c r="H294" s="43">
        <f>+B294/E294-1</f>
        <v/>
      </c>
      <c r="I294" s="43">
        <f>+G294/G293-1</f>
        <v/>
      </c>
    </row>
    <row r="295">
      <c r="A295" t="inlineStr">
        <is>
          <t>Mar 06, 2025 15:00:00</t>
        </is>
      </c>
      <c r="B295" s="544" t="n">
        <v>76520</v>
      </c>
      <c r="C295" s="544" t="n">
        <v>75100</v>
      </c>
      <c r="D295" s="544" t="n">
        <v>7237</v>
      </c>
      <c r="E295" s="544" t="n">
        <v>75220</v>
      </c>
      <c r="F295" s="544" t="n">
        <v>74900</v>
      </c>
      <c r="G295" s="544" t="n">
        <v>26782</v>
      </c>
      <c r="H295" s="43">
        <f>+B295/E295-1</f>
        <v/>
      </c>
      <c r="I295" s="43">
        <f>+G295/G294-1</f>
        <v/>
      </c>
    </row>
    <row r="296">
      <c r="A296" t="inlineStr">
        <is>
          <t>Mar 07, 2025 15:00:00</t>
        </is>
      </c>
      <c r="B296" s="546" t="n">
        <v>75920</v>
      </c>
      <c r="C296" s="546" t="n">
        <v>76520</v>
      </c>
      <c r="D296" s="546" t="n">
        <v>9512</v>
      </c>
      <c r="E296" s="546" t="n">
        <v>75860</v>
      </c>
      <c r="F296" s="546" t="n">
        <v>76540</v>
      </c>
      <c r="G296" s="546" t="n">
        <v>26846</v>
      </c>
      <c r="H296" s="43">
        <f>+B296/E296-1</f>
        <v/>
      </c>
      <c r="I296" s="43">
        <f>+G296/G295-1</f>
        <v/>
      </c>
    </row>
    <row r="297">
      <c r="A297" t="inlineStr">
        <is>
          <t>Mar 10, 2025 15:00:00</t>
        </is>
      </c>
      <c r="B297" s="548" t="n">
        <v>75500</v>
      </c>
      <c r="C297" s="548" t="n">
        <v>75920</v>
      </c>
      <c r="D297" s="548" t="n">
        <v>4731</v>
      </c>
      <c r="E297" s="548" t="n">
        <v>76260</v>
      </c>
      <c r="F297" s="548" t="n">
        <v>75900</v>
      </c>
      <c r="G297" s="548" t="n">
        <v>26210</v>
      </c>
      <c r="H297" s="43">
        <f>+B297/E297-1</f>
        <v/>
      </c>
      <c r="I297" s="43">
        <f>+G297/G296-1</f>
        <v/>
      </c>
    </row>
    <row r="298">
      <c r="A298" t="inlineStr">
        <is>
          <t>Mar 11, 2025 15:00:00</t>
        </is>
      </c>
      <c r="B298" s="550" t="n">
        <v>75700</v>
      </c>
      <c r="C298" s="550" t="n">
        <v>75500</v>
      </c>
      <c r="D298" s="550" t="n">
        <v>1685</v>
      </c>
      <c r="E298" s="550" t="n">
        <v>75880</v>
      </c>
      <c r="F298" s="550" t="n">
        <v>75300</v>
      </c>
      <c r="G298" s="550" t="n">
        <v>26083</v>
      </c>
      <c r="H298" s="43">
        <f>+B298/E298-1</f>
        <v/>
      </c>
      <c r="I298" s="43">
        <f>+G298/G297-1</f>
        <v/>
      </c>
    </row>
    <row r="299">
      <c r="A299" t="inlineStr">
        <is>
          <t>Mar 12, 2025 15:00:00</t>
        </is>
      </c>
      <c r="B299" s="552" t="n">
        <v>75420</v>
      </c>
      <c r="C299" s="552" t="n">
        <v>75700</v>
      </c>
      <c r="D299" s="552" t="n">
        <v>1910</v>
      </c>
      <c r="E299" s="552" t="n">
        <v>75400</v>
      </c>
      <c r="F299" s="552" t="n">
        <v>75900</v>
      </c>
      <c r="G299" s="552" t="n">
        <v>25866</v>
      </c>
      <c r="H299" s="43">
        <f>+B299/E299-1</f>
        <v/>
      </c>
      <c r="I299" s="43">
        <f>+G299/G298-1</f>
        <v/>
      </c>
    </row>
    <row r="300">
      <c r="A300" t="inlineStr">
        <is>
          <t>Mar 13, 2025 15:00:00</t>
        </is>
      </c>
      <c r="B300" s="554" t="n">
        <v>75100</v>
      </c>
      <c r="C300" s="554" t="n">
        <v>75420</v>
      </c>
      <c r="D300" s="554" t="n">
        <v>2866</v>
      </c>
      <c r="E300" s="554" t="n">
        <v>75660</v>
      </c>
      <c r="F300" s="554" t="n">
        <v>75800</v>
      </c>
      <c r="G300" s="554" t="n">
        <v>24930</v>
      </c>
      <c r="H300" s="43">
        <f>+B300/E300-1</f>
        <v/>
      </c>
      <c r="I300" s="43">
        <f>+G300/G299-1</f>
        <v/>
      </c>
    </row>
    <row r="301">
      <c r="A301" t="inlineStr">
        <is>
          <t>Mar 14, 2025 15:00:00</t>
        </is>
      </c>
      <c r="B301" s="556" t="n">
        <v>75320</v>
      </c>
      <c r="C301" s="556" t="n">
        <v>75100</v>
      </c>
      <c r="D301" s="556" t="n">
        <v>1960</v>
      </c>
      <c r="E301" s="556" t="n">
        <v>75380</v>
      </c>
      <c r="F301" s="556" t="n">
        <v>74900</v>
      </c>
      <c r="G301" s="556" t="n">
        <v>24570</v>
      </c>
      <c r="H301" s="43">
        <f>+B301/E301-1</f>
        <v/>
      </c>
      <c r="I301" s="43">
        <f>+G301/G300-1</f>
        <v/>
      </c>
    </row>
    <row r="302">
      <c r="A302" t="inlineStr">
        <is>
          <t>Mar 17, 2025 15:00:00</t>
        </is>
      </c>
      <c r="B302" s="558" t="n">
        <v>76020</v>
      </c>
      <c r="C302" s="558" t="n">
        <v>75320</v>
      </c>
      <c r="D302" s="558" t="n">
        <v>2539</v>
      </c>
      <c r="E302" s="558" t="n">
        <v>75480</v>
      </c>
      <c r="F302" s="558" t="n">
        <v>75480</v>
      </c>
      <c r="G302" s="558" t="n">
        <v>23590</v>
      </c>
      <c r="H302" s="43">
        <f>+B302/E302-1</f>
        <v/>
      </c>
      <c r="I302" s="43">
        <f>+G302/G301-1</f>
        <v/>
      </c>
    </row>
    <row r="303">
      <c r="A303" t="inlineStr">
        <is>
          <t>Mar 18, 2025 15:00:00</t>
        </is>
      </c>
      <c r="B303" s="560" t="n">
        <v>75160</v>
      </c>
      <c r="C303" s="560" t="n">
        <v>76020</v>
      </c>
      <c r="D303" s="560" t="n">
        <v>2220</v>
      </c>
      <c r="E303" s="560" t="n">
        <v>75760</v>
      </c>
      <c r="F303" s="560" t="n">
        <v>75900</v>
      </c>
      <c r="G303" s="560" t="n">
        <v>23038</v>
      </c>
      <c r="H303" s="43">
        <f>+B303/E303-1</f>
        <v/>
      </c>
      <c r="I303" s="43">
        <f>+G303/G302-1</f>
        <v/>
      </c>
    </row>
    <row r="304">
      <c r="A304" t="inlineStr">
        <is>
          <t>Mar 19, 2025 15:00:00</t>
        </is>
      </c>
      <c r="B304" s="562" t="n">
        <v>75000</v>
      </c>
      <c r="C304" s="562" t="n">
        <v>75160</v>
      </c>
      <c r="D304" s="562" t="n">
        <v>1475</v>
      </c>
      <c r="E304" s="562" t="n">
        <v>75520</v>
      </c>
      <c r="F304" s="562" t="n">
        <v>75080</v>
      </c>
      <c r="G304" s="562" t="n">
        <v>22595</v>
      </c>
      <c r="H304" s="43">
        <f>+B304/E304-1</f>
        <v/>
      </c>
      <c r="I304" s="43">
        <f>+G304/G303-1</f>
        <v/>
      </c>
    </row>
    <row r="305">
      <c r="A305" t="inlineStr">
        <is>
          <t>Mar 20, 2025 15:00:00</t>
        </is>
      </c>
      <c r="B305" s="564" t="n">
        <v>73060</v>
      </c>
      <c r="C305" s="564" t="n">
        <v>75000</v>
      </c>
      <c r="D305" s="564" t="n">
        <v>5229</v>
      </c>
      <c r="E305" s="564" t="n">
        <v>75120</v>
      </c>
      <c r="F305" s="564" t="n">
        <v>75120</v>
      </c>
      <c r="G305" s="564" t="n">
        <v>21409</v>
      </c>
      <c r="H305" s="43">
        <f>+B305/E305-1</f>
        <v/>
      </c>
      <c r="I305" s="43">
        <f>+G305/G304-1</f>
        <v/>
      </c>
    </row>
    <row r="306">
      <c r="A306" t="inlineStr">
        <is>
          <t>Mar 21, 2025 15:00:00</t>
        </is>
      </c>
      <c r="B306" s="566" t="n">
        <v>73100</v>
      </c>
      <c r="C306" s="566" t="n">
        <v>73060</v>
      </c>
      <c r="D306" s="566" t="n">
        <v>2716</v>
      </c>
      <c r="E306" s="566" t="n">
        <v>73540</v>
      </c>
      <c r="F306" s="566" t="n">
        <v>73260</v>
      </c>
      <c r="G306" s="566" t="n">
        <v>20119</v>
      </c>
      <c r="H306" s="43">
        <f>+B306/E306-1</f>
        <v/>
      </c>
      <c r="I306" s="43">
        <f>+G306/G305-1</f>
        <v/>
      </c>
    </row>
    <row r="307">
      <c r="A307" t="inlineStr">
        <is>
          <t>Mar 24, 2025 15:00:00</t>
        </is>
      </c>
      <c r="B307" s="568" t="n">
        <v>73660</v>
      </c>
      <c r="C307" s="568" t="n">
        <v>73100</v>
      </c>
      <c r="D307" s="568" t="n">
        <v>1962</v>
      </c>
      <c r="E307" s="568" t="n">
        <v>73040</v>
      </c>
      <c r="F307" s="568" t="n">
        <v>72740</v>
      </c>
      <c r="G307" s="568" t="n">
        <v>19372</v>
      </c>
      <c r="H307" s="43">
        <f>+B307/E307-1</f>
        <v/>
      </c>
      <c r="I307" s="43">
        <f>+G307/G306-1</f>
        <v/>
      </c>
    </row>
    <row r="308">
      <c r="A308" t="inlineStr">
        <is>
          <t>Mar 25, 2025 15:00:00</t>
        </is>
      </c>
      <c r="B308" s="570" t="n">
        <v>73600</v>
      </c>
      <c r="C308" s="570" t="n">
        <v>73660</v>
      </c>
      <c r="D308" s="570" t="n">
        <v>1515</v>
      </c>
      <c r="E308" s="570" t="n">
        <v>73360</v>
      </c>
      <c r="F308" s="570" t="n">
        <v>73520</v>
      </c>
      <c r="G308" s="570" t="n">
        <v>18593</v>
      </c>
      <c r="H308" s="43">
        <f>+B308/E308-1</f>
        <v/>
      </c>
      <c r="I308" s="43">
        <f>+G308/G307-1</f>
        <v/>
      </c>
    </row>
    <row r="309">
      <c r="A309" t="inlineStr">
        <is>
          <t>Mar 26, 2025 15:00:00</t>
        </is>
      </c>
      <c r="B309" s="573" t="n">
        <v>74220</v>
      </c>
      <c r="C309" s="573" t="n">
        <v>73600</v>
      </c>
      <c r="D309" s="573" t="n">
        <v>2826</v>
      </c>
      <c r="E309" s="573" t="n">
        <v>73740</v>
      </c>
      <c r="F309" s="573" t="n">
        <v>73740</v>
      </c>
      <c r="G309" s="573" t="n">
        <v>17784</v>
      </c>
      <c r="H309" s="43">
        <f>+B309/E309-1</f>
        <v/>
      </c>
      <c r="I309" s="43">
        <f>+G309/G308-1</f>
        <v/>
      </c>
    </row>
    <row r="310">
      <c r="A310" t="inlineStr">
        <is>
          <t>Mar 27, 2025 15:00:00</t>
        </is>
      </c>
      <c r="B310" s="575" t="n">
        <v>74200</v>
      </c>
      <c r="C310" s="575" t="n">
        <v>74220</v>
      </c>
      <c r="D310" s="575" t="n">
        <v>2743</v>
      </c>
      <c r="E310" s="575" t="n">
        <v>73860</v>
      </c>
      <c r="F310" s="575" t="n">
        <v>74040</v>
      </c>
      <c r="G310" s="575" t="n">
        <v>16026</v>
      </c>
      <c r="H310" s="43">
        <f>+B310/E310-1</f>
        <v/>
      </c>
      <c r="I310" s="43">
        <f>+G310/G309-1</f>
        <v/>
      </c>
    </row>
    <row r="311">
      <c r="A311" t="inlineStr">
        <is>
          <t>Mar 28, 2025 15:00:00</t>
        </is>
      </c>
      <c r="B311" s="577" t="n">
        <v>73940</v>
      </c>
      <c r="C311" s="577" t="n">
        <v>74200</v>
      </c>
      <c r="D311" s="577" t="n">
        <v>2256</v>
      </c>
      <c r="E311" s="577" t="n">
        <v>74340</v>
      </c>
      <c r="F311" s="577" t="n">
        <v>74340</v>
      </c>
      <c r="G311" s="577" t="n">
        <v>14926</v>
      </c>
      <c r="H311" s="43">
        <f>+B311/E311-1</f>
        <v/>
      </c>
      <c r="I311" s="43">
        <f>+G311/G310-1</f>
        <v/>
      </c>
    </row>
    <row r="312">
      <c r="A312" t="inlineStr">
        <is>
          <t>Apr 01, 2025 15:00:00</t>
        </is>
      </c>
      <c r="B312" s="579" t="n">
        <v>74240</v>
      </c>
      <c r="C312" s="579" t="n">
        <v>73920</v>
      </c>
      <c r="D312" s="579" t="n">
        <v>1193</v>
      </c>
      <c r="E312" s="579" t="n">
        <v>73880</v>
      </c>
      <c r="F312" s="579" t="n">
        <v>74400</v>
      </c>
      <c r="G312" s="579" t="n">
        <v>9851</v>
      </c>
      <c r="H312" s="43">
        <f>+B312/E312-1</f>
        <v/>
      </c>
      <c r="I312" s="43">
        <f>+G312/G311-1</f>
        <v/>
      </c>
    </row>
    <row r="313">
      <c r="A313" t="inlineStr">
        <is>
          <t>Apr 02, 2025 15:00:00</t>
        </is>
      </c>
      <c r="B313" s="581" t="n">
        <v>73200</v>
      </c>
      <c r="C313" s="581" t="n">
        <v>74240</v>
      </c>
      <c r="D313" s="581" t="n">
        <v>1010</v>
      </c>
      <c r="E313" s="581" t="n">
        <v>74260</v>
      </c>
      <c r="F313" s="581" t="n">
        <v>74260</v>
      </c>
      <c r="G313" s="581" t="n">
        <v>8876</v>
      </c>
      <c r="H313" s="43">
        <f>+B313/E313-1</f>
        <v/>
      </c>
      <c r="I313" s="43">
        <f>+G313/G312-1</f>
        <v/>
      </c>
    </row>
    <row r="314">
      <c r="A314" t="inlineStr">
        <is>
          <t>Apr 03, 2025 15:00:00</t>
        </is>
      </c>
      <c r="B314" s="583" t="n">
        <v>72960</v>
      </c>
      <c r="C314" s="583" t="n">
        <v>73200</v>
      </c>
      <c r="D314" s="583" t="n">
        <v>168</v>
      </c>
      <c r="E314" s="583" t="n">
        <v>73980</v>
      </c>
      <c r="F314" s="583" t="n">
        <v>72820</v>
      </c>
      <c r="G314" s="583" t="n">
        <v>4062</v>
      </c>
      <c r="H314" s="43">
        <f>+B314/E314-1</f>
        <v/>
      </c>
      <c r="I314" s="43">
        <f>+G314/G313-1</f>
        <v/>
      </c>
    </row>
    <row r="315">
      <c r="A315" t="inlineStr">
        <is>
          <t>Apr 07, 2025 15:00:00</t>
        </is>
      </c>
      <c r="B315" s="585" t="n">
        <v>70800</v>
      </c>
      <c r="C315" s="585" t="n">
        <v>72960</v>
      </c>
      <c r="D315" s="585" t="n">
        <v>884</v>
      </c>
      <c r="E315" s="585" t="n">
        <v>73140</v>
      </c>
      <c r="F315" s="585" t="n">
        <v>71300</v>
      </c>
      <c r="G315" s="585" t="n">
        <v>3084</v>
      </c>
      <c r="H315" s="43">
        <f>+B315/E315-1</f>
        <v/>
      </c>
      <c r="I315" s="43">
        <f>+G315/G314-1</f>
        <v/>
      </c>
    </row>
    <row r="316">
      <c r="A316" t="inlineStr">
        <is>
          <t>Apr 08, 2025 15:00:00</t>
        </is>
      </c>
      <c r="B316" s="587" t="n">
        <v>70000</v>
      </c>
      <c r="C316" s="587" t="n">
        <v>70800</v>
      </c>
      <c r="D316" s="587" t="n">
        <v>735</v>
      </c>
      <c r="E316" s="587" t="n">
        <v>71200</v>
      </c>
      <c r="F316" s="587" t="n">
        <v>71200</v>
      </c>
      <c r="G316" s="587" t="n">
        <v>1798</v>
      </c>
      <c r="H316" s="43">
        <f>+B316/E316-1</f>
        <v/>
      </c>
      <c r="I316" s="43">
        <f>+G316/G315-1</f>
        <v/>
      </c>
    </row>
    <row r="317">
      <c r="A317" t="inlineStr">
        <is>
          <t>Apr 09, 2025 15:00:00</t>
        </is>
      </c>
      <c r="B317" s="589" t="n">
        <v>69900</v>
      </c>
      <c r="C317" s="589" t="n">
        <v>70000</v>
      </c>
      <c r="D317" s="589" t="n">
        <v>425</v>
      </c>
      <c r="E317" s="589" t="n">
        <v>70940</v>
      </c>
      <c r="F317" s="589" t="n">
        <v>69800</v>
      </c>
      <c r="G317" s="589" t="n">
        <v>1035</v>
      </c>
      <c r="H317" s="43">
        <f>+B317/E317-1</f>
        <v/>
      </c>
      <c r="I317" s="43">
        <f>+G317/G316-1</f>
        <v/>
      </c>
    </row>
    <row r="318">
      <c r="A318" t="inlineStr">
        <is>
          <t>Apr 10, 2025 15:00:00</t>
        </is>
      </c>
      <c r="B318" s="591" t="n">
        <v>70700</v>
      </c>
      <c r="C318" s="591" t="n">
        <v>69900</v>
      </c>
      <c r="D318" s="591" t="n">
        <v>103</v>
      </c>
      <c r="E318" s="591" t="n">
        <v>69220</v>
      </c>
      <c r="F318" s="591" t="n">
        <v>69220</v>
      </c>
      <c r="G318" s="591" t="n">
        <v>518</v>
      </c>
      <c r="H318" s="43">
        <f>+B318/E318-1</f>
        <v/>
      </c>
      <c r="I318" s="43">
        <f>+G318/G317-1</f>
        <v/>
      </c>
    </row>
    <row r="319">
      <c r="A319" t="inlineStr">
        <is>
          <t>Apr 14, 2025 15:00:00</t>
        </is>
      </c>
      <c r="B319" s="595" t="n">
        <v>71000</v>
      </c>
      <c r="C319" s="595" t="n">
        <v>70340</v>
      </c>
      <c r="D319" s="595" t="n">
        <v>34</v>
      </c>
      <c r="E319" s="595" t="n">
        <v>70340</v>
      </c>
      <c r="F319" s="595" t="n">
        <v>70800</v>
      </c>
      <c r="G319" s="595" t="n">
        <v>455</v>
      </c>
      <c r="H319" s="43">
        <f>+B319/E319-1</f>
        <v/>
      </c>
      <c r="I319" s="43">
        <f>+G319/G318-1</f>
        <v/>
      </c>
    </row>
    <row r="320">
      <c r="A320" t="inlineStr">
        <is>
          <t>Apr 15, 2025 15:00:00</t>
        </is>
      </c>
      <c r="B320" s="597" t="n">
        <v>70600</v>
      </c>
      <c r="C320" s="597" t="n">
        <v>71000</v>
      </c>
      <c r="D320" s="597" t="n">
        <v>514</v>
      </c>
      <c r="E320" s="597" t="n">
        <v>70880</v>
      </c>
      <c r="F320" s="597" t="n">
        <v>70600</v>
      </c>
      <c r="G320" s="597" t="n">
        <v>0</v>
      </c>
      <c r="H320" s="43">
        <f>+B320/E320-1</f>
        <v/>
      </c>
      <c r="I320" s="43">
        <f>+G320/G319-1</f>
        <v/>
      </c>
    </row>
    <row r="321">
      <c r="A321" t="inlineStr">
        <is>
          <t>Apr 15, 2025 15:00:00</t>
        </is>
      </c>
      <c r="B321" s="599" t="n">
        <v>70600</v>
      </c>
      <c r="C321" s="599" t="n">
        <v>71000</v>
      </c>
      <c r="D321" s="599" t="n">
        <v>514</v>
      </c>
      <c r="E321" s="599" t="n">
        <v>70880</v>
      </c>
      <c r="F321" s="599" t="n">
        <v>70600</v>
      </c>
      <c r="G321" s="599" t="n">
        <v>0</v>
      </c>
      <c r="H321" s="43">
        <f>+B321/E321-1</f>
        <v/>
      </c>
      <c r="I321" s="43">
        <f>+G321/G320-1</f>
        <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2.xml><?xml version="1.0" encoding="utf-8"?>
<worksheet xmlns="http://schemas.openxmlformats.org/spreadsheetml/2006/main">
  <sheetPr>
    <outlinePr summaryBelow="1" summaryRight="1"/>
    <pageSetUpPr/>
  </sheetPr>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9.81640625" bestFit="1" customWidth="1" style="736" min="4" max="4"/>
    <col width="11.1796875" bestFit="1" customWidth="1" style="736" min="5" max="5"/>
    <col width="9.81640625" bestFit="1" customWidth="1" style="736" min="6" max="6"/>
    <col width="13.54296875" bestFit="1" customWidth="1" style="736" min="7" max="7"/>
    <col width="7.7265625" bestFit="1" customWidth="1" style="736" min="8" max="8"/>
    <col width="11.726562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t="1" customHeight="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row>
    <row r="80" hidden="1" s="736">
      <c r="B80" s="80" t="n"/>
      <c r="C80" s="80" t="n"/>
      <c r="D80" s="80" t="n"/>
      <c r="E80" s="80" t="n"/>
      <c r="F80" s="80" t="n"/>
      <c r="G80" s="80" t="n"/>
    </row>
    <row r="81" hidden="1" s="736">
      <c r="B81" s="81" t="n"/>
      <c r="C81" s="81" t="n"/>
      <c r="D81" s="81" t="n"/>
      <c r="E81" s="81" t="n"/>
      <c r="F81" s="81" t="n"/>
      <c r="G81" s="81" t="n"/>
    </row>
    <row r="82" hidden="1" s="736">
      <c r="B82" s="82" t="n"/>
      <c r="C82" s="82" t="n"/>
      <c r="D82" s="82" t="n"/>
      <c r="E82" s="82" t="n"/>
      <c r="F82" s="82" t="n"/>
      <c r="G82" s="82" t="n"/>
    </row>
    <row r="83" hidden="1" s="736">
      <c r="B83" s="83" t="n"/>
      <c r="C83" s="83" t="n"/>
      <c r="D83" s="83" t="n"/>
      <c r="E83" s="83" t="n"/>
      <c r="F83" s="83" t="n"/>
      <c r="G83" s="83" t="n"/>
    </row>
    <row r="84" hidden="1" s="736">
      <c r="B84" s="84" t="n"/>
      <c r="C84" s="84" t="n"/>
      <c r="D84" s="84" t="n"/>
      <c r="E84" s="84" t="n"/>
      <c r="F84" s="84" t="n"/>
      <c r="G84" s="84" t="n"/>
    </row>
    <row r="85" hidden="1" s="736">
      <c r="B85" s="85" t="n"/>
      <c r="C85" s="85" t="n"/>
      <c r="D85" s="85" t="n"/>
      <c r="E85" s="85" t="n"/>
      <c r="F85" s="85" t="n"/>
      <c r="G85" s="85" t="n"/>
    </row>
    <row r="86" hidden="1" s="736">
      <c r="B86" s="88" t="n"/>
      <c r="C86" s="88" t="n"/>
      <c r="D86" s="88" t="n"/>
      <c r="E86" s="88" t="n"/>
      <c r="F86" s="88" t="n"/>
      <c r="G86" s="88" t="n"/>
    </row>
    <row r="87" hidden="1" s="736">
      <c r="B87" s="92" t="n"/>
      <c r="C87" s="92" t="n"/>
      <c r="D87" s="92" t="n"/>
      <c r="E87" s="92" t="n"/>
      <c r="F87" s="92" t="n"/>
      <c r="G87" s="92" t="n"/>
    </row>
    <row r="88" hidden="1" s="736">
      <c r="B88" s="95" t="n"/>
      <c r="C88" s="95" t="n"/>
      <c r="D88" s="95" t="n"/>
      <c r="E88" s="95" t="n"/>
      <c r="F88" s="95" t="n"/>
      <c r="G88" s="95" t="n"/>
    </row>
    <row r="89" hidden="1" s="736">
      <c r="B89" s="98" t="n"/>
      <c r="C89" s="98" t="n"/>
      <c r="D89" s="98" t="n"/>
      <c r="E89" s="98" t="n"/>
      <c r="F89" s="98" t="n"/>
      <c r="G89" s="98" t="n"/>
    </row>
    <row r="90" hidden="1" s="736">
      <c r="B90" s="101" t="n"/>
      <c r="C90" s="101" t="n"/>
      <c r="D90" s="101" t="n"/>
      <c r="E90" s="101" t="n"/>
      <c r="F90" s="101" t="n"/>
      <c r="G90" s="101" t="n"/>
    </row>
    <row r="91" hidden="1" s="736">
      <c r="B91" s="104" t="n"/>
      <c r="C91" s="104" t="n"/>
      <c r="D91" s="104" t="n"/>
      <c r="E91" s="104" t="n"/>
      <c r="F91" s="104" t="n"/>
      <c r="G91" s="104" t="n"/>
    </row>
    <row r="92" hidden="1" s="736">
      <c r="B92" s="107" t="n"/>
      <c r="C92" s="107" t="n"/>
      <c r="D92" s="107" t="n"/>
      <c r="E92" s="107" t="n"/>
      <c r="F92" s="107" t="n"/>
      <c r="G92" s="107" t="n"/>
    </row>
    <row r="93" hidden="1" s="736">
      <c r="B93" s="114" t="n"/>
      <c r="C93" s="114" t="n"/>
      <c r="D93" s="114" t="n"/>
      <c r="E93" s="114" t="n"/>
      <c r="F93" s="114" t="n"/>
      <c r="G93" s="114" t="n"/>
      <c r="H93" s="43" t="n"/>
      <c r="I93" s="43" t="n"/>
    </row>
    <row r="94" hidden="1" s="736">
      <c r="B94" s="117" t="n"/>
      <c r="C94" s="117" t="n"/>
      <c r="D94" s="117" t="n"/>
      <c r="E94" s="117" t="n"/>
      <c r="F94" s="117" t="n"/>
      <c r="G94" s="117" t="n"/>
      <c r="H94" s="43" t="n"/>
      <c r="I94" s="43" t="n"/>
    </row>
    <row r="95" hidden="1" s="736">
      <c r="B95" s="123" t="n"/>
      <c r="C95" s="123" t="n"/>
      <c r="D95" s="123" t="n"/>
      <c r="E95" s="123" t="n"/>
      <c r="F95" s="123" t="n"/>
      <c r="G95" s="123" t="n"/>
      <c r="H95" s="43" t="n"/>
      <c r="I95" s="43" t="n"/>
    </row>
    <row r="96" hidden="1" s="736">
      <c r="B96" s="125" t="n"/>
      <c r="C96" s="125" t="n"/>
      <c r="D96" s="125" t="n"/>
      <c r="E96" s="125" t="n"/>
      <c r="F96" s="125" t="n"/>
      <c r="G96" s="125" t="n"/>
      <c r="H96" s="43" t="n"/>
      <c r="I96" s="43" t="n"/>
    </row>
    <row r="97" hidden="1" s="736">
      <c r="B97" s="128" t="n"/>
      <c r="C97" s="128" t="n"/>
      <c r="D97" s="128" t="n"/>
      <c r="E97" s="128" t="n"/>
      <c r="F97" s="128" t="n"/>
      <c r="G97" s="128" t="n"/>
      <c r="H97" s="43" t="n"/>
      <c r="I97" s="43" t="n"/>
    </row>
    <row r="98" hidden="1" s="736">
      <c r="B98" s="131" t="n"/>
      <c r="C98" s="131" t="n"/>
      <c r="D98" s="131" t="n"/>
      <c r="E98" s="131" t="n"/>
      <c r="F98" s="131" t="n"/>
      <c r="G98" s="131" t="n"/>
      <c r="H98" s="43" t="n"/>
      <c r="I98" s="43" t="n"/>
    </row>
    <row r="99" hidden="1" s="736">
      <c r="B99" s="134" t="n"/>
      <c r="C99" s="134" t="n"/>
      <c r="D99" s="134" t="n"/>
      <c r="E99" s="134" t="n"/>
      <c r="F99" s="134" t="n"/>
      <c r="G99" s="134" t="n"/>
      <c r="H99" s="43" t="n"/>
      <c r="I99" s="43" t="n"/>
    </row>
    <row r="100" hidden="1" s="736">
      <c r="B100" s="137" t="n"/>
      <c r="C100" s="137" t="n"/>
      <c r="D100" s="137" t="n"/>
      <c r="E100" s="137" t="n"/>
      <c r="F100" s="137" t="n"/>
      <c r="G100" s="137" t="n"/>
      <c r="H100" s="43" t="n"/>
      <c r="I100" s="43" t="n"/>
    </row>
    <row r="101" hidden="1" s="736">
      <c r="B101" s="139" t="n"/>
      <c r="C101" s="139" t="n"/>
      <c r="D101" s="139" t="n"/>
      <c r="E101" s="139" t="n"/>
      <c r="F101" s="139" t="n"/>
      <c r="G101" s="139" t="n"/>
      <c r="H101" s="43" t="n"/>
      <c r="I101" s="43" t="n"/>
    </row>
    <row r="102" hidden="1" s="736">
      <c r="B102" s="142" t="n"/>
      <c r="C102" s="142" t="n"/>
      <c r="D102" s="142" t="n"/>
      <c r="E102" s="142" t="n"/>
      <c r="F102" s="142" t="n"/>
      <c r="G102" s="142" t="n"/>
      <c r="H102" s="43" t="n"/>
      <c r="I102" s="43" t="n"/>
    </row>
    <row r="103" hidden="1" s="736">
      <c r="B103" s="145" t="n"/>
      <c r="C103" s="145" t="n"/>
      <c r="D103" s="145" t="n"/>
      <c r="E103" s="145" t="n"/>
      <c r="F103" s="145" t="n"/>
      <c r="G103" s="145" t="n"/>
      <c r="H103" s="43" t="n"/>
      <c r="I103" s="43" t="n"/>
    </row>
    <row r="104" hidden="1" s="736">
      <c r="B104" s="150" t="n"/>
      <c r="C104" s="150" t="n"/>
      <c r="D104" s="150" t="n"/>
      <c r="E104" s="150" t="n"/>
      <c r="F104" s="150" t="n"/>
      <c r="G104" s="150" t="n"/>
      <c r="H104" s="43" t="n"/>
      <c r="I104" s="43" t="n"/>
    </row>
    <row r="105" hidden="1" s="736">
      <c r="B105" s="153" t="n"/>
      <c r="C105" s="153" t="n"/>
      <c r="D105" s="153" t="n"/>
      <c r="E105" s="153" t="n"/>
      <c r="F105" s="153" t="n"/>
      <c r="G105" s="153" t="n"/>
      <c r="H105" s="43" t="n"/>
      <c r="I105" s="43" t="n"/>
    </row>
    <row r="106" hidden="1" s="736">
      <c r="B106" s="155" t="n"/>
      <c r="C106" s="155" t="n"/>
      <c r="D106" s="155" t="n"/>
      <c r="E106" s="155" t="n"/>
      <c r="F106" s="155" t="n"/>
      <c r="G106" s="155" t="n"/>
      <c r="H106" s="43" t="n"/>
      <c r="I106" s="43" t="n"/>
    </row>
    <row r="107" hidden="1" s="736">
      <c r="B107" s="157" t="n"/>
      <c r="C107" s="157" t="n"/>
      <c r="D107" s="157" t="n"/>
      <c r="E107" s="157" t="n"/>
      <c r="F107" s="157" t="n"/>
      <c r="G107" s="157" t="n"/>
      <c r="H107" s="43" t="n"/>
      <c r="I107" s="43" t="n"/>
    </row>
    <row r="108" hidden="1" s="736">
      <c r="B108" s="159" t="n"/>
      <c r="C108" s="159" t="n"/>
      <c r="D108" s="159" t="n"/>
      <c r="E108" s="159" t="n"/>
      <c r="F108" s="159" t="n"/>
      <c r="G108" s="159" t="n"/>
      <c r="H108" s="43" t="n"/>
      <c r="I108" s="43" t="n"/>
    </row>
    <row r="109" hidden="1" s="736">
      <c r="B109" s="161" t="n"/>
      <c r="C109" s="161" t="n"/>
      <c r="D109" s="161" t="n"/>
      <c r="E109" s="161" t="n"/>
      <c r="F109" s="161" t="n"/>
      <c r="G109" s="161" t="n"/>
      <c r="H109" s="43" t="n"/>
      <c r="I109" s="43" t="n"/>
    </row>
    <row r="110" ht="0.65" customHeight="1" s="736">
      <c r="B110" s="163" t="n"/>
      <c r="C110" s="163" t="n"/>
      <c r="D110" s="163" t="n"/>
      <c r="E110" s="163" t="n"/>
      <c r="F110" s="163" t="n"/>
      <c r="G110" s="163" t="n"/>
      <c r="H110" s="43" t="n"/>
      <c r="I110" s="43" t="n"/>
    </row>
    <row r="111" hidden="1" s="736">
      <c r="B111" s="165" t="n"/>
      <c r="C111" s="165" t="n"/>
      <c r="D111" s="165" t="n"/>
      <c r="E111" s="165" t="n"/>
      <c r="F111" s="165" t="n"/>
      <c r="G111" s="165" t="n"/>
      <c r="H111" s="43" t="n"/>
      <c r="I111" s="43" t="n"/>
    </row>
    <row r="112">
      <c r="A112" t="inlineStr">
        <is>
          <t>May 20, 2024 15:00:00</t>
        </is>
      </c>
      <c r="B112" s="172" t="n">
        <v>113400</v>
      </c>
      <c r="C112" s="172" t="n">
        <v>112450</v>
      </c>
      <c r="D112" s="172" t="n">
        <v>4</v>
      </c>
      <c r="E112" s="172" t="n">
        <v>112450</v>
      </c>
      <c r="F112" s="172" t="n">
        <v>114500</v>
      </c>
      <c r="G112" s="172" t="n">
        <v>459200</v>
      </c>
      <c r="H112" t="n">
        <v>0</v>
      </c>
      <c r="I112" t="n">
        <v>0</v>
      </c>
    </row>
    <row r="113">
      <c r="A113" t="inlineStr">
        <is>
          <t>May 21, 2024 15:00:00</t>
        </is>
      </c>
      <c r="B113" s="174" t="n">
        <v>114400</v>
      </c>
      <c r="C113" s="174" t="n">
        <v>113400</v>
      </c>
      <c r="D113" s="174" t="n">
        <v>28</v>
      </c>
      <c r="E113" s="174" t="n">
        <v>114800</v>
      </c>
      <c r="F113" s="174" t="n">
        <v>115000</v>
      </c>
      <c r="G113" s="174" t="n">
        <v>25</v>
      </c>
      <c r="H113" s="43">
        <f>+B113/E113-1</f>
        <v/>
      </c>
      <c r="I113" s="43">
        <f>+G113/G112-1</f>
        <v/>
      </c>
    </row>
    <row r="114">
      <c r="A114" t="inlineStr">
        <is>
          <t>May 22, 2024 15:00:00</t>
        </is>
      </c>
      <c r="B114" s="176" t="n">
        <v>113800</v>
      </c>
      <c r="C114" s="176" t="n">
        <v>114400</v>
      </c>
      <c r="D114" s="176" t="n">
        <v>49</v>
      </c>
      <c r="E114" s="176" t="n">
        <v>114750</v>
      </c>
      <c r="F114" s="176" t="n">
        <v>114750</v>
      </c>
      <c r="G114" s="176" t="n">
        <v>62</v>
      </c>
      <c r="H114" s="43">
        <f>+B114/E114-1</f>
        <v/>
      </c>
      <c r="I114" s="43">
        <f>+G114/G113-1</f>
        <v/>
      </c>
    </row>
    <row r="115">
      <c r="A115" t="inlineStr">
        <is>
          <t>May 23, 2024 15:00:00</t>
        </is>
      </c>
      <c r="B115" s="178" t="n">
        <v>114200</v>
      </c>
      <c r="C115" s="178" t="n">
        <v>113800</v>
      </c>
      <c r="D115" s="178" t="n">
        <v>21</v>
      </c>
      <c r="E115" s="178" t="n">
        <v>114200</v>
      </c>
      <c r="F115" s="178" t="n">
        <v>113550</v>
      </c>
      <c r="G115" s="178" t="n">
        <v>69</v>
      </c>
      <c r="H115" s="43">
        <f>+B115/E115-1</f>
        <v/>
      </c>
      <c r="I115" s="43">
        <f>+G115/G114-1</f>
        <v/>
      </c>
    </row>
    <row r="116">
      <c r="A116" t="inlineStr">
        <is>
          <t>May 24, 2024 15:00:00</t>
        </is>
      </c>
      <c r="B116" s="180" t="n">
        <v>114650</v>
      </c>
      <c r="C116" s="180" t="n">
        <v>114200</v>
      </c>
      <c r="D116" s="180" t="n">
        <v>75</v>
      </c>
      <c r="E116" s="180" t="n">
        <v>113550</v>
      </c>
      <c r="F116" s="180" t="n">
        <v>114350</v>
      </c>
      <c r="G116" s="180" t="n">
        <v>106</v>
      </c>
      <c r="H116" s="43">
        <f>+B116/E116-1</f>
        <v/>
      </c>
      <c r="I116" s="43">
        <f>+G116/G115-1</f>
        <v/>
      </c>
    </row>
    <row r="117">
      <c r="A117" t="inlineStr">
        <is>
          <t>May 27, 2024 15:00:00</t>
        </is>
      </c>
      <c r="B117" s="182" t="n">
        <v>113800</v>
      </c>
      <c r="C117" s="182" t="n">
        <v>114650</v>
      </c>
      <c r="D117" s="182" t="n">
        <v>45</v>
      </c>
      <c r="E117" s="182" t="n">
        <v>114650</v>
      </c>
      <c r="F117" s="182" t="n">
        <v>115100</v>
      </c>
      <c r="G117" s="182" t="n">
        <v>116</v>
      </c>
      <c r="H117" s="43">
        <f>+B117/E117-1</f>
        <v/>
      </c>
      <c r="I117" s="43">
        <f>+G117/G116-1</f>
        <v/>
      </c>
    </row>
    <row r="118">
      <c r="A118" t="inlineStr">
        <is>
          <t>May 28, 2024 15:00:00</t>
        </is>
      </c>
      <c r="B118" s="184" t="n">
        <v>112850</v>
      </c>
      <c r="C118" s="184" t="n">
        <v>113800</v>
      </c>
      <c r="D118" s="184" t="n">
        <v>69</v>
      </c>
      <c r="E118" s="184" t="n">
        <v>114300</v>
      </c>
      <c r="F118" s="184" t="n">
        <v>114900</v>
      </c>
      <c r="G118" s="184" t="n">
        <v>139</v>
      </c>
      <c r="H118" s="43">
        <f>+B118/E118-1</f>
        <v/>
      </c>
      <c r="I118" s="43">
        <f>+G118/G117-1</f>
        <v/>
      </c>
    </row>
    <row r="119">
      <c r="A119" t="inlineStr">
        <is>
          <t>May 29, 2024 15:00:00</t>
        </is>
      </c>
      <c r="B119" s="186" t="n">
        <v>112650</v>
      </c>
      <c r="C119" s="186" t="n">
        <v>112850</v>
      </c>
      <c r="D119" s="186" t="n">
        <v>48</v>
      </c>
      <c r="E119" s="186" t="n">
        <v>113500</v>
      </c>
      <c r="F119" s="186" t="n">
        <v>112950</v>
      </c>
      <c r="G119" s="186" t="n">
        <v>162</v>
      </c>
      <c r="H119" s="43">
        <f>+B119/E119-1</f>
        <v/>
      </c>
      <c r="I119" s="43">
        <f>+G119/G118-1</f>
        <v/>
      </c>
    </row>
    <row r="120">
      <c r="A120" t="inlineStr">
        <is>
          <t>May 30, 2024 15:00:00</t>
        </is>
      </c>
      <c r="B120" s="188" t="n">
        <v>113050</v>
      </c>
      <c r="C120" s="188" t="n">
        <v>112650</v>
      </c>
      <c r="D120" s="188" t="n">
        <v>49</v>
      </c>
      <c r="E120" s="188" t="n">
        <v>112450</v>
      </c>
      <c r="F120" s="188" t="n">
        <v>112650</v>
      </c>
      <c r="G120" s="188" t="n">
        <v>181</v>
      </c>
      <c r="H120" s="43">
        <f>+B120/E120-1</f>
        <v/>
      </c>
      <c r="I120" s="43">
        <f>+G120/G119-1</f>
        <v/>
      </c>
    </row>
    <row r="121">
      <c r="A121" t="inlineStr">
        <is>
          <t>May 31, 2024 15:00:00</t>
        </is>
      </c>
      <c r="B121" s="190" t="n">
        <v>113000</v>
      </c>
      <c r="C121" s="190" t="n">
        <v>113050</v>
      </c>
      <c r="D121" s="190" t="n">
        <v>31</v>
      </c>
      <c r="E121" s="190" t="n">
        <v>113900</v>
      </c>
      <c r="F121" s="190" t="n">
        <v>113750</v>
      </c>
      <c r="G121" s="190" t="n">
        <v>199</v>
      </c>
      <c r="H121" s="43">
        <f>+B121/E121-1</f>
        <v/>
      </c>
      <c r="I121" s="43">
        <f>+G121/G120-1</f>
        <v/>
      </c>
    </row>
    <row r="122">
      <c r="A122" t="inlineStr">
        <is>
          <t>Jun 03, 2024 15:00:00</t>
        </is>
      </c>
      <c r="B122" s="191" t="n">
        <v>111350</v>
      </c>
      <c r="C122" s="191" t="n">
        <v>113000</v>
      </c>
      <c r="D122" s="191" t="n">
        <v>99</v>
      </c>
      <c r="E122" s="191" t="n">
        <v>113000</v>
      </c>
      <c r="F122" s="191" t="n">
        <v>112000</v>
      </c>
      <c r="G122" s="191" t="n">
        <v>243</v>
      </c>
      <c r="H122" s="43">
        <f>+B122/E122-1</f>
        <v/>
      </c>
      <c r="I122" s="43">
        <f>+G122/G121-1</f>
        <v/>
      </c>
    </row>
    <row r="123">
      <c r="A123" t="inlineStr">
        <is>
          <t>Jun 04, 2024 15:00:00</t>
        </is>
      </c>
      <c r="B123" s="193" t="n">
        <v>110600</v>
      </c>
      <c r="C123" s="193" t="n">
        <v>111350</v>
      </c>
      <c r="D123" s="193" t="n">
        <v>42</v>
      </c>
      <c r="E123" s="193" t="n">
        <v>111250</v>
      </c>
      <c r="F123" s="193" t="n">
        <v>111300</v>
      </c>
      <c r="G123" s="193" t="n">
        <v>264</v>
      </c>
      <c r="H123" s="43">
        <f>+B123/E123-1</f>
        <v/>
      </c>
      <c r="I123" s="43">
        <f>+G123/G122-1</f>
        <v/>
      </c>
    </row>
    <row r="124">
      <c r="A124" t="inlineStr">
        <is>
          <t>Jun 05, 2024 15:00:00</t>
        </is>
      </c>
      <c r="B124" s="195" t="n">
        <v>109050</v>
      </c>
      <c r="C124" s="195" t="n">
        <v>110600</v>
      </c>
      <c r="D124" s="195" t="n">
        <v>145</v>
      </c>
      <c r="E124" s="195" t="n">
        <v>111050</v>
      </c>
      <c r="F124" s="195" t="n">
        <v>110000</v>
      </c>
      <c r="G124" s="195" t="n">
        <v>321</v>
      </c>
      <c r="H124" s="43">
        <f>+B124/E124-1</f>
        <v/>
      </c>
      <c r="I124" s="43">
        <f>+G124/G123-1</f>
        <v/>
      </c>
    </row>
    <row r="125">
      <c r="A125" t="inlineStr">
        <is>
          <t>Jun 06, 2024 15:00:00</t>
        </is>
      </c>
      <c r="B125" s="197" t="n">
        <v>109650</v>
      </c>
      <c r="C125" s="197" t="n">
        <v>109050</v>
      </c>
      <c r="D125" s="197" t="n">
        <v>87</v>
      </c>
      <c r="E125" s="197" t="n">
        <v>109700</v>
      </c>
      <c r="F125" s="197" t="n">
        <v>109650</v>
      </c>
      <c r="G125" s="197" t="n">
        <v>358</v>
      </c>
      <c r="H125" s="43">
        <f>+B125/E125-1</f>
        <v/>
      </c>
      <c r="I125" s="43">
        <f>+G125/G124-1</f>
        <v/>
      </c>
    </row>
    <row r="126">
      <c r="A126" t="inlineStr">
        <is>
          <t>Jun 07, 2024 15:00:00</t>
        </is>
      </c>
      <c r="B126" s="199" t="n">
        <v>107700</v>
      </c>
      <c r="C126" s="199" t="n">
        <v>109650</v>
      </c>
      <c r="D126" s="199" t="n">
        <v>161</v>
      </c>
      <c r="E126" s="199" t="n">
        <v>109450</v>
      </c>
      <c r="F126" s="199" t="n">
        <v>110150</v>
      </c>
      <c r="G126" s="199" t="n">
        <v>419</v>
      </c>
      <c r="H126" s="43">
        <f>+B126/E126-1</f>
        <v/>
      </c>
      <c r="I126" s="43">
        <f>+G126/G125-1</f>
        <v/>
      </c>
    </row>
    <row r="127">
      <c r="A127" t="inlineStr">
        <is>
          <t>Jun 11, 2024 15:00:00</t>
        </is>
      </c>
      <c r="B127" s="202" t="n">
        <v>105300</v>
      </c>
      <c r="C127" s="202" t="n">
        <v>107700</v>
      </c>
      <c r="D127" s="202" t="n">
        <v>416</v>
      </c>
      <c r="E127" s="202" t="n">
        <v>108250</v>
      </c>
      <c r="F127" s="202" t="n">
        <v>107350</v>
      </c>
      <c r="G127" s="202" t="n">
        <v>637</v>
      </c>
      <c r="H127" s="43">
        <f>+B127/E127-1</f>
        <v/>
      </c>
      <c r="I127" s="43">
        <f>+G127/G126-1</f>
        <v/>
      </c>
    </row>
    <row r="128">
      <c r="A128" t="inlineStr">
        <is>
          <t>Jun 12, 2024 15:00:00</t>
        </is>
      </c>
      <c r="B128" s="204" t="n">
        <v>107400</v>
      </c>
      <c r="C128" s="204" t="n">
        <v>105300</v>
      </c>
      <c r="D128" s="204" t="n">
        <v>310</v>
      </c>
      <c r="E128" s="204" t="n">
        <v>106450</v>
      </c>
      <c r="F128" s="204" t="n">
        <v>105300</v>
      </c>
      <c r="G128" s="204" t="n">
        <v>744</v>
      </c>
      <c r="H128" s="43">
        <f>+B128/E128-1</f>
        <v/>
      </c>
      <c r="I128" s="43">
        <f>+G128/G127-1</f>
        <v/>
      </c>
    </row>
    <row r="129">
      <c r="A129" t="inlineStr">
        <is>
          <t>Jun 13, 2024 15:00:00</t>
        </is>
      </c>
      <c r="B129" s="206" t="n">
        <v>106150</v>
      </c>
      <c r="C129" s="206" t="n">
        <v>107400</v>
      </c>
      <c r="D129" s="206" t="n">
        <v>138</v>
      </c>
      <c r="E129" s="206" t="n">
        <v>105300</v>
      </c>
      <c r="F129" s="206" t="n">
        <v>106800</v>
      </c>
      <c r="G129" s="206" t="n">
        <v>756</v>
      </c>
      <c r="H129" s="43">
        <f>+B129/E129-1</f>
        <v/>
      </c>
      <c r="I129" s="43">
        <f>+G129/G128-1</f>
        <v/>
      </c>
    </row>
    <row r="130">
      <c r="A130" t="inlineStr">
        <is>
          <t>Jun 14, 2024 15:00:00</t>
        </is>
      </c>
      <c r="B130" s="208" t="n">
        <v>105400</v>
      </c>
      <c r="C130" s="208" t="n">
        <v>106150</v>
      </c>
      <c r="D130" s="208" t="n">
        <v>102</v>
      </c>
      <c r="E130" s="208" t="n">
        <v>106400</v>
      </c>
      <c r="F130" s="208" t="n">
        <v>105600</v>
      </c>
      <c r="G130" s="208" t="n">
        <v>779</v>
      </c>
      <c r="H130" s="43">
        <f>+B130/E130-1</f>
        <v/>
      </c>
      <c r="I130" s="43">
        <f>+G130/G129-1</f>
        <v/>
      </c>
    </row>
    <row r="131">
      <c r="A131" t="inlineStr">
        <is>
          <t>Jun 17, 2024 15:00:00</t>
        </is>
      </c>
      <c r="B131" s="211" t="n">
        <v>104100</v>
      </c>
      <c r="C131" s="211" t="n">
        <v>105400</v>
      </c>
      <c r="D131" s="211" t="n">
        <v>200</v>
      </c>
      <c r="E131" s="211" t="n">
        <v>105550</v>
      </c>
      <c r="F131" s="211" t="n">
        <v>104500</v>
      </c>
      <c r="G131" s="211" t="n">
        <v>851</v>
      </c>
      <c r="H131" s="43">
        <f>+B131/E131-1</f>
        <v/>
      </c>
      <c r="I131" s="43">
        <f>+G131/G130-1</f>
        <v/>
      </c>
    </row>
    <row r="132">
      <c r="A132" t="inlineStr">
        <is>
          <t>Jun 18, 2024 15:00:00</t>
        </is>
      </c>
      <c r="B132" s="213" t="n">
        <v>101900</v>
      </c>
      <c r="C132" s="213" t="n">
        <v>104100</v>
      </c>
      <c r="D132" s="213" t="n">
        <v>365</v>
      </c>
      <c r="E132" s="213" t="n">
        <v>104150</v>
      </c>
      <c r="F132" s="213" t="n">
        <v>104950</v>
      </c>
      <c r="G132" s="213" t="n">
        <v>991</v>
      </c>
      <c r="H132" s="43">
        <f>+B132/E132-1</f>
        <v/>
      </c>
      <c r="I132" s="43">
        <f>+G132/G131-1</f>
        <v/>
      </c>
    </row>
    <row r="133">
      <c r="A133" t="inlineStr">
        <is>
          <t>Jun 19, 2024 15:00:00</t>
        </is>
      </c>
      <c r="B133" s="215" t="n">
        <v>101850</v>
      </c>
      <c r="C133" s="215" t="n">
        <v>101900</v>
      </c>
      <c r="D133" s="215" t="n">
        <v>745</v>
      </c>
      <c r="E133" s="215" t="n">
        <v>102700</v>
      </c>
      <c r="F133" s="215" t="n">
        <v>102150</v>
      </c>
      <c r="G133" s="215" t="n">
        <v>1324</v>
      </c>
      <c r="H133" s="43">
        <f>+B133/E133-1</f>
        <v/>
      </c>
      <c r="I133" s="43">
        <f>+G133/G132-1</f>
        <v/>
      </c>
    </row>
    <row r="134">
      <c r="A134" t="inlineStr">
        <is>
          <t>Jun 20, 2024 15:00:00</t>
        </is>
      </c>
      <c r="B134" s="217" t="n">
        <v>102550</v>
      </c>
      <c r="C134" s="217" t="n">
        <v>101850</v>
      </c>
      <c r="D134" s="217" t="n">
        <v>72</v>
      </c>
      <c r="E134" s="217" t="n">
        <v>101750</v>
      </c>
      <c r="F134" s="217" t="n">
        <v>102400</v>
      </c>
      <c r="G134" s="217" t="n">
        <v>1335</v>
      </c>
      <c r="H134" s="43">
        <f>+B134/E134-1</f>
        <v/>
      </c>
      <c r="I134" s="43">
        <f>+G134/G133-1</f>
        <v/>
      </c>
    </row>
    <row r="135">
      <c r="A135" t="inlineStr">
        <is>
          <t>Jun 21, 2024 15:00:00</t>
        </is>
      </c>
      <c r="B135" s="219" t="n">
        <v>101700</v>
      </c>
      <c r="C135" s="219" t="n">
        <v>102550</v>
      </c>
      <c r="D135" s="219" t="n">
        <v>351</v>
      </c>
      <c r="E135" s="219" t="n">
        <v>102300</v>
      </c>
      <c r="F135" s="219" t="n">
        <v>103250</v>
      </c>
      <c r="G135" s="219" t="n">
        <v>1453</v>
      </c>
      <c r="H135" s="43">
        <f>+B135/E135-1</f>
        <v/>
      </c>
      <c r="I135" s="43">
        <f>+G135/G134-1</f>
        <v/>
      </c>
    </row>
    <row r="136">
      <c r="A136" t="inlineStr">
        <is>
          <t>Jun 24, 2024 15:00:00</t>
        </is>
      </c>
      <c r="B136" s="221" t="n">
        <v>98000</v>
      </c>
      <c r="C136" s="221" t="n">
        <v>101700</v>
      </c>
      <c r="D136" s="221" t="n">
        <v>319</v>
      </c>
      <c r="E136" s="221" t="n">
        <v>101600</v>
      </c>
      <c r="F136" s="221" t="n">
        <v>101000</v>
      </c>
      <c r="G136" s="221" t="n">
        <v>1587</v>
      </c>
      <c r="H136" s="43">
        <f>+B136/E136-1</f>
        <v/>
      </c>
      <c r="I136" s="43">
        <f>+G136/G135-1</f>
        <v/>
      </c>
    </row>
    <row r="137">
      <c r="A137" t="inlineStr">
        <is>
          <t>Jun 25, 2024 15:00:00</t>
        </is>
      </c>
      <c r="B137" s="223" t="n">
        <v>99850</v>
      </c>
      <c r="C137" s="223" t="n">
        <v>98000</v>
      </c>
      <c r="D137" s="223" t="n">
        <v>880</v>
      </c>
      <c r="E137" s="223" t="n">
        <v>99300</v>
      </c>
      <c r="F137" s="223" t="n">
        <v>98250</v>
      </c>
      <c r="G137" s="223" t="n">
        <v>1757</v>
      </c>
      <c r="H137" s="43">
        <f>+B137/E137-1</f>
        <v/>
      </c>
      <c r="I137" s="43">
        <f>+G137/G136-1</f>
        <v/>
      </c>
    </row>
    <row r="138">
      <c r="A138" t="inlineStr">
        <is>
          <t>Jun 26, 2024 15:00:00</t>
        </is>
      </c>
      <c r="B138" s="225" t="n">
        <v>102050</v>
      </c>
      <c r="C138" s="225" t="n">
        <v>99850</v>
      </c>
      <c r="D138" s="225" t="n">
        <v>416</v>
      </c>
      <c r="E138" s="225" t="n">
        <v>99250</v>
      </c>
      <c r="F138" s="225" t="n">
        <v>100500</v>
      </c>
      <c r="G138" s="225" t="n">
        <v>1870</v>
      </c>
      <c r="H138" s="43">
        <f>+B138/E138-1</f>
        <v/>
      </c>
      <c r="I138" s="43">
        <f>+G138/G137-1</f>
        <v/>
      </c>
    </row>
    <row r="139">
      <c r="A139" t="inlineStr">
        <is>
          <t>Jun 27, 2024 15:00:00</t>
        </is>
      </c>
      <c r="B139" s="227" t="n">
        <v>99600</v>
      </c>
      <c r="C139" s="227" t="n">
        <v>102050</v>
      </c>
      <c r="D139" s="227" t="n">
        <v>196</v>
      </c>
      <c r="E139" s="227" t="n">
        <v>101600</v>
      </c>
      <c r="F139" s="227" t="n">
        <v>101200</v>
      </c>
      <c r="G139" s="227" t="n">
        <v>1905</v>
      </c>
      <c r="H139" s="43">
        <f>+B139/E139-1</f>
        <v/>
      </c>
      <c r="I139" s="43">
        <f>+G139/G138-1</f>
        <v/>
      </c>
    </row>
    <row r="140">
      <c r="A140" t="inlineStr">
        <is>
          <t>Jun 28, 2024 15:00:00</t>
        </is>
      </c>
      <c r="B140" s="229" t="n">
        <v>99850</v>
      </c>
      <c r="C140" s="229" t="n">
        <v>99600</v>
      </c>
      <c r="D140" s="229" t="n">
        <v>237</v>
      </c>
      <c r="E140" s="229" t="n">
        <v>100700</v>
      </c>
      <c r="F140" s="229" t="n">
        <v>99350</v>
      </c>
      <c r="G140" s="229" t="n">
        <v>1949</v>
      </c>
      <c r="H140" s="43">
        <f>+B140/E140-1</f>
        <v/>
      </c>
      <c r="I140" s="43">
        <f>+G140/G139-1</f>
        <v/>
      </c>
    </row>
    <row r="141">
      <c r="A141" t="inlineStr">
        <is>
          <t>Jul 01, 2024 15:00:00</t>
        </is>
      </c>
      <c r="B141" s="231" t="n">
        <v>100500</v>
      </c>
      <c r="C141" s="231" t="n">
        <v>99850</v>
      </c>
      <c r="D141" s="231" t="n">
        <v>706</v>
      </c>
      <c r="E141" s="231" t="n">
        <v>99700</v>
      </c>
      <c r="F141" s="231" t="n">
        <v>99200</v>
      </c>
      <c r="G141" s="231" t="n">
        <v>2194</v>
      </c>
      <c r="H141" s="43">
        <f>+B141/E141-1</f>
        <v/>
      </c>
      <c r="I141" s="43">
        <f>+G141/G140-1</f>
        <v/>
      </c>
    </row>
    <row r="142">
      <c r="A142" t="inlineStr">
        <is>
          <t>Jul 02, 2024 15:00:00</t>
        </is>
      </c>
      <c r="B142" s="233" t="n">
        <v>99450</v>
      </c>
      <c r="C142" s="233" t="n">
        <v>100500</v>
      </c>
      <c r="D142" s="233" t="n">
        <v>121</v>
      </c>
      <c r="E142" s="233" t="n">
        <v>98800</v>
      </c>
      <c r="F142" s="233" t="n">
        <v>100350</v>
      </c>
      <c r="G142" s="233" t="n">
        <v>2199</v>
      </c>
      <c r="H142" s="43">
        <f>+B142/E142-1</f>
        <v/>
      </c>
      <c r="I142" s="43">
        <f>+G142/G141-1</f>
        <v/>
      </c>
    </row>
    <row r="143">
      <c r="A143" t="inlineStr">
        <is>
          <t>Jul 03, 2024 15:00:00</t>
        </is>
      </c>
      <c r="B143" s="235" t="n">
        <v>100050</v>
      </c>
      <c r="C143" s="235" t="n">
        <v>99450</v>
      </c>
      <c r="D143" s="235" t="n">
        <v>241</v>
      </c>
      <c r="E143" s="235" t="n">
        <v>99800</v>
      </c>
      <c r="F143" s="235" t="n">
        <v>98950</v>
      </c>
      <c r="G143" s="235" t="n">
        <v>2269</v>
      </c>
      <c r="H143" s="43">
        <f>+B143/E143-1</f>
        <v/>
      </c>
      <c r="I143" s="43">
        <f>+G143/G142-1</f>
        <v/>
      </c>
    </row>
    <row r="144">
      <c r="A144" t="inlineStr">
        <is>
          <t>Jul 04, 2024 15:00:00</t>
        </is>
      </c>
      <c r="B144" s="237" t="n">
        <v>99450</v>
      </c>
      <c r="C144" s="237" t="n">
        <v>100050</v>
      </c>
      <c r="D144" s="237" t="n">
        <v>117</v>
      </c>
      <c r="E144" s="237" t="n">
        <v>99200</v>
      </c>
      <c r="F144" s="237" t="n">
        <v>100650</v>
      </c>
      <c r="G144" s="237" t="n">
        <v>2267</v>
      </c>
      <c r="H144" s="43">
        <f>+B144/E144-1</f>
        <v/>
      </c>
      <c r="I144" s="43">
        <f>+G144/G143-1</f>
        <v/>
      </c>
    </row>
    <row r="145">
      <c r="A145" t="inlineStr">
        <is>
          <t>Jul 05, 2024 15:00:00</t>
        </is>
      </c>
      <c r="B145" s="239" t="n">
        <v>99150</v>
      </c>
      <c r="C145" s="239" t="n">
        <v>99450</v>
      </c>
      <c r="D145" s="239" t="n">
        <v>98</v>
      </c>
      <c r="E145" s="239" t="n">
        <v>99900</v>
      </c>
      <c r="F145" s="239" t="n">
        <v>98350</v>
      </c>
      <c r="G145" s="239" t="n">
        <v>2281</v>
      </c>
      <c r="H145" s="43">
        <f>+B145/E145-1</f>
        <v/>
      </c>
      <c r="I145" s="43">
        <f>+G145/G144-1</f>
        <v/>
      </c>
    </row>
    <row r="146">
      <c r="A146" t="inlineStr">
        <is>
          <t>Jul 08, 2024 15:00:00</t>
        </is>
      </c>
      <c r="B146" s="241" t="n">
        <v>99200</v>
      </c>
      <c r="C146" s="241" t="n">
        <v>99150</v>
      </c>
      <c r="D146" s="241" t="n">
        <v>47</v>
      </c>
      <c r="E146" s="241" t="n">
        <v>99250</v>
      </c>
      <c r="F146" s="241" t="n">
        <v>98350</v>
      </c>
      <c r="G146" s="241" t="n">
        <v>2287</v>
      </c>
      <c r="H146" s="43">
        <f>+B146/E146-1</f>
        <v/>
      </c>
      <c r="I146" s="43">
        <f>+G146/G145-1</f>
        <v/>
      </c>
    </row>
    <row r="147">
      <c r="A147" t="inlineStr">
        <is>
          <t>Jul 09, 2024 15:00:00</t>
        </is>
      </c>
      <c r="B147" s="243" t="n">
        <v>100000</v>
      </c>
      <c r="C147" s="243" t="n">
        <v>99200</v>
      </c>
      <c r="D147" s="243" t="n">
        <v>109</v>
      </c>
      <c r="E147" s="243" t="n">
        <v>99650</v>
      </c>
      <c r="F147" s="243" t="n">
        <v>98900</v>
      </c>
      <c r="G147" s="243" t="n">
        <v>2302</v>
      </c>
      <c r="H147" s="43">
        <f>+B147/E147-1</f>
        <v/>
      </c>
      <c r="I147" s="43">
        <f>+G147/G146-1</f>
        <v/>
      </c>
    </row>
    <row r="148">
      <c r="A148" t="inlineStr">
        <is>
          <t>Jul 10, 2024 15:00:00</t>
        </is>
      </c>
      <c r="B148" s="245" t="n">
        <v>98000</v>
      </c>
      <c r="C148" s="245" t="n">
        <v>100000</v>
      </c>
      <c r="D148" s="245" t="n">
        <v>110</v>
      </c>
      <c r="E148" s="245" t="n">
        <v>99450</v>
      </c>
      <c r="F148" s="245" t="n">
        <v>99550</v>
      </c>
      <c r="G148" s="245" t="n">
        <v>2321</v>
      </c>
      <c r="H148" s="43">
        <f>+B148/E148-1</f>
        <v/>
      </c>
      <c r="I148" s="43">
        <f>+G148/G147-1</f>
        <v/>
      </c>
    </row>
    <row r="149">
      <c r="A149" t="inlineStr">
        <is>
          <t>Jul 11, 2024 15:00:00</t>
        </is>
      </c>
      <c r="B149" s="247" t="n">
        <v>98350</v>
      </c>
      <c r="C149" s="247" t="n">
        <v>98000</v>
      </c>
      <c r="D149" s="247" t="n">
        <v>310</v>
      </c>
      <c r="E149" s="247" t="n">
        <v>98800</v>
      </c>
      <c r="F149" s="247" t="n">
        <v>98400</v>
      </c>
      <c r="G149" s="247" t="n">
        <v>2450</v>
      </c>
      <c r="H149" s="43">
        <f>+B149/E149-1</f>
        <v/>
      </c>
      <c r="I149" s="43">
        <f>+G149/G148-1</f>
        <v/>
      </c>
    </row>
    <row r="150">
      <c r="A150" t="inlineStr">
        <is>
          <t>Jul 12, 2024 15:00:00</t>
        </is>
      </c>
      <c r="B150" s="249" t="n">
        <v>97850</v>
      </c>
      <c r="C150" s="249" t="n">
        <v>98350</v>
      </c>
      <c r="D150" s="249" t="n">
        <v>60</v>
      </c>
      <c r="E150" s="249" t="n">
        <v>97550</v>
      </c>
      <c r="F150" s="249" t="n">
        <v>98450</v>
      </c>
      <c r="G150" s="249" t="n">
        <v>2451</v>
      </c>
      <c r="H150" s="43">
        <f>+B150/E150-1</f>
        <v/>
      </c>
      <c r="I150" s="43">
        <f>+G150/G149-1</f>
        <v/>
      </c>
    </row>
    <row r="151">
      <c r="A151" t="inlineStr">
        <is>
          <t>Jul 15, 2024 15:00:00</t>
        </is>
      </c>
      <c r="B151" s="251" t="n">
        <v>95800</v>
      </c>
      <c r="C151" s="251" t="n">
        <v>97850</v>
      </c>
      <c r="D151" s="251" t="n">
        <v>830</v>
      </c>
      <c r="E151" s="251" t="n">
        <v>97800</v>
      </c>
      <c r="F151" s="251" t="n">
        <v>97200</v>
      </c>
      <c r="G151" s="251" t="n">
        <v>2751</v>
      </c>
      <c r="H151" s="43">
        <f>+B151/E151-1</f>
        <v/>
      </c>
      <c r="I151" s="43">
        <f>+G151/G150-1</f>
        <v/>
      </c>
    </row>
    <row r="152">
      <c r="A152" t="inlineStr">
        <is>
          <t>Jul 17, 2024 15:00:00</t>
        </is>
      </c>
      <c r="B152" s="254" t="n">
        <v>94600</v>
      </c>
      <c r="C152" s="254" t="n">
        <v>96600</v>
      </c>
      <c r="D152" s="254" t="n">
        <v>1017</v>
      </c>
      <c r="E152" s="254" t="n">
        <v>96300</v>
      </c>
      <c r="F152" s="254" t="n">
        <v>97600</v>
      </c>
      <c r="G152" s="254" t="n">
        <v>3118</v>
      </c>
      <c r="H152" s="43">
        <f>+B152/E152-1</f>
        <v/>
      </c>
      <c r="I152" s="43">
        <f>+G152/G151-1</f>
        <v/>
      </c>
    </row>
    <row r="153">
      <c r="A153" t="inlineStr">
        <is>
          <t>Jul 18, 2024 15:00:00</t>
        </is>
      </c>
      <c r="B153" s="257" t="n">
        <v>94400</v>
      </c>
      <c r="C153" s="257" t="n">
        <v>94600</v>
      </c>
      <c r="D153" s="257" t="n">
        <v>1017</v>
      </c>
      <c r="E153" s="257" t="n">
        <v>95700</v>
      </c>
      <c r="F153" s="257" t="n">
        <v>95900</v>
      </c>
      <c r="G153" s="257" t="n">
        <v>3440</v>
      </c>
      <c r="H153" s="43">
        <f>+B153/E153-1</f>
        <v/>
      </c>
      <c r="I153" s="43">
        <f>+G153/G152-1</f>
        <v/>
      </c>
    </row>
    <row r="154">
      <c r="A154" t="inlineStr">
        <is>
          <t>Jul 19, 2024 15:00:00</t>
        </is>
      </c>
      <c r="B154" s="259" t="n">
        <v>95350</v>
      </c>
      <c r="C154" s="259" t="n">
        <v>94400</v>
      </c>
      <c r="D154" s="259" t="n">
        <v>570</v>
      </c>
      <c r="E154" s="259" t="n">
        <v>93550</v>
      </c>
      <c r="F154" s="259" t="n">
        <v>94100</v>
      </c>
      <c r="G154" s="259" t="n">
        <v>3491</v>
      </c>
      <c r="H154" s="43">
        <f>+B154/E154-1</f>
        <v/>
      </c>
      <c r="I154" s="43">
        <f>+G154/G153-1</f>
        <v/>
      </c>
    </row>
    <row r="155">
      <c r="A155" t="inlineStr">
        <is>
          <t>Jul 22, 2024 15:00:00</t>
        </is>
      </c>
      <c r="B155" s="261" t="n">
        <v>95600</v>
      </c>
      <c r="C155" s="261" t="n">
        <v>95350</v>
      </c>
      <c r="D155" s="261" t="n">
        <v>422</v>
      </c>
      <c r="E155" s="261" t="n">
        <v>95000</v>
      </c>
      <c r="F155" s="261" t="n">
        <v>95100</v>
      </c>
      <c r="G155" s="261" t="n">
        <v>3474</v>
      </c>
      <c r="H155" s="43">
        <f>+B155/E155-1</f>
        <v/>
      </c>
      <c r="I155" s="43">
        <f>+G155/G154-1</f>
        <v/>
      </c>
    </row>
    <row r="156">
      <c r="A156" t="inlineStr">
        <is>
          <t>Jul 23, 2024 15:00:00</t>
        </is>
      </c>
      <c r="B156" s="263" t="n">
        <v>94150</v>
      </c>
      <c r="C156" s="263" t="n">
        <v>95600</v>
      </c>
      <c r="D156" s="263" t="n">
        <v>326</v>
      </c>
      <c r="E156" s="263" t="n">
        <v>95600</v>
      </c>
      <c r="F156" s="263" t="n">
        <v>95500</v>
      </c>
      <c r="G156" s="263" t="n">
        <v>3469</v>
      </c>
      <c r="H156" s="43">
        <f>+B156/E156-1</f>
        <v/>
      </c>
      <c r="I156" s="43">
        <f>+G156/G155-1</f>
        <v/>
      </c>
    </row>
    <row r="157">
      <c r="A157" t="inlineStr">
        <is>
          <t>Jul 24, 2024 15:00:00</t>
        </is>
      </c>
      <c r="B157" s="265" t="n">
        <v>93200</v>
      </c>
      <c r="C157" s="265" t="n">
        <v>94150</v>
      </c>
      <c r="D157" s="265" t="n">
        <v>745</v>
      </c>
      <c r="E157" s="265" t="n">
        <v>95250</v>
      </c>
      <c r="F157" s="265" t="n">
        <v>93200</v>
      </c>
      <c r="G157" s="265" t="n">
        <v>3587</v>
      </c>
      <c r="H157" s="43">
        <f>+B157/E157-1</f>
        <v/>
      </c>
      <c r="I157" s="43">
        <f>+G157/G156-1</f>
        <v/>
      </c>
    </row>
    <row r="158">
      <c r="A158" t="inlineStr">
        <is>
          <t>Jul 25, 2024 15:00:00</t>
        </is>
      </c>
      <c r="B158" s="267" t="n">
        <v>93900</v>
      </c>
      <c r="C158" s="267" t="n">
        <v>93200</v>
      </c>
      <c r="D158" s="267" t="n">
        <v>728</v>
      </c>
      <c r="E158" s="267" t="n">
        <v>93350</v>
      </c>
      <c r="F158" s="267" t="n">
        <v>93200</v>
      </c>
      <c r="G158" s="267" t="n">
        <v>3716</v>
      </c>
      <c r="H158" s="43">
        <f>+B158/E158-1</f>
        <v/>
      </c>
      <c r="I158" s="43">
        <f>+G158/G157-1</f>
        <v/>
      </c>
    </row>
    <row r="159">
      <c r="A159" t="inlineStr">
        <is>
          <t>Jul 26, 2024 15:00:00</t>
        </is>
      </c>
      <c r="B159" s="269" t="n">
        <v>93650</v>
      </c>
      <c r="C159" s="269" t="n">
        <v>93900</v>
      </c>
      <c r="D159" s="269" t="n">
        <v>175</v>
      </c>
      <c r="E159" s="269" t="n">
        <v>93000</v>
      </c>
      <c r="F159" s="269" t="n">
        <v>94000</v>
      </c>
      <c r="G159" s="269" t="n">
        <v>3724</v>
      </c>
      <c r="H159" s="43">
        <f>+B159/E159-1</f>
        <v/>
      </c>
      <c r="I159" s="43">
        <f>+G159/G158-1</f>
        <v/>
      </c>
    </row>
    <row r="160">
      <c r="A160" t="inlineStr">
        <is>
          <t>Jul 29, 2024 15:00:00</t>
        </is>
      </c>
      <c r="B160" s="271" t="n">
        <v>91600</v>
      </c>
      <c r="C160" s="271" t="n">
        <v>93650</v>
      </c>
      <c r="D160" s="271" t="n">
        <v>1257</v>
      </c>
      <c r="E160" s="271" t="n">
        <v>93900</v>
      </c>
      <c r="F160" s="271" t="n">
        <v>93500</v>
      </c>
      <c r="G160" s="271" t="n">
        <v>3859</v>
      </c>
      <c r="H160" s="43">
        <f>+B160/E160-1</f>
        <v/>
      </c>
      <c r="I160" s="43">
        <f>+G160/G159-1</f>
        <v/>
      </c>
    </row>
    <row r="161">
      <c r="A161" t="inlineStr">
        <is>
          <t>Jul 30, 2024 15:00:00</t>
        </is>
      </c>
      <c r="B161" s="273" t="n">
        <v>88450</v>
      </c>
      <c r="C161" s="273" t="n">
        <v>91600</v>
      </c>
      <c r="D161" s="273" t="n">
        <v>1206</v>
      </c>
      <c r="E161" s="273" t="n">
        <v>92200</v>
      </c>
      <c r="F161" s="273" t="n">
        <v>92000</v>
      </c>
      <c r="G161" s="273" t="n">
        <v>4038</v>
      </c>
      <c r="H161" s="43">
        <f>+B161/E161-1</f>
        <v/>
      </c>
      <c r="I161" s="43">
        <f>+G161/G160-1</f>
        <v/>
      </c>
    </row>
    <row r="162">
      <c r="A162" t="inlineStr">
        <is>
          <t>Jul 31, 2024 15:00:00</t>
        </is>
      </c>
      <c r="B162" s="275" t="n">
        <v>89400</v>
      </c>
      <c r="C162" s="275" t="n">
        <v>88450</v>
      </c>
      <c r="D162" s="275" t="n">
        <v>700</v>
      </c>
      <c r="E162" s="275" t="n">
        <v>89600</v>
      </c>
      <c r="F162" s="275" t="n">
        <v>89600</v>
      </c>
      <c r="G162" s="275" t="n">
        <v>4097</v>
      </c>
      <c r="H162" s="43">
        <f>+B162/E162-1</f>
        <v/>
      </c>
      <c r="I162" s="43">
        <f>+G162/G161-1</f>
        <v/>
      </c>
    </row>
    <row r="163">
      <c r="A163" t="inlineStr">
        <is>
          <t>Aug 01, 2024 15:00:00</t>
        </is>
      </c>
      <c r="B163" s="277" t="n">
        <v>88050</v>
      </c>
      <c r="C163" s="277" t="n">
        <v>89400</v>
      </c>
      <c r="D163" s="277" t="n">
        <v>1129</v>
      </c>
      <c r="E163" s="277" t="n">
        <v>89700</v>
      </c>
      <c r="F163" s="277" t="n">
        <v>90550</v>
      </c>
      <c r="G163" s="277" t="n">
        <v>4333</v>
      </c>
      <c r="H163" s="43">
        <f>+B163/E163-1</f>
        <v/>
      </c>
      <c r="I163" s="43">
        <f>+G163/G162-1</f>
        <v/>
      </c>
    </row>
    <row r="164">
      <c r="A164" t="inlineStr">
        <is>
          <t>Aug 02, 2024 15:00:00</t>
        </is>
      </c>
      <c r="B164" s="279" t="n">
        <v>88100</v>
      </c>
      <c r="C164" s="279" t="n">
        <v>88050</v>
      </c>
      <c r="D164" s="279" t="n">
        <v>899</v>
      </c>
      <c r="E164" s="279" t="n">
        <v>88500</v>
      </c>
      <c r="F164" s="279" t="n">
        <v>87700</v>
      </c>
      <c r="G164" s="279" t="n">
        <v>4476</v>
      </c>
      <c r="H164" s="43">
        <f>+B164/E164-1</f>
        <v/>
      </c>
      <c r="I164" s="43">
        <f>+G164/G163-1</f>
        <v/>
      </c>
    </row>
    <row r="165">
      <c r="A165" t="inlineStr">
        <is>
          <t>Aug 05, 2024 15:00:00</t>
        </is>
      </c>
      <c r="B165" s="281" t="n">
        <v>87900</v>
      </c>
      <c r="C165" s="281" t="n">
        <v>88100</v>
      </c>
      <c r="D165" s="281" t="n">
        <v>716</v>
      </c>
      <c r="E165" s="281" t="n">
        <v>87400</v>
      </c>
      <c r="F165" s="281" t="n">
        <v>87850</v>
      </c>
      <c r="G165" s="281" t="n">
        <v>4586</v>
      </c>
      <c r="H165" s="43">
        <f>+B165/E165-1</f>
        <v/>
      </c>
      <c r="I165" s="43">
        <f>+G165/G164-1</f>
        <v/>
      </c>
    </row>
    <row r="166">
      <c r="A166" t="inlineStr">
        <is>
          <t>Aug 06, 2024 15:00:00</t>
        </is>
      </c>
      <c r="B166" s="283" t="n">
        <v>88350</v>
      </c>
      <c r="C166" s="283" t="n">
        <v>87900</v>
      </c>
      <c r="D166" s="283" t="n">
        <v>506</v>
      </c>
      <c r="E166" s="283" t="n">
        <v>87800</v>
      </c>
      <c r="F166" s="283" t="n">
        <v>88100</v>
      </c>
      <c r="G166" s="283" t="n">
        <v>4580</v>
      </c>
      <c r="H166" s="43">
        <f>+B166/E166-1</f>
        <v/>
      </c>
      <c r="I166" s="43">
        <f>+G166/G165-1</f>
        <v/>
      </c>
    </row>
    <row r="167">
      <c r="A167" t="inlineStr">
        <is>
          <t>Aug 07, 2024 15:00:00</t>
        </is>
      </c>
      <c r="B167" s="285" t="n">
        <v>86450</v>
      </c>
      <c r="C167" s="285" t="n">
        <v>88350</v>
      </c>
      <c r="D167" s="285" t="n">
        <v>528</v>
      </c>
      <c r="E167" s="285" t="n">
        <v>87800</v>
      </c>
      <c r="F167" s="285" t="n">
        <v>88600</v>
      </c>
      <c r="G167" s="285" t="n">
        <v>4679</v>
      </c>
      <c r="H167" s="43">
        <f>+B167/E167-1</f>
        <v/>
      </c>
      <c r="I167" s="43">
        <f>+G167/G166-1</f>
        <v/>
      </c>
    </row>
    <row r="168">
      <c r="A168" t="inlineStr">
        <is>
          <t>Aug 08, 2024 15:00:00</t>
        </is>
      </c>
      <c r="B168" s="287" t="n">
        <v>85100</v>
      </c>
      <c r="C168" s="287" t="n">
        <v>86450</v>
      </c>
      <c r="D168" s="287" t="n">
        <v>899</v>
      </c>
      <c r="E168" s="287" t="n">
        <v>87150</v>
      </c>
      <c r="F168" s="287" t="n">
        <v>86550</v>
      </c>
      <c r="G168" s="287" t="n">
        <v>4872</v>
      </c>
      <c r="H168" s="43">
        <f>+B168/E168-1</f>
        <v/>
      </c>
      <c r="I168" s="43">
        <f>+G168/G167-1</f>
        <v/>
      </c>
    </row>
    <row r="169">
      <c r="A169" t="inlineStr">
        <is>
          <t>Aug 09, 2024 15:00:00</t>
        </is>
      </c>
      <c r="B169" s="289" t="n">
        <v>84000</v>
      </c>
      <c r="C169" s="289" t="n">
        <v>85100</v>
      </c>
      <c r="D169" s="289" t="n">
        <v>703</v>
      </c>
      <c r="E169" s="289" t="n">
        <v>86000</v>
      </c>
      <c r="F169" s="289" t="n">
        <v>85550</v>
      </c>
      <c r="G169" s="289" t="n">
        <v>4915</v>
      </c>
      <c r="H169" s="43">
        <f>+B169/E169-1</f>
        <v/>
      </c>
      <c r="I169" s="43">
        <f>+G169/G168-1</f>
        <v/>
      </c>
    </row>
    <row r="170">
      <c r="A170" t="inlineStr">
        <is>
          <t>Aug 12, 2024 15:00:00</t>
        </is>
      </c>
      <c r="B170" s="291" t="n">
        <v>82500</v>
      </c>
      <c r="C170" s="291" t="n">
        <v>84000</v>
      </c>
      <c r="D170" s="291" t="n">
        <v>568</v>
      </c>
      <c r="E170" s="291" t="n">
        <v>85000</v>
      </c>
      <c r="F170" s="291" t="n">
        <v>84000</v>
      </c>
      <c r="G170" s="291" t="n">
        <v>4915</v>
      </c>
      <c r="H170" s="43">
        <f>+B170/E170-1</f>
        <v/>
      </c>
      <c r="I170" s="43">
        <f>+G170/G169-1</f>
        <v/>
      </c>
    </row>
    <row r="171">
      <c r="A171" t="inlineStr">
        <is>
          <t>Aug 13, 2024 15:00:00</t>
        </is>
      </c>
      <c r="B171" s="293" t="n">
        <v>83400</v>
      </c>
      <c r="C171" s="293" t="n">
        <v>82500</v>
      </c>
      <c r="D171" s="293" t="n">
        <v>968</v>
      </c>
      <c r="E171" s="293" t="n">
        <v>83300</v>
      </c>
      <c r="F171" s="293" t="n">
        <v>82450</v>
      </c>
      <c r="G171" s="293" t="n">
        <v>4857</v>
      </c>
      <c r="H171" s="43">
        <f>+B171/E171-1</f>
        <v/>
      </c>
      <c r="I171" s="43">
        <f>+G171/G170-1</f>
        <v/>
      </c>
    </row>
    <row r="172">
      <c r="A172" t="inlineStr">
        <is>
          <t>Aug 14, 2024 15:00:00</t>
        </is>
      </c>
      <c r="B172" s="295" t="n">
        <v>79500</v>
      </c>
      <c r="C172" s="295" t="n">
        <v>83400</v>
      </c>
      <c r="D172" s="295" t="n">
        <v>1022</v>
      </c>
      <c r="E172" s="295" t="n">
        <v>82700</v>
      </c>
      <c r="F172" s="295" t="n">
        <v>82450</v>
      </c>
      <c r="G172" s="295" t="n">
        <v>4817</v>
      </c>
      <c r="H172" s="43">
        <f>+B172/E172-1</f>
        <v/>
      </c>
      <c r="I172" s="43">
        <f>+G172/G171-1</f>
        <v/>
      </c>
    </row>
    <row r="173">
      <c r="A173" t="inlineStr">
        <is>
          <t>Aug 15, 2024 15:00:00</t>
        </is>
      </c>
      <c r="B173" s="297" t="n">
        <v>79250</v>
      </c>
      <c r="C173" s="297" t="n">
        <v>79500</v>
      </c>
      <c r="D173" s="297" t="n">
        <v>1113</v>
      </c>
      <c r="E173" s="297" t="n">
        <v>80850</v>
      </c>
      <c r="F173" s="297" t="n">
        <v>79000</v>
      </c>
      <c r="G173" s="297" t="n">
        <v>4739</v>
      </c>
      <c r="H173" s="43">
        <f>+B173/E173-1</f>
        <v/>
      </c>
      <c r="I173" s="43">
        <f>+G173/G172-1</f>
        <v/>
      </c>
    </row>
    <row r="174">
      <c r="A174" t="inlineStr">
        <is>
          <t>Aug 16, 2024 15:00:00</t>
        </is>
      </c>
      <c r="B174" s="299" t="n">
        <v>80200</v>
      </c>
      <c r="C174" s="299" t="n">
        <v>79250</v>
      </c>
      <c r="D174" s="299" t="n">
        <v>1120</v>
      </c>
      <c r="E174" s="299" t="n">
        <v>78950</v>
      </c>
      <c r="F174" s="299" t="n">
        <v>79500</v>
      </c>
      <c r="G174" s="299" t="n">
        <v>4851</v>
      </c>
      <c r="H174" s="43">
        <f>+B174/E174-1</f>
        <v/>
      </c>
      <c r="I174" s="43">
        <f>+G174/G173-1</f>
        <v/>
      </c>
    </row>
    <row r="175">
      <c r="A175" t="inlineStr">
        <is>
          <t>Aug 19, 2024 15:00:00</t>
        </is>
      </c>
      <c r="B175" s="301" t="n">
        <v>80250</v>
      </c>
      <c r="C175" s="301" t="n">
        <v>80200</v>
      </c>
      <c r="D175" s="301" t="n">
        <v>1132</v>
      </c>
      <c r="E175" s="301" t="n">
        <v>80100</v>
      </c>
      <c r="F175" s="301" t="n">
        <v>80550</v>
      </c>
      <c r="G175" s="301" t="n">
        <v>4920</v>
      </c>
      <c r="H175" s="43">
        <f>+B175/E175-1</f>
        <v/>
      </c>
      <c r="I175" s="43">
        <f>+G175/G174-1</f>
        <v/>
      </c>
    </row>
    <row r="176">
      <c r="A176" t="inlineStr">
        <is>
          <t>Aug 20, 2024 15:00:00</t>
        </is>
      </c>
      <c r="B176" s="303" t="n">
        <v>81000</v>
      </c>
      <c r="C176" s="303" t="n">
        <v>80250</v>
      </c>
      <c r="D176" s="303" t="n">
        <v>1826</v>
      </c>
      <c r="E176" s="303" t="n">
        <v>79900</v>
      </c>
      <c r="F176" s="303" t="n">
        <v>80400</v>
      </c>
      <c r="G176" s="303" t="n">
        <v>5085</v>
      </c>
      <c r="H176" s="43">
        <f>+B176/E176-1</f>
        <v/>
      </c>
      <c r="I176" s="43">
        <f>+G176/G175-1</f>
        <v/>
      </c>
    </row>
    <row r="177">
      <c r="A177" t="inlineStr">
        <is>
          <t>Aug 21, 2024 15:00:00</t>
        </is>
      </c>
      <c r="B177" s="305" t="n">
        <v>83500</v>
      </c>
      <c r="C177" s="305" t="n">
        <v>81000</v>
      </c>
      <c r="D177" s="305" t="n">
        <v>2104</v>
      </c>
      <c r="E177" s="305" t="n">
        <v>80650</v>
      </c>
      <c r="F177" s="305" t="n">
        <v>81000</v>
      </c>
      <c r="G177" s="305" t="n">
        <v>5599</v>
      </c>
      <c r="H177" s="43">
        <f>+B177/E177-1</f>
        <v/>
      </c>
      <c r="I177" s="43">
        <f>+G177/G176-1</f>
        <v/>
      </c>
    </row>
    <row r="178">
      <c r="A178" t="inlineStr">
        <is>
          <t>Aug 22, 2024 15:00:00</t>
        </is>
      </c>
      <c r="B178" s="307" t="n">
        <v>81350</v>
      </c>
      <c r="C178" s="307" t="n">
        <v>83500</v>
      </c>
      <c r="D178" s="307" t="n">
        <v>1931</v>
      </c>
      <c r="E178" s="307" t="n">
        <v>82450</v>
      </c>
      <c r="F178" s="307" t="n">
        <v>82650</v>
      </c>
      <c r="G178" s="307" t="n">
        <v>5720</v>
      </c>
      <c r="H178" s="43">
        <f>+B178/E178-1</f>
        <v/>
      </c>
      <c r="I178" s="43">
        <f>+G178/G177-1</f>
        <v/>
      </c>
    </row>
    <row r="179">
      <c r="A179" t="inlineStr">
        <is>
          <t>Aug 23, 2024 15:00:00</t>
        </is>
      </c>
      <c r="B179" s="309" t="n">
        <v>79950</v>
      </c>
      <c r="C179" s="309" t="n">
        <v>81350</v>
      </c>
      <c r="D179" s="309" t="n">
        <v>1093</v>
      </c>
      <c r="E179" s="309" t="n">
        <v>82700</v>
      </c>
      <c r="F179" s="309" t="n">
        <v>80150</v>
      </c>
      <c r="G179" s="309" t="n">
        <v>5720</v>
      </c>
      <c r="H179" s="43">
        <f>+B179/E179-1</f>
        <v/>
      </c>
      <c r="I179" s="43">
        <f>+G179/G178-1</f>
        <v/>
      </c>
    </row>
    <row r="180">
      <c r="A180" t="inlineStr">
        <is>
          <t>Aug 26, 2024 15:00:00</t>
        </is>
      </c>
      <c r="B180" s="311" t="n">
        <v>80300</v>
      </c>
      <c r="C180" s="311" t="n">
        <v>79950</v>
      </c>
      <c r="D180" s="311" t="n">
        <v>1424</v>
      </c>
      <c r="E180" s="311" t="n">
        <v>80500</v>
      </c>
      <c r="F180" s="311" t="n">
        <v>80450</v>
      </c>
      <c r="G180" s="311" t="n">
        <v>6085</v>
      </c>
      <c r="H180" s="43">
        <f>+B180/E180-1</f>
        <v/>
      </c>
      <c r="I180" s="43">
        <f>+G180/G179-1</f>
        <v/>
      </c>
    </row>
    <row r="181">
      <c r="A181" t="inlineStr">
        <is>
          <t>Aug 27, 2024 15:00:00</t>
        </is>
      </c>
      <c r="B181" s="313" t="n">
        <v>81650</v>
      </c>
      <c r="C181" s="313" t="n">
        <v>80300</v>
      </c>
      <c r="D181" s="313" t="n">
        <v>1357</v>
      </c>
      <c r="E181" s="313" t="n">
        <v>80450</v>
      </c>
      <c r="F181" s="313" t="n">
        <v>80450</v>
      </c>
      <c r="G181" s="313" t="n">
        <v>6349</v>
      </c>
      <c r="H181" s="43">
        <f>+B181/E181-1</f>
        <v/>
      </c>
      <c r="I181" s="43">
        <f>+G181/G180-1</f>
        <v/>
      </c>
    </row>
    <row r="182">
      <c r="A182" t="inlineStr">
        <is>
          <t>Aug 28, 2024 15:00:00</t>
        </is>
      </c>
      <c r="B182" s="315" t="n">
        <v>81600</v>
      </c>
      <c r="C182" s="315" t="n">
        <v>81650</v>
      </c>
      <c r="D182" s="315" t="n">
        <v>967</v>
      </c>
      <c r="E182" s="315" t="n">
        <v>81250</v>
      </c>
      <c r="F182" s="315" t="n">
        <v>81550</v>
      </c>
      <c r="G182" s="315" t="n">
        <v>6501</v>
      </c>
      <c r="H182" s="43">
        <f>+B182/E182-1</f>
        <v/>
      </c>
      <c r="I182" s="43">
        <f>+G182/G181-1</f>
        <v/>
      </c>
    </row>
    <row r="183">
      <c r="A183" t="inlineStr">
        <is>
          <t>Aug 29, 2024 15:00:00</t>
        </is>
      </c>
      <c r="B183" s="317" t="n">
        <v>82400</v>
      </c>
      <c r="C183" s="317" t="n">
        <v>81600</v>
      </c>
      <c r="D183" s="317" t="n">
        <v>1355</v>
      </c>
      <c r="E183" s="317" t="n">
        <v>81250</v>
      </c>
      <c r="F183" s="317" t="n">
        <v>81300</v>
      </c>
      <c r="G183" s="317" t="n">
        <v>6753</v>
      </c>
      <c r="H183" s="43">
        <f>+B183/E183-1</f>
        <v/>
      </c>
      <c r="I183" s="43">
        <f>+G183/G182-1</f>
        <v/>
      </c>
    </row>
    <row r="184">
      <c r="A184" t="inlineStr">
        <is>
          <t>Aug 30, 2024 15:00:00</t>
        </is>
      </c>
      <c r="B184" s="319" t="n">
        <v>83800</v>
      </c>
      <c r="C184" s="319" t="n">
        <v>82400</v>
      </c>
      <c r="D184" s="319" t="n">
        <v>1294</v>
      </c>
      <c r="E184" s="319" t="n">
        <v>81900</v>
      </c>
      <c r="F184" s="319" t="n">
        <v>82100</v>
      </c>
      <c r="G184" s="319" t="n">
        <v>6886</v>
      </c>
      <c r="H184" s="43">
        <f>+B184/E184-1</f>
        <v/>
      </c>
      <c r="I184" s="43">
        <f>+G184/G183-1</f>
        <v/>
      </c>
    </row>
    <row r="185">
      <c r="A185" t="inlineStr">
        <is>
          <t>Sep 02, 2024 15:00:00</t>
        </is>
      </c>
      <c r="B185" s="321" t="n">
        <v>80750</v>
      </c>
      <c r="C185" s="321" t="n">
        <v>83800</v>
      </c>
      <c r="D185" s="321" t="n">
        <v>2054</v>
      </c>
      <c r="E185" s="321" t="n">
        <v>83450</v>
      </c>
      <c r="F185" s="321" t="n">
        <v>83300</v>
      </c>
      <c r="G185" s="321" t="n">
        <v>6852</v>
      </c>
      <c r="H185" s="43">
        <f>+B185/E185-1</f>
        <v/>
      </c>
      <c r="I185" s="43">
        <f>+G185/G184-1</f>
        <v/>
      </c>
    </row>
    <row r="186">
      <c r="A186" t="inlineStr">
        <is>
          <t>Sep 03, 2024 15:00:00</t>
        </is>
      </c>
      <c r="B186" s="323" t="n">
        <v>80450</v>
      </c>
      <c r="C186" s="323" t="n">
        <v>80750</v>
      </c>
      <c r="D186" s="323" t="n">
        <v>2654</v>
      </c>
      <c r="E186" s="323" t="n">
        <v>81850</v>
      </c>
      <c r="F186" s="323" t="n">
        <v>80750</v>
      </c>
      <c r="G186" s="323" t="n">
        <v>7210</v>
      </c>
      <c r="H186" s="43">
        <f>+B186/E186-1</f>
        <v/>
      </c>
      <c r="I186" s="43">
        <f>+G186/G185-1</f>
        <v/>
      </c>
    </row>
    <row r="187">
      <c r="A187" t="inlineStr">
        <is>
          <t>Sep 04, 2024 15:00:00</t>
        </is>
      </c>
      <c r="B187" s="325" t="n">
        <v>78750</v>
      </c>
      <c r="C187" s="325" t="n">
        <v>80450</v>
      </c>
      <c r="D187" s="325" t="n">
        <v>1966</v>
      </c>
      <c r="E187" s="325" t="n">
        <v>79950</v>
      </c>
      <c r="F187" s="325" t="n">
        <v>79450</v>
      </c>
      <c r="G187" s="325" t="n">
        <v>7253</v>
      </c>
      <c r="H187" s="43">
        <f>+B187/E187-1</f>
        <v/>
      </c>
      <c r="I187" s="43">
        <f>+G187/G186-1</f>
        <v/>
      </c>
    </row>
    <row r="188">
      <c r="A188" t="inlineStr">
        <is>
          <t>Sep 05, 2024 15:00:00</t>
        </is>
      </c>
      <c r="B188" s="327" t="n">
        <v>76050</v>
      </c>
      <c r="C188" s="327" t="n">
        <v>78750</v>
      </c>
      <c r="D188" s="327" t="n">
        <v>3018</v>
      </c>
      <c r="E188" s="327" t="n">
        <v>79150</v>
      </c>
      <c r="F188" s="327" t="n">
        <v>79400</v>
      </c>
      <c r="G188" s="327" t="n">
        <v>7240</v>
      </c>
      <c r="H188" s="43">
        <f>+B188/E188-1</f>
        <v/>
      </c>
      <c r="I188" s="43">
        <f>+G188/G187-1</f>
        <v/>
      </c>
    </row>
    <row r="189">
      <c r="A189" t="inlineStr">
        <is>
          <t>Sep 06, 2024 15:00:00</t>
        </is>
      </c>
      <c r="B189" s="329" t="n">
        <v>75500</v>
      </c>
      <c r="C189" s="329" t="n">
        <v>76050</v>
      </c>
      <c r="D189" s="329" t="n">
        <v>2568</v>
      </c>
      <c r="E189" s="329" t="n">
        <v>77850</v>
      </c>
      <c r="F189" s="329" t="n">
        <v>76700</v>
      </c>
      <c r="G189" s="329" t="n">
        <v>7593</v>
      </c>
      <c r="H189" s="43">
        <f>+B189/E189-1</f>
        <v/>
      </c>
      <c r="I189" s="43">
        <f>+G189/G188-1</f>
        <v/>
      </c>
    </row>
    <row r="190">
      <c r="A190" t="inlineStr">
        <is>
          <t>Sep 09, 2024 15:00:00</t>
        </is>
      </c>
      <c r="B190" s="331" t="n">
        <v>76600</v>
      </c>
      <c r="C190" s="331" t="n">
        <v>75500</v>
      </c>
      <c r="D190" s="331" t="n">
        <v>3599</v>
      </c>
      <c r="E190" s="331" t="n">
        <v>75800</v>
      </c>
      <c r="F190" s="331" t="n">
        <v>75000</v>
      </c>
      <c r="G190" s="331" t="n">
        <v>8824</v>
      </c>
      <c r="H190" s="43">
        <f>+B190/E190-1</f>
        <v/>
      </c>
      <c r="I190" s="43">
        <f>+G190/G189-1</f>
        <v/>
      </c>
    </row>
    <row r="191">
      <c r="A191" t="inlineStr">
        <is>
          <t>Sep 10, 2024 15:00:00</t>
        </is>
      </c>
      <c r="B191" s="333" t="n">
        <v>75550</v>
      </c>
      <c r="C191" s="333" t="n">
        <v>76600</v>
      </c>
      <c r="D191" s="333" t="n">
        <v>2541</v>
      </c>
      <c r="E191" s="333" t="n">
        <v>75500</v>
      </c>
      <c r="F191" s="333" t="n">
        <v>76600</v>
      </c>
      <c r="G191" s="333" t="n">
        <v>9388</v>
      </c>
      <c r="H191" s="43">
        <f>+B191/E191-1</f>
        <v/>
      </c>
      <c r="I191" s="43">
        <f>+G191/G190-1</f>
        <v/>
      </c>
    </row>
    <row r="192">
      <c r="A192" t="inlineStr">
        <is>
          <t>Sep 11, 2024 15:00:00</t>
        </is>
      </c>
      <c r="B192" s="335" t="n">
        <v>81450</v>
      </c>
      <c r="C192" s="335" t="n">
        <v>75550</v>
      </c>
      <c r="D192" s="335" t="n">
        <v>10378</v>
      </c>
      <c r="E192" s="335" t="n">
        <v>76100</v>
      </c>
      <c r="F192" s="335" t="n">
        <v>75000</v>
      </c>
      <c r="G192" s="335" t="n">
        <v>11691</v>
      </c>
      <c r="H192" s="43">
        <f>+B192/E192-1</f>
        <v/>
      </c>
      <c r="I192" s="43">
        <f>+G192/G191-1</f>
        <v/>
      </c>
    </row>
    <row r="193">
      <c r="A193" t="inlineStr">
        <is>
          <t>Sep 12, 2024 15:00:00</t>
        </is>
      </c>
      <c r="B193" s="337" t="n">
        <v>81000</v>
      </c>
      <c r="C193" s="337" t="n">
        <v>81450</v>
      </c>
      <c r="D193" s="337" t="n">
        <v>7569</v>
      </c>
      <c r="E193" s="337" t="n">
        <v>79200</v>
      </c>
      <c r="F193" s="337" t="n">
        <v>82050</v>
      </c>
      <c r="G193" s="337" t="n">
        <v>12155</v>
      </c>
      <c r="H193" s="43">
        <f>+B193/E193-1</f>
        <v/>
      </c>
      <c r="I193" s="43">
        <f>+G193/G192-1</f>
        <v/>
      </c>
    </row>
    <row r="194">
      <c r="A194" t="inlineStr">
        <is>
          <t>Sep 13, 2024 15:00:00</t>
        </is>
      </c>
      <c r="B194" s="339" t="n">
        <v>81300</v>
      </c>
      <c r="C194" s="339" t="n">
        <v>81000</v>
      </c>
      <c r="D194" s="339" t="n">
        <v>3800</v>
      </c>
      <c r="E194" s="339" t="n">
        <v>80600</v>
      </c>
      <c r="F194" s="339" t="n">
        <v>81250</v>
      </c>
      <c r="G194" s="339" t="n">
        <v>12062</v>
      </c>
      <c r="H194" s="43">
        <f>+B194/E194-1</f>
        <v/>
      </c>
      <c r="I194" s="43">
        <f>+G194/G193-1</f>
        <v/>
      </c>
    </row>
    <row r="195">
      <c r="A195" t="inlineStr">
        <is>
          <t>Sep 18, 2024 15:00:00</t>
        </is>
      </c>
      <c r="B195" s="343" t="n">
        <v>80250</v>
      </c>
      <c r="C195" s="343" t="n">
        <v>81300</v>
      </c>
      <c r="D195" s="343" t="n">
        <v>3678</v>
      </c>
      <c r="E195" s="343" t="n">
        <v>81000</v>
      </c>
      <c r="F195" s="343" t="n">
        <v>80800</v>
      </c>
      <c r="G195" s="343" t="n">
        <v>12225</v>
      </c>
      <c r="H195" s="43">
        <f>+B195/E195-1</f>
        <v/>
      </c>
      <c r="I195" s="43">
        <f>+G195/G194-1</f>
        <v/>
      </c>
    </row>
    <row r="196">
      <c r="A196" t="inlineStr">
        <is>
          <t>Sep 19, 2024 15:00:00</t>
        </is>
      </c>
      <c r="B196" s="345" t="n">
        <v>81000</v>
      </c>
      <c r="C196" s="345" t="n">
        <v>80250</v>
      </c>
      <c r="D196" s="345" t="n">
        <v>4998</v>
      </c>
      <c r="E196" s="345" t="n">
        <v>80200</v>
      </c>
      <c r="F196" s="345" t="n">
        <v>80750</v>
      </c>
      <c r="G196" s="345" t="n">
        <v>12867</v>
      </c>
      <c r="H196" s="43">
        <f>+B196/E196-1</f>
        <v/>
      </c>
      <c r="I196" s="43">
        <f>+G196/G195-1</f>
        <v/>
      </c>
    </row>
    <row r="197">
      <c r="A197" t="inlineStr">
        <is>
          <t>Sep 20, 2024 15:00:00</t>
        </is>
      </c>
      <c r="B197" s="347" t="n">
        <v>80100</v>
      </c>
      <c r="C197" s="347" t="n">
        <v>81000</v>
      </c>
      <c r="D197" s="347" t="n">
        <v>4155</v>
      </c>
      <c r="E197" s="347" t="n">
        <v>80000</v>
      </c>
      <c r="F197" s="347" t="n">
        <v>81450</v>
      </c>
      <c r="G197" s="347" t="n">
        <v>12960</v>
      </c>
      <c r="H197" s="43">
        <f>+B197/E197-1</f>
        <v/>
      </c>
      <c r="I197" s="43">
        <f>+G197/G196-1</f>
        <v/>
      </c>
    </row>
    <row r="198">
      <c r="A198" t="inlineStr">
        <is>
          <t>Sep 23, 2024 15:00:00</t>
        </is>
      </c>
      <c r="B198" s="349" t="n">
        <v>79250</v>
      </c>
      <c r="C198" s="349" t="n">
        <v>80100</v>
      </c>
      <c r="D198" s="349" t="n">
        <v>5491</v>
      </c>
      <c r="E198" s="349" t="n">
        <v>80350</v>
      </c>
      <c r="F198" s="349" t="n">
        <v>79000</v>
      </c>
      <c r="G198" s="349" t="n">
        <v>13764</v>
      </c>
      <c r="H198" s="43">
        <f>+B198/E198-1</f>
        <v/>
      </c>
      <c r="I198" s="43">
        <f>+G198/G197-1</f>
        <v/>
      </c>
    </row>
    <row r="199">
      <c r="A199" t="inlineStr">
        <is>
          <t>Sep 24, 2024 15:00:00</t>
        </is>
      </c>
      <c r="B199" s="351" t="n">
        <v>80350</v>
      </c>
      <c r="C199" s="351" t="n">
        <v>79250</v>
      </c>
      <c r="D199" s="351" t="n">
        <v>4665</v>
      </c>
      <c r="E199" s="351" t="n">
        <v>79300</v>
      </c>
      <c r="F199" s="351" t="n">
        <v>79550</v>
      </c>
      <c r="G199" s="351" t="n">
        <v>14736</v>
      </c>
      <c r="H199" s="43">
        <f>+B199/E199-1</f>
        <v/>
      </c>
      <c r="I199" s="43">
        <f>+G199/G198-1</f>
        <v/>
      </c>
    </row>
    <row r="200">
      <c r="A200" t="inlineStr">
        <is>
          <t>Sep 25, 2024 15:00:00</t>
        </is>
      </c>
      <c r="B200" s="353" t="n">
        <v>80100</v>
      </c>
      <c r="C200" s="353" t="n">
        <v>80350</v>
      </c>
      <c r="D200" s="353" t="n">
        <v>8784</v>
      </c>
      <c r="E200" s="353" t="n">
        <v>80200</v>
      </c>
      <c r="F200" s="353" t="n">
        <v>81400</v>
      </c>
      <c r="G200" s="353" t="n">
        <v>15440</v>
      </c>
      <c r="H200" s="43">
        <f>+B200/E200-1</f>
        <v/>
      </c>
      <c r="I200" s="43">
        <f>+G200/G199-1</f>
        <v/>
      </c>
    </row>
    <row r="201">
      <c r="A201" t="inlineStr">
        <is>
          <t>Sep 26, 2024 15:00:00</t>
        </is>
      </c>
      <c r="B201" s="355" t="n">
        <v>81550</v>
      </c>
      <c r="C201" s="355" t="n">
        <v>80100</v>
      </c>
      <c r="D201" s="355" t="n">
        <v>4135</v>
      </c>
      <c r="E201" s="355" t="n">
        <v>81800</v>
      </c>
      <c r="F201" s="355" t="n">
        <v>80000</v>
      </c>
      <c r="G201" s="355" t="n">
        <v>15548</v>
      </c>
      <c r="H201" s="43">
        <f>+B201/E201-1</f>
        <v/>
      </c>
      <c r="I201" s="43">
        <f>+G201/G200-1</f>
        <v/>
      </c>
    </row>
    <row r="202">
      <c r="A202" t="inlineStr">
        <is>
          <t>Sep 27, 2024 15:00:00</t>
        </is>
      </c>
      <c r="B202" s="357" t="n">
        <v>82500</v>
      </c>
      <c r="C202" s="357" t="n">
        <v>81550</v>
      </c>
      <c r="D202" s="357" t="n">
        <v>24246</v>
      </c>
      <c r="E202" s="357" t="n">
        <v>80650</v>
      </c>
      <c r="F202" s="357" t="n">
        <v>82000</v>
      </c>
      <c r="G202" s="357" t="n">
        <v>14727</v>
      </c>
      <c r="H202" s="43">
        <f>+B202/E202-1</f>
        <v/>
      </c>
      <c r="I202" s="43">
        <f>+G202/G201-1</f>
        <v/>
      </c>
    </row>
    <row r="203">
      <c r="A203" t="inlineStr">
        <is>
          <t>Sep 30, 2024 15:00:00</t>
        </is>
      </c>
      <c r="B203" s="359" t="n">
        <v>84950</v>
      </c>
      <c r="C203" s="359" t="n">
        <v>82500</v>
      </c>
      <c r="D203" s="359" t="n">
        <v>15459</v>
      </c>
      <c r="E203" s="359" t="n">
        <v>83000</v>
      </c>
      <c r="F203" s="359" t="n">
        <v>83500</v>
      </c>
      <c r="G203" s="359" t="n">
        <v>16655</v>
      </c>
      <c r="H203" s="43">
        <f>+B203/E203-1</f>
        <v/>
      </c>
      <c r="I203" s="43">
        <f>+G203/G202-1</f>
        <v/>
      </c>
    </row>
    <row r="204">
      <c r="A204" t="inlineStr">
        <is>
          <t>Oct 08, 2024 15:00:00</t>
        </is>
      </c>
      <c r="B204" s="361" t="n">
        <v>82200</v>
      </c>
      <c r="C204" s="361" t="n">
        <v>84950</v>
      </c>
      <c r="D204" s="361" t="n">
        <v>17522</v>
      </c>
      <c r="E204" s="361" t="n">
        <v>84100</v>
      </c>
      <c r="F204" s="361" t="n">
        <v>86000</v>
      </c>
      <c r="G204" s="361" t="n">
        <v>17951</v>
      </c>
      <c r="H204" s="43">
        <f>+B204/E204-1</f>
        <v/>
      </c>
      <c r="I204" s="43">
        <f>+G204/G203-1</f>
        <v/>
      </c>
    </row>
    <row r="205">
      <c r="A205" t="inlineStr">
        <is>
          <t>Oct 09, 2024 15:00:00</t>
        </is>
      </c>
      <c r="B205" s="363" t="n">
        <v>82200</v>
      </c>
      <c r="C205" s="363" t="n">
        <v>82200</v>
      </c>
      <c r="D205" s="363" t="n">
        <v>7253</v>
      </c>
      <c r="E205" s="363" t="n">
        <v>85300</v>
      </c>
      <c r="F205" s="363" t="n">
        <v>81800</v>
      </c>
      <c r="G205" s="363" t="n">
        <v>18829</v>
      </c>
      <c r="H205" s="43">
        <f>+B205/E205-1</f>
        <v/>
      </c>
      <c r="I205" s="43">
        <f>+G205/G204-1</f>
        <v/>
      </c>
    </row>
    <row r="206">
      <c r="A206" t="inlineStr">
        <is>
          <t>Oct 10, 2024 15:00:00</t>
        </is>
      </c>
      <c r="B206" s="365" t="n">
        <v>79900</v>
      </c>
      <c r="C206" s="365" t="n">
        <v>82200</v>
      </c>
      <c r="D206" s="365" t="n">
        <v>9544</v>
      </c>
      <c r="E206" s="365" t="n">
        <v>82400</v>
      </c>
      <c r="F206" s="365" t="n">
        <v>82200</v>
      </c>
      <c r="G206" s="365" t="n">
        <v>19510</v>
      </c>
      <c r="H206" s="43">
        <f>+B206/E206-1</f>
        <v/>
      </c>
      <c r="I206" s="43">
        <f>+G206/G205-1</f>
        <v/>
      </c>
    </row>
    <row r="207">
      <c r="A207" t="inlineStr">
        <is>
          <t>Oct 11, 2024 15:00:00</t>
        </is>
      </c>
      <c r="B207" s="367" t="n">
        <v>81000</v>
      </c>
      <c r="C207" s="367" t="n">
        <v>79900</v>
      </c>
      <c r="D207" s="367" t="n">
        <v>7945</v>
      </c>
      <c r="E207" s="367" t="n">
        <v>82050</v>
      </c>
      <c r="F207" s="367" t="n">
        <v>80400</v>
      </c>
      <c r="G207" s="367" t="n">
        <v>20058</v>
      </c>
      <c r="H207" s="43">
        <f>+B207/E207-1</f>
        <v/>
      </c>
      <c r="I207" s="43">
        <f>+G207/G206-1</f>
        <v/>
      </c>
    </row>
    <row r="208">
      <c r="A208" t="inlineStr">
        <is>
          <t>Oct 14, 2024 15:00:00</t>
        </is>
      </c>
      <c r="B208" s="369" t="n">
        <v>80150</v>
      </c>
      <c r="C208" s="369" t="n">
        <v>81000</v>
      </c>
      <c r="D208" s="369" t="n">
        <v>7382</v>
      </c>
      <c r="E208" s="369" t="n">
        <v>80200</v>
      </c>
      <c r="F208" s="369" t="n">
        <v>81400</v>
      </c>
      <c r="G208" s="369" t="n">
        <v>20822</v>
      </c>
      <c r="H208" s="43">
        <f>+B208/E208-1</f>
        <v/>
      </c>
      <c r="I208" s="43">
        <f>+G208/G207-1</f>
        <v/>
      </c>
    </row>
    <row r="209">
      <c r="A209" t="inlineStr">
        <is>
          <t>Oct 15, 2024 15:00:00</t>
        </is>
      </c>
      <c r="B209" s="371" t="n">
        <v>81000</v>
      </c>
      <c r="C209" s="371" t="n">
        <v>80150</v>
      </c>
      <c r="D209" s="371" t="n">
        <v>5637</v>
      </c>
      <c r="E209" s="371" t="n">
        <v>80650</v>
      </c>
      <c r="F209" s="371" t="n">
        <v>80000</v>
      </c>
      <c r="G209" s="371" t="n">
        <v>21004</v>
      </c>
      <c r="H209" s="43">
        <f>+B209/E209-1</f>
        <v/>
      </c>
      <c r="I209" s="43">
        <f>+G209/G208-1</f>
        <v/>
      </c>
    </row>
    <row r="210">
      <c r="A210" t="inlineStr">
        <is>
          <t>Oct 16, 2024 15:00:00</t>
        </is>
      </c>
      <c r="B210" s="373" t="n">
        <v>78600</v>
      </c>
      <c r="C210" s="373" t="n">
        <v>81000</v>
      </c>
      <c r="D210" s="373" t="n">
        <v>7167</v>
      </c>
      <c r="E210" s="373" t="n">
        <v>80650</v>
      </c>
      <c r="F210" s="373" t="n">
        <v>81050</v>
      </c>
      <c r="G210" s="373" t="n">
        <v>21859</v>
      </c>
      <c r="H210" s="43">
        <f>+B210/E210-1</f>
        <v/>
      </c>
      <c r="I210" s="43">
        <f>+G210/G209-1</f>
        <v/>
      </c>
    </row>
    <row r="211">
      <c r="A211" t="inlineStr">
        <is>
          <t>Oct 17, 2024 15:00:00</t>
        </is>
      </c>
      <c r="B211" s="375" t="n">
        <v>76050</v>
      </c>
      <c r="C211" s="375" t="n">
        <v>78600</v>
      </c>
      <c r="D211" s="375" t="n">
        <v>10013</v>
      </c>
      <c r="E211" s="375" t="n">
        <v>79800</v>
      </c>
      <c r="F211" s="375" t="n">
        <v>79000</v>
      </c>
      <c r="G211" s="375" t="n">
        <v>21423</v>
      </c>
      <c r="H211" s="43">
        <f>+B211/E211-1</f>
        <v/>
      </c>
      <c r="I211" s="43">
        <f>+G211/G210-1</f>
        <v/>
      </c>
    </row>
    <row r="212">
      <c r="A212" t="inlineStr">
        <is>
          <t>Oct 18, 2024 15:00:00</t>
        </is>
      </c>
      <c r="B212" s="377" t="n">
        <v>78000</v>
      </c>
      <c r="C212" s="377" t="n">
        <v>76050</v>
      </c>
      <c r="D212" s="377" t="n">
        <v>12738</v>
      </c>
      <c r="E212" s="377" t="n">
        <v>77800</v>
      </c>
      <c r="F212" s="377" t="n">
        <v>76050</v>
      </c>
      <c r="G212" s="377" t="n">
        <v>22635</v>
      </c>
      <c r="H212" s="43">
        <f>+B212/E212-1</f>
        <v/>
      </c>
      <c r="I212" s="43">
        <f>+G212/G211-1</f>
        <v/>
      </c>
    </row>
    <row r="213">
      <c r="A213" t="inlineStr">
        <is>
          <t>Oct 21, 2024 15:00:00</t>
        </is>
      </c>
      <c r="B213" s="379" t="n">
        <v>76600</v>
      </c>
      <c r="C213" s="379" t="n">
        <v>78000</v>
      </c>
      <c r="D213" s="379" t="n">
        <v>9747</v>
      </c>
      <c r="E213" s="379" t="n">
        <v>77550</v>
      </c>
      <c r="F213" s="379" t="n">
        <v>77800</v>
      </c>
      <c r="G213" s="379" t="n">
        <v>23507</v>
      </c>
      <c r="H213" s="43">
        <f>+B213/E213-1</f>
        <v/>
      </c>
      <c r="I213" s="43">
        <f>+G213/G212-1</f>
        <v/>
      </c>
    </row>
    <row r="214">
      <c r="A214" t="inlineStr">
        <is>
          <t>Oct 22, 2024 15:00:00</t>
        </is>
      </c>
      <c r="B214" s="382" t="n">
        <v>77700</v>
      </c>
      <c r="C214" s="382" t="n">
        <v>76600</v>
      </c>
      <c r="D214" s="382" t="n">
        <v>10531</v>
      </c>
      <c r="E214" s="382" t="n">
        <v>77250</v>
      </c>
      <c r="F214" s="382" t="n">
        <v>76400</v>
      </c>
      <c r="G214" s="382" t="n">
        <v>24848</v>
      </c>
      <c r="H214" s="43">
        <f>+B214/E214-1</f>
        <v/>
      </c>
      <c r="I214" s="43">
        <f>+G214/G213-1</f>
        <v/>
      </c>
    </row>
    <row r="215">
      <c r="A215" t="inlineStr">
        <is>
          <t>Oct 23, 2024 15:00:00</t>
        </is>
      </c>
      <c r="B215" s="384" t="n">
        <v>78900</v>
      </c>
      <c r="C215" s="384" t="n">
        <v>77700</v>
      </c>
      <c r="D215" s="384" t="n">
        <v>10710</v>
      </c>
      <c r="E215" s="384" t="n">
        <v>77150</v>
      </c>
      <c r="F215" s="384" t="n">
        <v>78050</v>
      </c>
      <c r="G215" s="384" t="n">
        <v>25310</v>
      </c>
      <c r="H215" s="43">
        <f>+B215/E215-1</f>
        <v/>
      </c>
      <c r="I215" s="43">
        <f>+G215/G214-1</f>
        <v/>
      </c>
    </row>
    <row r="216">
      <c r="A216" t="inlineStr">
        <is>
          <t>Oct 24, 2024 15:00:00</t>
        </is>
      </c>
      <c r="B216" s="386" t="n">
        <v>78150</v>
      </c>
      <c r="C216" s="386" t="n">
        <v>78900</v>
      </c>
      <c r="D216" s="386" t="n">
        <v>8881</v>
      </c>
      <c r="E216" s="386" t="n">
        <v>78400</v>
      </c>
      <c r="F216" s="386" t="n">
        <v>79050</v>
      </c>
      <c r="G216" s="386" t="n">
        <v>26025</v>
      </c>
      <c r="H216" s="43">
        <f>+B216/E216-1</f>
        <v/>
      </c>
      <c r="I216" s="43">
        <f>+G216/G215-1</f>
        <v/>
      </c>
    </row>
    <row r="217">
      <c r="A217" t="inlineStr">
        <is>
          <t>Oct 25, 2024 15:00:00</t>
        </is>
      </c>
      <c r="B217" s="388" t="n">
        <v>78500</v>
      </c>
      <c r="C217" s="388" t="n">
        <v>78150</v>
      </c>
      <c r="D217" s="388" t="n">
        <v>9243</v>
      </c>
      <c r="E217" s="388" t="n">
        <v>78000</v>
      </c>
      <c r="F217" s="388" t="n">
        <v>78600</v>
      </c>
      <c r="G217" s="388" t="n">
        <v>26472</v>
      </c>
      <c r="H217" s="43">
        <f>+B217/E217-1</f>
        <v/>
      </c>
      <c r="I217" s="43">
        <f>+G217/G216-1</f>
        <v/>
      </c>
    </row>
    <row r="218">
      <c r="A218" t="inlineStr">
        <is>
          <t>Oct 28, 2024 15:00:00</t>
        </is>
      </c>
      <c r="B218" s="390" t="n">
        <v>80100</v>
      </c>
      <c r="C218" s="390" t="n">
        <v>78500</v>
      </c>
      <c r="D218" s="390" t="n">
        <v>14536</v>
      </c>
      <c r="E218" s="390" t="n">
        <v>78750</v>
      </c>
      <c r="F218" s="390" t="n">
        <v>79000</v>
      </c>
      <c r="G218" s="390" t="n">
        <v>28411</v>
      </c>
      <c r="H218" s="43">
        <f>+B218/E218-1</f>
        <v/>
      </c>
      <c r="I218" s="43">
        <f>+G218/G217-1</f>
        <v/>
      </c>
    </row>
    <row r="219">
      <c r="A219" t="inlineStr">
        <is>
          <t>Oct 29, 2024 15:00:00</t>
        </is>
      </c>
      <c r="B219" s="392" t="n">
        <v>78850</v>
      </c>
      <c r="C219" s="392" t="n">
        <v>80100</v>
      </c>
      <c r="D219" s="392" t="n">
        <v>11437</v>
      </c>
      <c r="E219" s="392" t="n">
        <v>79950</v>
      </c>
      <c r="F219" s="392" t="n">
        <v>80300</v>
      </c>
      <c r="G219" s="392" t="n">
        <v>29610</v>
      </c>
      <c r="H219" s="43">
        <f>+B219/E219-1</f>
        <v/>
      </c>
      <c r="I219" s="43">
        <f>+G219/G218-1</f>
        <v/>
      </c>
    </row>
    <row r="220">
      <c r="A220" t="inlineStr">
        <is>
          <t>Oct 30, 2024 15:00:00</t>
        </is>
      </c>
      <c r="B220" s="394" t="n">
        <v>77550</v>
      </c>
      <c r="C220" s="394" t="n">
        <v>78850</v>
      </c>
      <c r="D220" s="394" t="n">
        <v>15873</v>
      </c>
      <c r="E220" s="394" t="n">
        <v>79700</v>
      </c>
      <c r="F220" s="394" t="n">
        <v>78800</v>
      </c>
      <c r="G220" s="394" t="n">
        <v>30842</v>
      </c>
      <c r="H220" s="43">
        <f>+B220/E220-1</f>
        <v/>
      </c>
      <c r="I220" s="43">
        <f>+G220/G219-1</f>
        <v/>
      </c>
    </row>
    <row r="221">
      <c r="A221" t="inlineStr">
        <is>
          <t>Oct 31, 2024 15:00:00</t>
        </is>
      </c>
      <c r="B221" s="396" t="n">
        <v>78300</v>
      </c>
      <c r="C221" s="396" t="n">
        <v>77550</v>
      </c>
      <c r="D221" s="396" t="n">
        <v>11601</v>
      </c>
      <c r="E221" s="396" t="n">
        <v>77600</v>
      </c>
      <c r="F221" s="396" t="n">
        <v>77700</v>
      </c>
      <c r="G221" s="396" t="n">
        <v>31553</v>
      </c>
      <c r="H221" s="43">
        <f>+B221/E221-1</f>
        <v/>
      </c>
      <c r="I221" s="43">
        <f>+G221/G220-1</f>
        <v/>
      </c>
    </row>
    <row r="222">
      <c r="A222" t="inlineStr">
        <is>
          <t>Nov 04, 2024 15:00:00</t>
        </is>
      </c>
      <c r="B222" s="398" t="n">
        <v>80250</v>
      </c>
      <c r="C222" s="398" t="n">
        <v>79550</v>
      </c>
      <c r="D222" s="398" t="n">
        <v>13768</v>
      </c>
      <c r="E222" s="398" t="n">
        <v>79600</v>
      </c>
      <c r="F222" s="398" t="n">
        <v>79500</v>
      </c>
      <c r="G222" s="398" t="n">
        <v>33273</v>
      </c>
      <c r="H222" s="43">
        <f>+B222/E222-1</f>
        <v/>
      </c>
      <c r="I222" s="43">
        <f>+G222/G221-1</f>
        <v/>
      </c>
    </row>
    <row r="223">
      <c r="A223" t="inlineStr">
        <is>
          <t>Nov 05, 2024 15:00:00</t>
        </is>
      </c>
      <c r="B223" s="400" t="n">
        <v>80200</v>
      </c>
      <c r="C223" s="400" t="n">
        <v>80250</v>
      </c>
      <c r="D223" s="400" t="n">
        <v>15270</v>
      </c>
      <c r="E223" s="400" t="n">
        <v>80000</v>
      </c>
      <c r="F223" s="400" t="n">
        <v>80050</v>
      </c>
      <c r="G223" s="400" t="n">
        <v>34917</v>
      </c>
      <c r="H223" s="43">
        <f>+B223/E223-1</f>
        <v/>
      </c>
      <c r="I223" s="43">
        <f>+G223/G222-1</f>
        <v/>
      </c>
    </row>
    <row r="224">
      <c r="A224" t="inlineStr">
        <is>
          <t>Nov 06, 2024 15:00:00</t>
        </is>
      </c>
      <c r="B224" s="402" t="n">
        <v>78900</v>
      </c>
      <c r="C224" s="402" t="n">
        <v>80200</v>
      </c>
      <c r="D224" s="402" t="n">
        <v>17829</v>
      </c>
      <c r="E224" s="402" t="n">
        <v>80500</v>
      </c>
      <c r="F224" s="402" t="n">
        <v>80350</v>
      </c>
      <c r="G224" s="402" t="n">
        <v>35037</v>
      </c>
      <c r="H224" s="43">
        <f>+B224/E224-1</f>
        <v/>
      </c>
      <c r="I224" s="43">
        <f>+G224/G223-1</f>
        <v/>
      </c>
    </row>
    <row r="225">
      <c r="A225" t="inlineStr">
        <is>
          <t>Nov 07, 2024 15:00:00</t>
        </is>
      </c>
      <c r="B225" s="404" t="n">
        <v>79800</v>
      </c>
      <c r="C225" s="404" t="n">
        <v>78900</v>
      </c>
      <c r="D225" s="404" t="n">
        <v>11123</v>
      </c>
      <c r="E225" s="404" t="n">
        <v>79150</v>
      </c>
      <c r="F225" s="404" t="n">
        <v>78900</v>
      </c>
      <c r="G225" s="404" t="n">
        <v>36106</v>
      </c>
      <c r="H225" s="43">
        <f>+B225/E225-1</f>
        <v/>
      </c>
      <c r="I225" s="43">
        <f>+G225/G224-1</f>
        <v/>
      </c>
    </row>
    <row r="226">
      <c r="A226" t="inlineStr">
        <is>
          <t>Nov 08, 2024 15:00:00</t>
        </is>
      </c>
      <c r="B226" s="406" t="n">
        <v>79350</v>
      </c>
      <c r="C226" s="406" t="n">
        <v>79800</v>
      </c>
      <c r="D226" s="406" t="n">
        <v>21055</v>
      </c>
      <c r="E226" s="406" t="n">
        <v>79250</v>
      </c>
      <c r="F226" s="406" t="n">
        <v>80250</v>
      </c>
      <c r="G226" s="406" t="n">
        <v>38217</v>
      </c>
      <c r="H226" s="43">
        <f>+B226/E226-1</f>
        <v/>
      </c>
      <c r="I226" s="43">
        <f>+G226/G225-1</f>
        <v/>
      </c>
    </row>
    <row r="227">
      <c r="A227" t="inlineStr">
        <is>
          <t>Nov 11, 2024 15:00:00</t>
        </is>
      </c>
      <c r="B227" s="408" t="n">
        <v>83750</v>
      </c>
      <c r="C227" s="408" t="n">
        <v>79350</v>
      </c>
      <c r="D227" s="408" t="n">
        <v>40466</v>
      </c>
      <c r="E227" s="408" t="n">
        <v>80350</v>
      </c>
      <c r="F227" s="408" t="n">
        <v>80050</v>
      </c>
      <c r="G227" s="408" t="n">
        <v>45737</v>
      </c>
      <c r="H227" s="43">
        <f>+B227/E227-1</f>
        <v/>
      </c>
      <c r="I227" s="43">
        <f>+G227/G226-1</f>
        <v/>
      </c>
    </row>
    <row r="228">
      <c r="A228" t="inlineStr">
        <is>
          <t>Nov 12, 2024 15:00:00</t>
        </is>
      </c>
      <c r="B228" s="410" t="n">
        <v>83500</v>
      </c>
      <c r="C228" s="410" t="n">
        <v>83750</v>
      </c>
      <c r="D228" s="410" t="n">
        <v>41386</v>
      </c>
      <c r="E228" s="410" t="n">
        <v>81350</v>
      </c>
      <c r="F228" s="410" t="n">
        <v>83550</v>
      </c>
      <c r="G228" s="410" t="n">
        <v>48546</v>
      </c>
      <c r="H228" s="43">
        <f>+B228/E228-1</f>
        <v/>
      </c>
      <c r="I228" s="43">
        <f>+G228/G227-1</f>
        <v/>
      </c>
    </row>
    <row r="229">
      <c r="A229" t="inlineStr">
        <is>
          <t>Nov 13, 2024 15:00:00</t>
        </is>
      </c>
      <c r="B229" s="412" t="n">
        <v>85700</v>
      </c>
      <c r="C229" s="412" t="n">
        <v>83500</v>
      </c>
      <c r="D229" s="412" t="n">
        <v>64557</v>
      </c>
      <c r="E229" s="412" t="n">
        <v>83900</v>
      </c>
      <c r="F229" s="412" t="n">
        <v>84400</v>
      </c>
      <c r="G229" s="412" t="n">
        <v>53316</v>
      </c>
      <c r="H229" s="43">
        <f>+B229/E229-1</f>
        <v/>
      </c>
      <c r="I229" s="43">
        <f>+G229/G228-1</f>
        <v/>
      </c>
    </row>
    <row r="230">
      <c r="A230" t="inlineStr">
        <is>
          <t>Nov 14, 2024 15:00:00</t>
        </is>
      </c>
      <c r="B230" s="414" t="n">
        <v>82350</v>
      </c>
      <c r="C230" s="414" t="n">
        <v>85700</v>
      </c>
      <c r="D230" s="414" t="n">
        <v>74967</v>
      </c>
      <c r="E230" s="414" t="n">
        <v>85050</v>
      </c>
      <c r="F230" s="414" t="n">
        <v>85700</v>
      </c>
      <c r="G230" s="414" t="n">
        <v>55792</v>
      </c>
      <c r="H230" s="43">
        <f>+B230/E230-1</f>
        <v/>
      </c>
      <c r="I230" s="43">
        <f>+G230/G229-1</f>
        <v/>
      </c>
    </row>
    <row r="231">
      <c r="A231" t="inlineStr">
        <is>
          <t>Nov 15, 2024 15:00:00</t>
        </is>
      </c>
      <c r="B231" s="416" t="n">
        <v>80600</v>
      </c>
      <c r="C231" s="416" t="n">
        <v>82350</v>
      </c>
      <c r="D231" s="416" t="n">
        <v>46521</v>
      </c>
      <c r="E231" s="416" t="n">
        <v>84000</v>
      </c>
      <c r="F231" s="416" t="n">
        <v>81550</v>
      </c>
      <c r="G231" s="416" t="n">
        <v>57383</v>
      </c>
      <c r="H231" s="43">
        <f>+B231/E231-1</f>
        <v/>
      </c>
      <c r="I231" s="43">
        <f>+G231/G230-1</f>
        <v/>
      </c>
    </row>
    <row r="232">
      <c r="A232" t="inlineStr">
        <is>
          <t>Nov 18, 2024 15:00:00</t>
        </is>
      </c>
      <c r="B232" s="418" t="n">
        <v>82650</v>
      </c>
      <c r="C232" s="418" t="n">
        <v>80600</v>
      </c>
      <c r="D232" s="418" t="n">
        <v>35418</v>
      </c>
      <c r="E232" s="418" t="n">
        <v>81400</v>
      </c>
      <c r="F232" s="418" t="n">
        <v>81000</v>
      </c>
      <c r="G232" s="418" t="n">
        <v>61378</v>
      </c>
      <c r="H232" s="43">
        <f>+B232/E232-1</f>
        <v/>
      </c>
      <c r="I232" s="43">
        <f>+G232/G231-1</f>
        <v/>
      </c>
    </row>
    <row r="233">
      <c r="A233" t="inlineStr">
        <is>
          <t>Nov 19, 2024 15:00:00</t>
        </is>
      </c>
      <c r="B233" s="420" t="n">
        <v>84000</v>
      </c>
      <c r="C233" s="420" t="n">
        <v>82650</v>
      </c>
      <c r="D233" s="420" t="n">
        <v>43117</v>
      </c>
      <c r="E233" s="420" t="n">
        <v>81650</v>
      </c>
      <c r="F233" s="420" t="n">
        <v>82650</v>
      </c>
      <c r="G233" s="420" t="n">
        <v>65459</v>
      </c>
      <c r="H233" s="43">
        <f>+B233/E233-1</f>
        <v/>
      </c>
      <c r="I233" s="43">
        <f>+G233/G232-1</f>
        <v/>
      </c>
    </row>
    <row r="234">
      <c r="A234" t="inlineStr">
        <is>
          <t>Nov 20, 2024 15:00:00</t>
        </is>
      </c>
      <c r="B234" s="422" t="n">
        <v>84200</v>
      </c>
      <c r="C234" s="422" t="n">
        <v>84000</v>
      </c>
      <c r="D234" s="422" t="n">
        <v>44954</v>
      </c>
      <c r="E234" s="422" t="n">
        <v>83450</v>
      </c>
      <c r="F234" s="422" t="n">
        <v>83600</v>
      </c>
      <c r="G234" s="422" t="n">
        <v>70949</v>
      </c>
      <c r="H234" s="43">
        <f>+B234/E234-1</f>
        <v/>
      </c>
      <c r="I234" s="43">
        <f>+G234/G233-1</f>
        <v/>
      </c>
    </row>
    <row r="235">
      <c r="A235" t="inlineStr">
        <is>
          <t>Nov 21, 2024 15:00:00</t>
        </is>
      </c>
      <c r="B235" s="424" t="n">
        <v>83800</v>
      </c>
      <c r="C235" s="424" t="n">
        <v>84200</v>
      </c>
      <c r="D235" s="424" t="n">
        <v>35297</v>
      </c>
      <c r="E235" s="424" t="n">
        <v>84050</v>
      </c>
      <c r="F235" s="424" t="n">
        <v>84400</v>
      </c>
      <c r="G235" s="424" t="n">
        <v>72849</v>
      </c>
      <c r="H235" s="43">
        <f>+B235/E235-1</f>
        <v/>
      </c>
      <c r="I235" s="43">
        <f>+G235/G234-1</f>
        <v/>
      </c>
    </row>
    <row r="236">
      <c r="A236" t="inlineStr">
        <is>
          <t>Nov 22, 2024 15:00:00</t>
        </is>
      </c>
      <c r="B236" s="426" t="n">
        <v>81250</v>
      </c>
      <c r="C236" s="426" t="n">
        <v>83800</v>
      </c>
      <c r="D236" s="426" t="n">
        <v>40056</v>
      </c>
      <c r="E236" s="426" t="n">
        <v>84500</v>
      </c>
      <c r="F236" s="426" t="n">
        <v>83150</v>
      </c>
      <c r="G236" s="426" t="n">
        <v>73847</v>
      </c>
      <c r="H236" s="43">
        <f>+B236/E236-1</f>
        <v/>
      </c>
      <c r="I236" s="43">
        <f>+G236/G235-1</f>
        <v/>
      </c>
    </row>
    <row r="237">
      <c r="A237" t="inlineStr">
        <is>
          <t>Nov 25, 2024 15:00:00</t>
        </is>
      </c>
      <c r="B237" s="428" t="n">
        <v>82350</v>
      </c>
      <c r="C237" s="428" t="n">
        <v>81250</v>
      </c>
      <c r="D237" s="428" t="n">
        <v>31505</v>
      </c>
      <c r="E237" s="428" t="n">
        <v>82000</v>
      </c>
      <c r="F237" s="428" t="n">
        <v>81900</v>
      </c>
      <c r="G237" s="428" t="n">
        <v>76465</v>
      </c>
      <c r="H237" s="43">
        <f>+B237/E237-1</f>
        <v/>
      </c>
      <c r="I237" s="43">
        <f>+G237/G236-1</f>
        <v/>
      </c>
    </row>
    <row r="238">
      <c r="A238" t="inlineStr">
        <is>
          <t>Nov 26, 2024 15:00:00</t>
        </is>
      </c>
      <c r="B238" s="430" t="n">
        <v>81050</v>
      </c>
      <c r="C238" s="430" t="n">
        <v>82350</v>
      </c>
      <c r="D238" s="430" t="n">
        <v>34577</v>
      </c>
      <c r="E238" s="430" t="n">
        <v>82200</v>
      </c>
      <c r="F238" s="430" t="n">
        <v>82000</v>
      </c>
      <c r="G238" s="430" t="n">
        <v>79055</v>
      </c>
      <c r="H238" s="43">
        <f>+B238/E238-1</f>
        <v/>
      </c>
      <c r="I238" s="43">
        <f>+G238/G237-1</f>
        <v/>
      </c>
    </row>
    <row r="239">
      <c r="A239" t="inlineStr">
        <is>
          <t>Nov 27, 2024 15:00:00</t>
        </is>
      </c>
      <c r="B239" s="432" t="n">
        <v>81200</v>
      </c>
      <c r="C239" s="432" t="n">
        <v>81050</v>
      </c>
      <c r="D239" s="432" t="n">
        <v>20013</v>
      </c>
      <c r="E239" s="432" t="n">
        <v>81350</v>
      </c>
      <c r="F239" s="432" t="n">
        <v>81000</v>
      </c>
      <c r="G239" s="432" t="n">
        <v>80146</v>
      </c>
      <c r="H239" s="43">
        <f>+B239/E239-1</f>
        <v/>
      </c>
      <c r="I239" s="43">
        <f>+G239/G238-1</f>
        <v/>
      </c>
    </row>
    <row r="240">
      <c r="A240" t="inlineStr">
        <is>
          <t>Nov 28, 2024 15:00:00</t>
        </is>
      </c>
      <c r="B240" s="434" t="n">
        <v>80800</v>
      </c>
      <c r="C240" s="434" t="n">
        <v>81200</v>
      </c>
      <c r="D240" s="434" t="n">
        <v>31952</v>
      </c>
      <c r="E240" s="434" t="n">
        <v>81200</v>
      </c>
      <c r="F240" s="434" t="n">
        <v>81000</v>
      </c>
      <c r="G240" s="434" t="n">
        <v>81082</v>
      </c>
      <c r="H240" s="43">
        <f>+B240/E240-1</f>
        <v/>
      </c>
      <c r="I240" s="43">
        <f>+G240/G239-1</f>
        <v/>
      </c>
    </row>
    <row r="241">
      <c r="A241" t="inlineStr">
        <is>
          <t>Nov 29, 2024 15:00:00</t>
        </is>
      </c>
      <c r="B241" s="436" t="n">
        <v>81800</v>
      </c>
      <c r="C241" s="436" t="n">
        <v>80800</v>
      </c>
      <c r="D241" s="436" t="n">
        <v>44240</v>
      </c>
      <c r="E241" s="436" t="n">
        <v>80550</v>
      </c>
      <c r="F241" s="436" t="n">
        <v>80850</v>
      </c>
      <c r="G241" s="436" t="n">
        <v>88730</v>
      </c>
      <c r="H241" s="43">
        <f>+B241/E241-1</f>
        <v/>
      </c>
      <c r="I241" s="43">
        <f>+G241/G240-1</f>
        <v/>
      </c>
    </row>
    <row r="242">
      <c r="A242" t="inlineStr">
        <is>
          <t>Dec 02, 2024 15:00:00</t>
        </is>
      </c>
      <c r="B242" s="438" t="n">
        <v>81400</v>
      </c>
      <c r="C242" s="438" t="n">
        <v>81800</v>
      </c>
      <c r="D242" s="438" t="n">
        <v>34657</v>
      </c>
      <c r="E242" s="438" t="n">
        <v>81600</v>
      </c>
      <c r="F242" s="438" t="n">
        <v>80900</v>
      </c>
      <c r="G242" s="438" t="n">
        <v>94627</v>
      </c>
      <c r="H242" s="43">
        <f>+B242/E242-1</f>
        <v/>
      </c>
      <c r="I242" s="43">
        <f>+G242/G241-1</f>
        <v/>
      </c>
    </row>
    <row r="243">
      <c r="A243" t="inlineStr">
        <is>
          <t>Dec 03, 2024 15:00:00</t>
        </is>
      </c>
      <c r="B243" s="440" t="n">
        <v>80700</v>
      </c>
      <c r="C243" s="440" t="n">
        <v>81400</v>
      </c>
      <c r="D243" s="440" t="n">
        <v>40153</v>
      </c>
      <c r="E243" s="440" t="n">
        <v>81650</v>
      </c>
      <c r="F243" s="440" t="n">
        <v>81400</v>
      </c>
      <c r="G243" s="440" t="n">
        <v>98017</v>
      </c>
      <c r="H243" s="43">
        <f>+B243/E243-1</f>
        <v/>
      </c>
      <c r="I243" s="43">
        <f>+G243/G242-1</f>
        <v/>
      </c>
    </row>
    <row r="244">
      <c r="A244" t="inlineStr">
        <is>
          <t>Dec 04, 2024 15:00:00</t>
        </is>
      </c>
      <c r="B244" s="442" t="n">
        <v>79150</v>
      </c>
      <c r="C244" s="442" t="n">
        <v>80700</v>
      </c>
      <c r="D244" s="442" t="n">
        <v>51484</v>
      </c>
      <c r="E244" s="442" t="n">
        <v>81400</v>
      </c>
      <c r="F244" s="442" t="n">
        <v>80900</v>
      </c>
      <c r="G244" s="442" t="n">
        <v>99735</v>
      </c>
      <c r="H244" s="43">
        <f>+B244/E244-1</f>
        <v/>
      </c>
      <c r="I244" s="43">
        <f>+G244/G243-1</f>
        <v/>
      </c>
    </row>
    <row r="245">
      <c r="A245" t="inlineStr">
        <is>
          <t>Dec 05, 2024 15:00:00</t>
        </is>
      </c>
      <c r="B245" s="444" t="n">
        <v>79650</v>
      </c>
      <c r="C245" s="444" t="n">
        <v>79150</v>
      </c>
      <c r="D245" s="444" t="n">
        <v>32916</v>
      </c>
      <c r="E245" s="444" t="n">
        <v>80200</v>
      </c>
      <c r="F245" s="444" t="n">
        <v>79300</v>
      </c>
      <c r="G245" s="444" t="n">
        <v>102496</v>
      </c>
      <c r="H245" s="43">
        <f>+B245/E245-1</f>
        <v/>
      </c>
      <c r="I245" s="43">
        <f>+G245/G244-1</f>
        <v/>
      </c>
    </row>
    <row r="246">
      <c r="A246" t="inlineStr">
        <is>
          <t>Dec 06, 2024 15:00:00</t>
        </is>
      </c>
      <c r="B246" s="446" t="n">
        <v>80000</v>
      </c>
      <c r="C246" s="446" t="n">
        <v>79650</v>
      </c>
      <c r="D246" s="446" t="n">
        <v>42844</v>
      </c>
      <c r="E246" s="446" t="n">
        <v>79400</v>
      </c>
      <c r="F246" s="446" t="n">
        <v>79750</v>
      </c>
      <c r="G246" s="446" t="n">
        <v>105968</v>
      </c>
      <c r="H246" s="43">
        <f>+B246/E246-1</f>
        <v/>
      </c>
      <c r="I246" s="43">
        <f>+G246/G245-1</f>
        <v/>
      </c>
    </row>
    <row r="247">
      <c r="A247" t="inlineStr">
        <is>
          <t>Dec 09, 2024 15:00:00</t>
        </is>
      </c>
      <c r="B247" s="448" t="n">
        <v>80100</v>
      </c>
      <c r="C247" s="448" t="n">
        <v>80000</v>
      </c>
      <c r="D247" s="448" t="n">
        <v>50395</v>
      </c>
      <c r="E247" s="448" t="n">
        <v>79850</v>
      </c>
      <c r="F247" s="448" t="n">
        <v>79850</v>
      </c>
      <c r="G247" s="448" t="n">
        <v>108784</v>
      </c>
      <c r="H247" s="43">
        <f>+B247/E247-1</f>
        <v/>
      </c>
      <c r="I247" s="43">
        <f>+G247/G246-1</f>
        <v/>
      </c>
    </row>
    <row r="248">
      <c r="A248" t="inlineStr">
        <is>
          <t>Dec 10, 2024 15:00:00</t>
        </is>
      </c>
      <c r="B248" s="450" t="n">
        <v>80150</v>
      </c>
      <c r="C248" s="450" t="n">
        <v>80100</v>
      </c>
      <c r="D248" s="450" t="n">
        <v>81866</v>
      </c>
      <c r="E248" s="450" t="n">
        <v>79600</v>
      </c>
      <c r="F248" s="450" t="n">
        <v>82000</v>
      </c>
      <c r="G248" s="450" t="n">
        <v>112325</v>
      </c>
      <c r="H248" s="43">
        <f>+B248/E248-1</f>
        <v/>
      </c>
      <c r="I248" s="43">
        <f>+G248/G247-1</f>
        <v/>
      </c>
    </row>
    <row r="249">
      <c r="A249" t="inlineStr">
        <is>
          <t>Dec 11, 2024 15:00:00</t>
        </is>
      </c>
      <c r="B249" s="452" t="n">
        <v>80300</v>
      </c>
      <c r="C249" s="452" t="n">
        <v>80150</v>
      </c>
      <c r="D249" s="452" t="n">
        <v>43340</v>
      </c>
      <c r="E249" s="452" t="n">
        <v>80950</v>
      </c>
      <c r="F249" s="452" t="n">
        <v>80300</v>
      </c>
      <c r="G249" s="452" t="n">
        <v>116148</v>
      </c>
      <c r="H249" s="43">
        <f>+B249/E249-1</f>
        <v/>
      </c>
      <c r="I249" s="43">
        <f>+G249/G248-1</f>
        <v/>
      </c>
    </row>
    <row r="250">
      <c r="A250" t="inlineStr">
        <is>
          <t>Dec 12, 2024 15:00:00</t>
        </is>
      </c>
      <c r="B250" s="454" t="n">
        <v>80500</v>
      </c>
      <c r="C250" s="454" t="n">
        <v>80300</v>
      </c>
      <c r="D250" s="454" t="n">
        <v>47486</v>
      </c>
      <c r="E250" s="454" t="n">
        <v>80400</v>
      </c>
      <c r="F250" s="454" t="n">
        <v>80450</v>
      </c>
      <c r="G250" s="454" t="n">
        <v>119147</v>
      </c>
      <c r="H250" s="43">
        <f>+B250/E250-1</f>
        <v/>
      </c>
      <c r="I250" s="43">
        <f>+G250/G249-1</f>
        <v/>
      </c>
    </row>
    <row r="251">
      <c r="A251" t="inlineStr">
        <is>
          <t>Dec 13, 2024 15:00:00</t>
        </is>
      </c>
      <c r="B251" s="456" t="n">
        <v>79100</v>
      </c>
      <c r="C251" s="456" t="n">
        <v>80500</v>
      </c>
      <c r="D251" s="456" t="n">
        <v>60520</v>
      </c>
      <c r="E251" s="456" t="n">
        <v>80650</v>
      </c>
      <c r="F251" s="456" t="n">
        <v>80200</v>
      </c>
      <c r="G251" s="456" t="n">
        <v>120465</v>
      </c>
      <c r="H251" s="43">
        <f>+B251/E251-1</f>
        <v/>
      </c>
      <c r="I251" s="43">
        <f>+G251/G250-1</f>
        <v/>
      </c>
    </row>
    <row r="252">
      <c r="A252" t="inlineStr">
        <is>
          <t>Dec 16, 2024 15:00:00</t>
        </is>
      </c>
      <c r="B252" s="458" t="n">
        <v>78850</v>
      </c>
      <c r="C252" s="458" t="n">
        <v>79100</v>
      </c>
      <c r="D252" s="458" t="n">
        <v>75831</v>
      </c>
      <c r="E252" s="458" t="n">
        <v>79500</v>
      </c>
      <c r="F252" s="458" t="n">
        <v>78850</v>
      </c>
      <c r="G252" s="458" t="n">
        <v>124194</v>
      </c>
      <c r="H252" s="43">
        <f>+B252/E252-1</f>
        <v/>
      </c>
      <c r="I252" s="43">
        <f>+G252/G251-1</f>
        <v/>
      </c>
    </row>
    <row r="253">
      <c r="A253" t="inlineStr">
        <is>
          <t>Dec 17, 2024 15:00:00</t>
        </is>
      </c>
      <c r="B253" s="460" t="n">
        <v>77800</v>
      </c>
      <c r="C253" s="460" t="n">
        <v>78850</v>
      </c>
      <c r="D253" s="460" t="n">
        <v>65042</v>
      </c>
      <c r="E253" s="460" t="n">
        <v>78600</v>
      </c>
      <c r="F253" s="460" t="n">
        <v>78850</v>
      </c>
      <c r="G253" s="460" t="n">
        <v>129613</v>
      </c>
      <c r="H253" s="43">
        <f>+B253/E253-1</f>
        <v/>
      </c>
      <c r="I253" s="43">
        <f>+G253/G252-1</f>
        <v/>
      </c>
    </row>
    <row r="254">
      <c r="A254" t="inlineStr">
        <is>
          <t>Dec 18, 2024 15:00:00</t>
        </is>
      </c>
      <c r="B254" s="462" t="n">
        <v>77140</v>
      </c>
      <c r="C254" s="462" t="n">
        <v>77800</v>
      </c>
      <c r="D254" s="462" t="n">
        <v>79080</v>
      </c>
      <c r="E254" s="462" t="n">
        <v>78140</v>
      </c>
      <c r="F254" s="462" t="n">
        <v>77800</v>
      </c>
      <c r="G254" s="462" t="n">
        <v>135107</v>
      </c>
      <c r="H254" s="43">
        <f>+B254/E254-1</f>
        <v/>
      </c>
      <c r="I254" s="43">
        <f>+G254/G253-1</f>
        <v/>
      </c>
    </row>
    <row r="255">
      <c r="A255" t="inlineStr">
        <is>
          <t>Dec 19, 2024 15:00:00</t>
        </is>
      </c>
      <c r="B255" s="464" t="n">
        <v>76680</v>
      </c>
      <c r="C255" s="464" t="n">
        <v>77140</v>
      </c>
      <c r="D255" s="464" t="n">
        <v>78488</v>
      </c>
      <c r="E255" s="464" t="n">
        <v>77660</v>
      </c>
      <c r="F255" s="464" t="n">
        <v>76980</v>
      </c>
      <c r="G255" s="464" t="n">
        <v>132883</v>
      </c>
      <c r="H255" s="43">
        <f>+B255/E255-1</f>
        <v/>
      </c>
      <c r="I255" s="43">
        <f>+G255/G254-1</f>
        <v/>
      </c>
    </row>
    <row r="256">
      <c r="A256" t="inlineStr">
        <is>
          <t>Dec 20, 2024 15:00:00</t>
        </is>
      </c>
      <c r="B256" s="466" t="n">
        <v>77880</v>
      </c>
      <c r="C256" s="466" t="n">
        <v>76680</v>
      </c>
      <c r="D256" s="466" t="n">
        <v>116409</v>
      </c>
      <c r="E256" s="466" t="n">
        <v>76740</v>
      </c>
      <c r="F256" s="466" t="n">
        <v>76680</v>
      </c>
      <c r="G256" s="466" t="n">
        <v>144633</v>
      </c>
      <c r="H256" s="43">
        <f>+B256/E256-1</f>
        <v/>
      </c>
      <c r="I256" s="43">
        <f>+G256/G255-1</f>
        <v/>
      </c>
    </row>
    <row r="257">
      <c r="A257" t="inlineStr">
        <is>
          <t>Dec 23, 2024 15:00:00</t>
        </is>
      </c>
      <c r="B257" s="468" t="n">
        <v>77180</v>
      </c>
      <c r="C257" s="468" t="n">
        <v>77880</v>
      </c>
      <c r="D257" s="468" t="n">
        <v>106661</v>
      </c>
      <c r="E257" s="468" t="n">
        <v>77480</v>
      </c>
      <c r="F257" s="468" t="n">
        <v>77660</v>
      </c>
      <c r="G257" s="468" t="n">
        <v>151398</v>
      </c>
      <c r="H257" s="43">
        <f>+B257/E257-1</f>
        <v/>
      </c>
      <c r="I257" s="43">
        <f>+G257/G256-1</f>
        <v/>
      </c>
    </row>
    <row r="258">
      <c r="A258" t="inlineStr">
        <is>
          <t>Dec 24, 2024 15:00:00</t>
        </is>
      </c>
      <c r="B258" s="470" t="n">
        <v>78200</v>
      </c>
      <c r="C258" s="470" t="n">
        <v>77180</v>
      </c>
      <c r="D258" s="470" t="n">
        <v>112681</v>
      </c>
      <c r="E258" s="470" t="n">
        <v>77480</v>
      </c>
      <c r="F258" s="470" t="n">
        <v>77000</v>
      </c>
      <c r="G258" s="470" t="n">
        <v>160753</v>
      </c>
      <c r="H258" s="43">
        <f>+B258/E258-1</f>
        <v/>
      </c>
      <c r="I258" s="43">
        <f>+G258/G257-1</f>
        <v/>
      </c>
    </row>
    <row r="259">
      <c r="A259" t="inlineStr">
        <is>
          <t>Dec 26, 2024 15:00:00</t>
        </is>
      </c>
      <c r="B259" s="472" t="n">
        <v>77520</v>
      </c>
      <c r="C259" s="472" t="n">
        <v>77500</v>
      </c>
      <c r="D259" s="472" t="n">
        <v>92560</v>
      </c>
      <c r="E259" s="472" t="n">
        <v>77480</v>
      </c>
      <c r="F259" s="472" t="n">
        <v>77600</v>
      </c>
      <c r="G259" s="472" t="n">
        <v>163310</v>
      </c>
      <c r="H259" s="43">
        <f>+B259/E259-1</f>
        <v/>
      </c>
      <c r="I259" s="43">
        <f>+G259/G258-1</f>
        <v/>
      </c>
    </row>
    <row r="260">
      <c r="A260" t="inlineStr">
        <is>
          <t>Dec 27, 2024 15:00:00</t>
        </is>
      </c>
      <c r="B260" s="474" t="n">
        <v>76500</v>
      </c>
      <c r="C260" s="474" t="n">
        <v>77520</v>
      </c>
      <c r="D260" s="474" t="n">
        <v>122618</v>
      </c>
      <c r="E260" s="474" t="n">
        <v>77680</v>
      </c>
      <c r="F260" s="474" t="n">
        <v>77620</v>
      </c>
      <c r="G260" s="474" t="n">
        <v>171752</v>
      </c>
      <c r="H260" s="43">
        <f>+B260/E260-1</f>
        <v/>
      </c>
      <c r="I260" s="43">
        <f>+G260/G259-1</f>
        <v/>
      </c>
    </row>
    <row r="261">
      <c r="A261" t="inlineStr">
        <is>
          <t>Dec 30, 2024 15:00:00</t>
        </is>
      </c>
      <c r="B261" s="476" t="n">
        <v>78320</v>
      </c>
      <c r="C261" s="476" t="n">
        <v>76500</v>
      </c>
      <c r="D261" s="476" t="n">
        <v>264996</v>
      </c>
      <c r="E261" s="476" t="n">
        <v>77420</v>
      </c>
      <c r="F261" s="476" t="n">
        <v>76500</v>
      </c>
      <c r="G261" s="476" t="n">
        <v>181438</v>
      </c>
      <c r="H261" s="43">
        <f>+B261/E261-1</f>
        <v/>
      </c>
      <c r="I261" s="43">
        <f>+G261/G260-1</f>
        <v/>
      </c>
    </row>
    <row r="262">
      <c r="A262" t="inlineStr">
        <is>
          <t>Jan 03, 2025 15:00:00</t>
        </is>
      </c>
      <c r="B262" s="478" t="n">
        <v>76380</v>
      </c>
      <c r="C262" s="478" t="n">
        <v>77800</v>
      </c>
      <c r="D262" s="478" t="n">
        <v>188527</v>
      </c>
      <c r="E262" s="478" t="n">
        <v>77860</v>
      </c>
      <c r="F262" s="478" t="n">
        <v>77560</v>
      </c>
      <c r="G262" s="478" t="n">
        <v>188017</v>
      </c>
      <c r="H262" s="43">
        <f>+B262/E262-1</f>
        <v/>
      </c>
      <c r="I262" s="43">
        <f>+G262/G261-1</f>
        <v/>
      </c>
    </row>
    <row r="263">
      <c r="A263" t="inlineStr">
        <is>
          <t>Jan 06, 2025 15:00:00</t>
        </is>
      </c>
      <c r="B263" s="481" t="n">
        <v>77660</v>
      </c>
      <c r="C263" s="481" t="n">
        <v>76380</v>
      </c>
      <c r="D263" s="481" t="n">
        <v>298136</v>
      </c>
      <c r="E263" s="481" t="n">
        <v>76500</v>
      </c>
      <c r="F263" s="481" t="n">
        <v>76680</v>
      </c>
      <c r="G263" s="481" t="n">
        <v>183347</v>
      </c>
      <c r="H263" s="43">
        <f>+B263/E263-1</f>
        <v/>
      </c>
      <c r="I263" s="43">
        <f>+G263/G262-1</f>
        <v/>
      </c>
    </row>
    <row r="264">
      <c r="A264" t="inlineStr">
        <is>
          <t>Jan 07, 2025 15:00:00</t>
        </is>
      </c>
      <c r="B264" s="483" t="n">
        <v>78820</v>
      </c>
      <c r="C264" s="483" t="n">
        <v>77660</v>
      </c>
      <c r="D264" s="483" t="n">
        <v>262723</v>
      </c>
      <c r="E264" s="483" t="n">
        <v>78140</v>
      </c>
      <c r="F264" s="483" t="n">
        <v>77860</v>
      </c>
      <c r="G264" s="483" t="n">
        <v>204995</v>
      </c>
      <c r="H264" s="43">
        <f>+B264/E264-1</f>
        <v/>
      </c>
      <c r="I264" s="43">
        <f>+G264/G263-1</f>
        <v/>
      </c>
    </row>
    <row r="265">
      <c r="A265" t="inlineStr">
        <is>
          <t>Jan 08, 2025 15:00:00</t>
        </is>
      </c>
      <c r="B265" s="485" t="n">
        <v>77180</v>
      </c>
      <c r="C265" s="485" t="n">
        <v>78820</v>
      </c>
      <c r="D265" s="485" t="n">
        <v>202254</v>
      </c>
      <c r="E265" s="485" t="n">
        <v>78540</v>
      </c>
      <c r="F265" s="485" t="n">
        <v>78920</v>
      </c>
      <c r="G265" s="485" t="n">
        <v>195768</v>
      </c>
      <c r="H265" s="43">
        <f>+B265/E265-1</f>
        <v/>
      </c>
      <c r="I265" s="43">
        <f>+G265/G264-1</f>
        <v/>
      </c>
    </row>
    <row r="266">
      <c r="A266" t="inlineStr">
        <is>
          <t>Jan 09, 2025 15:00:00</t>
        </is>
      </c>
      <c r="B266" s="487" t="n">
        <v>78240</v>
      </c>
      <c r="C266" s="487" t="n">
        <v>77180</v>
      </c>
      <c r="D266" s="487" t="n">
        <v>162495</v>
      </c>
      <c r="E266" s="487" t="n">
        <v>77900</v>
      </c>
      <c r="F266" s="487" t="n">
        <v>77400</v>
      </c>
      <c r="G266" s="487" t="n">
        <v>198644</v>
      </c>
      <c r="H266" s="43">
        <f>+B266/E266-1</f>
        <v/>
      </c>
      <c r="I266" s="43">
        <f>+G266/G265-1</f>
        <v/>
      </c>
    </row>
    <row r="267">
      <c r="A267" t="inlineStr">
        <is>
          <t>Jan 10, 2025 15:00:00</t>
        </is>
      </c>
      <c r="B267" s="489" t="n">
        <v>77920</v>
      </c>
      <c r="C267" s="489" t="n">
        <v>78240</v>
      </c>
      <c r="D267" s="489" t="n">
        <v>148488</v>
      </c>
      <c r="E267" s="489" t="n">
        <v>77900</v>
      </c>
      <c r="F267" s="489" t="n">
        <v>78000</v>
      </c>
      <c r="G267" s="489" t="n">
        <v>197891</v>
      </c>
      <c r="H267" s="43">
        <f>+B267/E267-1</f>
        <v/>
      </c>
      <c r="I267" s="43">
        <f>+G267/G266-1</f>
        <v/>
      </c>
    </row>
    <row r="268">
      <c r="A268" t="inlineStr">
        <is>
          <t>Jan 13, 2025 15:00:00</t>
        </is>
      </c>
      <c r="B268" s="491" t="n">
        <v>78760</v>
      </c>
      <c r="C268" s="491" t="n">
        <v>77920</v>
      </c>
      <c r="D268" s="491" t="n">
        <v>201942</v>
      </c>
      <c r="E268" s="491" t="n">
        <v>77800</v>
      </c>
      <c r="F268" s="491" t="n">
        <v>78520</v>
      </c>
      <c r="G268" s="491" t="n">
        <v>201358</v>
      </c>
      <c r="H268" s="43">
        <f>+B268/E268-1</f>
        <v/>
      </c>
      <c r="I268" s="43">
        <f>+G268/G267-1</f>
        <v/>
      </c>
    </row>
    <row r="269">
      <c r="A269" t="inlineStr">
        <is>
          <t>Jan 14, 2025 15:00:00</t>
        </is>
      </c>
      <c r="B269" s="493" t="n">
        <v>79100</v>
      </c>
      <c r="C269" s="493" t="n">
        <v>78760</v>
      </c>
      <c r="D269" s="493" t="n">
        <v>204887</v>
      </c>
      <c r="E269" s="493" t="n">
        <v>78720</v>
      </c>
      <c r="F269" s="493" t="n">
        <v>78740</v>
      </c>
      <c r="G269" s="493" t="n">
        <v>219211</v>
      </c>
      <c r="H269" s="43">
        <f>+B269/E269-1</f>
        <v/>
      </c>
      <c r="I269" s="43">
        <f>+G269/G268-1</f>
        <v/>
      </c>
    </row>
    <row r="270">
      <c r="A270" t="inlineStr">
        <is>
          <t>Jan 15, 2025 15:00:00</t>
        </is>
      </c>
      <c r="B270" s="495" t="n">
        <v>80260</v>
      </c>
      <c r="C270" s="495" t="n">
        <v>79100</v>
      </c>
      <c r="D270" s="495" t="n">
        <v>320628</v>
      </c>
      <c r="E270" s="495" t="n">
        <v>79280</v>
      </c>
      <c r="F270" s="495" t="n">
        <v>78880</v>
      </c>
      <c r="G270" s="495" t="n">
        <v>243381</v>
      </c>
      <c r="H270" s="43">
        <f>+B270/E270-1</f>
        <v/>
      </c>
      <c r="I270" s="43">
        <f>+G270/G269-1</f>
        <v/>
      </c>
    </row>
    <row r="271">
      <c r="A271" t="inlineStr">
        <is>
          <t>Jan 16, 2025 15:00:00</t>
        </is>
      </c>
      <c r="B271" s="497" t="n">
        <v>79860</v>
      </c>
      <c r="C271" s="497" t="n">
        <v>80260</v>
      </c>
      <c r="D271" s="497" t="n">
        <v>174290</v>
      </c>
      <c r="E271" s="497" t="n">
        <v>80160</v>
      </c>
      <c r="F271" s="497" t="n">
        <v>80500</v>
      </c>
      <c r="G271" s="497" t="n">
        <v>237300</v>
      </c>
      <c r="H271" s="43">
        <f>+B271/E271-1</f>
        <v/>
      </c>
      <c r="I271" s="43">
        <f>+G271/G270-1</f>
        <v/>
      </c>
    </row>
    <row r="272">
      <c r="A272" t="inlineStr">
        <is>
          <t>Jan 17, 2025 15:00:00</t>
        </is>
      </c>
      <c r="B272" s="499" t="n">
        <v>80740</v>
      </c>
      <c r="C272" s="499" t="n">
        <v>79860</v>
      </c>
      <c r="D272" s="499" t="n">
        <v>235115</v>
      </c>
      <c r="E272" s="499" t="n">
        <v>79920</v>
      </c>
      <c r="F272" s="499" t="n">
        <v>80500</v>
      </c>
      <c r="G272" s="499" t="n">
        <v>244609</v>
      </c>
      <c r="H272" s="43">
        <f>+B272/E272-1</f>
        <v/>
      </c>
      <c r="I272" s="43">
        <f>+G272/G271-1</f>
        <v/>
      </c>
    </row>
    <row r="273">
      <c r="A273" t="inlineStr">
        <is>
          <t>Jan 20, 2025 15:00:00</t>
        </is>
      </c>
      <c r="B273" s="501" t="n">
        <v>80720</v>
      </c>
      <c r="C273" s="501" t="n">
        <v>80740</v>
      </c>
      <c r="D273" s="501" t="n">
        <v>244998</v>
      </c>
      <c r="E273" s="501" t="n">
        <v>80700</v>
      </c>
      <c r="F273" s="501" t="n">
        <v>80900</v>
      </c>
      <c r="G273" s="501" t="n">
        <v>248620</v>
      </c>
      <c r="H273" s="43">
        <f>+B273/E273-1</f>
        <v/>
      </c>
      <c r="I273" s="43">
        <f>+G273/G272-1</f>
        <v/>
      </c>
    </row>
    <row r="274">
      <c r="A274" t="inlineStr">
        <is>
          <t>Jan 21, 2025 15:00:00</t>
        </is>
      </c>
      <c r="B274" s="503" t="n">
        <v>78520</v>
      </c>
      <c r="C274" s="503" t="n">
        <v>80720</v>
      </c>
      <c r="D274" s="503" t="n">
        <v>312684</v>
      </c>
      <c r="E274" s="503" t="n">
        <v>80500</v>
      </c>
      <c r="F274" s="503" t="n">
        <v>81000</v>
      </c>
      <c r="G274" s="503" t="n">
        <v>241515</v>
      </c>
      <c r="H274" s="43">
        <f>+B274/E274-1</f>
        <v/>
      </c>
      <c r="I274" s="43">
        <f>+G274/G273-1</f>
        <v/>
      </c>
    </row>
    <row r="275">
      <c r="A275" t="inlineStr">
        <is>
          <t>Jan 22, 2025 15:00:00</t>
        </is>
      </c>
      <c r="B275" s="505" t="n">
        <v>79200</v>
      </c>
      <c r="C275" s="505" t="n">
        <v>78520</v>
      </c>
      <c r="D275" s="505" t="n">
        <v>134231</v>
      </c>
      <c r="E275" s="505" t="n">
        <v>79260</v>
      </c>
      <c r="F275" s="505" t="n">
        <v>78520</v>
      </c>
      <c r="G275" s="505" t="n">
        <v>234572</v>
      </c>
      <c r="H275" s="43">
        <f>+B275/E275-1</f>
        <v/>
      </c>
      <c r="I275" s="43">
        <f>+G275/G274-1</f>
        <v/>
      </c>
    </row>
    <row r="276">
      <c r="A276" t="inlineStr">
        <is>
          <t>Jan 23, 2025 15:00:00</t>
        </is>
      </c>
      <c r="B276" s="507" t="n">
        <v>79580</v>
      </c>
      <c r="C276" s="507" t="n">
        <v>79200</v>
      </c>
      <c r="D276" s="507" t="n">
        <v>126404</v>
      </c>
      <c r="E276" s="507" t="n">
        <v>79000</v>
      </c>
      <c r="F276" s="507" t="n">
        <v>79120</v>
      </c>
      <c r="G276" s="507" t="n">
        <v>231918</v>
      </c>
      <c r="H276" s="43">
        <f>+B276/E276-1</f>
        <v/>
      </c>
      <c r="I276" s="43">
        <f>+G276/G275-1</f>
        <v/>
      </c>
    </row>
    <row r="277">
      <c r="A277" t="inlineStr">
        <is>
          <t>Jan 24, 2025 15:00:00</t>
        </is>
      </c>
      <c r="B277" s="509" t="n">
        <v>79580</v>
      </c>
      <c r="C277" s="509" t="n">
        <v>79580</v>
      </c>
      <c r="D277" s="509" t="n">
        <v>104125</v>
      </c>
      <c r="E277" s="509" t="n">
        <v>79520</v>
      </c>
      <c r="F277" s="509" t="n">
        <v>79520</v>
      </c>
      <c r="G277" s="509" t="n">
        <v>224092</v>
      </c>
      <c r="H277" s="43">
        <f>+B277/E277-1</f>
        <v/>
      </c>
      <c r="I277" s="43">
        <f>+G277/G276-1</f>
        <v/>
      </c>
    </row>
    <row r="278">
      <c r="A278" t="inlineStr">
        <is>
          <t>Jan 27, 2025 15:00:00</t>
        </is>
      </c>
      <c r="B278" s="511" t="n">
        <v>79620</v>
      </c>
      <c r="C278" s="511" t="n">
        <v>79580</v>
      </c>
      <c r="D278" s="511" t="n">
        <v>135203</v>
      </c>
      <c r="E278" s="511" t="n">
        <v>79400</v>
      </c>
      <c r="F278" s="511" t="n">
        <v>79480</v>
      </c>
      <c r="G278" s="511" t="n">
        <v>222388</v>
      </c>
      <c r="H278" s="43">
        <f>+B278/E278-1</f>
        <v/>
      </c>
      <c r="I278" s="43">
        <f>+G278/G277-1</f>
        <v/>
      </c>
    </row>
    <row r="279">
      <c r="A279" t="inlineStr">
        <is>
          <t>Feb 06, 2025 15:00:00</t>
        </is>
      </c>
      <c r="B279" s="515" t="n">
        <v>77500</v>
      </c>
      <c r="C279" s="515" t="n">
        <v>78120</v>
      </c>
      <c r="D279" s="515" t="n">
        <v>159155</v>
      </c>
      <c r="E279" s="515" t="n">
        <v>78420</v>
      </c>
      <c r="F279" s="515" t="n">
        <v>78120</v>
      </c>
      <c r="G279" s="515" t="n">
        <v>245868</v>
      </c>
      <c r="H279" s="43">
        <f>+B279/E279-1</f>
        <v/>
      </c>
      <c r="I279" s="43">
        <f>+G279/G278-1</f>
        <v/>
      </c>
    </row>
    <row r="280">
      <c r="A280" t="inlineStr">
        <is>
          <t>Feb 07, 2025 15:00:00</t>
        </is>
      </c>
      <c r="B280" s="517" t="n">
        <v>77800</v>
      </c>
      <c r="C280" s="517" t="n">
        <v>77500</v>
      </c>
      <c r="D280" s="517" t="n">
        <v>154686</v>
      </c>
      <c r="E280" s="517" t="n">
        <v>77600</v>
      </c>
      <c r="F280" s="517" t="n">
        <v>77500</v>
      </c>
      <c r="G280" s="517" t="n">
        <v>237903</v>
      </c>
      <c r="H280" s="43">
        <f>+B280/E280-1</f>
        <v/>
      </c>
      <c r="I280" s="43">
        <f>+G280/G279-1</f>
        <v/>
      </c>
    </row>
    <row r="281">
      <c r="A281" t="inlineStr">
        <is>
          <t>Feb 10, 2025 15:00:00</t>
        </is>
      </c>
      <c r="B281" s="519" t="n">
        <v>78600</v>
      </c>
      <c r="C281" s="519" t="n">
        <v>77800</v>
      </c>
      <c r="D281" s="519" t="n">
        <v>199973</v>
      </c>
      <c r="E281" s="519" t="n">
        <v>78060</v>
      </c>
      <c r="F281" s="519" t="n">
        <v>77600</v>
      </c>
      <c r="G281" s="519" t="n">
        <v>238359</v>
      </c>
      <c r="H281" s="43">
        <f>+B281/E281-1</f>
        <v/>
      </c>
      <c r="I281" s="43">
        <f>+G281/G280-1</f>
        <v/>
      </c>
    </row>
    <row r="282">
      <c r="A282" t="inlineStr">
        <is>
          <t>Feb 11, 2025 15:00:00</t>
        </is>
      </c>
      <c r="B282" s="521" t="n">
        <v>77300</v>
      </c>
      <c r="C282" s="521" t="n">
        <v>78600</v>
      </c>
      <c r="D282" s="521" t="n">
        <v>165731</v>
      </c>
      <c r="E282" s="521" t="n">
        <v>78440</v>
      </c>
      <c r="F282" s="521" t="n">
        <v>78300</v>
      </c>
      <c r="G282" s="521" t="n">
        <v>243842</v>
      </c>
      <c r="H282" s="43">
        <f>+B282/E282-1</f>
        <v/>
      </c>
      <c r="I282" s="43">
        <f>+G282/G281-1</f>
        <v/>
      </c>
    </row>
    <row r="283">
      <c r="A283" t="inlineStr">
        <is>
          <t>Feb 12, 2025 15:00:00</t>
        </is>
      </c>
      <c r="B283" s="523" t="n">
        <v>77500</v>
      </c>
      <c r="C283" s="523" t="n">
        <v>77300</v>
      </c>
      <c r="D283" s="523" t="n">
        <v>121343</v>
      </c>
      <c r="E283" s="523" t="n">
        <v>77620</v>
      </c>
      <c r="F283" s="523" t="n">
        <v>77300</v>
      </c>
      <c r="G283" s="523" t="n">
        <v>246602</v>
      </c>
      <c r="H283" s="43">
        <f>+B283/E283-1</f>
        <v/>
      </c>
      <c r="I283" s="43">
        <f>+G283/G282-1</f>
        <v/>
      </c>
    </row>
    <row r="284">
      <c r="A284" t="inlineStr">
        <is>
          <t>Feb 13, 2025 15:00:00</t>
        </is>
      </c>
      <c r="B284" s="525" t="n">
        <v>77300</v>
      </c>
      <c r="C284" s="525" t="n">
        <v>77500</v>
      </c>
      <c r="D284" s="525" t="n">
        <v>134408</v>
      </c>
      <c r="E284" s="525" t="n">
        <v>77640</v>
      </c>
      <c r="F284" s="525" t="n">
        <v>77300</v>
      </c>
      <c r="G284" s="525" t="n">
        <v>248595</v>
      </c>
      <c r="H284" s="43">
        <f>+B284/E284-1</f>
        <v/>
      </c>
      <c r="I284" s="43">
        <f>+G284/G283-1</f>
        <v/>
      </c>
    </row>
    <row r="285">
      <c r="A285" t="inlineStr">
        <is>
          <t>Feb 14, 2025 15:00:00</t>
        </is>
      </c>
      <c r="B285" s="527" t="n">
        <v>76780</v>
      </c>
      <c r="C285" s="527" t="n">
        <v>77300</v>
      </c>
      <c r="D285" s="527" t="n">
        <v>153612</v>
      </c>
      <c r="E285" s="527" t="n">
        <v>77540</v>
      </c>
      <c r="F285" s="527" t="n">
        <v>77200</v>
      </c>
      <c r="G285" s="527" t="n">
        <v>255409</v>
      </c>
      <c r="H285" s="43">
        <f>+B285/E285-1</f>
        <v/>
      </c>
      <c r="I285" s="43">
        <f>+G285/G284-1</f>
        <v/>
      </c>
    </row>
    <row r="286">
      <c r="A286" t="inlineStr">
        <is>
          <t>Feb 17, 2025 15:00:00</t>
        </is>
      </c>
      <c r="B286" s="529" t="n">
        <v>77160</v>
      </c>
      <c r="C286" s="529" t="n">
        <v>76780</v>
      </c>
      <c r="D286" s="529" t="n">
        <v>120500</v>
      </c>
      <c r="E286" s="529" t="n">
        <v>76980</v>
      </c>
      <c r="F286" s="529" t="n">
        <v>76600</v>
      </c>
      <c r="G286" s="529" t="n">
        <v>248480</v>
      </c>
      <c r="H286" s="43">
        <f>+B286/E286-1</f>
        <v/>
      </c>
      <c r="I286" s="43">
        <f>+G286/G285-1</f>
        <v/>
      </c>
    </row>
    <row r="287">
      <c r="A287" t="inlineStr">
        <is>
          <t>Feb 18, 2025 15:00:00</t>
        </is>
      </c>
      <c r="B287" s="531" t="n">
        <v>77060</v>
      </c>
      <c r="C287" s="531" t="n">
        <v>77160</v>
      </c>
      <c r="D287" s="531" t="n">
        <v>93893</v>
      </c>
      <c r="E287" s="531" t="n">
        <v>76960</v>
      </c>
      <c r="F287" s="531" t="n">
        <v>77420</v>
      </c>
      <c r="G287" s="531" t="n">
        <v>247338</v>
      </c>
      <c r="H287" s="43">
        <f>+B287/E287-1</f>
        <v/>
      </c>
      <c r="I287" s="43">
        <f>+G287/G286-1</f>
        <v/>
      </c>
    </row>
    <row r="288">
      <c r="A288" t="inlineStr">
        <is>
          <t>Feb 19, 2025 15:00:00</t>
        </is>
      </c>
      <c r="B288" s="533" t="n">
        <v>77300</v>
      </c>
      <c r="C288" s="533" t="n">
        <v>77060</v>
      </c>
      <c r="D288" s="533" t="n">
        <v>111053</v>
      </c>
      <c r="E288" s="533" t="n">
        <v>77200</v>
      </c>
      <c r="F288" s="533" t="n">
        <v>77260</v>
      </c>
      <c r="G288" s="533" t="n">
        <v>245775</v>
      </c>
      <c r="H288" s="43">
        <f>+B288/E288-1</f>
        <v/>
      </c>
      <c r="I288" s="43">
        <f>+G288/G287-1</f>
        <v/>
      </c>
    </row>
    <row r="289">
      <c r="A289" t="inlineStr">
        <is>
          <t>Feb 20, 2025 15:00:00</t>
        </is>
      </c>
      <c r="B289" s="535" t="n">
        <v>77180</v>
      </c>
      <c r="C289" s="535" t="n">
        <v>77300</v>
      </c>
      <c r="D289" s="535" t="n">
        <v>110015</v>
      </c>
      <c r="E289" s="535" t="n">
        <v>77420</v>
      </c>
      <c r="F289" s="535" t="n">
        <v>77300</v>
      </c>
      <c r="G289" s="535" t="n">
        <v>243976</v>
      </c>
      <c r="H289" s="43">
        <f>+B289/E289-1</f>
        <v/>
      </c>
      <c r="I289" s="43">
        <f>+G289/G288-1</f>
        <v/>
      </c>
    </row>
    <row r="290">
      <c r="A290" t="inlineStr">
        <is>
          <t>Feb 21, 2025 15:00:00</t>
        </is>
      </c>
      <c r="B290" s="539" t="n">
        <v>76620</v>
      </c>
      <c r="C290" s="539" t="n">
        <v>77180</v>
      </c>
      <c r="D290" s="539" t="n">
        <v>134313</v>
      </c>
      <c r="E290" s="539" t="n">
        <v>77320</v>
      </c>
      <c r="F290" s="539" t="n">
        <v>77020</v>
      </c>
      <c r="G290" s="539" t="n">
        <v>256680</v>
      </c>
      <c r="H290" s="43">
        <f>+B290/E290-1</f>
        <v/>
      </c>
      <c r="I290" s="43">
        <f>+G290/G289-1</f>
        <v/>
      </c>
    </row>
    <row r="291">
      <c r="A291" t="inlineStr">
        <is>
          <t>Mar 04, 2025 15:00:00</t>
        </is>
      </c>
      <c r="B291" s="540" t="n">
        <v>75260</v>
      </c>
      <c r="C291" s="540" t="n">
        <v>75400</v>
      </c>
      <c r="D291" s="540" t="n">
        <v>91783</v>
      </c>
      <c r="E291" s="540" t="n">
        <v>75500</v>
      </c>
      <c r="F291" s="540" t="n">
        <v>75300</v>
      </c>
      <c r="G291" s="540" t="n">
        <v>273492</v>
      </c>
      <c r="H291" s="43">
        <f>+B291/E291-1</f>
        <v/>
      </c>
      <c r="I291" s="43">
        <f>+G291/G290-1</f>
        <v/>
      </c>
    </row>
    <row r="292">
      <c r="A292" t="inlineStr">
        <is>
          <t>Mar 05, 2025 15:00:00</t>
        </is>
      </c>
      <c r="B292" s="542" t="n">
        <v>75340</v>
      </c>
      <c r="C292" s="542" t="n">
        <v>75260</v>
      </c>
      <c r="D292" s="542" t="n">
        <v>107729</v>
      </c>
      <c r="E292" s="542" t="n">
        <v>75280</v>
      </c>
      <c r="F292" s="542" t="n">
        <v>75320</v>
      </c>
      <c r="G292" s="542" t="n">
        <v>267741</v>
      </c>
      <c r="H292" s="43">
        <f>+B292/E292-1</f>
        <v/>
      </c>
      <c r="I292" s="43">
        <f>+G292/G291-1</f>
        <v/>
      </c>
    </row>
    <row r="293">
      <c r="A293" t="inlineStr">
        <is>
          <t>Mar 06, 2025 15:00:00</t>
        </is>
      </c>
      <c r="B293" s="544" t="n">
        <v>76800</v>
      </c>
      <c r="C293" s="544" t="n">
        <v>75340</v>
      </c>
      <c r="D293" s="544" t="n">
        <v>156436</v>
      </c>
      <c r="E293" s="544" t="n">
        <v>75340</v>
      </c>
      <c r="F293" s="544" t="n">
        <v>75340</v>
      </c>
      <c r="G293" s="544" t="n">
        <v>257990</v>
      </c>
      <c r="H293" s="43">
        <f>+B293/E293-1</f>
        <v/>
      </c>
      <c r="I293" s="43">
        <f>+G293/G292-1</f>
        <v/>
      </c>
    </row>
    <row r="294">
      <c r="A294" t="inlineStr">
        <is>
          <t>Mar 07, 2025 15:00:00</t>
        </is>
      </c>
      <c r="B294" s="546" t="n">
        <v>76120</v>
      </c>
      <c r="C294" s="546" t="n">
        <v>76800</v>
      </c>
      <c r="D294" s="546" t="n">
        <v>167557</v>
      </c>
      <c r="E294" s="546" t="n">
        <v>75960</v>
      </c>
      <c r="F294" s="546" t="n">
        <v>76720</v>
      </c>
      <c r="G294" s="546" t="n">
        <v>258267</v>
      </c>
      <c r="H294" s="43">
        <f>+B294/E294-1</f>
        <v/>
      </c>
      <c r="I294" s="43">
        <f>+G294/G293-1</f>
        <v/>
      </c>
    </row>
    <row r="295">
      <c r="A295" t="inlineStr">
        <is>
          <t>Mar 10, 2025 15:00:00</t>
        </is>
      </c>
      <c r="B295" s="548" t="n">
        <v>75760</v>
      </c>
      <c r="C295" s="548" t="n">
        <v>76120</v>
      </c>
      <c r="D295" s="548" t="n">
        <v>106629</v>
      </c>
      <c r="E295" s="548" t="n">
        <v>76520</v>
      </c>
      <c r="F295" s="548" t="n">
        <v>76040</v>
      </c>
      <c r="G295" s="548" t="n">
        <v>256739</v>
      </c>
      <c r="H295" s="43">
        <f>+B295/E295-1</f>
        <v/>
      </c>
      <c r="I295" s="43">
        <f>+G295/G294-1</f>
        <v/>
      </c>
    </row>
    <row r="296">
      <c r="A296" t="inlineStr">
        <is>
          <t>Mar 11, 2025 15:00:00</t>
        </is>
      </c>
      <c r="B296" s="550" t="n">
        <v>75960</v>
      </c>
      <c r="C296" s="550" t="n">
        <v>75760</v>
      </c>
      <c r="D296" s="550" t="n">
        <v>88034</v>
      </c>
      <c r="E296" s="550" t="n">
        <v>76100</v>
      </c>
      <c r="F296" s="550" t="n">
        <v>75620</v>
      </c>
      <c r="G296" s="550" t="n">
        <v>256599</v>
      </c>
      <c r="H296" s="43">
        <f>+B296/E296-1</f>
        <v/>
      </c>
      <c r="I296" s="43">
        <f>+G296/G295-1</f>
        <v/>
      </c>
    </row>
    <row r="297">
      <c r="A297" t="inlineStr">
        <is>
          <t>Mar 12, 2025 15:00:00</t>
        </is>
      </c>
      <c r="B297" s="552" t="n">
        <v>75600</v>
      </c>
      <c r="C297" s="552" t="n">
        <v>75960</v>
      </c>
      <c r="D297" s="552" t="n">
        <v>75956</v>
      </c>
      <c r="E297" s="552" t="n">
        <v>75660</v>
      </c>
      <c r="F297" s="552" t="n">
        <v>76100</v>
      </c>
      <c r="G297" s="552" t="n">
        <v>256166</v>
      </c>
      <c r="H297" s="43">
        <f>+B297/E297-1</f>
        <v/>
      </c>
      <c r="I297" s="43">
        <f>+G297/G296-1</f>
        <v/>
      </c>
    </row>
    <row r="298">
      <c r="A298" t="inlineStr">
        <is>
          <t>Mar 13, 2025 15:00:00</t>
        </is>
      </c>
      <c r="B298" s="554" t="n">
        <v>75340</v>
      </c>
      <c r="C298" s="554" t="n">
        <v>75600</v>
      </c>
      <c r="D298" s="554" t="n">
        <v>71232</v>
      </c>
      <c r="E298" s="554" t="n">
        <v>75820</v>
      </c>
      <c r="F298" s="554" t="n">
        <v>75600</v>
      </c>
      <c r="G298" s="554" t="n">
        <v>258337</v>
      </c>
      <c r="H298" s="43">
        <f>+B298/E298-1</f>
        <v/>
      </c>
      <c r="I298" s="43">
        <f>+G298/G297-1</f>
        <v/>
      </c>
    </row>
    <row r="299">
      <c r="A299" t="inlineStr">
        <is>
          <t>Mar 14, 2025 15:00:00</t>
        </is>
      </c>
      <c r="B299" s="556" t="n">
        <v>75540</v>
      </c>
      <c r="C299" s="556" t="n">
        <v>75340</v>
      </c>
      <c r="D299" s="556" t="n">
        <v>99360</v>
      </c>
      <c r="E299" s="556" t="n">
        <v>75460</v>
      </c>
      <c r="F299" s="556" t="n">
        <v>75540</v>
      </c>
      <c r="G299" s="556" t="n">
        <v>255256</v>
      </c>
      <c r="H299" s="43">
        <f>+B299/E299-1</f>
        <v/>
      </c>
      <c r="I299" s="43">
        <f>+G299/G298-1</f>
        <v/>
      </c>
    </row>
    <row r="300">
      <c r="A300" t="inlineStr">
        <is>
          <t>Mar 17, 2025 15:00:00</t>
        </is>
      </c>
      <c r="B300" s="558" t="n">
        <v>76240</v>
      </c>
      <c r="C300" s="558" t="n">
        <v>75540</v>
      </c>
      <c r="D300" s="558" t="n">
        <v>137017</v>
      </c>
      <c r="E300" s="558" t="n">
        <v>75720</v>
      </c>
      <c r="F300" s="558" t="n">
        <v>75780</v>
      </c>
      <c r="G300" s="558" t="n">
        <v>254611</v>
      </c>
      <c r="H300" s="43">
        <f>+B300/E300-1</f>
        <v/>
      </c>
      <c r="I300" s="43">
        <f>+G300/G299-1</f>
        <v/>
      </c>
    </row>
    <row r="301">
      <c r="A301" t="inlineStr">
        <is>
          <t>Mar 18, 2025 15:00:00</t>
        </is>
      </c>
      <c r="B301" s="560" t="n">
        <v>75400</v>
      </c>
      <c r="C301" s="560" t="n">
        <v>76240</v>
      </c>
      <c r="D301" s="560" t="n">
        <v>134587</v>
      </c>
      <c r="E301" s="560" t="n">
        <v>76120</v>
      </c>
      <c r="F301" s="560" t="n">
        <v>76200</v>
      </c>
      <c r="G301" s="560" t="n">
        <v>256955</v>
      </c>
      <c r="H301" s="43">
        <f>+B301/E301-1</f>
        <v/>
      </c>
      <c r="I301" s="43">
        <f>+G301/G300-1</f>
        <v/>
      </c>
    </row>
    <row r="302">
      <c r="A302" t="inlineStr">
        <is>
          <t>Mar 19, 2025 15:00:00</t>
        </is>
      </c>
      <c r="B302" s="562" t="n">
        <v>75200</v>
      </c>
      <c r="C302" s="562" t="n">
        <v>75400</v>
      </c>
      <c r="D302" s="562" t="n">
        <v>69936</v>
      </c>
      <c r="E302" s="562" t="n">
        <v>75780</v>
      </c>
      <c r="F302" s="562" t="n">
        <v>75580</v>
      </c>
      <c r="G302" s="562" t="n">
        <v>253930</v>
      </c>
      <c r="H302" s="43">
        <f>+B302/E302-1</f>
        <v/>
      </c>
      <c r="I302" s="43">
        <f>+G302/G301-1</f>
        <v/>
      </c>
    </row>
    <row r="303">
      <c r="A303" t="inlineStr">
        <is>
          <t>Mar 20, 2025 15:00:00</t>
        </is>
      </c>
      <c r="B303" s="564" t="n">
        <v>73260</v>
      </c>
      <c r="C303" s="564" t="n">
        <v>75200</v>
      </c>
      <c r="D303" s="564" t="n">
        <v>236597</v>
      </c>
      <c r="E303" s="564" t="n">
        <v>75380</v>
      </c>
      <c r="F303" s="564" t="n">
        <v>75220</v>
      </c>
      <c r="G303" s="564" t="n">
        <v>261415</v>
      </c>
      <c r="H303" s="43">
        <f>+B303/E303-1</f>
        <v/>
      </c>
      <c r="I303" s="43">
        <f>+G303/G302-1</f>
        <v/>
      </c>
    </row>
    <row r="304">
      <c r="A304" t="inlineStr">
        <is>
          <t>Mar 21, 2025 15:00:00</t>
        </is>
      </c>
      <c r="B304" s="566" t="n">
        <v>73240</v>
      </c>
      <c r="C304" s="566" t="n">
        <v>73260</v>
      </c>
      <c r="D304" s="566" t="n">
        <v>153360</v>
      </c>
      <c r="E304" s="566" t="n">
        <v>73780</v>
      </c>
      <c r="F304" s="566" t="n">
        <v>73500</v>
      </c>
      <c r="G304" s="566" t="n">
        <v>256784</v>
      </c>
      <c r="H304" s="43">
        <f>+B304/E304-1</f>
        <v/>
      </c>
      <c r="I304" s="43">
        <f>+G304/G303-1</f>
        <v/>
      </c>
    </row>
    <row r="305">
      <c r="A305" t="inlineStr">
        <is>
          <t>Mar 24, 2025 15:00:00</t>
        </is>
      </c>
      <c r="B305" s="568" t="n">
        <v>73720</v>
      </c>
      <c r="C305" s="568" t="n">
        <v>73240</v>
      </c>
      <c r="D305" s="568" t="n">
        <v>92617</v>
      </c>
      <c r="E305" s="568" t="n">
        <v>73080</v>
      </c>
      <c r="F305" s="568" t="n">
        <v>73400</v>
      </c>
      <c r="G305" s="568" t="n">
        <v>247653</v>
      </c>
      <c r="H305" s="43">
        <f>+B305/E305-1</f>
        <v/>
      </c>
      <c r="I305" s="43">
        <f>+G305/G304-1</f>
        <v/>
      </c>
    </row>
    <row r="306">
      <c r="A306" t="inlineStr">
        <is>
          <t>Mar 25, 2025 15:00:00</t>
        </is>
      </c>
      <c r="B306" s="570" t="n">
        <v>73800</v>
      </c>
      <c r="C306" s="570" t="n">
        <v>73720</v>
      </c>
      <c r="D306" s="570" t="n">
        <v>101240</v>
      </c>
      <c r="E306" s="570" t="n">
        <v>73560</v>
      </c>
      <c r="F306" s="570" t="n">
        <v>73720</v>
      </c>
      <c r="G306" s="570" t="n">
        <v>237509</v>
      </c>
      <c r="H306" s="43">
        <f>+B306/E306-1</f>
        <v/>
      </c>
      <c r="I306" s="43">
        <f>+G306/G305-1</f>
        <v/>
      </c>
    </row>
    <row r="307">
      <c r="A307" t="inlineStr">
        <is>
          <t>Mar 26, 2025 15:00:00</t>
        </is>
      </c>
      <c r="B307" s="573" t="n">
        <v>74480</v>
      </c>
      <c r="C307" s="573" t="n">
        <v>73800</v>
      </c>
      <c r="D307" s="573" t="n">
        <v>113885</v>
      </c>
      <c r="E307" s="573" t="n">
        <v>73960</v>
      </c>
      <c r="F307" s="573" t="n">
        <v>73620</v>
      </c>
      <c r="G307" s="573" t="n">
        <v>226538</v>
      </c>
      <c r="H307" s="43">
        <f>+B307/E307-1</f>
        <v/>
      </c>
      <c r="I307" s="43">
        <f>+G307/G306-1</f>
        <v/>
      </c>
    </row>
    <row r="308">
      <c r="A308" t="inlineStr">
        <is>
          <t>Mar 27, 2025 15:00:00</t>
        </is>
      </c>
      <c r="B308" s="575" t="n">
        <v>74380</v>
      </c>
      <c r="C308" s="575" t="n">
        <v>74480</v>
      </c>
      <c r="D308" s="575" t="n">
        <v>104899</v>
      </c>
      <c r="E308" s="575" t="n">
        <v>74200</v>
      </c>
      <c r="F308" s="575" t="n">
        <v>74420</v>
      </c>
      <c r="G308" s="575" t="n">
        <v>222920</v>
      </c>
      <c r="H308" s="43">
        <f>+B308/E308-1</f>
        <v/>
      </c>
      <c r="I308" s="43">
        <f>+G308/G307-1</f>
        <v/>
      </c>
    </row>
    <row r="309">
      <c r="A309" t="inlineStr">
        <is>
          <t>Mar 28, 2025 15:00:00</t>
        </is>
      </c>
      <c r="B309" s="577" t="n">
        <v>74000</v>
      </c>
      <c r="C309" s="577" t="n">
        <v>74380</v>
      </c>
      <c r="D309" s="577" t="n">
        <v>94211</v>
      </c>
      <c r="E309" s="577" t="n">
        <v>74500</v>
      </c>
      <c r="F309" s="577" t="n">
        <v>74380</v>
      </c>
      <c r="G309" s="577" t="n">
        <v>218313</v>
      </c>
      <c r="H309" s="43">
        <f>+B309/E309-1</f>
        <v/>
      </c>
      <c r="I309" s="43">
        <f>+G309/G308-1</f>
        <v/>
      </c>
    </row>
    <row r="310">
      <c r="A310" t="inlineStr">
        <is>
          <t>Apr 01, 2025 15:00:00</t>
        </is>
      </c>
      <c r="B310" s="579" t="n">
        <v>74360</v>
      </c>
      <c r="C310" s="579" t="n">
        <v>74160</v>
      </c>
      <c r="D310" s="579" t="n">
        <v>77235</v>
      </c>
      <c r="E310" s="579" t="n">
        <v>74000</v>
      </c>
      <c r="F310" s="579" t="n">
        <v>74220</v>
      </c>
      <c r="G310" s="579" t="n">
        <v>203726</v>
      </c>
      <c r="H310" s="43">
        <f>+B310/E310-1</f>
        <v/>
      </c>
      <c r="I310" s="43">
        <f>+G310/G309-1</f>
        <v/>
      </c>
    </row>
    <row r="311">
      <c r="A311" t="inlineStr">
        <is>
          <t>Apr 02, 2025 15:00:00</t>
        </is>
      </c>
      <c r="B311" s="581" t="n">
        <v>73340</v>
      </c>
      <c r="C311" s="581" t="n">
        <v>74360</v>
      </c>
      <c r="D311" s="581" t="n">
        <v>113158</v>
      </c>
      <c r="E311" s="581" t="n">
        <v>74380</v>
      </c>
      <c r="F311" s="581" t="n">
        <v>74360</v>
      </c>
      <c r="G311" s="581" t="n">
        <v>205165</v>
      </c>
      <c r="H311" s="43">
        <f>+B311/E311-1</f>
        <v/>
      </c>
      <c r="I311" s="43">
        <f>+G311/G310-1</f>
        <v/>
      </c>
    </row>
    <row r="312">
      <c r="A312" t="inlineStr">
        <is>
          <t>Apr 03, 2025 15:00:00</t>
        </is>
      </c>
      <c r="B312" s="583" t="n">
        <v>73160</v>
      </c>
      <c r="C312" s="583" t="n">
        <v>73340</v>
      </c>
      <c r="D312" s="583" t="n">
        <v>81717</v>
      </c>
      <c r="E312" s="583" t="n">
        <v>73900</v>
      </c>
      <c r="F312" s="583" t="n">
        <v>73080</v>
      </c>
      <c r="G312" s="583" t="n">
        <v>199448</v>
      </c>
      <c r="H312" s="43">
        <f>+B312/E312-1</f>
        <v/>
      </c>
      <c r="I312" s="43">
        <f>+G312/G311-1</f>
        <v/>
      </c>
    </row>
    <row r="313">
      <c r="A313" t="inlineStr">
        <is>
          <t>Apr 07, 2025 15:00:00</t>
        </is>
      </c>
      <c r="B313" s="585" t="n">
        <v>71060</v>
      </c>
      <c r="C313" s="585" t="n">
        <v>73160</v>
      </c>
      <c r="D313" s="585" t="n">
        <v>154107</v>
      </c>
      <c r="E313" s="585" t="n">
        <v>73260</v>
      </c>
      <c r="F313" s="585" t="n">
        <v>70800</v>
      </c>
      <c r="G313" s="585" t="n">
        <v>179831</v>
      </c>
      <c r="H313" s="43">
        <f>+B313/E313-1</f>
        <v/>
      </c>
      <c r="I313" s="43">
        <f>+G313/G312-1</f>
        <v/>
      </c>
    </row>
    <row r="314">
      <c r="A314" t="inlineStr">
        <is>
          <t>Apr 08, 2025 15:00:00</t>
        </is>
      </c>
      <c r="B314" s="587" t="n">
        <v>70280</v>
      </c>
      <c r="C314" s="587" t="n">
        <v>71060</v>
      </c>
      <c r="D314" s="587" t="n">
        <v>150076</v>
      </c>
      <c r="E314" s="587" t="n">
        <v>71300</v>
      </c>
      <c r="F314" s="587" t="n">
        <v>71340</v>
      </c>
      <c r="G314" s="587" t="n">
        <v>174172</v>
      </c>
      <c r="H314" s="43">
        <f>+B314/E314-1</f>
        <v/>
      </c>
      <c r="I314" s="43">
        <f>+G314/G313-1</f>
        <v/>
      </c>
    </row>
    <row r="315">
      <c r="A315" t="inlineStr">
        <is>
          <t>Apr 09, 2025 15:00:00</t>
        </is>
      </c>
      <c r="B315" s="589" t="n">
        <v>69900</v>
      </c>
      <c r="C315" s="589" t="n">
        <v>70280</v>
      </c>
      <c r="D315" s="589" t="n">
        <v>137498</v>
      </c>
      <c r="E315" s="589" t="n">
        <v>70640</v>
      </c>
      <c r="F315" s="589" t="n">
        <v>70060</v>
      </c>
      <c r="G315" s="589" t="n">
        <v>154327</v>
      </c>
      <c r="H315" s="43">
        <f>+B315/E315-1</f>
        <v/>
      </c>
      <c r="I315" s="43">
        <f>+G315/G314-1</f>
        <v/>
      </c>
    </row>
    <row r="316">
      <c r="A316" t="inlineStr">
        <is>
          <t>Apr 10, 2025 15:00:00</t>
        </is>
      </c>
      <c r="B316" s="591" t="n">
        <v>70540</v>
      </c>
      <c r="C316" s="591" t="n">
        <v>69900</v>
      </c>
      <c r="D316" s="591" t="n">
        <v>86863</v>
      </c>
      <c r="E316" s="591" t="n">
        <v>69480</v>
      </c>
      <c r="F316" s="591" t="n">
        <v>71200</v>
      </c>
      <c r="G316" s="591" t="n">
        <v>143347</v>
      </c>
      <c r="H316" s="43">
        <f>+B316/E316-1</f>
        <v/>
      </c>
      <c r="I316" s="43">
        <f>+G316/G315-1</f>
        <v/>
      </c>
    </row>
    <row r="317">
      <c r="A317" t="inlineStr">
        <is>
          <t>Apr 11, 2025 15:00:00</t>
        </is>
      </c>
      <c r="B317" s="593" t="n">
        <v>70260</v>
      </c>
      <c r="C317" s="593" t="n">
        <v>70540</v>
      </c>
      <c r="D317" s="593" t="n">
        <v>59500</v>
      </c>
      <c r="E317" s="593" t="n">
        <v>70640</v>
      </c>
      <c r="F317" s="593" t="n">
        <v>70200</v>
      </c>
      <c r="G317" s="593" t="n">
        <v>134216</v>
      </c>
      <c r="H317" s="43">
        <f>+B317/E317-1</f>
        <v/>
      </c>
      <c r="I317" s="43">
        <f>+G317/G316-1</f>
        <v/>
      </c>
    </row>
    <row r="318">
      <c r="A318" t="inlineStr">
        <is>
          <t>Apr 14, 2025 15:00:00</t>
        </is>
      </c>
      <c r="B318" s="595" t="n">
        <v>70760</v>
      </c>
      <c r="C318" s="595" t="n">
        <v>70260</v>
      </c>
      <c r="D318" s="595" t="n">
        <v>76618</v>
      </c>
      <c r="E318" s="595" t="n">
        <v>70180</v>
      </c>
      <c r="F318" s="595" t="n">
        <v>70620</v>
      </c>
      <c r="G318" s="595" t="n">
        <v>118132</v>
      </c>
      <c r="H318" s="43">
        <f>+B318/E318-1</f>
        <v/>
      </c>
      <c r="I318" s="43">
        <f>+G318/G317-1</f>
        <v/>
      </c>
    </row>
    <row r="319">
      <c r="A319" t="inlineStr">
        <is>
          <t>Apr 15, 2025 15:00:00</t>
        </is>
      </c>
      <c r="B319" s="597" t="n">
        <v>70720</v>
      </c>
      <c r="C319" s="597" t="n">
        <v>70760</v>
      </c>
      <c r="D319" s="597" t="n">
        <v>39365</v>
      </c>
      <c r="E319" s="597" t="n">
        <v>70840</v>
      </c>
      <c r="F319" s="597" t="n">
        <v>70760</v>
      </c>
      <c r="G319" s="597" t="n">
        <v>112411</v>
      </c>
      <c r="H319" s="43">
        <f>+B319/E319-1</f>
        <v/>
      </c>
      <c r="I319" s="43">
        <f>+G319/G318-1</f>
        <v/>
      </c>
    </row>
    <row r="320">
      <c r="A320" t="inlineStr">
        <is>
          <t>Apr 16, 2025 15:00:00</t>
        </is>
      </c>
      <c r="B320" s="599" t="n">
        <v>70420</v>
      </c>
      <c r="C320" s="599" t="n">
        <v>70720</v>
      </c>
      <c r="D320" s="599" t="n">
        <v>57790</v>
      </c>
      <c r="E320" s="599" t="n">
        <v>70580</v>
      </c>
      <c r="F320" s="599" t="n">
        <v>70940</v>
      </c>
      <c r="G320" s="599" t="n">
        <v>101581</v>
      </c>
      <c r="H320" s="43">
        <f>+B320/E320-1</f>
        <v/>
      </c>
      <c r="I320" s="43">
        <f>+G320/G319-1</f>
        <v/>
      </c>
    </row>
    <row r="321">
      <c r="A321" t="inlineStr">
        <is>
          <t>Apr 17, 2025 15:00:00</t>
        </is>
      </c>
      <c r="B321" s="601" t="n">
        <v>70500</v>
      </c>
      <c r="C321" s="601" t="n">
        <v>70420</v>
      </c>
      <c r="D321" s="601" t="n">
        <v>36673</v>
      </c>
      <c r="E321" s="601" t="n">
        <v>70780</v>
      </c>
      <c r="F321" s="601" t="n">
        <v>70620</v>
      </c>
      <c r="G321" s="601" t="n">
        <v>90216</v>
      </c>
      <c r="H321" s="43">
        <f>+B321/E321-1</f>
        <v/>
      </c>
      <c r="I321" s="43">
        <f>+G321/G320-1</f>
        <v/>
      </c>
    </row>
    <row r="322">
      <c r="A322" t="inlineStr">
        <is>
          <t>Apr 21, 2025 15:00:00</t>
        </is>
      </c>
      <c r="B322" s="605" t="n">
        <v>69060</v>
      </c>
      <c r="C322" s="605" t="n">
        <v>70320</v>
      </c>
      <c r="D322" s="605" t="n">
        <v>39047</v>
      </c>
      <c r="E322" s="605" t="n">
        <v>70360</v>
      </c>
      <c r="F322" s="605" t="n">
        <v>69960</v>
      </c>
      <c r="G322" s="605" t="n">
        <v>68636</v>
      </c>
      <c r="H322" s="43">
        <f>+B322/E322-1</f>
        <v/>
      </c>
      <c r="I322" s="43">
        <f>+G322/G321-1</f>
        <v/>
      </c>
    </row>
    <row r="323">
      <c r="A323" t="inlineStr">
        <is>
          <t>Apr 22, 2025 15:00:00</t>
        </is>
      </c>
      <c r="B323" s="606" t="n">
        <v>68000</v>
      </c>
      <c r="C323" s="606" t="n">
        <v>69060</v>
      </c>
      <c r="D323" s="606" t="n">
        <v>28664</v>
      </c>
      <c r="E323" s="606" t="n">
        <v>69200</v>
      </c>
      <c r="F323" s="606" t="n">
        <v>69020</v>
      </c>
      <c r="G323" s="606" t="n">
        <v>59304</v>
      </c>
      <c r="H323" s="43">
        <f>+B323/E323-1</f>
        <v/>
      </c>
      <c r="I323" s="43">
        <f>+G323/G322-1</f>
        <v/>
      </c>
    </row>
    <row r="324">
      <c r="A324" t="inlineStr">
        <is>
          <t>Apr 23, 2025 15:00:00</t>
        </is>
      </c>
      <c r="B324" s="608" t="n">
        <v>69060</v>
      </c>
      <c r="C324" s="608" t="n">
        <v>68000</v>
      </c>
      <c r="D324" s="608" t="n">
        <v>26255</v>
      </c>
      <c r="E324" s="608" t="n">
        <v>68400</v>
      </c>
      <c r="F324" s="608" t="n">
        <v>68600</v>
      </c>
      <c r="G324" s="608" t="n">
        <v>50557</v>
      </c>
      <c r="H324" s="43">
        <f>+B324/E324-1</f>
        <v/>
      </c>
      <c r="I324" s="43">
        <f>+G324/G323-1</f>
        <v/>
      </c>
    </row>
    <row r="325">
      <c r="A325" t="inlineStr">
        <is>
          <t>Apr 24, 2025 15:00:00</t>
        </is>
      </c>
      <c r="B325" s="610" t="n">
        <v>68380</v>
      </c>
      <c r="C325" s="610" t="n">
        <v>69060</v>
      </c>
      <c r="D325" s="610" t="n">
        <v>18326</v>
      </c>
      <c r="E325" s="610" t="n">
        <v>68380</v>
      </c>
      <c r="F325" s="610" t="n">
        <v>69020</v>
      </c>
      <c r="G325" s="610" t="n">
        <v>42389</v>
      </c>
      <c r="H325" s="43">
        <f>+B325/E325-1</f>
        <v/>
      </c>
      <c r="I325" s="43">
        <f>+G325/G324-1</f>
        <v/>
      </c>
    </row>
    <row r="326">
      <c r="A326" t="inlineStr">
        <is>
          <t>Apr 25, 2025 15:00:00</t>
        </is>
      </c>
      <c r="B326" s="612" t="n">
        <v>68380</v>
      </c>
      <c r="C326" s="612" t="n">
        <v>68380</v>
      </c>
      <c r="D326" s="612" t="n">
        <v>18633</v>
      </c>
      <c r="E326" s="612" t="n">
        <v>68580</v>
      </c>
      <c r="F326" s="612" t="n">
        <v>68120</v>
      </c>
      <c r="G326" s="612" t="n">
        <v>32590</v>
      </c>
      <c r="H326" s="43">
        <f>+B326/E326-1</f>
        <v/>
      </c>
      <c r="I326" s="43">
        <f>+G326/G325-1</f>
        <v/>
      </c>
    </row>
    <row r="327">
      <c r="A327" t="inlineStr">
        <is>
          <t>Apr 28, 2025 15:00:00</t>
        </is>
      </c>
      <c r="B327" s="614" t="n">
        <v>67100</v>
      </c>
      <c r="C327" s="614" t="n">
        <v>68380</v>
      </c>
      <c r="D327" s="614" t="n">
        <v>16050</v>
      </c>
      <c r="E327" s="614" t="n">
        <v>68520</v>
      </c>
      <c r="F327" s="614" t="n">
        <v>68040</v>
      </c>
      <c r="G327" s="614" t="n">
        <v>25033</v>
      </c>
      <c r="H327" s="43">
        <f>+B327/E327-1</f>
        <v/>
      </c>
      <c r="I327" s="43">
        <f>+G327/G326-1</f>
        <v/>
      </c>
    </row>
    <row r="328">
      <c r="A328" t="inlineStr">
        <is>
          <t>Apr 29, 2025 15:00:00</t>
        </is>
      </c>
      <c r="B328" s="616" t="n">
        <v>66100</v>
      </c>
      <c r="C328" s="616" t="n">
        <v>67100</v>
      </c>
      <c r="D328" s="616" t="n">
        <v>14331</v>
      </c>
      <c r="E328" s="616" t="n">
        <v>67660</v>
      </c>
      <c r="F328" s="616" t="n">
        <v>66640</v>
      </c>
      <c r="G328" s="616" t="n">
        <v>16983</v>
      </c>
      <c r="H328" s="43">
        <f>+B328/E328-1</f>
        <v/>
      </c>
      <c r="I328" s="43">
        <f>+G328/G327-1</f>
        <v/>
      </c>
    </row>
    <row r="329">
      <c r="A329" t="inlineStr">
        <is>
          <t>Apr 30, 2025 15:00:00</t>
        </is>
      </c>
      <c r="B329" s="618" t="n">
        <v>65680</v>
      </c>
      <c r="C329" s="618" t="n">
        <v>66100</v>
      </c>
      <c r="D329" s="618" t="n">
        <v>12855</v>
      </c>
      <c r="E329" s="618" t="n">
        <v>66480</v>
      </c>
      <c r="F329" s="618" t="n">
        <v>66060</v>
      </c>
      <c r="G329" s="618" t="n">
        <v>10879</v>
      </c>
      <c r="H329" s="43">
        <f>+B329/E329-1</f>
        <v/>
      </c>
      <c r="I329" s="43">
        <f>+G329/G328-1</f>
        <v/>
      </c>
    </row>
    <row r="330">
      <c r="A330" t="inlineStr">
        <is>
          <t>May 06, 2025 15:00:00</t>
        </is>
      </c>
      <c r="B330" s="620" t="n">
        <v>65100</v>
      </c>
      <c r="C330" s="620" t="n">
        <v>65680</v>
      </c>
      <c r="D330" s="620" t="n">
        <v>552</v>
      </c>
      <c r="E330" s="620" t="n">
        <v>66060</v>
      </c>
      <c r="F330" s="620" t="n">
        <v>66700</v>
      </c>
      <c r="G330" s="620" t="n">
        <v>8062</v>
      </c>
      <c r="H330" s="43">
        <f>+B330/E330-1</f>
        <v/>
      </c>
      <c r="I330" s="43">
        <f>+G330/G329-1</f>
        <v/>
      </c>
    </row>
    <row r="331">
      <c r="A331" t="inlineStr">
        <is>
          <t>May 07, 2025 15:00:00</t>
        </is>
      </c>
      <c r="B331" s="622" t="n">
        <v>64120</v>
      </c>
      <c r="C331" s="622" t="n">
        <v>65100</v>
      </c>
      <c r="D331" s="622" t="n">
        <v>960</v>
      </c>
      <c r="E331" s="622" t="n">
        <v>65800</v>
      </c>
      <c r="F331" s="622" t="n">
        <v>64600</v>
      </c>
      <c r="G331" s="622" t="n">
        <v>2640</v>
      </c>
      <c r="H331" s="43">
        <f>+B331/E331-1</f>
        <v/>
      </c>
      <c r="I331" s="43">
        <f>+G331/G330-1</f>
        <v/>
      </c>
    </row>
    <row r="332">
      <c r="A332" t="inlineStr">
        <is>
          <t>May 08, 2025 15:00:00</t>
        </is>
      </c>
      <c r="B332" s="624" t="n">
        <v>64500</v>
      </c>
      <c r="C332" s="624" t="n">
        <v>64120</v>
      </c>
      <c r="D332" s="624" t="n">
        <v>301</v>
      </c>
      <c r="E332" s="624" t="n">
        <v>64780</v>
      </c>
      <c r="F332" s="624" t="n">
        <v>64040</v>
      </c>
      <c r="G332" s="624" t="n">
        <v>2103</v>
      </c>
      <c r="H332" s="43">
        <f>+B332/E332-1</f>
        <v/>
      </c>
      <c r="I332" s="43">
        <f>+G332/G331-1</f>
        <v/>
      </c>
    </row>
    <row r="333">
      <c r="A333" t="inlineStr">
        <is>
          <t>May 09, 2025 15:00:00</t>
        </is>
      </c>
      <c r="B333" s="626" t="n">
        <v>63040</v>
      </c>
      <c r="C333" s="626" t="n">
        <v>64500</v>
      </c>
      <c r="D333" s="626" t="n">
        <v>122</v>
      </c>
      <c r="E333" s="626" t="n">
        <v>63720</v>
      </c>
      <c r="F333" s="626" t="n">
        <v>64300</v>
      </c>
      <c r="G333" s="626" t="n">
        <v>2101</v>
      </c>
      <c r="H333" s="43">
        <f>+B333/E333-1</f>
        <v/>
      </c>
      <c r="I333" s="43">
        <f>+G333/G332-1</f>
        <v/>
      </c>
    </row>
    <row r="334">
      <c r="A334" t="inlineStr">
        <is>
          <t>May 12, 2025 15:00:00</t>
        </is>
      </c>
      <c r="B334" s="628" t="n">
        <v>64160</v>
      </c>
      <c r="C334" s="628" t="n">
        <v>63040</v>
      </c>
      <c r="D334" s="628" t="n">
        <v>271</v>
      </c>
      <c r="E334" s="628" t="n">
        <v>63820</v>
      </c>
      <c r="F334" s="628" t="n">
        <v>63600</v>
      </c>
      <c r="G334" s="628" t="n">
        <v>1315</v>
      </c>
      <c r="H334" s="43">
        <f>+B334/E334-1</f>
        <v/>
      </c>
      <c r="I334" s="43">
        <f>+G334/G333-1</f>
        <v/>
      </c>
    </row>
    <row r="335">
      <c r="A335" t="inlineStr">
        <is>
          <t>May 13, 2025 15:00:00</t>
        </is>
      </c>
      <c r="B335" s="630" t="n">
        <v>63200</v>
      </c>
      <c r="C335" s="630" t="n">
        <v>64160</v>
      </c>
      <c r="D335" s="630" t="n">
        <v>30</v>
      </c>
      <c r="E335" s="630" t="n">
        <v>63720</v>
      </c>
      <c r="F335" s="630" t="n">
        <v>63200</v>
      </c>
      <c r="G335" s="630" t="n">
        <v>482</v>
      </c>
      <c r="H335" s="43">
        <f>+B335/E335-1</f>
        <v/>
      </c>
      <c r="I335" s="43">
        <f>+G335/G334-1</f>
        <v/>
      </c>
    </row>
    <row r="336">
      <c r="A336" t="inlineStr">
        <is>
          <t>May 14, 2025 15:00:00</t>
        </is>
      </c>
      <c r="B336" s="632" t="n">
        <v>64780</v>
      </c>
      <c r="C336" s="632" t="n">
        <v>63200</v>
      </c>
      <c r="D336" s="632" t="n">
        <v>177</v>
      </c>
      <c r="E336" s="632" t="n">
        <v>63200</v>
      </c>
      <c r="F336" s="632" t="n">
        <v>64500</v>
      </c>
      <c r="G336" s="632" t="n">
        <v>349</v>
      </c>
      <c r="H336" s="43">
        <f>+B336/E336-1</f>
        <v/>
      </c>
      <c r="I336" s="43">
        <f>+G336/G335-1</f>
        <v/>
      </c>
    </row>
    <row r="337">
      <c r="A337" t="inlineStr">
        <is>
          <t>May 15, 2025 15:00:00</t>
        </is>
      </c>
      <c r="B337" s="634" t="n">
        <v>64200</v>
      </c>
      <c r="C337" s="634" t="n">
        <v>64780</v>
      </c>
      <c r="D337" s="634" t="n">
        <v>55</v>
      </c>
      <c r="E337" s="634" t="n">
        <v>64740</v>
      </c>
      <c r="F337" s="634" t="n">
        <v>64900</v>
      </c>
      <c r="G337" s="634" t="n">
        <v>223</v>
      </c>
      <c r="H337" s="43">
        <f>+B337/E337-1</f>
        <v/>
      </c>
      <c r="I337" s="43">
        <f>+G337/G336-1</f>
        <v/>
      </c>
    </row>
    <row r="338">
      <c r="A338" t="inlineStr">
        <is>
          <t>May 16, 2025 15:00:00</t>
        </is>
      </c>
      <c r="B338" s="636" t="n">
        <v>62120</v>
      </c>
      <c r="C338" s="636" t="n">
        <v>64200</v>
      </c>
      <c r="D338" s="636" t="n">
        <v>106</v>
      </c>
      <c r="E338" s="636" t="n">
        <v>64360</v>
      </c>
      <c r="F338" s="636" t="n">
        <v>62700</v>
      </c>
      <c r="G338" s="636" t="n">
        <v>176</v>
      </c>
      <c r="H338" s="43">
        <f>+B338/E338-1</f>
        <v/>
      </c>
      <c r="I338" s="43">
        <f>+G338/G337-1</f>
        <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3.xml><?xml version="1.0" encoding="utf-8"?>
<worksheet xmlns="http://schemas.openxmlformats.org/spreadsheetml/2006/main">
  <sheetPr>
    <outlinePr summaryBelow="1" summaryRight="1"/>
    <pageSetUpPr/>
  </sheetPr>
  <dimension ref="A1:I337"/>
  <sheetViews>
    <sheetView topLeftCell="A315" workbookViewId="0">
      <selection activeCell="A337" sqref="A337:XFD337"/>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8.81640625" bestFit="1" customWidth="1" style="736" min="4" max="4"/>
    <col width="11.1796875" bestFit="1" customWidth="1" style="736" min="5" max="5"/>
    <col width="9.81640625" bestFit="1" customWidth="1" style="736" min="6" max="6"/>
    <col width="13.54296875" bestFit="1" customWidth="1" style="736" min="7" max="7"/>
    <col width="7.7265625" bestFit="1" customWidth="1" style="736" min="8" max="8"/>
    <col width="11.7265625" bestFit="1" customWidth="1" style="736" min="9" max="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t="1" customHeight="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row>
    <row r="80" hidden="1" s="736">
      <c r="B80" s="80" t="n"/>
      <c r="C80" s="80" t="n"/>
      <c r="D80" s="80" t="n"/>
      <c r="E80" s="80" t="n"/>
      <c r="F80" s="80" t="n"/>
      <c r="G80" s="80" t="n"/>
    </row>
    <row r="81" hidden="1" s="736">
      <c r="B81" s="81" t="n"/>
      <c r="C81" s="81" t="n"/>
      <c r="D81" s="81" t="n"/>
      <c r="E81" s="81" t="n"/>
      <c r="F81" s="81" t="n"/>
      <c r="G81" s="81" t="n"/>
    </row>
    <row r="82" hidden="1" s="736">
      <c r="B82" s="82" t="n"/>
      <c r="C82" s="82" t="n"/>
      <c r="D82" s="82" t="n"/>
      <c r="E82" s="82" t="n"/>
      <c r="F82" s="82" t="n"/>
      <c r="G82" s="82" t="n"/>
    </row>
    <row r="83" hidden="1" s="736">
      <c r="B83" s="83" t="n"/>
      <c r="C83" s="83" t="n"/>
      <c r="D83" s="83" t="n"/>
      <c r="E83" s="83" t="n"/>
      <c r="F83" s="83" t="n"/>
      <c r="G83" s="83" t="n"/>
    </row>
    <row r="84" hidden="1" s="736">
      <c r="B84" s="84" t="n"/>
      <c r="C84" s="84" t="n"/>
      <c r="D84" s="84" t="n"/>
      <c r="E84" s="84" t="n"/>
      <c r="F84" s="84" t="n"/>
      <c r="G84" s="84" t="n"/>
    </row>
    <row r="85" hidden="1" s="736">
      <c r="B85" s="85" t="n"/>
      <c r="C85" s="85" t="n"/>
      <c r="D85" s="85" t="n"/>
      <c r="E85" s="85" t="n"/>
      <c r="F85" s="85" t="n"/>
      <c r="G85" s="85" t="n"/>
    </row>
    <row r="86" hidden="1" s="736">
      <c r="B86" s="88" t="n"/>
      <c r="C86" s="88" t="n"/>
      <c r="D86" s="88" t="n"/>
      <c r="E86" s="88" t="n"/>
      <c r="F86" s="88" t="n"/>
      <c r="G86" s="88" t="n"/>
    </row>
    <row r="87" hidden="1" s="736">
      <c r="B87" s="92" t="n"/>
      <c r="C87" s="92" t="n"/>
      <c r="D87" s="92" t="n"/>
      <c r="E87" s="92" t="n"/>
      <c r="F87" s="92" t="n"/>
      <c r="G87" s="92" t="n"/>
    </row>
    <row r="88" hidden="1" s="736">
      <c r="B88" s="95" t="n"/>
      <c r="C88" s="95" t="n"/>
      <c r="D88" s="95" t="n"/>
      <c r="E88" s="95" t="n"/>
      <c r="F88" s="95" t="n"/>
      <c r="G88" s="95" t="n"/>
    </row>
    <row r="89" hidden="1" s="736">
      <c r="B89" s="98" t="n"/>
      <c r="C89" s="98" t="n"/>
      <c r="D89" s="98" t="n"/>
      <c r="E89" s="98" t="n"/>
      <c r="F89" s="98" t="n"/>
      <c r="G89" s="98" t="n"/>
    </row>
    <row r="90" hidden="1" s="736">
      <c r="B90" s="101" t="n"/>
      <c r="C90" s="101" t="n"/>
      <c r="D90" s="101" t="n"/>
      <c r="E90" s="101" t="n"/>
      <c r="F90" s="101" t="n"/>
      <c r="G90" s="101" t="n"/>
    </row>
    <row r="91" hidden="1" s="736">
      <c r="B91" s="104" t="n"/>
      <c r="C91" s="104" t="n"/>
      <c r="D91" s="104" t="n"/>
      <c r="E91" s="104" t="n"/>
      <c r="F91" s="104" t="n"/>
      <c r="G91" s="104" t="n"/>
    </row>
    <row r="92" hidden="1" s="736">
      <c r="B92" s="107" t="n"/>
      <c r="C92" s="107" t="n"/>
      <c r="D92" s="107" t="n"/>
      <c r="E92" s="107" t="n"/>
      <c r="F92" s="107" t="n"/>
      <c r="G92" s="107" t="n"/>
    </row>
    <row r="93" hidden="1" s="736">
      <c r="B93" s="114" t="n"/>
      <c r="C93" s="114" t="n"/>
      <c r="D93" s="114" t="n"/>
      <c r="E93" s="114" t="n"/>
      <c r="F93" s="114" t="n"/>
      <c r="G93" s="114" t="n"/>
      <c r="H93" s="43" t="n"/>
      <c r="I93" s="43" t="n"/>
    </row>
    <row r="94" hidden="1" s="736">
      <c r="B94" s="117" t="n"/>
      <c r="C94" s="117" t="n"/>
      <c r="D94" s="117" t="n"/>
      <c r="E94" s="117" t="n"/>
      <c r="F94" s="117" t="n"/>
      <c r="G94" s="117" t="n"/>
      <c r="H94" s="43" t="n"/>
      <c r="I94" s="43" t="n"/>
    </row>
    <row r="95" hidden="1" s="736">
      <c r="B95" s="123" t="n"/>
      <c r="C95" s="123" t="n"/>
      <c r="D95" s="123" t="n"/>
      <c r="E95" s="123" t="n"/>
      <c r="F95" s="123" t="n"/>
      <c r="G95" s="123" t="n"/>
      <c r="H95" s="43" t="n"/>
      <c r="I95" s="43" t="n"/>
    </row>
    <row r="96" hidden="1" s="736">
      <c r="B96" s="125" t="n"/>
      <c r="C96" s="125" t="n"/>
      <c r="D96" s="125" t="n"/>
      <c r="E96" s="125" t="n"/>
      <c r="F96" s="125" t="n"/>
      <c r="G96" s="125" t="n"/>
      <c r="H96" s="43" t="n"/>
      <c r="I96" s="43" t="n"/>
    </row>
    <row r="97" hidden="1" s="736">
      <c r="B97" s="128" t="n"/>
      <c r="C97" s="128" t="n"/>
      <c r="D97" s="128" t="n"/>
      <c r="E97" s="128" t="n"/>
      <c r="F97" s="128" t="n"/>
      <c r="G97" s="128" t="n"/>
      <c r="H97" s="43" t="n"/>
      <c r="I97" s="43" t="n"/>
    </row>
    <row r="98" hidden="1" s="736">
      <c r="B98" s="131" t="n"/>
      <c r="C98" s="131" t="n"/>
      <c r="D98" s="131" t="n"/>
      <c r="E98" s="131" t="n"/>
      <c r="F98" s="131" t="n"/>
      <c r="G98" s="131" t="n"/>
      <c r="H98" s="43" t="n"/>
      <c r="I98" s="43" t="n"/>
    </row>
    <row r="99" hidden="1" s="736">
      <c r="B99" s="134" t="n"/>
      <c r="C99" s="134" t="n"/>
      <c r="D99" s="134" t="n"/>
      <c r="E99" s="134" t="n"/>
      <c r="F99" s="134" t="n"/>
      <c r="G99" s="134" t="n"/>
      <c r="H99" s="43" t="n"/>
      <c r="I99" s="43" t="n"/>
    </row>
    <row r="100" hidden="1" s="736">
      <c r="B100" s="137" t="n"/>
      <c r="C100" s="137" t="n"/>
      <c r="D100" s="137" t="n"/>
      <c r="E100" s="137" t="n"/>
      <c r="F100" s="137" t="n"/>
      <c r="G100" s="137" t="n"/>
      <c r="H100" s="43" t="n"/>
      <c r="I100" s="43" t="n"/>
    </row>
    <row r="101" hidden="1" s="736">
      <c r="B101" s="139" t="n"/>
      <c r="C101" s="139" t="n"/>
      <c r="D101" s="139" t="n"/>
      <c r="E101" s="139" t="n"/>
      <c r="F101" s="139" t="n"/>
      <c r="G101" s="139" t="n"/>
      <c r="H101" s="43" t="n"/>
      <c r="I101" s="43" t="n"/>
    </row>
    <row r="102" hidden="1" s="736">
      <c r="B102" s="142" t="n"/>
      <c r="C102" s="142" t="n"/>
      <c r="D102" s="142" t="n"/>
      <c r="E102" s="142" t="n"/>
      <c r="F102" s="142" t="n"/>
      <c r="G102" s="142" t="n"/>
      <c r="H102" s="43" t="n"/>
      <c r="I102" s="43" t="n"/>
    </row>
    <row r="103" hidden="1" s="736">
      <c r="B103" s="145" t="n"/>
      <c r="C103" s="145" t="n"/>
      <c r="D103" s="145" t="n"/>
      <c r="E103" s="145" t="n"/>
      <c r="F103" s="145" t="n"/>
      <c r="G103" s="145" t="n"/>
      <c r="H103" s="43" t="n"/>
      <c r="I103" s="43" t="n"/>
    </row>
    <row r="104" hidden="1" s="736">
      <c r="B104" s="150" t="n"/>
      <c r="C104" s="150" t="n"/>
      <c r="D104" s="150" t="n"/>
      <c r="E104" s="150" t="n"/>
      <c r="F104" s="150" t="n"/>
      <c r="G104" s="150" t="n"/>
      <c r="H104" s="43" t="n"/>
      <c r="I104" s="43" t="n"/>
    </row>
    <row r="105" hidden="1" s="736">
      <c r="B105" s="153" t="n"/>
      <c r="C105" s="153" t="n"/>
      <c r="D105" s="153" t="n"/>
      <c r="E105" s="153" t="n"/>
      <c r="F105" s="153" t="n"/>
      <c r="G105" s="153" t="n"/>
      <c r="H105" s="43" t="n"/>
      <c r="I105" s="43" t="n"/>
    </row>
    <row r="106" hidden="1" s="736">
      <c r="B106" s="155" t="n"/>
      <c r="C106" s="155" t="n"/>
      <c r="D106" s="155" t="n"/>
      <c r="E106" s="155" t="n"/>
      <c r="F106" s="155" t="n"/>
      <c r="G106" s="155" t="n"/>
      <c r="H106" s="43" t="n"/>
      <c r="I106" s="43" t="n"/>
    </row>
    <row r="107" hidden="1" s="736">
      <c r="B107" s="157" t="n"/>
      <c r="C107" s="157" t="n"/>
      <c r="D107" s="157" t="n"/>
      <c r="E107" s="157" t="n"/>
      <c r="F107" s="157" t="n"/>
      <c r="G107" s="157" t="n"/>
      <c r="H107" s="43" t="n"/>
      <c r="I107" s="43" t="n"/>
    </row>
    <row r="108" hidden="1" s="736">
      <c r="B108" s="159" t="n"/>
      <c r="C108" s="159" t="n"/>
      <c r="D108" s="159" t="n"/>
      <c r="E108" s="159" t="n"/>
      <c r="F108" s="159" t="n"/>
      <c r="G108" s="159" t="n"/>
      <c r="H108" s="43" t="n"/>
      <c r="I108" s="43" t="n"/>
    </row>
    <row r="109" hidden="1" s="736">
      <c r="B109" s="161" t="n"/>
      <c r="C109" s="161" t="n"/>
      <c r="D109" s="161" t="n"/>
      <c r="E109" s="161" t="n"/>
      <c r="F109" s="161" t="n"/>
      <c r="G109" s="161" t="n"/>
      <c r="H109" s="43" t="n"/>
      <c r="I109" s="43" t="n"/>
    </row>
    <row r="110" ht="0.65" customHeight="1" s="736">
      <c r="B110" s="163" t="n"/>
      <c r="C110" s="163" t="n"/>
      <c r="D110" s="163" t="n"/>
      <c r="E110" s="163" t="n"/>
      <c r="F110" s="163" t="n"/>
      <c r="G110" s="163" t="n"/>
      <c r="H110" s="43" t="n"/>
      <c r="I110" s="43" t="n"/>
    </row>
    <row r="111" hidden="1" s="736">
      <c r="B111" s="165" t="n"/>
      <c r="C111" s="165" t="n"/>
      <c r="D111" s="165" t="n"/>
      <c r="E111" s="165" t="n"/>
      <c r="F111" s="165" t="n"/>
      <c r="G111" s="165" t="n"/>
      <c r="H111" s="43" t="n"/>
      <c r="I111" s="43" t="n"/>
    </row>
    <row r="112">
      <c r="A112" t="inlineStr">
        <is>
          <t>May 20, 2024 15:00:00</t>
        </is>
      </c>
      <c r="B112" s="172" t="n">
        <v>113400</v>
      </c>
      <c r="C112" s="172" t="n">
        <v>112450</v>
      </c>
      <c r="D112" s="172" t="n">
        <v>4</v>
      </c>
      <c r="E112" s="172" t="n">
        <v>112450</v>
      </c>
      <c r="F112" s="172" t="n">
        <v>114500</v>
      </c>
      <c r="G112" s="172" t="n">
        <v>459200</v>
      </c>
      <c r="H112" t="n">
        <v>0</v>
      </c>
      <c r="I112" t="n">
        <v>0</v>
      </c>
    </row>
    <row r="113">
      <c r="A113" t="inlineStr">
        <is>
          <t>May 21, 2024 15:00:00</t>
        </is>
      </c>
      <c r="B113" s="174" t="n">
        <v>114400</v>
      </c>
      <c r="C113" s="174" t="n">
        <v>113400</v>
      </c>
      <c r="D113" s="174" t="n">
        <v>28</v>
      </c>
      <c r="E113" s="174" t="n">
        <v>114800</v>
      </c>
      <c r="F113" s="174" t="n">
        <v>115000</v>
      </c>
      <c r="G113" s="174" t="n">
        <v>25</v>
      </c>
      <c r="H113" s="43" t="n">
        <v>-0.003484320557491261</v>
      </c>
      <c r="I113" s="43" t="n">
        <v>-0.9999455574912892</v>
      </c>
    </row>
    <row r="114">
      <c r="A114" t="inlineStr">
        <is>
          <t>May 22, 2024 15:00:00</t>
        </is>
      </c>
      <c r="B114" s="176" t="n">
        <v>113800</v>
      </c>
      <c r="C114" s="176" t="n">
        <v>114400</v>
      </c>
      <c r="D114" s="176" t="n">
        <v>49</v>
      </c>
      <c r="E114" s="176" t="n">
        <v>114750</v>
      </c>
      <c r="F114" s="176" t="n">
        <v>114750</v>
      </c>
      <c r="G114" s="176" t="n">
        <v>62</v>
      </c>
      <c r="H114" s="43" t="n">
        <v>-0.008278867102396559</v>
      </c>
      <c r="I114" s="43" t="n">
        <v>1.48</v>
      </c>
    </row>
    <row r="115">
      <c r="A115" t="inlineStr">
        <is>
          <t>May 23, 2024 15:00:00</t>
        </is>
      </c>
      <c r="B115" s="178" t="n">
        <v>114200</v>
      </c>
      <c r="C115" s="178" t="n">
        <v>113800</v>
      </c>
      <c r="D115" s="178" t="n">
        <v>21</v>
      </c>
      <c r="E115" s="178" t="n">
        <v>114200</v>
      </c>
      <c r="F115" s="178" t="n">
        <v>113550</v>
      </c>
      <c r="G115" s="178" t="n">
        <v>69</v>
      </c>
      <c r="H115" s="43" t="n">
        <v>0</v>
      </c>
      <c r="I115" s="43" t="n">
        <v>0.1129032258064515</v>
      </c>
    </row>
    <row r="116">
      <c r="A116" t="inlineStr">
        <is>
          <t>May 24, 2024 15:00:00</t>
        </is>
      </c>
      <c r="B116" s="180" t="n">
        <v>114650</v>
      </c>
      <c r="C116" s="180" t="n">
        <v>114200</v>
      </c>
      <c r="D116" s="180" t="n">
        <v>75</v>
      </c>
      <c r="E116" s="180" t="n">
        <v>113550</v>
      </c>
      <c r="F116" s="180" t="n">
        <v>114350</v>
      </c>
      <c r="G116" s="180" t="n">
        <v>106</v>
      </c>
      <c r="H116" s="43" t="n">
        <v>0.009687362395420562</v>
      </c>
      <c r="I116" s="43" t="n">
        <v>0.536231884057971</v>
      </c>
    </row>
    <row r="117">
      <c r="A117" t="inlineStr">
        <is>
          <t>May 27, 2024 15:00:00</t>
        </is>
      </c>
      <c r="B117" s="182" t="n">
        <v>113800</v>
      </c>
      <c r="C117" s="182" t="n">
        <v>114650</v>
      </c>
      <c r="D117" s="182" t="n">
        <v>45</v>
      </c>
      <c r="E117" s="182" t="n">
        <v>114650</v>
      </c>
      <c r="F117" s="182" t="n">
        <v>115100</v>
      </c>
      <c r="G117" s="182" t="n">
        <v>116</v>
      </c>
      <c r="H117" s="43" t="n">
        <v>-0.007413868294810277</v>
      </c>
      <c r="I117" s="43" t="n">
        <v>0.09433962264150941</v>
      </c>
    </row>
    <row r="118">
      <c r="A118" t="inlineStr">
        <is>
          <t>May 28, 2024 15:00:00</t>
        </is>
      </c>
      <c r="B118" s="184" t="n">
        <v>112850</v>
      </c>
      <c r="C118" s="184" t="n">
        <v>113800</v>
      </c>
      <c r="D118" s="184" t="n">
        <v>69</v>
      </c>
      <c r="E118" s="184" t="n">
        <v>114300</v>
      </c>
      <c r="F118" s="184" t="n">
        <v>114900</v>
      </c>
      <c r="G118" s="184" t="n">
        <v>139</v>
      </c>
      <c r="H118" s="43" t="n">
        <v>-0.01268591426071741</v>
      </c>
      <c r="I118" s="43" t="n">
        <v>0.1982758620689655</v>
      </c>
    </row>
    <row r="119">
      <c r="A119" t="inlineStr">
        <is>
          <t>May 29, 2024 15:00:00</t>
        </is>
      </c>
      <c r="B119" s="186" t="n">
        <v>112650</v>
      </c>
      <c r="C119" s="186" t="n">
        <v>112850</v>
      </c>
      <c r="D119" s="186" t="n">
        <v>48</v>
      </c>
      <c r="E119" s="186" t="n">
        <v>113500</v>
      </c>
      <c r="F119" s="186" t="n">
        <v>112950</v>
      </c>
      <c r="G119" s="186" t="n">
        <v>162</v>
      </c>
      <c r="H119" s="43" t="n">
        <v>-0.007488986784141005</v>
      </c>
      <c r="I119" s="43" t="n">
        <v>0.1654676258992807</v>
      </c>
    </row>
    <row r="120">
      <c r="A120" t="inlineStr">
        <is>
          <t>May 30, 2024 15:00:00</t>
        </is>
      </c>
      <c r="B120" s="188" t="n">
        <v>113050</v>
      </c>
      <c r="C120" s="188" t="n">
        <v>112650</v>
      </c>
      <c r="D120" s="188" t="n">
        <v>49</v>
      </c>
      <c r="E120" s="188" t="n">
        <v>112450</v>
      </c>
      <c r="F120" s="188" t="n">
        <v>112650</v>
      </c>
      <c r="G120" s="188" t="n">
        <v>181</v>
      </c>
      <c r="H120" s="43" t="n">
        <v>0.00533570475767009</v>
      </c>
      <c r="I120" s="43" t="n">
        <v>0.117283950617284</v>
      </c>
    </row>
    <row r="121">
      <c r="A121" t="inlineStr">
        <is>
          <t>May 31, 2024 15:00:00</t>
        </is>
      </c>
      <c r="B121" s="190" t="n">
        <v>113000</v>
      </c>
      <c r="C121" s="190" t="n">
        <v>113050</v>
      </c>
      <c r="D121" s="190" t="n">
        <v>31</v>
      </c>
      <c r="E121" s="190" t="n">
        <v>113900</v>
      </c>
      <c r="F121" s="190" t="n">
        <v>113750</v>
      </c>
      <c r="G121" s="190" t="n">
        <v>199</v>
      </c>
      <c r="H121" s="43" t="n">
        <v>-0.007901668129938533</v>
      </c>
      <c r="I121" s="43" t="n">
        <v>0.09944751381215466</v>
      </c>
    </row>
    <row r="122">
      <c r="A122" t="inlineStr">
        <is>
          <t>Jun 03, 2024 15:00:00</t>
        </is>
      </c>
      <c r="B122" s="191" t="n">
        <v>111350</v>
      </c>
      <c r="C122" s="191" t="n">
        <v>113000</v>
      </c>
      <c r="D122" s="191" t="n">
        <v>99</v>
      </c>
      <c r="E122" s="191" t="n">
        <v>113000</v>
      </c>
      <c r="F122" s="191" t="n">
        <v>112000</v>
      </c>
      <c r="G122" s="191" t="n">
        <v>243</v>
      </c>
      <c r="H122" s="43" t="n">
        <v>-0.01460176991150441</v>
      </c>
      <c r="I122" s="43" t="n">
        <v>0.221105527638191</v>
      </c>
    </row>
    <row r="123">
      <c r="A123" t="inlineStr">
        <is>
          <t>Jun 04, 2024 15:00:00</t>
        </is>
      </c>
      <c r="B123" s="193" t="n">
        <v>110600</v>
      </c>
      <c r="C123" s="193" t="n">
        <v>111350</v>
      </c>
      <c r="D123" s="193" t="n">
        <v>42</v>
      </c>
      <c r="E123" s="193" t="n">
        <v>111250</v>
      </c>
      <c r="F123" s="193" t="n">
        <v>111300</v>
      </c>
      <c r="G123" s="193" t="n">
        <v>264</v>
      </c>
      <c r="H123" s="43" t="n">
        <v>-0.00584269662921344</v>
      </c>
      <c r="I123" s="43" t="n">
        <v>0.08641975308641969</v>
      </c>
    </row>
    <row r="124">
      <c r="A124" t="inlineStr">
        <is>
          <t>Jun 05, 2024 15:00:00</t>
        </is>
      </c>
      <c r="B124" s="195" t="n">
        <v>109050</v>
      </c>
      <c r="C124" s="195" t="n">
        <v>110600</v>
      </c>
      <c r="D124" s="195" t="n">
        <v>145</v>
      </c>
      <c r="E124" s="195" t="n">
        <v>111050</v>
      </c>
      <c r="F124" s="195" t="n">
        <v>110000</v>
      </c>
      <c r="G124" s="195" t="n">
        <v>321</v>
      </c>
      <c r="H124" s="43" t="n">
        <v>-0.01800990544799641</v>
      </c>
      <c r="I124" s="43" t="n">
        <v>0.2159090909090908</v>
      </c>
    </row>
    <row r="125">
      <c r="A125" t="inlineStr">
        <is>
          <t>Jun 06, 2024 15:00:00</t>
        </is>
      </c>
      <c r="B125" s="197" t="n">
        <v>109650</v>
      </c>
      <c r="C125" s="197" t="n">
        <v>109050</v>
      </c>
      <c r="D125" s="197" t="n">
        <v>87</v>
      </c>
      <c r="E125" s="197" t="n">
        <v>109700</v>
      </c>
      <c r="F125" s="197" t="n">
        <v>109650</v>
      </c>
      <c r="G125" s="197" t="n">
        <v>358</v>
      </c>
      <c r="H125" s="43" t="n">
        <v>-0.0004557885141294182</v>
      </c>
      <c r="I125" s="43" t="n">
        <v>0.1152647975077881</v>
      </c>
    </row>
    <row r="126">
      <c r="A126" t="inlineStr">
        <is>
          <t>Jun 07, 2024 15:00:00</t>
        </is>
      </c>
      <c r="B126" s="199" t="n">
        <v>107700</v>
      </c>
      <c r="C126" s="199" t="n">
        <v>109650</v>
      </c>
      <c r="D126" s="199" t="n">
        <v>161</v>
      </c>
      <c r="E126" s="199" t="n">
        <v>109450</v>
      </c>
      <c r="F126" s="199" t="n">
        <v>110150</v>
      </c>
      <c r="G126" s="199" t="n">
        <v>419</v>
      </c>
      <c r="H126" s="43" t="n">
        <v>-0.01598903608953861</v>
      </c>
      <c r="I126" s="43" t="n">
        <v>0.1703910614525139</v>
      </c>
    </row>
    <row r="127">
      <c r="A127" t="inlineStr">
        <is>
          <t>Jun 11, 2024 15:00:00</t>
        </is>
      </c>
      <c r="B127" s="202" t="n">
        <v>105300</v>
      </c>
      <c r="C127" s="202" t="n">
        <v>107700</v>
      </c>
      <c r="D127" s="202" t="n">
        <v>416</v>
      </c>
      <c r="E127" s="202" t="n">
        <v>108250</v>
      </c>
      <c r="F127" s="202" t="n">
        <v>107350</v>
      </c>
      <c r="G127" s="202" t="n">
        <v>637</v>
      </c>
      <c r="H127" s="43" t="n">
        <v>-0.02725173210161658</v>
      </c>
      <c r="I127" s="43" t="n">
        <v>0.5202863961813842</v>
      </c>
    </row>
    <row r="128">
      <c r="A128" t="inlineStr">
        <is>
          <t>Jun 12, 2024 15:00:00</t>
        </is>
      </c>
      <c r="B128" s="204" t="n">
        <v>107400</v>
      </c>
      <c r="C128" s="204" t="n">
        <v>105300</v>
      </c>
      <c r="D128" s="204" t="n">
        <v>310</v>
      </c>
      <c r="E128" s="204" t="n">
        <v>106450</v>
      </c>
      <c r="F128" s="204" t="n">
        <v>105300</v>
      </c>
      <c r="G128" s="204" t="n">
        <v>744</v>
      </c>
      <c r="H128" s="43" t="n">
        <v>0.008924377642085535</v>
      </c>
      <c r="I128" s="43" t="n">
        <v>0.1679748822605966</v>
      </c>
    </row>
    <row r="129">
      <c r="A129" t="inlineStr">
        <is>
          <t>Jun 13, 2024 15:00:00</t>
        </is>
      </c>
      <c r="B129" s="206" t="n">
        <v>106150</v>
      </c>
      <c r="C129" s="206" t="n">
        <v>107400</v>
      </c>
      <c r="D129" s="206" t="n">
        <v>138</v>
      </c>
      <c r="E129" s="206" t="n">
        <v>105300</v>
      </c>
      <c r="F129" s="206" t="n">
        <v>106800</v>
      </c>
      <c r="G129" s="206" t="n">
        <v>756</v>
      </c>
      <c r="H129" s="43" t="n">
        <v>0.008072174738841476</v>
      </c>
      <c r="I129" s="43" t="n">
        <v>0.0161290322580645</v>
      </c>
    </row>
    <row r="130">
      <c r="A130" t="inlineStr">
        <is>
          <t>Jun 14, 2024 15:00:00</t>
        </is>
      </c>
      <c r="B130" s="208" t="n">
        <v>105400</v>
      </c>
      <c r="C130" s="208" t="n">
        <v>106150</v>
      </c>
      <c r="D130" s="208" t="n">
        <v>102</v>
      </c>
      <c r="E130" s="208" t="n">
        <v>106400</v>
      </c>
      <c r="F130" s="208" t="n">
        <v>105600</v>
      </c>
      <c r="G130" s="208" t="n">
        <v>779</v>
      </c>
      <c r="H130" s="43" t="n">
        <v>-0.009398496240601517</v>
      </c>
      <c r="I130" s="43" t="n">
        <v>0.03042328042328046</v>
      </c>
    </row>
    <row r="131">
      <c r="A131" t="inlineStr">
        <is>
          <t>Jun 17, 2024 15:00:00</t>
        </is>
      </c>
      <c r="B131" s="211" t="n">
        <v>104100</v>
      </c>
      <c r="C131" s="211" t="n">
        <v>105400</v>
      </c>
      <c r="D131" s="211" t="n">
        <v>200</v>
      </c>
      <c r="E131" s="211" t="n">
        <v>105550</v>
      </c>
      <c r="F131" s="211" t="n">
        <v>104500</v>
      </c>
      <c r="G131" s="211" t="n">
        <v>851</v>
      </c>
      <c r="H131" s="43" t="n">
        <v>-0.01373756513500712</v>
      </c>
      <c r="I131" s="43" t="n">
        <v>0.09242618741976893</v>
      </c>
    </row>
    <row r="132">
      <c r="A132" t="inlineStr">
        <is>
          <t>Jun 18, 2024 15:00:00</t>
        </is>
      </c>
      <c r="B132" s="213" t="n">
        <v>101900</v>
      </c>
      <c r="C132" s="213" t="n">
        <v>104100</v>
      </c>
      <c r="D132" s="213" t="n">
        <v>365</v>
      </c>
      <c r="E132" s="213" t="n">
        <v>104150</v>
      </c>
      <c r="F132" s="213" t="n">
        <v>104950</v>
      </c>
      <c r="G132" s="213" t="n">
        <v>991</v>
      </c>
      <c r="H132" s="43" t="n">
        <v>-0.02160345655304852</v>
      </c>
      <c r="I132" s="43" t="n">
        <v>0.1645123384253819</v>
      </c>
    </row>
    <row r="133">
      <c r="A133" t="inlineStr">
        <is>
          <t>Jun 19, 2024 15:00:00</t>
        </is>
      </c>
      <c r="B133" s="215" t="n">
        <v>101850</v>
      </c>
      <c r="C133" s="215" t="n">
        <v>101900</v>
      </c>
      <c r="D133" s="215" t="n">
        <v>745</v>
      </c>
      <c r="E133" s="215" t="n">
        <v>102700</v>
      </c>
      <c r="F133" s="215" t="n">
        <v>102150</v>
      </c>
      <c r="G133" s="215" t="n">
        <v>1324</v>
      </c>
      <c r="H133" s="43" t="n">
        <v>-0.008276533592989299</v>
      </c>
      <c r="I133" s="43" t="n">
        <v>0.3360242179616548</v>
      </c>
    </row>
    <row r="134">
      <c r="A134" t="inlineStr">
        <is>
          <t>Jun 20, 2024 15:00:00</t>
        </is>
      </c>
      <c r="B134" s="217" t="n">
        <v>102550</v>
      </c>
      <c r="C134" s="217" t="n">
        <v>101850</v>
      </c>
      <c r="D134" s="217" t="n">
        <v>72</v>
      </c>
      <c r="E134" s="217" t="n">
        <v>101750</v>
      </c>
      <c r="F134" s="217" t="n">
        <v>102400</v>
      </c>
      <c r="G134" s="217" t="n">
        <v>1335</v>
      </c>
      <c r="H134" s="43" t="n">
        <v>0.007862407862407883</v>
      </c>
      <c r="I134" s="43" t="n">
        <v>0.008308157099697899</v>
      </c>
    </row>
    <row r="135">
      <c r="A135" t="inlineStr">
        <is>
          <t>Jun 21, 2024 15:00:00</t>
        </is>
      </c>
      <c r="B135" s="219" t="n">
        <v>101700</v>
      </c>
      <c r="C135" s="219" t="n">
        <v>102550</v>
      </c>
      <c r="D135" s="219" t="n">
        <v>351</v>
      </c>
      <c r="E135" s="219" t="n">
        <v>102300</v>
      </c>
      <c r="F135" s="219" t="n">
        <v>103250</v>
      </c>
      <c r="G135" s="219" t="n">
        <v>1453</v>
      </c>
      <c r="H135" s="43" t="n">
        <v>-0.005865102639296182</v>
      </c>
      <c r="I135" s="43" t="n">
        <v>0.08838951310861431</v>
      </c>
    </row>
    <row r="136">
      <c r="A136" t="inlineStr">
        <is>
          <t>Jun 24, 2024 15:00:00</t>
        </is>
      </c>
      <c r="B136" s="221" t="n">
        <v>98000</v>
      </c>
      <c r="C136" s="221" t="n">
        <v>101700</v>
      </c>
      <c r="D136" s="221" t="n">
        <v>319</v>
      </c>
      <c r="E136" s="221" t="n">
        <v>101600</v>
      </c>
      <c r="F136" s="221" t="n">
        <v>101000</v>
      </c>
      <c r="G136" s="221" t="n">
        <v>1587</v>
      </c>
      <c r="H136" s="43" t="n">
        <v>-0.03543307086614178</v>
      </c>
      <c r="I136" s="43" t="n">
        <v>0.09222298692360642</v>
      </c>
    </row>
    <row r="137">
      <c r="A137" t="inlineStr">
        <is>
          <t>Jun 25, 2024 15:00:00</t>
        </is>
      </c>
      <c r="B137" s="223" t="n">
        <v>99850</v>
      </c>
      <c r="C137" s="223" t="n">
        <v>98000</v>
      </c>
      <c r="D137" s="223" t="n">
        <v>880</v>
      </c>
      <c r="E137" s="223" t="n">
        <v>99300</v>
      </c>
      <c r="F137" s="223" t="n">
        <v>98250</v>
      </c>
      <c r="G137" s="223" t="n">
        <v>1757</v>
      </c>
      <c r="H137" s="43" t="n">
        <v>0.005538771399798526</v>
      </c>
      <c r="I137" s="43" t="n">
        <v>0.1071203528670448</v>
      </c>
    </row>
    <row r="138">
      <c r="A138" t="inlineStr">
        <is>
          <t>Jun 26, 2024 15:00:00</t>
        </is>
      </c>
      <c r="B138" s="225" t="n">
        <v>102050</v>
      </c>
      <c r="C138" s="225" t="n">
        <v>99850</v>
      </c>
      <c r="D138" s="225" t="n">
        <v>416</v>
      </c>
      <c r="E138" s="225" t="n">
        <v>99250</v>
      </c>
      <c r="F138" s="225" t="n">
        <v>100500</v>
      </c>
      <c r="G138" s="225" t="n">
        <v>1870</v>
      </c>
      <c r="H138" s="43" t="n">
        <v>0.02821158690176317</v>
      </c>
      <c r="I138" s="43" t="n">
        <v>0.0643141718838931</v>
      </c>
    </row>
    <row r="139">
      <c r="A139" t="inlineStr">
        <is>
          <t>Jun 27, 2024 15:00:00</t>
        </is>
      </c>
      <c r="B139" s="227" t="n">
        <v>99600</v>
      </c>
      <c r="C139" s="227" t="n">
        <v>102050</v>
      </c>
      <c r="D139" s="227" t="n">
        <v>196</v>
      </c>
      <c r="E139" s="227" t="n">
        <v>101600</v>
      </c>
      <c r="F139" s="227" t="n">
        <v>101200</v>
      </c>
      <c r="G139" s="227" t="n">
        <v>1905</v>
      </c>
      <c r="H139" s="43" t="n">
        <v>-0.01968503937007871</v>
      </c>
      <c r="I139" s="43" t="n">
        <v>0.01871657754010703</v>
      </c>
    </row>
    <row r="140">
      <c r="A140" t="inlineStr">
        <is>
          <t>Jun 28, 2024 15:00:00</t>
        </is>
      </c>
      <c r="B140" s="229" t="n">
        <v>99850</v>
      </c>
      <c r="C140" s="229" t="n">
        <v>99600</v>
      </c>
      <c r="D140" s="229" t="n">
        <v>237</v>
      </c>
      <c r="E140" s="229" t="n">
        <v>100700</v>
      </c>
      <c r="F140" s="229" t="n">
        <v>99350</v>
      </c>
      <c r="G140" s="229" t="n">
        <v>1949</v>
      </c>
      <c r="H140" s="43" t="n">
        <v>-0.00844091360476662</v>
      </c>
      <c r="I140" s="43" t="n">
        <v>0.02309711286089233</v>
      </c>
    </row>
    <row r="141">
      <c r="A141" t="inlineStr">
        <is>
          <t>Jul 01, 2024 15:00:00</t>
        </is>
      </c>
      <c r="B141" s="231" t="n">
        <v>100500</v>
      </c>
      <c r="C141" s="231" t="n">
        <v>99850</v>
      </c>
      <c r="D141" s="231" t="n">
        <v>706</v>
      </c>
      <c r="E141" s="231" t="n">
        <v>99700</v>
      </c>
      <c r="F141" s="231" t="n">
        <v>99200</v>
      </c>
      <c r="G141" s="231" t="n">
        <v>2194</v>
      </c>
      <c r="H141" s="43" t="n">
        <v>0.008024072216650024</v>
      </c>
      <c r="I141" s="43" t="n">
        <v>0.1257054899948691</v>
      </c>
    </row>
    <row r="142">
      <c r="A142" t="inlineStr">
        <is>
          <t>Jul 02, 2024 15:00:00</t>
        </is>
      </c>
      <c r="B142" s="233" t="n">
        <v>99450</v>
      </c>
      <c r="C142" s="233" t="n">
        <v>100500</v>
      </c>
      <c r="D142" s="233" t="n">
        <v>121</v>
      </c>
      <c r="E142" s="233" t="n">
        <v>98800</v>
      </c>
      <c r="F142" s="233" t="n">
        <v>100350</v>
      </c>
      <c r="G142" s="233" t="n">
        <v>2199</v>
      </c>
      <c r="H142" s="43" t="n">
        <v>0.006578947368421018</v>
      </c>
      <c r="I142" s="43" t="n">
        <v>0.002278942570647313</v>
      </c>
    </row>
    <row r="143">
      <c r="A143" t="inlineStr">
        <is>
          <t>Jul 03, 2024 15:00:00</t>
        </is>
      </c>
      <c r="B143" s="235" t="n">
        <v>100050</v>
      </c>
      <c r="C143" s="235" t="n">
        <v>99450</v>
      </c>
      <c r="D143" s="235" t="n">
        <v>241</v>
      </c>
      <c r="E143" s="235" t="n">
        <v>99800</v>
      </c>
      <c r="F143" s="235" t="n">
        <v>98950</v>
      </c>
      <c r="G143" s="235" t="n">
        <v>2269</v>
      </c>
      <c r="H143" s="43" t="n">
        <v>0.00250501002004011</v>
      </c>
      <c r="I143" s="43" t="n">
        <v>0.03183265120509327</v>
      </c>
    </row>
    <row r="144">
      <c r="A144" t="inlineStr">
        <is>
          <t>Jul 04, 2024 15:00:00</t>
        </is>
      </c>
      <c r="B144" s="237" t="n">
        <v>99450</v>
      </c>
      <c r="C144" s="237" t="n">
        <v>100050</v>
      </c>
      <c r="D144" s="237" t="n">
        <v>117</v>
      </c>
      <c r="E144" s="237" t="n">
        <v>99200</v>
      </c>
      <c r="F144" s="237" t="n">
        <v>100650</v>
      </c>
      <c r="G144" s="237" t="n">
        <v>2267</v>
      </c>
      <c r="H144" s="43" t="n">
        <v>0.002520161290322509</v>
      </c>
      <c r="I144" s="43" t="n">
        <v>-0.0008814455707359947</v>
      </c>
    </row>
    <row r="145">
      <c r="A145" t="inlineStr">
        <is>
          <t>Jul 05, 2024 15:00:00</t>
        </is>
      </c>
      <c r="B145" s="239" t="n">
        <v>99150</v>
      </c>
      <c r="C145" s="239" t="n">
        <v>99450</v>
      </c>
      <c r="D145" s="239" t="n">
        <v>98</v>
      </c>
      <c r="E145" s="239" t="n">
        <v>99900</v>
      </c>
      <c r="F145" s="239" t="n">
        <v>98350</v>
      </c>
      <c r="G145" s="239" t="n">
        <v>2281</v>
      </c>
      <c r="H145" s="43" t="n">
        <v>-0.007507507507507505</v>
      </c>
      <c r="I145" s="43" t="n">
        <v>0.006175562417291669</v>
      </c>
    </row>
    <row r="146">
      <c r="A146" t="inlineStr">
        <is>
          <t>Jul 08, 2024 15:00:00</t>
        </is>
      </c>
      <c r="B146" s="241" t="n">
        <v>99200</v>
      </c>
      <c r="C146" s="241" t="n">
        <v>99150</v>
      </c>
      <c r="D146" s="241" t="n">
        <v>47</v>
      </c>
      <c r="E146" s="241" t="n">
        <v>99250</v>
      </c>
      <c r="F146" s="241" t="n">
        <v>98350</v>
      </c>
      <c r="G146" s="241" t="n">
        <v>2287</v>
      </c>
      <c r="H146" s="43" t="n">
        <v>-0.0005037783375314575</v>
      </c>
      <c r="I146" s="43" t="n">
        <v>0.002630425252082347</v>
      </c>
    </row>
    <row r="147">
      <c r="A147" t="inlineStr">
        <is>
          <t>Jul 09, 2024 15:00:00</t>
        </is>
      </c>
      <c r="B147" s="243" t="n">
        <v>100000</v>
      </c>
      <c r="C147" s="243" t="n">
        <v>99200</v>
      </c>
      <c r="D147" s="243" t="n">
        <v>109</v>
      </c>
      <c r="E147" s="243" t="n">
        <v>99650</v>
      </c>
      <c r="F147" s="243" t="n">
        <v>98900</v>
      </c>
      <c r="G147" s="243" t="n">
        <v>2302</v>
      </c>
      <c r="H147" s="43" t="n">
        <v>0.00351229302558953</v>
      </c>
      <c r="I147" s="43" t="n">
        <v>0.00655881066899866</v>
      </c>
    </row>
    <row r="148">
      <c r="A148" t="inlineStr">
        <is>
          <t>Jul 10, 2024 15:00:00</t>
        </is>
      </c>
      <c r="B148" s="245" t="n">
        <v>98000</v>
      </c>
      <c r="C148" s="245" t="n">
        <v>100000</v>
      </c>
      <c r="D148" s="245" t="n">
        <v>110</v>
      </c>
      <c r="E148" s="245" t="n">
        <v>99450</v>
      </c>
      <c r="F148" s="245" t="n">
        <v>99550</v>
      </c>
      <c r="G148" s="245" t="n">
        <v>2321</v>
      </c>
      <c r="H148" s="43" t="n">
        <v>-0.01458019105077923</v>
      </c>
      <c r="I148" s="43" t="n">
        <v>0.008253692441355431</v>
      </c>
    </row>
    <row r="149">
      <c r="A149" t="inlineStr">
        <is>
          <t>Jul 11, 2024 15:00:00</t>
        </is>
      </c>
      <c r="B149" s="247" t="n">
        <v>98350</v>
      </c>
      <c r="C149" s="247" t="n">
        <v>98000</v>
      </c>
      <c r="D149" s="247" t="n">
        <v>310</v>
      </c>
      <c r="E149" s="247" t="n">
        <v>98800</v>
      </c>
      <c r="F149" s="247" t="n">
        <v>98400</v>
      </c>
      <c r="G149" s="247" t="n">
        <v>2450</v>
      </c>
      <c r="H149" s="43" t="n">
        <v>-0.004554655870445345</v>
      </c>
      <c r="I149" s="43" t="n">
        <v>0.05557949159844888</v>
      </c>
    </row>
    <row r="150">
      <c r="A150" t="inlineStr">
        <is>
          <t>Jul 12, 2024 15:00:00</t>
        </is>
      </c>
      <c r="B150" s="249" t="n">
        <v>97850</v>
      </c>
      <c r="C150" s="249" t="n">
        <v>98350</v>
      </c>
      <c r="D150" s="249" t="n">
        <v>60</v>
      </c>
      <c r="E150" s="249" t="n">
        <v>97550</v>
      </c>
      <c r="F150" s="249" t="n">
        <v>98450</v>
      </c>
      <c r="G150" s="249" t="n">
        <v>2451</v>
      </c>
      <c r="H150" s="43" t="n">
        <v>0.003075345976422339</v>
      </c>
      <c r="I150" s="43" t="n">
        <v>0.0004081632653061273</v>
      </c>
    </row>
    <row r="151">
      <c r="A151" t="inlineStr">
        <is>
          <t>Jul 15, 2024 15:00:00</t>
        </is>
      </c>
      <c r="B151" s="251" t="n">
        <v>95800</v>
      </c>
      <c r="C151" s="251" t="n">
        <v>97850</v>
      </c>
      <c r="D151" s="251" t="n">
        <v>830</v>
      </c>
      <c r="E151" s="251" t="n">
        <v>97800</v>
      </c>
      <c r="F151" s="251" t="n">
        <v>97200</v>
      </c>
      <c r="G151" s="251" t="n">
        <v>2751</v>
      </c>
      <c r="H151" s="43" t="n">
        <v>-0.0204498977505112</v>
      </c>
      <c r="I151" s="43" t="n">
        <v>0.1223990208078336</v>
      </c>
    </row>
    <row r="152">
      <c r="A152" t="inlineStr">
        <is>
          <t>Jul 17, 2024 15:00:00</t>
        </is>
      </c>
      <c r="B152" s="254" t="n">
        <v>94600</v>
      </c>
      <c r="C152" s="254" t="n">
        <v>96600</v>
      </c>
      <c r="D152" s="254" t="n">
        <v>1017</v>
      </c>
      <c r="E152" s="254" t="n">
        <v>96300</v>
      </c>
      <c r="F152" s="254" t="n">
        <v>97600</v>
      </c>
      <c r="G152" s="254" t="n">
        <v>3118</v>
      </c>
      <c r="H152" s="43" t="n">
        <v>-0.01765316718587751</v>
      </c>
      <c r="I152" s="43" t="n">
        <v>0.133406034169393</v>
      </c>
    </row>
    <row r="153">
      <c r="A153" t="inlineStr">
        <is>
          <t>Jul 18, 2024 15:00:00</t>
        </is>
      </c>
      <c r="B153" s="257" t="n">
        <v>94400</v>
      </c>
      <c r="C153" s="257" t="n">
        <v>94600</v>
      </c>
      <c r="D153" s="257" t="n">
        <v>1017</v>
      </c>
      <c r="E153" s="257" t="n">
        <v>95700</v>
      </c>
      <c r="F153" s="257" t="n">
        <v>95900</v>
      </c>
      <c r="G153" s="257" t="n">
        <v>3440</v>
      </c>
      <c r="H153" s="43" t="n">
        <v>-0.01358411703239293</v>
      </c>
      <c r="I153" s="43" t="n">
        <v>0.1032713277742143</v>
      </c>
    </row>
    <row r="154">
      <c r="A154" t="inlineStr">
        <is>
          <t>Jul 19, 2024 15:00:00</t>
        </is>
      </c>
      <c r="B154" s="259" t="n">
        <v>95350</v>
      </c>
      <c r="C154" s="259" t="n">
        <v>94400</v>
      </c>
      <c r="D154" s="259" t="n">
        <v>570</v>
      </c>
      <c r="E154" s="259" t="n">
        <v>93550</v>
      </c>
      <c r="F154" s="259" t="n">
        <v>94100</v>
      </c>
      <c r="G154" s="259" t="n">
        <v>3491</v>
      </c>
      <c r="H154" s="43" t="n">
        <v>0.01924104756814549</v>
      </c>
      <c r="I154" s="43" t="n">
        <v>0.01482558139534884</v>
      </c>
    </row>
    <row r="155">
      <c r="A155" t="inlineStr">
        <is>
          <t>Jul 22, 2024 15:00:00</t>
        </is>
      </c>
      <c r="B155" s="261" t="n">
        <v>95600</v>
      </c>
      <c r="C155" s="261" t="n">
        <v>95350</v>
      </c>
      <c r="D155" s="261" t="n">
        <v>422</v>
      </c>
      <c r="E155" s="261" t="n">
        <v>95000</v>
      </c>
      <c r="F155" s="261" t="n">
        <v>95100</v>
      </c>
      <c r="G155" s="261" t="n">
        <v>3474</v>
      </c>
      <c r="H155" s="43" t="n">
        <v>0.006315789473684275</v>
      </c>
      <c r="I155" s="43" t="n">
        <v>-0.004869664852477751</v>
      </c>
    </row>
    <row r="156">
      <c r="A156" t="inlineStr">
        <is>
          <t>Jul 23, 2024 15:00:00</t>
        </is>
      </c>
      <c r="B156" s="263" t="n">
        <v>94150</v>
      </c>
      <c r="C156" s="263" t="n">
        <v>95600</v>
      </c>
      <c r="D156" s="263" t="n">
        <v>326</v>
      </c>
      <c r="E156" s="263" t="n">
        <v>95600</v>
      </c>
      <c r="F156" s="263" t="n">
        <v>95500</v>
      </c>
      <c r="G156" s="263" t="n">
        <v>3469</v>
      </c>
      <c r="H156" s="43" t="n">
        <v>-0.01516736401673635</v>
      </c>
      <c r="I156" s="43" t="n">
        <v>-0.001439263097294141</v>
      </c>
    </row>
    <row r="157">
      <c r="A157" t="inlineStr">
        <is>
          <t>Jul 24, 2024 15:00:00</t>
        </is>
      </c>
      <c r="B157" s="265" t="n">
        <v>93200</v>
      </c>
      <c r="C157" s="265" t="n">
        <v>94150</v>
      </c>
      <c r="D157" s="265" t="n">
        <v>745</v>
      </c>
      <c r="E157" s="265" t="n">
        <v>95250</v>
      </c>
      <c r="F157" s="265" t="n">
        <v>93200</v>
      </c>
      <c r="G157" s="265" t="n">
        <v>3587</v>
      </c>
      <c r="H157" s="43" t="n">
        <v>-0.0215223097112861</v>
      </c>
      <c r="I157" s="43" t="n">
        <v>0.03401556644566162</v>
      </c>
    </row>
    <row r="158">
      <c r="A158" t="inlineStr">
        <is>
          <t>Jul 25, 2024 15:00:00</t>
        </is>
      </c>
      <c r="B158" s="267" t="n">
        <v>93900</v>
      </c>
      <c r="C158" s="267" t="n">
        <v>93200</v>
      </c>
      <c r="D158" s="267" t="n">
        <v>728</v>
      </c>
      <c r="E158" s="267" t="n">
        <v>93350</v>
      </c>
      <c r="F158" s="267" t="n">
        <v>93200</v>
      </c>
      <c r="G158" s="267" t="n">
        <v>3716</v>
      </c>
      <c r="H158" s="43" t="n">
        <v>0.005891805034815123</v>
      </c>
      <c r="I158" s="43" t="n">
        <v>0.03596320044605528</v>
      </c>
    </row>
    <row r="159">
      <c r="A159" t="inlineStr">
        <is>
          <t>Jul 26, 2024 15:00:00</t>
        </is>
      </c>
      <c r="B159" s="269" t="n">
        <v>93650</v>
      </c>
      <c r="C159" s="269" t="n">
        <v>93900</v>
      </c>
      <c r="D159" s="269" t="n">
        <v>175</v>
      </c>
      <c r="E159" s="269" t="n">
        <v>93000</v>
      </c>
      <c r="F159" s="269" t="n">
        <v>94000</v>
      </c>
      <c r="G159" s="269" t="n">
        <v>3724</v>
      </c>
      <c r="H159" s="43" t="n">
        <v>0.00698924731182804</v>
      </c>
      <c r="I159" s="43" t="n">
        <v>0.002152852529601734</v>
      </c>
    </row>
    <row r="160">
      <c r="A160" t="inlineStr">
        <is>
          <t>Jul 29, 2024 15:00:00</t>
        </is>
      </c>
      <c r="B160" s="271" t="n">
        <v>91600</v>
      </c>
      <c r="C160" s="271" t="n">
        <v>93650</v>
      </c>
      <c r="D160" s="271" t="n">
        <v>1257</v>
      </c>
      <c r="E160" s="271" t="n">
        <v>93900</v>
      </c>
      <c r="F160" s="271" t="n">
        <v>93500</v>
      </c>
      <c r="G160" s="271" t="n">
        <v>3859</v>
      </c>
      <c r="H160" s="43" t="n">
        <v>-0.02449414270500527</v>
      </c>
      <c r="I160" s="43" t="n">
        <v>0.03625134264232011</v>
      </c>
    </row>
    <row r="161">
      <c r="A161" t="inlineStr">
        <is>
          <t>Jul 30, 2024 15:00:00</t>
        </is>
      </c>
      <c r="B161" s="273" t="n">
        <v>88450</v>
      </c>
      <c r="C161" s="273" t="n">
        <v>91600</v>
      </c>
      <c r="D161" s="273" t="n">
        <v>1206</v>
      </c>
      <c r="E161" s="273" t="n">
        <v>92200</v>
      </c>
      <c r="F161" s="273" t="n">
        <v>92000</v>
      </c>
      <c r="G161" s="273" t="n">
        <v>4038</v>
      </c>
      <c r="H161" s="43" t="n">
        <v>-0.04067245119305862</v>
      </c>
      <c r="I161" s="43" t="n">
        <v>0.04638507385332979</v>
      </c>
    </row>
    <row r="162">
      <c r="A162" t="inlineStr">
        <is>
          <t>Jul 31, 2024 15:00:00</t>
        </is>
      </c>
      <c r="B162" s="275" t="n">
        <v>89400</v>
      </c>
      <c r="C162" s="275" t="n">
        <v>88450</v>
      </c>
      <c r="D162" s="275" t="n">
        <v>700</v>
      </c>
      <c r="E162" s="275" t="n">
        <v>89600</v>
      </c>
      <c r="F162" s="275" t="n">
        <v>89600</v>
      </c>
      <c r="G162" s="275" t="n">
        <v>4097</v>
      </c>
      <c r="H162" s="43" t="n">
        <v>-0.002232142857142905</v>
      </c>
      <c r="I162" s="43" t="n">
        <v>0.01461119366022778</v>
      </c>
    </row>
    <row r="163">
      <c r="A163" t="inlineStr">
        <is>
          <t>Aug 01, 2024 15:00:00</t>
        </is>
      </c>
      <c r="B163" s="277" t="n">
        <v>88050</v>
      </c>
      <c r="C163" s="277" t="n">
        <v>89400</v>
      </c>
      <c r="D163" s="277" t="n">
        <v>1129</v>
      </c>
      <c r="E163" s="277" t="n">
        <v>89700</v>
      </c>
      <c r="F163" s="277" t="n">
        <v>90550</v>
      </c>
      <c r="G163" s="277" t="n">
        <v>4333</v>
      </c>
      <c r="H163" s="43" t="n">
        <v>-0.01839464882943143</v>
      </c>
      <c r="I163" s="43" t="n">
        <v>0.05760312423724678</v>
      </c>
    </row>
    <row r="164">
      <c r="A164" t="inlineStr">
        <is>
          <t>Aug 02, 2024 15:00:00</t>
        </is>
      </c>
      <c r="B164" s="279" t="n">
        <v>88100</v>
      </c>
      <c r="C164" s="279" t="n">
        <v>88050</v>
      </c>
      <c r="D164" s="279" t="n">
        <v>899</v>
      </c>
      <c r="E164" s="279" t="n">
        <v>88500</v>
      </c>
      <c r="F164" s="279" t="n">
        <v>87700</v>
      </c>
      <c r="G164" s="279" t="n">
        <v>4476</v>
      </c>
      <c r="H164" s="43" t="n">
        <v>-0.004519774011299438</v>
      </c>
      <c r="I164" s="43" t="n">
        <v>0.03300253865681979</v>
      </c>
    </row>
    <row r="165">
      <c r="A165" t="inlineStr">
        <is>
          <t>Aug 05, 2024 15:00:00</t>
        </is>
      </c>
      <c r="B165" s="281" t="n">
        <v>87900</v>
      </c>
      <c r="C165" s="281" t="n">
        <v>88100</v>
      </c>
      <c r="D165" s="281" t="n">
        <v>716</v>
      </c>
      <c r="E165" s="281" t="n">
        <v>87400</v>
      </c>
      <c r="F165" s="281" t="n">
        <v>87850</v>
      </c>
      <c r="G165" s="281" t="n">
        <v>4586</v>
      </c>
      <c r="H165" s="43" t="n">
        <v>0.005720823798627039</v>
      </c>
      <c r="I165" s="43" t="n">
        <v>0.02457551385165324</v>
      </c>
    </row>
    <row r="166">
      <c r="A166" t="inlineStr">
        <is>
          <t>Aug 06, 2024 15:00:00</t>
        </is>
      </c>
      <c r="B166" s="283" t="n">
        <v>88350</v>
      </c>
      <c r="C166" s="283" t="n">
        <v>87900</v>
      </c>
      <c r="D166" s="283" t="n">
        <v>506</v>
      </c>
      <c r="E166" s="283" t="n">
        <v>87800</v>
      </c>
      <c r="F166" s="283" t="n">
        <v>88100</v>
      </c>
      <c r="G166" s="283" t="n">
        <v>4580</v>
      </c>
      <c r="H166" s="43" t="n">
        <v>0.006264236902050024</v>
      </c>
      <c r="I166" s="43" t="n">
        <v>-0.001308329699084121</v>
      </c>
    </row>
    <row r="167">
      <c r="A167" t="inlineStr">
        <is>
          <t>Aug 07, 2024 15:00:00</t>
        </is>
      </c>
      <c r="B167" s="285" t="n">
        <v>86450</v>
      </c>
      <c r="C167" s="285" t="n">
        <v>88350</v>
      </c>
      <c r="D167" s="285" t="n">
        <v>528</v>
      </c>
      <c r="E167" s="285" t="n">
        <v>87800</v>
      </c>
      <c r="F167" s="285" t="n">
        <v>88600</v>
      </c>
      <c r="G167" s="285" t="n">
        <v>4679</v>
      </c>
      <c r="H167" s="43" t="n">
        <v>-0.01537585421412302</v>
      </c>
      <c r="I167" s="43" t="n">
        <v>0.0216157205240175</v>
      </c>
    </row>
    <row r="168">
      <c r="A168" t="inlineStr">
        <is>
          <t>Aug 08, 2024 15:00:00</t>
        </is>
      </c>
      <c r="B168" s="287" t="n">
        <v>85100</v>
      </c>
      <c r="C168" s="287" t="n">
        <v>86450</v>
      </c>
      <c r="D168" s="287" t="n">
        <v>899</v>
      </c>
      <c r="E168" s="287" t="n">
        <v>87150</v>
      </c>
      <c r="F168" s="287" t="n">
        <v>86550</v>
      </c>
      <c r="G168" s="287" t="n">
        <v>4872</v>
      </c>
      <c r="H168" s="43" t="n">
        <v>-0.02352266207687892</v>
      </c>
      <c r="I168" s="43" t="n">
        <v>0.04124812994229532</v>
      </c>
    </row>
    <row r="169">
      <c r="A169" t="inlineStr">
        <is>
          <t>Aug 09, 2024 15:00:00</t>
        </is>
      </c>
      <c r="B169" s="289" t="n">
        <v>84000</v>
      </c>
      <c r="C169" s="289" t="n">
        <v>85100</v>
      </c>
      <c r="D169" s="289" t="n">
        <v>703</v>
      </c>
      <c r="E169" s="289" t="n">
        <v>86000</v>
      </c>
      <c r="F169" s="289" t="n">
        <v>85550</v>
      </c>
      <c r="G169" s="289" t="n">
        <v>4915</v>
      </c>
      <c r="H169" s="43" t="n">
        <v>-0.02325581395348841</v>
      </c>
      <c r="I169" s="43" t="n">
        <v>0.008825944170771649</v>
      </c>
    </row>
    <row r="170">
      <c r="A170" t="inlineStr">
        <is>
          <t>Aug 12, 2024 15:00:00</t>
        </is>
      </c>
      <c r="B170" s="291" t="n">
        <v>82500</v>
      </c>
      <c r="C170" s="291" t="n">
        <v>84000</v>
      </c>
      <c r="D170" s="291" t="n">
        <v>568</v>
      </c>
      <c r="E170" s="291" t="n">
        <v>85000</v>
      </c>
      <c r="F170" s="291" t="n">
        <v>84000</v>
      </c>
      <c r="G170" s="291" t="n">
        <v>4915</v>
      </c>
      <c r="H170" s="43" t="n">
        <v>-0.02941176470588236</v>
      </c>
      <c r="I170" s="43" t="n">
        <v>0</v>
      </c>
    </row>
    <row r="171">
      <c r="A171" t="inlineStr">
        <is>
          <t>Aug 13, 2024 15:00:00</t>
        </is>
      </c>
      <c r="B171" s="293" t="n">
        <v>83400</v>
      </c>
      <c r="C171" s="293" t="n">
        <v>82500</v>
      </c>
      <c r="D171" s="293" t="n">
        <v>968</v>
      </c>
      <c r="E171" s="293" t="n">
        <v>83300</v>
      </c>
      <c r="F171" s="293" t="n">
        <v>82450</v>
      </c>
      <c r="G171" s="293" t="n">
        <v>4857</v>
      </c>
      <c r="H171" s="43" t="n">
        <v>0.001200480192076858</v>
      </c>
      <c r="I171" s="43" t="n">
        <v>-0.01180061037639879</v>
      </c>
    </row>
    <row r="172">
      <c r="A172" t="inlineStr">
        <is>
          <t>Aug 14, 2024 15:00:00</t>
        </is>
      </c>
      <c r="B172" s="295" t="n">
        <v>79500</v>
      </c>
      <c r="C172" s="295" t="n">
        <v>83400</v>
      </c>
      <c r="D172" s="295" t="n">
        <v>1022</v>
      </c>
      <c r="E172" s="295" t="n">
        <v>82700</v>
      </c>
      <c r="F172" s="295" t="n">
        <v>82450</v>
      </c>
      <c r="G172" s="295" t="n">
        <v>4817</v>
      </c>
      <c r="H172" s="43" t="n">
        <v>-0.03869407496977029</v>
      </c>
      <c r="I172" s="43" t="n">
        <v>-0.008235536339304073</v>
      </c>
    </row>
    <row r="173">
      <c r="A173" t="inlineStr">
        <is>
          <t>Aug 15, 2024 15:00:00</t>
        </is>
      </c>
      <c r="B173" s="297" t="n">
        <v>79250</v>
      </c>
      <c r="C173" s="297" t="n">
        <v>79500</v>
      </c>
      <c r="D173" s="297" t="n">
        <v>1113</v>
      </c>
      <c r="E173" s="297" t="n">
        <v>80850</v>
      </c>
      <c r="F173" s="297" t="n">
        <v>79000</v>
      </c>
      <c r="G173" s="297" t="n">
        <v>4739</v>
      </c>
      <c r="H173" s="43" t="n">
        <v>-0.01978973407544837</v>
      </c>
      <c r="I173" s="43" t="n">
        <v>-0.01619265102761058</v>
      </c>
    </row>
    <row r="174">
      <c r="A174" t="inlineStr">
        <is>
          <t>Aug 16, 2024 15:00:00</t>
        </is>
      </c>
      <c r="B174" s="299" t="n">
        <v>80200</v>
      </c>
      <c r="C174" s="299" t="n">
        <v>79250</v>
      </c>
      <c r="D174" s="299" t="n">
        <v>1120</v>
      </c>
      <c r="E174" s="299" t="n">
        <v>78950</v>
      </c>
      <c r="F174" s="299" t="n">
        <v>79500</v>
      </c>
      <c r="G174" s="299" t="n">
        <v>4851</v>
      </c>
      <c r="H174" s="43" t="n">
        <v>0.01583280557314759</v>
      </c>
      <c r="I174" s="43" t="n">
        <v>0.02363367799113747</v>
      </c>
    </row>
    <row r="175">
      <c r="A175" t="inlineStr">
        <is>
          <t>Aug 19, 2024 15:00:00</t>
        </is>
      </c>
      <c r="B175" s="301" t="n">
        <v>80250</v>
      </c>
      <c r="C175" s="301" t="n">
        <v>80200</v>
      </c>
      <c r="D175" s="301" t="n">
        <v>1132</v>
      </c>
      <c r="E175" s="301" t="n">
        <v>80100</v>
      </c>
      <c r="F175" s="301" t="n">
        <v>80550</v>
      </c>
      <c r="G175" s="301" t="n">
        <v>4920</v>
      </c>
      <c r="H175" s="43" t="n">
        <v>0.001872659176029856</v>
      </c>
      <c r="I175" s="43" t="n">
        <v>0.01422387136672842</v>
      </c>
    </row>
    <row r="176">
      <c r="A176" t="inlineStr">
        <is>
          <t>Aug 20, 2024 15:00:00</t>
        </is>
      </c>
      <c r="B176" s="303" t="n">
        <v>81000</v>
      </c>
      <c r="C176" s="303" t="n">
        <v>80250</v>
      </c>
      <c r="D176" s="303" t="n">
        <v>1826</v>
      </c>
      <c r="E176" s="303" t="n">
        <v>79900</v>
      </c>
      <c r="F176" s="303" t="n">
        <v>80400</v>
      </c>
      <c r="G176" s="303" t="n">
        <v>5085</v>
      </c>
      <c r="H176" s="43" t="n">
        <v>0.01376720901126416</v>
      </c>
      <c r="I176" s="43" t="n">
        <v>0.03353658536585358</v>
      </c>
    </row>
    <row r="177">
      <c r="A177" t="inlineStr">
        <is>
          <t>Aug 21, 2024 15:00:00</t>
        </is>
      </c>
      <c r="B177" s="305" t="n">
        <v>83500</v>
      </c>
      <c r="C177" s="305" t="n">
        <v>81000</v>
      </c>
      <c r="D177" s="305" t="n">
        <v>2104</v>
      </c>
      <c r="E177" s="305" t="n">
        <v>80650</v>
      </c>
      <c r="F177" s="305" t="n">
        <v>81000</v>
      </c>
      <c r="G177" s="305" t="n">
        <v>5599</v>
      </c>
      <c r="H177" s="43" t="n">
        <v>0.03533787972721636</v>
      </c>
      <c r="I177" s="43" t="n">
        <v>0.1010816125860374</v>
      </c>
    </row>
    <row r="178">
      <c r="A178" t="inlineStr">
        <is>
          <t>Aug 22, 2024 15:00:00</t>
        </is>
      </c>
      <c r="B178" s="307" t="n">
        <v>81350</v>
      </c>
      <c r="C178" s="307" t="n">
        <v>83500</v>
      </c>
      <c r="D178" s="307" t="n">
        <v>1931</v>
      </c>
      <c r="E178" s="307" t="n">
        <v>82450</v>
      </c>
      <c r="F178" s="307" t="n">
        <v>82650</v>
      </c>
      <c r="G178" s="307" t="n">
        <v>5720</v>
      </c>
      <c r="H178" s="43" t="n">
        <v>-0.01334141904184349</v>
      </c>
      <c r="I178" s="43" t="n">
        <v>0.0216110019646365</v>
      </c>
    </row>
    <row r="179">
      <c r="A179" t="inlineStr">
        <is>
          <t>Aug 23, 2024 15:00:00</t>
        </is>
      </c>
      <c r="B179" s="309" t="n">
        <v>79950</v>
      </c>
      <c r="C179" s="309" t="n">
        <v>81350</v>
      </c>
      <c r="D179" s="309" t="n">
        <v>1093</v>
      </c>
      <c r="E179" s="309" t="n">
        <v>82700</v>
      </c>
      <c r="F179" s="309" t="n">
        <v>80150</v>
      </c>
      <c r="G179" s="309" t="n">
        <v>5720</v>
      </c>
      <c r="H179" s="43" t="n">
        <v>-0.03325272067714635</v>
      </c>
      <c r="I179" s="43" t="n">
        <v>0</v>
      </c>
    </row>
    <row r="180">
      <c r="A180" t="inlineStr">
        <is>
          <t>Aug 26, 2024 15:00:00</t>
        </is>
      </c>
      <c r="B180" s="311" t="n">
        <v>80300</v>
      </c>
      <c r="C180" s="311" t="n">
        <v>79950</v>
      </c>
      <c r="D180" s="311" t="n">
        <v>1424</v>
      </c>
      <c r="E180" s="311" t="n">
        <v>80500</v>
      </c>
      <c r="F180" s="311" t="n">
        <v>80450</v>
      </c>
      <c r="G180" s="311" t="n">
        <v>6085</v>
      </c>
      <c r="H180" s="43" t="n">
        <v>-0.00248447204968949</v>
      </c>
      <c r="I180" s="43" t="n">
        <v>0.06381118881118875</v>
      </c>
    </row>
    <row r="181">
      <c r="A181" t="inlineStr">
        <is>
          <t>Aug 27, 2024 15:00:00</t>
        </is>
      </c>
      <c r="B181" s="313" t="n">
        <v>81650</v>
      </c>
      <c r="C181" s="313" t="n">
        <v>80300</v>
      </c>
      <c r="D181" s="313" t="n">
        <v>1357</v>
      </c>
      <c r="E181" s="313" t="n">
        <v>80450</v>
      </c>
      <c r="F181" s="313" t="n">
        <v>80450</v>
      </c>
      <c r="G181" s="313" t="n">
        <v>6349</v>
      </c>
      <c r="H181" s="43" t="n">
        <v>0.01491609695463025</v>
      </c>
      <c r="I181" s="43" t="n">
        <v>0.04338537387017261</v>
      </c>
    </row>
    <row r="182">
      <c r="A182" t="inlineStr">
        <is>
          <t>Aug 28, 2024 15:00:00</t>
        </is>
      </c>
      <c r="B182" s="315" t="n">
        <v>81600</v>
      </c>
      <c r="C182" s="315" t="n">
        <v>81650</v>
      </c>
      <c r="D182" s="315" t="n">
        <v>967</v>
      </c>
      <c r="E182" s="315" t="n">
        <v>81250</v>
      </c>
      <c r="F182" s="315" t="n">
        <v>81550</v>
      </c>
      <c r="G182" s="315" t="n">
        <v>6501</v>
      </c>
      <c r="H182" s="43" t="n">
        <v>0.004307692307692346</v>
      </c>
      <c r="I182" s="43" t="n">
        <v>0.02394077807528738</v>
      </c>
    </row>
    <row r="183">
      <c r="A183" t="inlineStr">
        <is>
          <t>Aug 29, 2024 15:00:00</t>
        </is>
      </c>
      <c r="B183" s="317" t="n">
        <v>82400</v>
      </c>
      <c r="C183" s="317" t="n">
        <v>81600</v>
      </c>
      <c r="D183" s="317" t="n">
        <v>1355</v>
      </c>
      <c r="E183" s="317" t="n">
        <v>81250</v>
      </c>
      <c r="F183" s="317" t="n">
        <v>81300</v>
      </c>
      <c r="G183" s="317" t="n">
        <v>6753</v>
      </c>
      <c r="H183" s="43" t="n">
        <v>0.01415384615384618</v>
      </c>
      <c r="I183" s="43" t="n">
        <v>0.03876326718966316</v>
      </c>
    </row>
    <row r="184">
      <c r="A184" t="inlineStr">
        <is>
          <t>Aug 30, 2024 15:00:00</t>
        </is>
      </c>
      <c r="B184" s="319" t="n">
        <v>83800</v>
      </c>
      <c r="C184" s="319" t="n">
        <v>82400</v>
      </c>
      <c r="D184" s="319" t="n">
        <v>1294</v>
      </c>
      <c r="E184" s="319" t="n">
        <v>81900</v>
      </c>
      <c r="F184" s="319" t="n">
        <v>82100</v>
      </c>
      <c r="G184" s="319" t="n">
        <v>6886</v>
      </c>
      <c r="H184" s="43" t="n">
        <v>0.02319902319902312</v>
      </c>
      <c r="I184" s="43" t="n">
        <v>0.0196949503924182</v>
      </c>
    </row>
    <row r="185">
      <c r="A185" t="inlineStr">
        <is>
          <t>Sep 02, 2024 15:00:00</t>
        </is>
      </c>
      <c r="B185" s="321" t="n">
        <v>80750</v>
      </c>
      <c r="C185" s="321" t="n">
        <v>83800</v>
      </c>
      <c r="D185" s="321" t="n">
        <v>2054</v>
      </c>
      <c r="E185" s="321" t="n">
        <v>83450</v>
      </c>
      <c r="F185" s="321" t="n">
        <v>83300</v>
      </c>
      <c r="G185" s="321" t="n">
        <v>6852</v>
      </c>
      <c r="H185" s="43" t="n">
        <v>-0.03235470341521873</v>
      </c>
      <c r="I185" s="43" t="n">
        <v>-0.004937554458321225</v>
      </c>
    </row>
    <row r="186">
      <c r="A186" t="inlineStr">
        <is>
          <t>Sep 03, 2024 15:00:00</t>
        </is>
      </c>
      <c r="B186" s="323" t="n">
        <v>80450</v>
      </c>
      <c r="C186" s="323" t="n">
        <v>80750</v>
      </c>
      <c r="D186" s="323" t="n">
        <v>2654</v>
      </c>
      <c r="E186" s="323" t="n">
        <v>81850</v>
      </c>
      <c r="F186" s="323" t="n">
        <v>80750</v>
      </c>
      <c r="G186" s="323" t="n">
        <v>7210</v>
      </c>
      <c r="H186" s="43" t="n">
        <v>-0.01710445937690896</v>
      </c>
      <c r="I186" s="43" t="n">
        <v>0.05224751897256286</v>
      </c>
    </row>
    <row r="187">
      <c r="A187" t="inlineStr">
        <is>
          <t>Sep 04, 2024 15:00:00</t>
        </is>
      </c>
      <c r="B187" s="325" t="n">
        <v>78750</v>
      </c>
      <c r="C187" s="325" t="n">
        <v>80450</v>
      </c>
      <c r="D187" s="325" t="n">
        <v>1966</v>
      </c>
      <c r="E187" s="325" t="n">
        <v>79950</v>
      </c>
      <c r="F187" s="325" t="n">
        <v>79450</v>
      </c>
      <c r="G187" s="325" t="n">
        <v>7253</v>
      </c>
      <c r="H187" s="43" t="n">
        <v>-0.01500938086303938</v>
      </c>
      <c r="I187" s="43" t="n">
        <v>0.005963938973647664</v>
      </c>
    </row>
    <row r="188">
      <c r="A188" t="inlineStr">
        <is>
          <t>Sep 05, 2024 15:00:00</t>
        </is>
      </c>
      <c r="B188" s="327" t="n">
        <v>76050</v>
      </c>
      <c r="C188" s="327" t="n">
        <v>78750</v>
      </c>
      <c r="D188" s="327" t="n">
        <v>3018</v>
      </c>
      <c r="E188" s="327" t="n">
        <v>79150</v>
      </c>
      <c r="F188" s="327" t="n">
        <v>79400</v>
      </c>
      <c r="G188" s="327" t="n">
        <v>7240</v>
      </c>
      <c r="H188" s="43" t="n">
        <v>-0.0391661402400505</v>
      </c>
      <c r="I188" s="43" t="n">
        <v>-0.001792361781331908</v>
      </c>
    </row>
    <row r="189">
      <c r="A189" t="inlineStr">
        <is>
          <t>Sep 06, 2024 15:00:00</t>
        </is>
      </c>
      <c r="B189" s="329" t="n">
        <v>75500</v>
      </c>
      <c r="C189" s="329" t="n">
        <v>76050</v>
      </c>
      <c r="D189" s="329" t="n">
        <v>2568</v>
      </c>
      <c r="E189" s="329" t="n">
        <v>77850</v>
      </c>
      <c r="F189" s="329" t="n">
        <v>76700</v>
      </c>
      <c r="G189" s="329" t="n">
        <v>7593</v>
      </c>
      <c r="H189" s="43" t="n">
        <v>-0.03018625561978161</v>
      </c>
      <c r="I189" s="43" t="n">
        <v>0.04875690607734806</v>
      </c>
    </row>
    <row r="190">
      <c r="A190" t="inlineStr">
        <is>
          <t>Sep 09, 2024 15:00:00</t>
        </is>
      </c>
      <c r="B190" s="331" t="n">
        <v>76600</v>
      </c>
      <c r="C190" s="331" t="n">
        <v>75500</v>
      </c>
      <c r="D190" s="331" t="n">
        <v>3599</v>
      </c>
      <c r="E190" s="331" t="n">
        <v>75800</v>
      </c>
      <c r="F190" s="331" t="n">
        <v>75000</v>
      </c>
      <c r="G190" s="331" t="n">
        <v>8824</v>
      </c>
      <c r="H190" s="43" t="n">
        <v>0.01055408970976246</v>
      </c>
      <c r="I190" s="43" t="n">
        <v>0.1621230080337153</v>
      </c>
    </row>
    <row r="191">
      <c r="A191" t="inlineStr">
        <is>
          <t>Sep 10, 2024 15:00:00</t>
        </is>
      </c>
      <c r="B191" s="333" t="n">
        <v>75550</v>
      </c>
      <c r="C191" s="333" t="n">
        <v>76600</v>
      </c>
      <c r="D191" s="333" t="n">
        <v>2541</v>
      </c>
      <c r="E191" s="333" t="n">
        <v>75500</v>
      </c>
      <c r="F191" s="333" t="n">
        <v>76600</v>
      </c>
      <c r="G191" s="333" t="n">
        <v>9388</v>
      </c>
      <c r="H191" s="43" t="n">
        <v>0.0006622516556291647</v>
      </c>
      <c r="I191" s="43" t="n">
        <v>0.06391659111514048</v>
      </c>
    </row>
    <row r="192">
      <c r="A192" t="inlineStr">
        <is>
          <t>Sep 11, 2024 15:00:00</t>
        </is>
      </c>
      <c r="B192" s="335" t="n">
        <v>81450</v>
      </c>
      <c r="C192" s="335" t="n">
        <v>75550</v>
      </c>
      <c r="D192" s="335" t="n">
        <v>10378</v>
      </c>
      <c r="E192" s="335" t="n">
        <v>76100</v>
      </c>
      <c r="F192" s="335" t="n">
        <v>75000</v>
      </c>
      <c r="G192" s="335" t="n">
        <v>11691</v>
      </c>
      <c r="H192" s="43" t="n">
        <v>0.07030223390275947</v>
      </c>
      <c r="I192" s="43" t="n">
        <v>0.2453131657435024</v>
      </c>
    </row>
    <row r="193">
      <c r="A193" t="inlineStr">
        <is>
          <t>Sep 12, 2024 15:00:00</t>
        </is>
      </c>
      <c r="B193" s="337" t="n">
        <v>81000</v>
      </c>
      <c r="C193" s="337" t="n">
        <v>81450</v>
      </c>
      <c r="D193" s="337" t="n">
        <v>7569</v>
      </c>
      <c r="E193" s="337" t="n">
        <v>79200</v>
      </c>
      <c r="F193" s="337" t="n">
        <v>82050</v>
      </c>
      <c r="G193" s="337" t="n">
        <v>12155</v>
      </c>
      <c r="H193" s="43" t="n">
        <v>0.02272727272727271</v>
      </c>
      <c r="I193" s="43" t="n">
        <v>0.03968864938841854</v>
      </c>
    </row>
    <row r="194">
      <c r="A194" t="inlineStr">
        <is>
          <t>Sep 13, 2024 15:00:00</t>
        </is>
      </c>
      <c r="B194" s="339" t="n">
        <v>81300</v>
      </c>
      <c r="C194" s="339" t="n">
        <v>81000</v>
      </c>
      <c r="D194" s="339" t="n">
        <v>3800</v>
      </c>
      <c r="E194" s="339" t="n">
        <v>80600</v>
      </c>
      <c r="F194" s="339" t="n">
        <v>81250</v>
      </c>
      <c r="G194" s="339" t="n">
        <v>12062</v>
      </c>
      <c r="H194" s="43" t="n">
        <v>0.008684863523573227</v>
      </c>
      <c r="I194" s="43" t="n">
        <v>-0.007651172357054703</v>
      </c>
    </row>
    <row r="195">
      <c r="A195" t="inlineStr">
        <is>
          <t>Sep 18, 2024 15:00:00</t>
        </is>
      </c>
      <c r="B195" s="343" t="n">
        <v>80250</v>
      </c>
      <c r="C195" s="343" t="n">
        <v>81300</v>
      </c>
      <c r="D195" s="343" t="n">
        <v>3678</v>
      </c>
      <c r="E195" s="343" t="n">
        <v>81000</v>
      </c>
      <c r="F195" s="343" t="n">
        <v>80800</v>
      </c>
      <c r="G195" s="343" t="n">
        <v>12225</v>
      </c>
      <c r="H195" s="43" t="n">
        <v>-0.0092592592592593</v>
      </c>
      <c r="I195" s="43" t="n">
        <v>0.0135135135135136</v>
      </c>
    </row>
    <row r="196">
      <c r="A196" t="inlineStr">
        <is>
          <t>Sep 19, 2024 15:00:00</t>
        </is>
      </c>
      <c r="B196" s="345" t="n">
        <v>81000</v>
      </c>
      <c r="C196" s="345" t="n">
        <v>80250</v>
      </c>
      <c r="D196" s="345" t="n">
        <v>4998</v>
      </c>
      <c r="E196" s="345" t="n">
        <v>80200</v>
      </c>
      <c r="F196" s="345" t="n">
        <v>80750</v>
      </c>
      <c r="G196" s="345" t="n">
        <v>12867</v>
      </c>
      <c r="H196" s="43" t="n">
        <v>0.009975062344139696</v>
      </c>
      <c r="I196" s="43" t="n">
        <v>0.05251533742331294</v>
      </c>
    </row>
    <row r="197">
      <c r="A197" t="inlineStr">
        <is>
          <t>Sep 20, 2024 15:00:00</t>
        </is>
      </c>
      <c r="B197" s="347" t="n">
        <v>80100</v>
      </c>
      <c r="C197" s="347" t="n">
        <v>81000</v>
      </c>
      <c r="D197" s="347" t="n">
        <v>4155</v>
      </c>
      <c r="E197" s="347" t="n">
        <v>80000</v>
      </c>
      <c r="F197" s="347" t="n">
        <v>81450</v>
      </c>
      <c r="G197" s="347" t="n">
        <v>12960</v>
      </c>
      <c r="H197" s="43" t="n">
        <v>0.001249999999999973</v>
      </c>
      <c r="I197" s="43" t="n">
        <v>0.007227792026113233</v>
      </c>
    </row>
    <row r="198">
      <c r="A198" t="inlineStr">
        <is>
          <t>Sep 23, 2024 15:00:00</t>
        </is>
      </c>
      <c r="B198" s="349" t="n">
        <v>79250</v>
      </c>
      <c r="C198" s="349" t="n">
        <v>80100</v>
      </c>
      <c r="D198" s="349" t="n">
        <v>5491</v>
      </c>
      <c r="E198" s="349" t="n">
        <v>80350</v>
      </c>
      <c r="F198" s="349" t="n">
        <v>79000</v>
      </c>
      <c r="G198" s="349" t="n">
        <v>13764</v>
      </c>
      <c r="H198" s="43" t="n">
        <v>-0.01369010578718111</v>
      </c>
      <c r="I198" s="43" t="n">
        <v>0.06203703703703711</v>
      </c>
    </row>
    <row r="199">
      <c r="A199" t="inlineStr">
        <is>
          <t>Sep 24, 2024 15:00:00</t>
        </is>
      </c>
      <c r="B199" s="351" t="n">
        <v>80350</v>
      </c>
      <c r="C199" s="351" t="n">
        <v>79250</v>
      </c>
      <c r="D199" s="351" t="n">
        <v>4665</v>
      </c>
      <c r="E199" s="351" t="n">
        <v>79300</v>
      </c>
      <c r="F199" s="351" t="n">
        <v>79550</v>
      </c>
      <c r="G199" s="351" t="n">
        <v>14736</v>
      </c>
      <c r="H199" s="43" t="n">
        <v>0.01324085750315263</v>
      </c>
      <c r="I199" s="43" t="n">
        <v>0.07061900610287708</v>
      </c>
    </row>
    <row r="200">
      <c r="A200" t="inlineStr">
        <is>
          <t>Sep 25, 2024 15:00:00</t>
        </is>
      </c>
      <c r="B200" s="353" t="n">
        <v>80100</v>
      </c>
      <c r="C200" s="353" t="n">
        <v>80350</v>
      </c>
      <c r="D200" s="353" t="n">
        <v>8784</v>
      </c>
      <c r="E200" s="353" t="n">
        <v>80200</v>
      </c>
      <c r="F200" s="353" t="n">
        <v>81400</v>
      </c>
      <c r="G200" s="353" t="n">
        <v>15440</v>
      </c>
      <c r="H200" s="43" t="n">
        <v>-0.001246882793017434</v>
      </c>
      <c r="I200" s="43" t="n">
        <v>0.04777415852334421</v>
      </c>
    </row>
    <row r="201">
      <c r="A201" t="inlineStr">
        <is>
          <t>Sep 26, 2024 15:00:00</t>
        </is>
      </c>
      <c r="B201" s="355" t="n">
        <v>81550</v>
      </c>
      <c r="C201" s="355" t="n">
        <v>80100</v>
      </c>
      <c r="D201" s="355" t="n">
        <v>4135</v>
      </c>
      <c r="E201" s="355" t="n">
        <v>81800</v>
      </c>
      <c r="F201" s="355" t="n">
        <v>80000</v>
      </c>
      <c r="G201" s="355" t="n">
        <v>15548</v>
      </c>
      <c r="H201" s="43" t="n">
        <v>-0.003056234718826434</v>
      </c>
      <c r="I201" s="43" t="n">
        <v>0.006994818652849677</v>
      </c>
    </row>
    <row r="202">
      <c r="A202" t="inlineStr">
        <is>
          <t>Sep 27, 2024 15:00:00</t>
        </is>
      </c>
      <c r="B202" s="357" t="n">
        <v>82500</v>
      </c>
      <c r="C202" s="357" t="n">
        <v>81550</v>
      </c>
      <c r="D202" s="357" t="n">
        <v>24246</v>
      </c>
      <c r="E202" s="357" t="n">
        <v>80650</v>
      </c>
      <c r="F202" s="357" t="n">
        <v>82000</v>
      </c>
      <c r="G202" s="357" t="n">
        <v>14727</v>
      </c>
      <c r="H202" s="43" t="n">
        <v>0.02293862368257904</v>
      </c>
      <c r="I202" s="43" t="n">
        <v>-0.05280421919217904</v>
      </c>
    </row>
    <row r="203">
      <c r="A203" t="inlineStr">
        <is>
          <t>Sep 30, 2024 15:00:00</t>
        </is>
      </c>
      <c r="B203" s="359" t="n">
        <v>84950</v>
      </c>
      <c r="C203" s="359" t="n">
        <v>82500</v>
      </c>
      <c r="D203" s="359" t="n">
        <v>15459</v>
      </c>
      <c r="E203" s="359" t="n">
        <v>83000</v>
      </c>
      <c r="F203" s="359" t="n">
        <v>83500</v>
      </c>
      <c r="G203" s="359" t="n">
        <v>16655</v>
      </c>
      <c r="H203" s="43" t="n">
        <v>0.02349397590361435</v>
      </c>
      <c r="I203" s="43" t="n">
        <v>0.1309160046173694</v>
      </c>
    </row>
    <row r="204">
      <c r="A204" t="inlineStr">
        <is>
          <t>Oct 08, 2024 15:00:00</t>
        </is>
      </c>
      <c r="B204" s="361" t="n">
        <v>82200</v>
      </c>
      <c r="C204" s="361" t="n">
        <v>84950</v>
      </c>
      <c r="D204" s="361" t="n">
        <v>17522</v>
      </c>
      <c r="E204" s="361" t="n">
        <v>84100</v>
      </c>
      <c r="F204" s="361" t="n">
        <v>86000</v>
      </c>
      <c r="G204" s="361" t="n">
        <v>17951</v>
      </c>
      <c r="H204" s="43" t="n">
        <v>-0.02259215219976218</v>
      </c>
      <c r="I204" s="43" t="n">
        <v>0.07781447012909037</v>
      </c>
    </row>
    <row r="205">
      <c r="A205" t="inlineStr">
        <is>
          <t>Oct 09, 2024 15:00:00</t>
        </is>
      </c>
      <c r="B205" s="363" t="n">
        <v>82200</v>
      </c>
      <c r="C205" s="363" t="n">
        <v>82200</v>
      </c>
      <c r="D205" s="363" t="n">
        <v>7253</v>
      </c>
      <c r="E205" s="363" t="n">
        <v>85300</v>
      </c>
      <c r="F205" s="363" t="n">
        <v>81800</v>
      </c>
      <c r="G205" s="363" t="n">
        <v>18829</v>
      </c>
      <c r="H205" s="43" t="n">
        <v>-0.03634232121922631</v>
      </c>
      <c r="I205" s="43" t="n">
        <v>0.04891092418249676</v>
      </c>
    </row>
    <row r="206">
      <c r="A206" t="inlineStr">
        <is>
          <t>Oct 10, 2024 15:00:00</t>
        </is>
      </c>
      <c r="B206" s="365" t="n">
        <v>79900</v>
      </c>
      <c r="C206" s="365" t="n">
        <v>82200</v>
      </c>
      <c r="D206" s="365" t="n">
        <v>9544</v>
      </c>
      <c r="E206" s="365" t="n">
        <v>82400</v>
      </c>
      <c r="F206" s="365" t="n">
        <v>82200</v>
      </c>
      <c r="G206" s="365" t="n">
        <v>19510</v>
      </c>
      <c r="H206" s="43" t="n">
        <v>-0.03033980582524276</v>
      </c>
      <c r="I206" s="43" t="n">
        <v>0.03616761378724309</v>
      </c>
    </row>
    <row r="207">
      <c r="A207" t="inlineStr">
        <is>
          <t>Oct 11, 2024 15:00:00</t>
        </is>
      </c>
      <c r="B207" s="367" t="n">
        <v>81000</v>
      </c>
      <c r="C207" s="367" t="n">
        <v>79900</v>
      </c>
      <c r="D207" s="367" t="n">
        <v>7945</v>
      </c>
      <c r="E207" s="367" t="n">
        <v>82050</v>
      </c>
      <c r="F207" s="367" t="n">
        <v>80400</v>
      </c>
      <c r="G207" s="367" t="n">
        <v>20058</v>
      </c>
      <c r="H207" s="43" t="n">
        <v>-0.01279707495429616</v>
      </c>
      <c r="I207" s="43" t="n">
        <v>0.02808815991799074</v>
      </c>
    </row>
    <row r="208">
      <c r="A208" t="inlineStr">
        <is>
          <t>Oct 14, 2024 15:00:00</t>
        </is>
      </c>
      <c r="B208" s="369" t="n">
        <v>80150</v>
      </c>
      <c r="C208" s="369" t="n">
        <v>81000</v>
      </c>
      <c r="D208" s="369" t="n">
        <v>7382</v>
      </c>
      <c r="E208" s="369" t="n">
        <v>80200</v>
      </c>
      <c r="F208" s="369" t="n">
        <v>81400</v>
      </c>
      <c r="G208" s="369" t="n">
        <v>20822</v>
      </c>
      <c r="H208" s="43" t="n">
        <v>-0.0006234413965087171</v>
      </c>
      <c r="I208" s="43" t="n">
        <v>0.03808954033303413</v>
      </c>
    </row>
    <row r="209">
      <c r="A209" t="inlineStr">
        <is>
          <t>Oct 15, 2024 15:00:00</t>
        </is>
      </c>
      <c r="B209" s="371" t="n">
        <v>81000</v>
      </c>
      <c r="C209" s="371" t="n">
        <v>80150</v>
      </c>
      <c r="D209" s="371" t="n">
        <v>5637</v>
      </c>
      <c r="E209" s="371" t="n">
        <v>80650</v>
      </c>
      <c r="F209" s="371" t="n">
        <v>80000</v>
      </c>
      <c r="G209" s="371" t="n">
        <v>21004</v>
      </c>
      <c r="H209" s="43" t="n">
        <v>0.004339739615623062</v>
      </c>
      <c r="I209" s="43" t="n">
        <v>0.008740754970704145</v>
      </c>
    </row>
    <row r="210">
      <c r="A210" t="inlineStr">
        <is>
          <t>Oct 16, 2024 15:00:00</t>
        </is>
      </c>
      <c r="B210" s="373" t="n">
        <v>78600</v>
      </c>
      <c r="C210" s="373" t="n">
        <v>81000</v>
      </c>
      <c r="D210" s="373" t="n">
        <v>7167</v>
      </c>
      <c r="E210" s="373" t="n">
        <v>80650</v>
      </c>
      <c r="F210" s="373" t="n">
        <v>81050</v>
      </c>
      <c r="G210" s="373" t="n">
        <v>21859</v>
      </c>
      <c r="H210" s="43" t="n">
        <v>-0.0254184748915065</v>
      </c>
      <c r="I210" s="43" t="n">
        <v>0.04070653208912578</v>
      </c>
    </row>
    <row r="211">
      <c r="A211" t="inlineStr">
        <is>
          <t>Oct 17, 2024 15:00:00</t>
        </is>
      </c>
      <c r="B211" s="375" t="n">
        <v>76050</v>
      </c>
      <c r="C211" s="375" t="n">
        <v>78600</v>
      </c>
      <c r="D211" s="375" t="n">
        <v>10013</v>
      </c>
      <c r="E211" s="375" t="n">
        <v>79800</v>
      </c>
      <c r="F211" s="375" t="n">
        <v>79000</v>
      </c>
      <c r="G211" s="375" t="n">
        <v>21423</v>
      </c>
      <c r="H211" s="43" t="n">
        <v>-0.04699248120300747</v>
      </c>
      <c r="I211" s="43" t="n">
        <v>-0.01994601765863036</v>
      </c>
    </row>
    <row r="212">
      <c r="A212" t="inlineStr">
        <is>
          <t>Oct 18, 2024 15:00:00</t>
        </is>
      </c>
      <c r="B212" s="377" t="n">
        <v>78000</v>
      </c>
      <c r="C212" s="377" t="n">
        <v>76050</v>
      </c>
      <c r="D212" s="377" t="n">
        <v>12738</v>
      </c>
      <c r="E212" s="377" t="n">
        <v>77800</v>
      </c>
      <c r="F212" s="377" t="n">
        <v>76050</v>
      </c>
      <c r="G212" s="377" t="n">
        <v>22635</v>
      </c>
      <c r="H212" s="43" t="n">
        <v>0.002570694087403513</v>
      </c>
      <c r="I212" s="43" t="n">
        <v>0.05657470942445042</v>
      </c>
    </row>
    <row r="213">
      <c r="A213" t="inlineStr">
        <is>
          <t>Oct 21, 2024 15:00:00</t>
        </is>
      </c>
      <c r="B213" s="379" t="n">
        <v>76600</v>
      </c>
      <c r="C213" s="379" t="n">
        <v>78000</v>
      </c>
      <c r="D213" s="379" t="n">
        <v>9747</v>
      </c>
      <c r="E213" s="379" t="n">
        <v>77550</v>
      </c>
      <c r="F213" s="379" t="n">
        <v>77800</v>
      </c>
      <c r="G213" s="379" t="n">
        <v>23507</v>
      </c>
      <c r="H213" s="43" t="n">
        <v>-0.01225016118633138</v>
      </c>
      <c r="I213" s="43" t="n">
        <v>0.03852440910094979</v>
      </c>
    </row>
    <row r="214">
      <c r="A214" t="inlineStr">
        <is>
          <t>Oct 22, 2024 15:00:00</t>
        </is>
      </c>
      <c r="B214" s="382" t="n">
        <v>77700</v>
      </c>
      <c r="C214" s="382" t="n">
        <v>76600</v>
      </c>
      <c r="D214" s="382" t="n">
        <v>10531</v>
      </c>
      <c r="E214" s="382" t="n">
        <v>77250</v>
      </c>
      <c r="F214" s="382" t="n">
        <v>76400</v>
      </c>
      <c r="G214" s="382" t="n">
        <v>24848</v>
      </c>
      <c r="H214" s="43" t="n">
        <v>0.005825242718446644</v>
      </c>
      <c r="I214" s="43" t="n">
        <v>0.05704683711234959</v>
      </c>
    </row>
    <row r="215">
      <c r="A215" t="inlineStr">
        <is>
          <t>Oct 23, 2024 15:00:00</t>
        </is>
      </c>
      <c r="B215" s="384" t="n">
        <v>78900</v>
      </c>
      <c r="C215" s="384" t="n">
        <v>77700</v>
      </c>
      <c r="D215" s="384" t="n">
        <v>10710</v>
      </c>
      <c r="E215" s="384" t="n">
        <v>77150</v>
      </c>
      <c r="F215" s="384" t="n">
        <v>78050</v>
      </c>
      <c r="G215" s="384" t="n">
        <v>25310</v>
      </c>
      <c r="H215" s="43" t="n">
        <v>0.02268308489954629</v>
      </c>
      <c r="I215" s="43" t="n">
        <v>0.01859304571796527</v>
      </c>
    </row>
    <row r="216">
      <c r="A216" t="inlineStr">
        <is>
          <t>Oct 24, 2024 15:00:00</t>
        </is>
      </c>
      <c r="B216" s="386" t="n">
        <v>78150</v>
      </c>
      <c r="C216" s="386" t="n">
        <v>78900</v>
      </c>
      <c r="D216" s="386" t="n">
        <v>8881</v>
      </c>
      <c r="E216" s="386" t="n">
        <v>78400</v>
      </c>
      <c r="F216" s="386" t="n">
        <v>79050</v>
      </c>
      <c r="G216" s="386" t="n">
        <v>26025</v>
      </c>
      <c r="H216" s="43" t="n">
        <v>-0.003188775510204134</v>
      </c>
      <c r="I216" s="43" t="n">
        <v>0.02824970367443691</v>
      </c>
    </row>
    <row r="217">
      <c r="A217" t="inlineStr">
        <is>
          <t>Oct 25, 2024 15:00:00</t>
        </is>
      </c>
      <c r="B217" s="388" t="n">
        <v>78500</v>
      </c>
      <c r="C217" s="388" t="n">
        <v>78150</v>
      </c>
      <c r="D217" s="388" t="n">
        <v>9243</v>
      </c>
      <c r="E217" s="388" t="n">
        <v>78000</v>
      </c>
      <c r="F217" s="388" t="n">
        <v>78600</v>
      </c>
      <c r="G217" s="388" t="n">
        <v>26472</v>
      </c>
      <c r="H217" s="43" t="n">
        <v>0.006410256410256387</v>
      </c>
      <c r="I217" s="43" t="n">
        <v>0.01717579250720469</v>
      </c>
    </row>
    <row r="218">
      <c r="A218" t="inlineStr">
        <is>
          <t>Oct 28, 2024 15:00:00</t>
        </is>
      </c>
      <c r="B218" s="390" t="n">
        <v>80100</v>
      </c>
      <c r="C218" s="390" t="n">
        <v>78500</v>
      </c>
      <c r="D218" s="390" t="n">
        <v>14536</v>
      </c>
      <c r="E218" s="390" t="n">
        <v>78750</v>
      </c>
      <c r="F218" s="390" t="n">
        <v>79000</v>
      </c>
      <c r="G218" s="390" t="n">
        <v>28411</v>
      </c>
      <c r="H218" s="43" t="n">
        <v>0.01714285714285713</v>
      </c>
      <c r="I218" s="43" t="n">
        <v>0.07324720459353284</v>
      </c>
    </row>
    <row r="219">
      <c r="A219" t="inlineStr">
        <is>
          <t>Oct 29, 2024 15:00:00</t>
        </is>
      </c>
      <c r="B219" s="392" t="n">
        <v>78850</v>
      </c>
      <c r="C219" s="392" t="n">
        <v>80100</v>
      </c>
      <c r="D219" s="392" t="n">
        <v>11437</v>
      </c>
      <c r="E219" s="392" t="n">
        <v>79950</v>
      </c>
      <c r="F219" s="392" t="n">
        <v>80300</v>
      </c>
      <c r="G219" s="392" t="n">
        <v>29610</v>
      </c>
      <c r="H219" s="43" t="n">
        <v>-0.01375859912445276</v>
      </c>
      <c r="I219" s="43" t="n">
        <v>0.04220196402801735</v>
      </c>
    </row>
    <row r="220">
      <c r="A220" t="inlineStr">
        <is>
          <t>Oct 30, 2024 15:00:00</t>
        </is>
      </c>
      <c r="B220" s="394" t="n">
        <v>77550</v>
      </c>
      <c r="C220" s="394" t="n">
        <v>78850</v>
      </c>
      <c r="D220" s="394" t="n">
        <v>15873</v>
      </c>
      <c r="E220" s="394" t="n">
        <v>79700</v>
      </c>
      <c r="F220" s="394" t="n">
        <v>78800</v>
      </c>
      <c r="G220" s="394" t="n">
        <v>30842</v>
      </c>
      <c r="H220" s="43" t="n">
        <v>-0.02697616060225849</v>
      </c>
      <c r="I220" s="43" t="n">
        <v>0.04160756501182039</v>
      </c>
    </row>
    <row r="221">
      <c r="A221" t="inlineStr">
        <is>
          <t>Oct 31, 2024 15:00:00</t>
        </is>
      </c>
      <c r="B221" s="396" t="n">
        <v>78300</v>
      </c>
      <c r="C221" s="396" t="n">
        <v>77550</v>
      </c>
      <c r="D221" s="396" t="n">
        <v>11601</v>
      </c>
      <c r="E221" s="396" t="n">
        <v>77600</v>
      </c>
      <c r="F221" s="396" t="n">
        <v>77700</v>
      </c>
      <c r="G221" s="396" t="n">
        <v>31553</v>
      </c>
      <c r="H221" s="43" t="n">
        <v>0.009020618556700999</v>
      </c>
      <c r="I221" s="43" t="n">
        <v>0.02305297970300235</v>
      </c>
    </row>
    <row r="222">
      <c r="A222" t="inlineStr">
        <is>
          <t>Nov 04, 2024 15:00:00</t>
        </is>
      </c>
      <c r="B222" s="398" t="n">
        <v>80250</v>
      </c>
      <c r="C222" s="398" t="n">
        <v>79550</v>
      </c>
      <c r="D222" s="398" t="n">
        <v>13768</v>
      </c>
      <c r="E222" s="398" t="n">
        <v>79600</v>
      </c>
      <c r="F222" s="398" t="n">
        <v>79500</v>
      </c>
      <c r="G222" s="398" t="n">
        <v>33273</v>
      </c>
      <c r="H222" s="43" t="n">
        <v>0.00816582914572872</v>
      </c>
      <c r="I222" s="43" t="n">
        <v>0.05451145691376413</v>
      </c>
    </row>
    <row r="223">
      <c r="A223" t="inlineStr">
        <is>
          <t>Nov 05, 2024 15:00:00</t>
        </is>
      </c>
      <c r="B223" s="400" t="n">
        <v>80200</v>
      </c>
      <c r="C223" s="400" t="n">
        <v>80250</v>
      </c>
      <c r="D223" s="400" t="n">
        <v>15270</v>
      </c>
      <c r="E223" s="400" t="n">
        <v>80000</v>
      </c>
      <c r="F223" s="400" t="n">
        <v>80050</v>
      </c>
      <c r="G223" s="400" t="n">
        <v>34917</v>
      </c>
      <c r="H223" s="43" t="n">
        <v>0.002499999999999947</v>
      </c>
      <c r="I223" s="43" t="n">
        <v>0.0494094310702371</v>
      </c>
    </row>
    <row r="224">
      <c r="A224" t="inlineStr">
        <is>
          <t>Nov 06, 2024 15:00:00</t>
        </is>
      </c>
      <c r="B224" s="402" t="n">
        <v>78900</v>
      </c>
      <c r="C224" s="402" t="n">
        <v>80200</v>
      </c>
      <c r="D224" s="402" t="n">
        <v>17829</v>
      </c>
      <c r="E224" s="402" t="n">
        <v>80500</v>
      </c>
      <c r="F224" s="402" t="n">
        <v>80350</v>
      </c>
      <c r="G224" s="402" t="n">
        <v>35037</v>
      </c>
      <c r="H224" s="43" t="n">
        <v>-0.01987577639751548</v>
      </c>
      <c r="I224" s="43" t="n">
        <v>0.003436721367815032</v>
      </c>
    </row>
    <row r="225">
      <c r="A225" t="inlineStr">
        <is>
          <t>Nov 07, 2024 15:00:00</t>
        </is>
      </c>
      <c r="B225" s="404" t="n">
        <v>79800</v>
      </c>
      <c r="C225" s="404" t="n">
        <v>78900</v>
      </c>
      <c r="D225" s="404" t="n">
        <v>11123</v>
      </c>
      <c r="E225" s="404" t="n">
        <v>79150</v>
      </c>
      <c r="F225" s="404" t="n">
        <v>78900</v>
      </c>
      <c r="G225" s="404" t="n">
        <v>36106</v>
      </c>
      <c r="H225" s="43" t="n">
        <v>0.008212255211623498</v>
      </c>
      <c r="I225" s="43" t="n">
        <v>0.03051060307674747</v>
      </c>
    </row>
    <row r="226">
      <c r="A226" t="inlineStr">
        <is>
          <t>Nov 08, 2024 15:00:00</t>
        </is>
      </c>
      <c r="B226" s="406" t="n">
        <v>79350</v>
      </c>
      <c r="C226" s="406" t="n">
        <v>79800</v>
      </c>
      <c r="D226" s="406" t="n">
        <v>21055</v>
      </c>
      <c r="E226" s="406" t="n">
        <v>79250</v>
      </c>
      <c r="F226" s="406" t="n">
        <v>80250</v>
      </c>
      <c r="G226" s="406" t="n">
        <v>38217</v>
      </c>
      <c r="H226" s="43" t="n">
        <v>0.001261829652996926</v>
      </c>
      <c r="I226" s="43" t="n">
        <v>0.05846673683044368</v>
      </c>
    </row>
    <row r="227">
      <c r="A227" t="inlineStr">
        <is>
          <t>Nov 11, 2024 15:00:00</t>
        </is>
      </c>
      <c r="B227" s="408" t="n">
        <v>83750</v>
      </c>
      <c r="C227" s="408" t="n">
        <v>79350</v>
      </c>
      <c r="D227" s="408" t="n">
        <v>40466</v>
      </c>
      <c r="E227" s="408" t="n">
        <v>80350</v>
      </c>
      <c r="F227" s="408" t="n">
        <v>80050</v>
      </c>
      <c r="G227" s="408" t="n">
        <v>45737</v>
      </c>
      <c r="H227" s="43" t="n">
        <v>0.04231487243310506</v>
      </c>
      <c r="I227" s="43" t="n">
        <v>0.196771070466023</v>
      </c>
    </row>
    <row r="228">
      <c r="A228" t="inlineStr">
        <is>
          <t>Nov 12, 2024 15:00:00</t>
        </is>
      </c>
      <c r="B228" s="410" t="n">
        <v>83500</v>
      </c>
      <c r="C228" s="410" t="n">
        <v>83750</v>
      </c>
      <c r="D228" s="410" t="n">
        <v>41386</v>
      </c>
      <c r="E228" s="410" t="n">
        <v>81350</v>
      </c>
      <c r="F228" s="410" t="n">
        <v>83550</v>
      </c>
      <c r="G228" s="410" t="n">
        <v>48546</v>
      </c>
      <c r="H228" s="43" t="n">
        <v>0.02642901044867862</v>
      </c>
      <c r="I228" s="43" t="n">
        <v>0.06141635874674778</v>
      </c>
    </row>
    <row r="229">
      <c r="A229" t="inlineStr">
        <is>
          <t>Nov 13, 2024 15:00:00</t>
        </is>
      </c>
      <c r="B229" s="152" t="n">
        <v>85700</v>
      </c>
      <c r="C229" s="152" t="n">
        <v>83500</v>
      </c>
      <c r="D229" s="152" t="n">
        <v>64557</v>
      </c>
      <c r="E229" s="152" t="n">
        <v>83900</v>
      </c>
      <c r="F229" s="152" t="n">
        <v>84400</v>
      </c>
      <c r="G229" s="152" t="n">
        <v>53316</v>
      </c>
      <c r="H229" s="43" t="n">
        <v>0.02145411203814063</v>
      </c>
      <c r="I229" s="43" t="n">
        <v>0.09825732295142742</v>
      </c>
    </row>
    <row r="230">
      <c r="A230" t="inlineStr">
        <is>
          <t>Nov 14, 2024 15:00:00</t>
        </is>
      </c>
      <c r="B230" s="152" t="n">
        <v>82350</v>
      </c>
      <c r="C230" s="152" t="n">
        <v>85700</v>
      </c>
      <c r="D230" s="152" t="n">
        <v>74967</v>
      </c>
      <c r="E230" s="152" t="n">
        <v>85050</v>
      </c>
      <c r="F230" s="152" t="n">
        <v>85700</v>
      </c>
      <c r="G230" s="152" t="n">
        <v>55792</v>
      </c>
      <c r="H230" s="43" t="n">
        <v>-0.03174603174603174</v>
      </c>
      <c r="I230" s="43" t="n">
        <v>0.04644009303023489</v>
      </c>
    </row>
    <row r="231">
      <c r="A231" t="inlineStr">
        <is>
          <t>Nov 15, 2024 15:00:00</t>
        </is>
      </c>
      <c r="B231" s="152" t="n">
        <v>80600</v>
      </c>
      <c r="C231" s="152" t="n">
        <v>82350</v>
      </c>
      <c r="D231" s="152" t="n">
        <v>46521</v>
      </c>
      <c r="E231" s="152" t="n">
        <v>84000</v>
      </c>
      <c r="F231" s="152" t="n">
        <v>81550</v>
      </c>
      <c r="G231" s="152" t="n">
        <v>57383</v>
      </c>
      <c r="H231" s="43" t="n">
        <v>-0.04047619047619044</v>
      </c>
      <c r="I231" s="43" t="n">
        <v>0.02851663320906228</v>
      </c>
    </row>
    <row r="232">
      <c r="A232" t="inlineStr">
        <is>
          <t>Nov 18, 2024 15:00:00</t>
        </is>
      </c>
      <c r="B232" s="152" t="n">
        <v>82650</v>
      </c>
      <c r="C232" s="152" t="n">
        <v>80600</v>
      </c>
      <c r="D232" s="152" t="n">
        <v>35418</v>
      </c>
      <c r="E232" s="152" t="n">
        <v>81400</v>
      </c>
      <c r="F232" s="152" t="n">
        <v>81000</v>
      </c>
      <c r="G232" s="152" t="n">
        <v>61378</v>
      </c>
      <c r="H232" s="43" t="n">
        <v>0.01535626535626533</v>
      </c>
      <c r="I232" s="43" t="n">
        <v>0.0696199222766325</v>
      </c>
    </row>
    <row r="233">
      <c r="A233" t="inlineStr">
        <is>
          <t>Nov 19, 2024 15:00:00</t>
        </is>
      </c>
      <c r="B233" s="152" t="n">
        <v>84000</v>
      </c>
      <c r="C233" s="152" t="n">
        <v>82650</v>
      </c>
      <c r="D233" s="152" t="n">
        <v>43117</v>
      </c>
      <c r="E233" s="152" t="n">
        <v>81650</v>
      </c>
      <c r="F233" s="152" t="n">
        <v>82650</v>
      </c>
      <c r="G233" s="152" t="n">
        <v>65459</v>
      </c>
      <c r="H233" s="43" t="n">
        <v>0.02878138395590946</v>
      </c>
      <c r="I233" s="43" t="n">
        <v>0.06648962168855288</v>
      </c>
    </row>
    <row r="234">
      <c r="A234" t="inlineStr">
        <is>
          <t>Nov 20, 2024 15:00:00</t>
        </is>
      </c>
      <c r="B234" s="152" t="n">
        <v>84200</v>
      </c>
      <c r="C234" s="152" t="n">
        <v>84000</v>
      </c>
      <c r="D234" s="152" t="n">
        <v>44954</v>
      </c>
      <c r="E234" s="152" t="n">
        <v>83450</v>
      </c>
      <c r="F234" s="152" t="n">
        <v>83600</v>
      </c>
      <c r="G234" s="152" t="n">
        <v>70949</v>
      </c>
      <c r="H234" s="43" t="n">
        <v>0.008987417615338611</v>
      </c>
      <c r="I234" s="43" t="n">
        <v>0.08386929222872341</v>
      </c>
    </row>
    <row r="235">
      <c r="A235" t="inlineStr">
        <is>
          <t>Nov 21, 2024 15:00:00</t>
        </is>
      </c>
      <c r="B235" s="152" t="n">
        <v>83800</v>
      </c>
      <c r="C235" s="152" t="n">
        <v>84200</v>
      </c>
      <c r="D235" s="152" t="n">
        <v>35297</v>
      </c>
      <c r="E235" s="152" t="n">
        <v>84050</v>
      </c>
      <c r="F235" s="152" t="n">
        <v>84400</v>
      </c>
      <c r="G235" s="152" t="n">
        <v>72849</v>
      </c>
      <c r="H235" s="43" t="n">
        <v>-0.002974419988102328</v>
      </c>
      <c r="I235" s="43" t="n">
        <v>0.02677979957434218</v>
      </c>
    </row>
    <row r="236">
      <c r="A236" t="inlineStr">
        <is>
          <t>Nov 22, 2024 15:00:00</t>
        </is>
      </c>
      <c r="B236" s="152" t="n">
        <v>81250</v>
      </c>
      <c r="C236" s="152" t="n">
        <v>83800</v>
      </c>
      <c r="D236" s="152" t="n">
        <v>40056</v>
      </c>
      <c r="E236" s="152" t="n">
        <v>84500</v>
      </c>
      <c r="F236" s="152" t="n">
        <v>83150</v>
      </c>
      <c r="G236" s="152" t="n">
        <v>73847</v>
      </c>
      <c r="H236" s="43" t="n">
        <v>-0.03846153846153844</v>
      </c>
      <c r="I236" s="43" t="n">
        <v>0.01369957034413649</v>
      </c>
    </row>
    <row r="237">
      <c r="A237" t="inlineStr">
        <is>
          <t>Nov 25, 2024 15:00:00</t>
        </is>
      </c>
      <c r="B237" s="152" t="n">
        <v>82350</v>
      </c>
      <c r="C237" s="152" t="n">
        <v>81250</v>
      </c>
      <c r="D237" s="152" t="n">
        <v>31505</v>
      </c>
      <c r="E237" s="152" t="n">
        <v>82000</v>
      </c>
      <c r="F237" s="152" t="n">
        <v>81900</v>
      </c>
      <c r="G237" s="152" t="n">
        <v>76465</v>
      </c>
      <c r="H237" s="43" t="n">
        <v>0.004268292682926722</v>
      </c>
      <c r="I237" s="43" t="n">
        <v>0.03545167711619968</v>
      </c>
    </row>
    <row r="238">
      <c r="A238" t="inlineStr">
        <is>
          <t>Nov 26, 2024 15:00:00</t>
        </is>
      </c>
      <c r="B238" s="152" t="n">
        <v>81050</v>
      </c>
      <c r="C238" s="152" t="n">
        <v>82350</v>
      </c>
      <c r="D238" s="152" t="n">
        <v>34577</v>
      </c>
      <c r="E238" s="152" t="n">
        <v>82200</v>
      </c>
      <c r="F238" s="152" t="n">
        <v>82000</v>
      </c>
      <c r="G238" s="152" t="n">
        <v>79055</v>
      </c>
      <c r="H238" s="43">
        <f>+B238/E238-1</f>
        <v/>
      </c>
      <c r="I238" s="43">
        <f>+G238/G237-1</f>
        <v/>
      </c>
    </row>
    <row r="239">
      <c r="A239" t="inlineStr">
        <is>
          <t>Nov 27, 2024 15:00:00</t>
        </is>
      </c>
      <c r="B239" s="152" t="n">
        <v>81200</v>
      </c>
      <c r="C239" s="152" t="n">
        <v>81050</v>
      </c>
      <c r="D239" s="152" t="n">
        <v>20013</v>
      </c>
      <c r="E239" s="152" t="n">
        <v>81350</v>
      </c>
      <c r="F239" s="152" t="n">
        <v>81000</v>
      </c>
      <c r="G239" s="152" t="n">
        <v>80146</v>
      </c>
      <c r="H239" s="43" t="n">
        <v>-0.001843884449907796</v>
      </c>
      <c r="I239" s="43" t="n">
        <v>0.01380051862627285</v>
      </c>
    </row>
    <row r="240">
      <c r="A240" t="inlineStr">
        <is>
          <t>Nov 28, 2024 15:00:00</t>
        </is>
      </c>
      <c r="B240" s="152" t="n">
        <v>80800</v>
      </c>
      <c r="C240" s="152" t="n">
        <v>81200</v>
      </c>
      <c r="D240" s="152" t="n">
        <v>31952</v>
      </c>
      <c r="E240" s="152" t="n">
        <v>81200</v>
      </c>
      <c r="F240" s="152" t="n">
        <v>81000</v>
      </c>
      <c r="G240" s="152" t="n">
        <v>81082</v>
      </c>
      <c r="H240" s="43" t="n">
        <v>-0.00492610837438423</v>
      </c>
      <c r="I240" s="43" t="n">
        <v>0.01167868639732483</v>
      </c>
    </row>
    <row r="241">
      <c r="A241" t="inlineStr">
        <is>
          <t>Nov 29, 2024 15:00:00</t>
        </is>
      </c>
      <c r="B241" s="152" t="n">
        <v>81800</v>
      </c>
      <c r="C241" s="152" t="n">
        <v>80800</v>
      </c>
      <c r="D241" s="152" t="n">
        <v>44240</v>
      </c>
      <c r="E241" s="152" t="n">
        <v>80550</v>
      </c>
      <c r="F241" s="152" t="n">
        <v>80850</v>
      </c>
      <c r="G241" s="152" t="n">
        <v>88730</v>
      </c>
      <c r="H241" s="43" t="n">
        <v>0.01551831160769712</v>
      </c>
      <c r="I241" s="43" t="n">
        <v>0.0943242643250044</v>
      </c>
    </row>
    <row r="242">
      <c r="A242" t="inlineStr">
        <is>
          <t>Dec 02, 2024 15:00:00</t>
        </is>
      </c>
      <c r="B242" s="152" t="n">
        <v>81400</v>
      </c>
      <c r="C242" s="152" t="n">
        <v>81800</v>
      </c>
      <c r="D242" s="152" t="n">
        <v>34657</v>
      </c>
      <c r="E242" s="152" t="n">
        <v>81600</v>
      </c>
      <c r="F242" s="152" t="n">
        <v>80900</v>
      </c>
      <c r="G242" s="152" t="n">
        <v>94627</v>
      </c>
      <c r="H242" s="43" t="n">
        <v>-0.002450980392156854</v>
      </c>
      <c r="I242" s="43" t="n">
        <v>0.06646004733461064</v>
      </c>
    </row>
    <row r="243">
      <c r="A243" t="inlineStr">
        <is>
          <t>Dec 03, 2024 15:00:00</t>
        </is>
      </c>
      <c r="B243" s="152" t="n">
        <v>80700</v>
      </c>
      <c r="C243" s="152" t="n">
        <v>81400</v>
      </c>
      <c r="D243" s="152" t="n">
        <v>40153</v>
      </c>
      <c r="E243" s="152" t="n">
        <v>81650</v>
      </c>
      <c r="F243" s="152" t="n">
        <v>81400</v>
      </c>
      <c r="G243" s="152" t="n">
        <v>98017</v>
      </c>
      <c r="H243" s="43" t="n">
        <v>-0.01163502755664425</v>
      </c>
      <c r="I243" s="43" t="n">
        <v>0.03582487028015269</v>
      </c>
    </row>
    <row r="244">
      <c r="A244" t="inlineStr">
        <is>
          <t>Dec 04, 2024 15:00:00</t>
        </is>
      </c>
      <c r="B244" s="152" t="n">
        <v>79150</v>
      </c>
      <c r="C244" s="152" t="n">
        <v>80700</v>
      </c>
      <c r="D244" s="152" t="n">
        <v>51484</v>
      </c>
      <c r="E244" s="152" t="n">
        <v>81400</v>
      </c>
      <c r="F244" s="152" t="n">
        <v>80900</v>
      </c>
      <c r="G244" s="152" t="n">
        <v>99735</v>
      </c>
      <c r="H244" s="43" t="n">
        <v>-0.02764127764127766</v>
      </c>
      <c r="I244" s="43" t="n">
        <v>0.0175275717477581</v>
      </c>
    </row>
    <row r="245">
      <c r="A245" t="inlineStr">
        <is>
          <t>Dec 05, 2024 15:00:00</t>
        </is>
      </c>
      <c r="B245" s="152" t="n">
        <v>79650</v>
      </c>
      <c r="C245" s="152" t="n">
        <v>79150</v>
      </c>
      <c r="D245" s="152" t="n">
        <v>32916</v>
      </c>
      <c r="E245" s="152" t="n">
        <v>80200</v>
      </c>
      <c r="F245" s="152" t="n">
        <v>79300</v>
      </c>
      <c r="G245" s="152" t="n">
        <v>102496</v>
      </c>
      <c r="H245" s="43" t="n">
        <v>-0.006857855361595999</v>
      </c>
      <c r="I245" s="43" t="n">
        <v>0.027683360906402</v>
      </c>
    </row>
    <row r="246">
      <c r="A246" t="inlineStr">
        <is>
          <t>Dec 06, 2024 15:00:00</t>
        </is>
      </c>
      <c r="B246" s="152" t="n">
        <v>80000</v>
      </c>
      <c r="C246" s="152" t="n">
        <v>79650</v>
      </c>
      <c r="D246" s="152" t="n">
        <v>42844</v>
      </c>
      <c r="E246" s="152" t="n">
        <v>79400</v>
      </c>
      <c r="F246" s="152" t="n">
        <v>79750</v>
      </c>
      <c r="G246" s="152" t="n">
        <v>105968</v>
      </c>
      <c r="H246" s="43" t="n">
        <v>0.007556675062972307</v>
      </c>
      <c r="I246" s="43" t="n">
        <v>0.03387449266312825</v>
      </c>
    </row>
    <row r="247">
      <c r="A247" t="inlineStr">
        <is>
          <t>Dec 09, 2024 15:00:00</t>
        </is>
      </c>
      <c r="B247" s="152" t="n">
        <v>80100</v>
      </c>
      <c r="C247" s="152" t="n">
        <v>80000</v>
      </c>
      <c r="D247" s="152" t="n">
        <v>50395</v>
      </c>
      <c r="E247" s="152" t="n">
        <v>79850</v>
      </c>
      <c r="F247" s="152" t="n">
        <v>79850</v>
      </c>
      <c r="G247" s="152" t="n">
        <v>108784</v>
      </c>
      <c r="H247" s="43" t="n">
        <v>0.003130870381966133</v>
      </c>
      <c r="I247" s="43" t="n">
        <v>0.02657406009361307</v>
      </c>
    </row>
    <row r="248">
      <c r="A248" t="inlineStr">
        <is>
          <t>Dec 10, 2024 15:00:00</t>
        </is>
      </c>
      <c r="B248" s="152" t="n">
        <v>80150</v>
      </c>
      <c r="C248" s="152" t="n">
        <v>80100</v>
      </c>
      <c r="D248" s="152" t="n">
        <v>81866</v>
      </c>
      <c r="E248" s="152" t="n">
        <v>79600</v>
      </c>
      <c r="F248" s="152" t="n">
        <v>82000</v>
      </c>
      <c r="G248" s="152" t="n">
        <v>112325</v>
      </c>
      <c r="H248" s="43" t="n">
        <v>0.006909547738693567</v>
      </c>
      <c r="I248" s="43" t="n">
        <v>0.03255074275628767</v>
      </c>
    </row>
    <row r="249">
      <c r="A249" t="inlineStr">
        <is>
          <t>Dec 11, 2024 15:00:00</t>
        </is>
      </c>
      <c r="B249" s="152" t="n">
        <v>80300</v>
      </c>
      <c r="C249" s="152" t="n">
        <v>80150</v>
      </c>
      <c r="D249" s="152" t="n">
        <v>43340</v>
      </c>
      <c r="E249" s="152" t="n">
        <v>80950</v>
      </c>
      <c r="F249" s="152" t="n">
        <v>80300</v>
      </c>
      <c r="G249" s="152" t="n">
        <v>116148</v>
      </c>
      <c r="H249" s="43" t="n">
        <v>-0.008029647930821504</v>
      </c>
      <c r="I249" s="43" t="n">
        <v>0.03403516581348764</v>
      </c>
    </row>
    <row r="250">
      <c r="A250" t="inlineStr">
        <is>
          <t>Dec 12, 2024 15:00:00</t>
        </is>
      </c>
      <c r="B250" s="152" t="n">
        <v>80500</v>
      </c>
      <c r="C250" s="152" t="n">
        <v>80300</v>
      </c>
      <c r="D250" s="152" t="n">
        <v>47486</v>
      </c>
      <c r="E250" s="152" t="n">
        <v>80400</v>
      </c>
      <c r="F250" s="152" t="n">
        <v>80450</v>
      </c>
      <c r="G250" s="152" t="n">
        <v>119147</v>
      </c>
      <c r="H250" s="43" t="n">
        <v>0.001243781094527385</v>
      </c>
      <c r="I250" s="43" t="n">
        <v>0.02582050487309284</v>
      </c>
    </row>
    <row r="251">
      <c r="A251" t="inlineStr">
        <is>
          <t>Dec 13, 2024 15:00:00</t>
        </is>
      </c>
      <c r="B251" s="152" t="n">
        <v>79100</v>
      </c>
      <c r="C251" s="152" t="n">
        <v>80500</v>
      </c>
      <c r="D251" s="152" t="n">
        <v>60520</v>
      </c>
      <c r="E251" s="152" t="n">
        <v>80650</v>
      </c>
      <c r="F251" s="152" t="n">
        <v>80200</v>
      </c>
      <c r="G251" s="152" t="n">
        <v>120465</v>
      </c>
      <c r="H251" s="43" t="n">
        <v>-0.01921884686918784</v>
      </c>
      <c r="I251" s="43" t="n">
        <v>0.01106196547122451</v>
      </c>
    </row>
    <row r="252">
      <c r="A252" t="inlineStr">
        <is>
          <t>Dec 16, 2024 15:00:00</t>
        </is>
      </c>
      <c r="B252" s="152" t="n">
        <v>78850</v>
      </c>
      <c r="C252" s="152" t="n">
        <v>79100</v>
      </c>
      <c r="D252" s="152" t="n">
        <v>75831</v>
      </c>
      <c r="E252" s="152" t="n">
        <v>79500</v>
      </c>
      <c r="F252" s="152" t="n">
        <v>78850</v>
      </c>
      <c r="G252" s="152" t="n">
        <v>124194</v>
      </c>
      <c r="H252" s="43" t="n">
        <v>-0.008176100628930816</v>
      </c>
      <c r="I252" s="43" t="n">
        <v>0.03095504918441039</v>
      </c>
    </row>
    <row r="253">
      <c r="A253" t="inlineStr">
        <is>
          <t>Dec 17, 2024 15:00:00</t>
        </is>
      </c>
      <c r="B253" s="152" t="n">
        <v>77800</v>
      </c>
      <c r="C253" s="152" t="n">
        <v>78850</v>
      </c>
      <c r="D253" s="152" t="n">
        <v>65042</v>
      </c>
      <c r="E253" s="152" t="n">
        <v>78600</v>
      </c>
      <c r="F253" s="152" t="n">
        <v>78850</v>
      </c>
      <c r="G253" s="152" t="n">
        <v>129613</v>
      </c>
      <c r="H253" s="43" t="n">
        <v>-0.01017811704834604</v>
      </c>
      <c r="I253" s="43" t="n">
        <v>0.04363334782678718</v>
      </c>
    </row>
    <row r="254">
      <c r="A254" t="inlineStr">
        <is>
          <t>Dec 18, 2024 15:00:00</t>
        </is>
      </c>
      <c r="B254" s="152" t="n">
        <v>77140</v>
      </c>
      <c r="C254" s="152" t="n">
        <v>77800</v>
      </c>
      <c r="D254" s="152" t="n">
        <v>79080</v>
      </c>
      <c r="E254" s="152" t="n">
        <v>78140</v>
      </c>
      <c r="F254" s="152" t="n">
        <v>77800</v>
      </c>
      <c r="G254" s="152" t="n">
        <v>135107</v>
      </c>
      <c r="H254" s="43" t="n">
        <v>-0.0127975428717686</v>
      </c>
      <c r="I254" s="43" t="n">
        <v>0.04238772345366582</v>
      </c>
    </row>
    <row r="255">
      <c r="A255" t="inlineStr">
        <is>
          <t>Dec 19, 2024 15:00:00</t>
        </is>
      </c>
      <c r="B255" s="152" t="n">
        <v>76680</v>
      </c>
      <c r="C255" s="152" t="n">
        <v>77140</v>
      </c>
      <c r="D255" s="152" t="n">
        <v>78488</v>
      </c>
      <c r="E255" s="152" t="n">
        <v>77660</v>
      </c>
      <c r="F255" s="152" t="n">
        <v>76980</v>
      </c>
      <c r="G255" s="152" t="n">
        <v>132883</v>
      </c>
      <c r="H255" s="43">
        <f>+B255/E255-1</f>
        <v/>
      </c>
      <c r="I255" s="43">
        <f>+G255/G254-1</f>
        <v/>
      </c>
    </row>
    <row r="256">
      <c r="A256" t="inlineStr">
        <is>
          <t>Dec 20, 2024 15:00:00</t>
        </is>
      </c>
      <c r="B256" s="152" t="n">
        <v>77880</v>
      </c>
      <c r="C256" s="152" t="n">
        <v>76680</v>
      </c>
      <c r="D256" s="152" t="n">
        <v>116409</v>
      </c>
      <c r="E256" s="152" t="n">
        <v>76740</v>
      </c>
      <c r="F256" s="152" t="n">
        <v>76680</v>
      </c>
      <c r="G256" s="152" t="n">
        <v>144633</v>
      </c>
      <c r="H256" s="43" t="n">
        <v>0.01485535574667707</v>
      </c>
      <c r="I256" s="43" t="n">
        <v>0.08842365088085002</v>
      </c>
    </row>
    <row r="257">
      <c r="A257" t="inlineStr">
        <is>
          <t>Dec 23, 2024 15:00:00</t>
        </is>
      </c>
      <c r="B257" s="152" t="n">
        <v>77180</v>
      </c>
      <c r="C257" s="152" t="n">
        <v>77880</v>
      </c>
      <c r="D257" s="152" t="n">
        <v>106661</v>
      </c>
      <c r="E257" s="152" t="n">
        <v>77480</v>
      </c>
      <c r="F257" s="152" t="n">
        <v>77660</v>
      </c>
      <c r="G257" s="152" t="n">
        <v>151398</v>
      </c>
      <c r="H257" s="43" t="n">
        <v>-0.003871966959215323</v>
      </c>
      <c r="I257" s="43" t="n">
        <v>0.04677355790172366</v>
      </c>
    </row>
    <row r="258">
      <c r="A258" t="inlineStr">
        <is>
          <t>Dec 24, 2024 15:00:00</t>
        </is>
      </c>
      <c r="B258" s="152" t="n">
        <v>78200</v>
      </c>
      <c r="C258" s="152" t="n">
        <v>77180</v>
      </c>
      <c r="D258" s="152" t="n">
        <v>112681</v>
      </c>
      <c r="E258" s="152" t="n">
        <v>77480</v>
      </c>
      <c r="F258" s="152" t="n">
        <v>77000</v>
      </c>
      <c r="G258" s="152" t="n">
        <v>160753</v>
      </c>
      <c r="H258" s="43" t="n">
        <v>0.00929272070211673</v>
      </c>
      <c r="I258" s="43" t="n">
        <v>0.06179077662848909</v>
      </c>
    </row>
    <row r="259">
      <c r="A259" t="inlineStr">
        <is>
          <t>Dec 26, 2024 15:00:00</t>
        </is>
      </c>
      <c r="B259" s="152" t="n">
        <v>77520</v>
      </c>
      <c r="C259" s="152" t="n">
        <v>77500</v>
      </c>
      <c r="D259" s="152" t="n">
        <v>92560</v>
      </c>
      <c r="E259" s="152" t="n">
        <v>77480</v>
      </c>
      <c r="F259" s="152" t="n">
        <v>77600</v>
      </c>
      <c r="G259" s="152" t="n">
        <v>163310</v>
      </c>
      <c r="H259" s="43" t="n">
        <v>0.0005162622612286949</v>
      </c>
      <c r="I259" s="43" t="n">
        <v>0.01590639054947651</v>
      </c>
    </row>
    <row r="260">
      <c r="A260" t="inlineStr">
        <is>
          <t>Dec 27, 2024 15:00:00</t>
        </is>
      </c>
      <c r="B260" s="152" t="n">
        <v>76500</v>
      </c>
      <c r="C260" s="152" t="n">
        <v>77520</v>
      </c>
      <c r="D260" s="152" t="n">
        <v>122618</v>
      </c>
      <c r="E260" s="152" t="n">
        <v>77680</v>
      </c>
      <c r="F260" s="152" t="n">
        <v>77620</v>
      </c>
      <c r="G260" s="152" t="n">
        <v>171752</v>
      </c>
      <c r="H260" s="43" t="n">
        <v>-0.01519052523171993</v>
      </c>
      <c r="I260" s="43" t="n">
        <v>0.05169309901414487</v>
      </c>
    </row>
    <row r="261">
      <c r="A261" t="inlineStr">
        <is>
          <t>Jan 03, 2025 15:00:00</t>
        </is>
      </c>
      <c r="B261" s="152" t="n">
        <v>76380</v>
      </c>
      <c r="C261" s="152" t="n">
        <v>77800</v>
      </c>
      <c r="D261" s="152" t="n">
        <v>188527</v>
      </c>
      <c r="E261" s="152" t="n">
        <v>77860</v>
      </c>
      <c r="F261" s="152" t="n">
        <v>77560</v>
      </c>
      <c r="G261" s="152" t="n">
        <v>188017</v>
      </c>
      <c r="H261" s="43" t="n">
        <v>-0.01900847675314665</v>
      </c>
      <c r="I261" s="43" t="n">
        <v>0.03626032032980953</v>
      </c>
    </row>
    <row r="262">
      <c r="A262" t="inlineStr">
        <is>
          <t>Jan 06, 2025 15:00:00</t>
        </is>
      </c>
      <c r="B262" s="152" t="n">
        <v>77660</v>
      </c>
      <c r="C262" s="152" t="n">
        <v>76380</v>
      </c>
      <c r="D262" s="152" t="n">
        <v>298136</v>
      </c>
      <c r="E262" s="152" t="n">
        <v>76500</v>
      </c>
      <c r="F262" s="152" t="n">
        <v>76680</v>
      </c>
      <c r="G262" s="152" t="n">
        <v>183347</v>
      </c>
      <c r="H262" s="43">
        <f>+B262/E262-1</f>
        <v/>
      </c>
      <c r="I262" s="43">
        <f>+G262/G261-1</f>
        <v/>
      </c>
    </row>
    <row r="263">
      <c r="A263" t="inlineStr">
        <is>
          <t>Jan 07, 2025 15:00:00</t>
        </is>
      </c>
      <c r="B263" s="152" t="n">
        <v>78820</v>
      </c>
      <c r="C263" s="152" t="n">
        <v>77660</v>
      </c>
      <c r="D263" s="152" t="n">
        <v>262723</v>
      </c>
      <c r="E263" s="152" t="n">
        <v>78140</v>
      </c>
      <c r="F263" s="152" t="n">
        <v>77860</v>
      </c>
      <c r="G263" s="152" t="n">
        <v>204995</v>
      </c>
      <c r="H263" s="43" t="n">
        <v>0.008702329152802557</v>
      </c>
      <c r="I263" s="43" t="n">
        <v>0.1180711983288518</v>
      </c>
    </row>
    <row r="264">
      <c r="A264" t="inlineStr">
        <is>
          <t>Jan 08, 2025 15:00:00</t>
        </is>
      </c>
      <c r="B264" s="152" t="n">
        <v>77180</v>
      </c>
      <c r="C264" s="152" t="n">
        <v>78820</v>
      </c>
      <c r="D264" s="152" t="n">
        <v>202254</v>
      </c>
      <c r="E264" s="152" t="n">
        <v>78540</v>
      </c>
      <c r="F264" s="152" t="n">
        <v>78920</v>
      </c>
      <c r="G264" s="152" t="n">
        <v>195768</v>
      </c>
      <c r="H264" s="43" t="n">
        <v>-0.01731601731601728</v>
      </c>
      <c r="I264" s="43" t="n">
        <v>-0.04501085392326643</v>
      </c>
    </row>
    <row r="265">
      <c r="A265" t="inlineStr">
        <is>
          <t>Jan 09, 2025 15:00:00</t>
        </is>
      </c>
      <c r="B265" s="152" t="n">
        <v>78240</v>
      </c>
      <c r="C265" s="152" t="n">
        <v>77180</v>
      </c>
      <c r="D265" s="152" t="n">
        <v>162495</v>
      </c>
      <c r="E265" s="152" t="n">
        <v>77900</v>
      </c>
      <c r="F265" s="152" t="n">
        <v>77400</v>
      </c>
      <c r="G265" s="152" t="n">
        <v>198644</v>
      </c>
      <c r="H265" s="43" t="n">
        <v>0.004364569961489151</v>
      </c>
      <c r="I265" s="43" t="n">
        <v>0.0146908585672838</v>
      </c>
    </row>
    <row r="266">
      <c r="A266" t="inlineStr">
        <is>
          <t>Jan 10, 2025 15:00:00</t>
        </is>
      </c>
      <c r="B266" s="152" t="n">
        <v>77920</v>
      </c>
      <c r="C266" s="152" t="n">
        <v>78240</v>
      </c>
      <c r="D266" s="152" t="n">
        <v>148488</v>
      </c>
      <c r="E266" s="152" t="n">
        <v>77900</v>
      </c>
      <c r="F266" s="152" t="n">
        <v>78000</v>
      </c>
      <c r="G266" s="152" t="n">
        <v>197891</v>
      </c>
      <c r="H266" s="43" t="n">
        <v>0.0002567394094994402</v>
      </c>
      <c r="I266" s="43" t="n">
        <v>-0.003790700952457704</v>
      </c>
    </row>
    <row r="267">
      <c r="A267" t="inlineStr">
        <is>
          <t>Jan 13, 2025 15:00:00</t>
        </is>
      </c>
      <c r="B267" s="152" t="n">
        <v>78760</v>
      </c>
      <c r="C267" s="152" t="n">
        <v>77920</v>
      </c>
      <c r="D267" s="152" t="n">
        <v>201942</v>
      </c>
      <c r="E267" s="152" t="n">
        <v>77800</v>
      </c>
      <c r="F267" s="152" t="n">
        <v>78520</v>
      </c>
      <c r="G267" s="152" t="n">
        <v>201358</v>
      </c>
      <c r="H267" s="43" t="n">
        <v>0.01233933161953726</v>
      </c>
      <c r="I267" s="43" t="n">
        <v>0.01751974571860271</v>
      </c>
    </row>
    <row r="268">
      <c r="A268" t="inlineStr">
        <is>
          <t>Jan 14, 2025 15:00:00</t>
        </is>
      </c>
      <c r="B268" s="152" t="n">
        <v>79100</v>
      </c>
      <c r="C268" s="152" t="n">
        <v>78760</v>
      </c>
      <c r="D268" s="152" t="n">
        <v>204887</v>
      </c>
      <c r="E268" s="152" t="n">
        <v>78720</v>
      </c>
      <c r="F268" s="152" t="n">
        <v>78740</v>
      </c>
      <c r="G268" s="152" t="n">
        <v>219211</v>
      </c>
      <c r="H268" s="43" t="n">
        <v>0.004827235772357774</v>
      </c>
      <c r="I268" s="43" t="n">
        <v>0.08866297837682136</v>
      </c>
    </row>
    <row r="269">
      <c r="A269" t="inlineStr">
        <is>
          <t>Jan 15, 2025 15:00:00</t>
        </is>
      </c>
      <c r="B269" s="152" t="n">
        <v>80260</v>
      </c>
      <c r="C269" s="152" t="n">
        <v>79100</v>
      </c>
      <c r="D269" s="152" t="n">
        <v>320628</v>
      </c>
      <c r="E269" s="152" t="n">
        <v>79280</v>
      </c>
      <c r="F269" s="152" t="n">
        <v>78880</v>
      </c>
      <c r="G269" s="152" t="n">
        <v>243381</v>
      </c>
      <c r="H269" s="43">
        <f>+B269/E269-1</f>
        <v/>
      </c>
      <c r="I269" s="43">
        <f>+G269/G268-1</f>
        <v/>
      </c>
    </row>
    <row r="270">
      <c r="A270" t="inlineStr">
        <is>
          <t>Jan 16, 2025 15:00:00</t>
        </is>
      </c>
      <c r="B270" s="152" t="n">
        <v>79860</v>
      </c>
      <c r="C270" s="152" t="n">
        <v>80260</v>
      </c>
      <c r="D270" s="152" t="n">
        <v>174290</v>
      </c>
      <c r="E270" s="152" t="n">
        <v>80160</v>
      </c>
      <c r="F270" s="152" t="n">
        <v>80500</v>
      </c>
      <c r="G270" s="152" t="n">
        <v>237300</v>
      </c>
      <c r="H270" s="43" t="n">
        <v>-0.00374251497005984</v>
      </c>
      <c r="I270" s="43" t="n">
        <v>-0.02498551653580194</v>
      </c>
    </row>
    <row r="271">
      <c r="A271" t="inlineStr">
        <is>
          <t>Jan 17, 2025 15:00:00</t>
        </is>
      </c>
      <c r="B271" s="152" t="n">
        <v>80740</v>
      </c>
      <c r="C271" s="152" t="n">
        <v>79860</v>
      </c>
      <c r="D271" s="152" t="n">
        <v>235115</v>
      </c>
      <c r="E271" s="152" t="n">
        <v>79920</v>
      </c>
      <c r="F271" s="152" t="n">
        <v>80500</v>
      </c>
      <c r="G271" s="152" t="n">
        <v>244609</v>
      </c>
      <c r="H271" s="43" t="n">
        <v>0.01026026026026017</v>
      </c>
      <c r="I271" s="43" t="n">
        <v>0.03080067425200173</v>
      </c>
    </row>
    <row r="272">
      <c r="A272" t="inlineStr">
        <is>
          <t>Jan 20, 2025 15:00:00</t>
        </is>
      </c>
      <c r="B272" s="152" t="n">
        <v>80720</v>
      </c>
      <c r="C272" s="152" t="n">
        <v>80740</v>
      </c>
      <c r="D272" s="152" t="n">
        <v>244998</v>
      </c>
      <c r="E272" s="152" t="n">
        <v>80700</v>
      </c>
      <c r="F272" s="152" t="n">
        <v>80900</v>
      </c>
      <c r="G272" s="152" t="n">
        <v>248620</v>
      </c>
      <c r="H272" s="43" t="n">
        <v>0.0002478314745972821</v>
      </c>
      <c r="I272" s="43" t="n">
        <v>0.01639759779893635</v>
      </c>
    </row>
    <row r="273">
      <c r="A273" t="inlineStr">
        <is>
          <t>Jan 21, 2025 15:00:00</t>
        </is>
      </c>
      <c r="B273" s="152" t="n">
        <v>78520</v>
      </c>
      <c r="C273" s="152" t="n">
        <v>80720</v>
      </c>
      <c r="D273" s="152" t="n">
        <v>312684</v>
      </c>
      <c r="E273" s="152" t="n">
        <v>80500</v>
      </c>
      <c r="F273" s="152" t="n">
        <v>81000</v>
      </c>
      <c r="G273" s="152" t="n">
        <v>241515</v>
      </c>
      <c r="H273" s="43" t="n">
        <v>-0.02459627329192549</v>
      </c>
      <c r="I273" s="43" t="n">
        <v>-0.02857774917544853</v>
      </c>
    </row>
    <row r="274">
      <c r="A274" t="inlineStr">
        <is>
          <t>Jan 22, 2025 15:00:00</t>
        </is>
      </c>
      <c r="B274" s="152" t="n">
        <v>79200</v>
      </c>
      <c r="C274" s="152" t="n">
        <v>78520</v>
      </c>
      <c r="D274" s="152" t="n">
        <v>134231</v>
      </c>
      <c r="E274" s="152" t="n">
        <v>79260</v>
      </c>
      <c r="F274" s="152" t="n">
        <v>78520</v>
      </c>
      <c r="G274" s="152" t="n">
        <v>234572</v>
      </c>
      <c r="H274" s="43" t="n">
        <v>-0.0007570022710068347</v>
      </c>
      <c r="I274" s="43" t="n">
        <v>-0.02874769683042466</v>
      </c>
    </row>
    <row r="275">
      <c r="A275" t="inlineStr">
        <is>
          <t>Jan 23, 2025 15:00:00</t>
        </is>
      </c>
      <c r="B275" s="152" t="n">
        <v>79580</v>
      </c>
      <c r="C275" s="152" t="n">
        <v>79200</v>
      </c>
      <c r="D275" s="152" t="n">
        <v>126404</v>
      </c>
      <c r="E275" s="152" t="n">
        <v>79000</v>
      </c>
      <c r="F275" s="152" t="n">
        <v>79120</v>
      </c>
      <c r="G275" s="152" t="n">
        <v>231918</v>
      </c>
      <c r="H275" s="43" t="n">
        <v>0.007341772151898684</v>
      </c>
      <c r="I275" s="43" t="n">
        <v>-0.0113142233514657</v>
      </c>
    </row>
    <row r="276">
      <c r="A276" t="inlineStr">
        <is>
          <t>Jan 24, 2025 15:00:00</t>
        </is>
      </c>
      <c r="B276" s="152" t="n">
        <v>79580</v>
      </c>
      <c r="C276" s="152" t="n">
        <v>79580</v>
      </c>
      <c r="D276" s="152" t="n">
        <v>104125</v>
      </c>
      <c r="E276" s="152" t="n">
        <v>79520</v>
      </c>
      <c r="F276" s="152" t="n">
        <v>79520</v>
      </c>
      <c r="G276" s="152" t="n">
        <v>224092</v>
      </c>
      <c r="H276" s="43" t="n">
        <v>0.0007545271629778583</v>
      </c>
      <c r="I276" s="43" t="n">
        <v>-0.03374468562164212</v>
      </c>
    </row>
    <row r="277">
      <c r="A277" t="inlineStr">
        <is>
          <t>Jan 27, 2025 15:00:00</t>
        </is>
      </c>
      <c r="B277" s="152" t="n">
        <v>79620</v>
      </c>
      <c r="C277" s="152" t="n">
        <v>79580</v>
      </c>
      <c r="D277" s="152" t="n">
        <v>135203</v>
      </c>
      <c r="E277" s="152" t="n">
        <v>79400</v>
      </c>
      <c r="F277" s="152" t="n">
        <v>79480</v>
      </c>
      <c r="G277" s="152" t="n">
        <v>222388</v>
      </c>
      <c r="H277" s="43" t="n">
        <v>0.002770780856423238</v>
      </c>
      <c r="I277" s="43" t="n">
        <v>-0.007604019777591398</v>
      </c>
    </row>
    <row r="278">
      <c r="A278" t="inlineStr">
        <is>
          <t>Feb 06, 2025 15:00:00</t>
        </is>
      </c>
      <c r="B278" s="152" t="n">
        <v>77500</v>
      </c>
      <c r="C278" s="152" t="n">
        <v>78120</v>
      </c>
      <c r="D278" s="152" t="n">
        <v>159155</v>
      </c>
      <c r="E278" s="152" t="n">
        <v>78420</v>
      </c>
      <c r="F278" s="152" t="n">
        <v>78120</v>
      </c>
      <c r="G278" s="152" t="n">
        <v>245868</v>
      </c>
      <c r="H278" s="43">
        <f>+B278/E278-1</f>
        <v/>
      </c>
      <c r="I278" s="43">
        <f>+G278/G277-1</f>
        <v/>
      </c>
    </row>
    <row r="279">
      <c r="A279" t="inlineStr">
        <is>
          <t>Feb 07, 2025 15:00:00</t>
        </is>
      </c>
      <c r="B279" s="152" t="n">
        <v>77800</v>
      </c>
      <c r="C279" s="152" t="n">
        <v>77500</v>
      </c>
      <c r="D279" s="152" t="n">
        <v>154686</v>
      </c>
      <c r="E279" s="152" t="n">
        <v>77600</v>
      </c>
      <c r="F279" s="152" t="n">
        <v>77500</v>
      </c>
      <c r="G279" s="152" t="n">
        <v>237903</v>
      </c>
      <c r="H279" s="43" t="n">
        <v>0.002577319587628857</v>
      </c>
      <c r="I279" s="43" t="n">
        <v>-0.03239543169505588</v>
      </c>
    </row>
    <row r="280">
      <c r="A280" t="inlineStr">
        <is>
          <t>Feb 10, 2025 15:00:00</t>
        </is>
      </c>
      <c r="B280" s="152" t="n">
        <v>78600</v>
      </c>
      <c r="C280" s="152" t="n">
        <v>77800</v>
      </c>
      <c r="D280" s="152" t="n">
        <v>199973</v>
      </c>
      <c r="E280" s="152" t="n">
        <v>78060</v>
      </c>
      <c r="F280" s="152" t="n">
        <v>77600</v>
      </c>
      <c r="G280" s="152" t="n">
        <v>238359</v>
      </c>
      <c r="H280" s="43" t="n">
        <v>0.006917755572636519</v>
      </c>
      <c r="I280" s="43" t="n">
        <v>0.001916747581997669</v>
      </c>
    </row>
    <row r="281">
      <c r="A281" t="inlineStr">
        <is>
          <t>Feb 11, 2025 15:00:00</t>
        </is>
      </c>
      <c r="B281" s="152" t="n">
        <v>77300</v>
      </c>
      <c r="C281" s="152" t="n">
        <v>78600</v>
      </c>
      <c r="D281" s="152" t="n">
        <v>165731</v>
      </c>
      <c r="E281" s="152" t="n">
        <v>78440</v>
      </c>
      <c r="F281" s="152" t="n">
        <v>78300</v>
      </c>
      <c r="G281" s="152" t="n">
        <v>243842</v>
      </c>
      <c r="H281" s="43" t="n">
        <v>-0.01453340132585412</v>
      </c>
      <c r="I281" s="43" t="n">
        <v>0.02300311714682479</v>
      </c>
    </row>
    <row r="282">
      <c r="A282" t="inlineStr">
        <is>
          <t>Feb 12, 2025 15:00:00</t>
        </is>
      </c>
      <c r="B282" s="152" t="n">
        <v>77500</v>
      </c>
      <c r="C282" s="152" t="n">
        <v>77300</v>
      </c>
      <c r="D282" s="152" t="n">
        <v>121343</v>
      </c>
      <c r="E282" s="152" t="n">
        <v>77620</v>
      </c>
      <c r="F282" s="152" t="n">
        <v>77300</v>
      </c>
      <c r="G282" s="152" t="n">
        <v>246602</v>
      </c>
      <c r="H282" s="43" t="n">
        <v>-0.001545993300695714</v>
      </c>
      <c r="I282" s="43" t="n">
        <v>0.01131880479982939</v>
      </c>
    </row>
    <row r="283">
      <c r="A283" t="inlineStr">
        <is>
          <t>Feb 13, 2025 15:00:00</t>
        </is>
      </c>
      <c r="B283" s="152" t="n">
        <v>77300</v>
      </c>
      <c r="C283" s="152" t="n">
        <v>77500</v>
      </c>
      <c r="D283" s="152" t="n">
        <v>134408</v>
      </c>
      <c r="E283" s="152" t="n">
        <v>77640</v>
      </c>
      <c r="F283" s="152" t="n">
        <v>77300</v>
      </c>
      <c r="G283" s="152" t="n">
        <v>248595</v>
      </c>
      <c r="H283" s="43" t="n">
        <v>-0.004379185986604806</v>
      </c>
      <c r="I283" s="43" t="n">
        <v>0.008081848484602805</v>
      </c>
    </row>
    <row r="284">
      <c r="A284" t="inlineStr">
        <is>
          <t>Feb 14, 2025 15:00:00</t>
        </is>
      </c>
      <c r="B284" s="152" t="n">
        <v>76780</v>
      </c>
      <c r="C284" s="152" t="n">
        <v>77300</v>
      </c>
      <c r="D284" s="152" t="n">
        <v>153612</v>
      </c>
      <c r="E284" s="152" t="n">
        <v>77540</v>
      </c>
      <c r="F284" s="152" t="n">
        <v>77200</v>
      </c>
      <c r="G284" s="152" t="n">
        <v>255409</v>
      </c>
      <c r="H284" s="43" t="n">
        <v>-0.009801392829507316</v>
      </c>
      <c r="I284" s="43" t="n">
        <v>0.02741004444980799</v>
      </c>
    </row>
    <row r="285">
      <c r="A285" t="inlineStr">
        <is>
          <t>Feb 17, 2025 15:00:00</t>
        </is>
      </c>
      <c r="B285" s="152" t="n">
        <v>77160</v>
      </c>
      <c r="C285" s="152" t="n">
        <v>76780</v>
      </c>
      <c r="D285" s="152" t="n">
        <v>120500</v>
      </c>
      <c r="E285" s="152" t="n">
        <v>76980</v>
      </c>
      <c r="F285" s="152" t="n">
        <v>76600</v>
      </c>
      <c r="G285" s="152" t="n">
        <v>248480</v>
      </c>
      <c r="H285" s="43">
        <f>+B285/E285-1</f>
        <v/>
      </c>
      <c r="I285" s="43">
        <f>+G285/G284-1</f>
        <v/>
      </c>
    </row>
    <row r="286">
      <c r="A286" t="inlineStr">
        <is>
          <t>Feb 18, 2025 15:00:00</t>
        </is>
      </c>
      <c r="B286" s="152" t="n">
        <v>77060</v>
      </c>
      <c r="C286" s="152" t="n">
        <v>77160</v>
      </c>
      <c r="D286" s="152" t="n">
        <v>93893</v>
      </c>
      <c r="E286" s="152" t="n">
        <v>76960</v>
      </c>
      <c r="F286" s="152" t="n">
        <v>77420</v>
      </c>
      <c r="G286" s="152" t="n">
        <v>247338</v>
      </c>
      <c r="H286" s="43" t="n">
        <v>0.001299376299376265</v>
      </c>
      <c r="I286" s="43" t="n">
        <v>-0.004595943335479746</v>
      </c>
    </row>
    <row r="287">
      <c r="A287" t="inlineStr">
        <is>
          <t>Feb 19, 2025 15:00:00</t>
        </is>
      </c>
      <c r="B287" s="152" t="n">
        <v>77300</v>
      </c>
      <c r="C287" s="152" t="n">
        <v>77060</v>
      </c>
      <c r="D287" s="152" t="n">
        <v>111053</v>
      </c>
      <c r="E287" s="152" t="n">
        <v>77200</v>
      </c>
      <c r="F287" s="152" t="n">
        <v>77260</v>
      </c>
      <c r="G287" s="152" t="n">
        <v>245775</v>
      </c>
      <c r="H287" s="43">
        <f>+B287/E287-1</f>
        <v/>
      </c>
      <c r="I287" s="43">
        <f>+G287/G286-1</f>
        <v/>
      </c>
    </row>
    <row r="288">
      <c r="A288" t="inlineStr">
        <is>
          <t>Feb 20, 2025 15:00:00</t>
        </is>
      </c>
      <c r="B288" s="152" t="n">
        <v>77180</v>
      </c>
      <c r="C288" s="152" t="n">
        <v>77300</v>
      </c>
      <c r="D288" s="152" t="n">
        <v>110015</v>
      </c>
      <c r="E288" s="152" t="n">
        <v>77420</v>
      </c>
      <c r="F288" s="152" t="n">
        <v>77300</v>
      </c>
      <c r="G288" s="152" t="n">
        <v>243976</v>
      </c>
      <c r="H288" s="43">
        <f>+B288/E288-1</f>
        <v/>
      </c>
      <c r="I288" s="43">
        <f>+G288/G287-1</f>
        <v/>
      </c>
    </row>
    <row r="289">
      <c r="A289" t="inlineStr">
        <is>
          <t>Feb 21, 2025 15:00:00</t>
        </is>
      </c>
      <c r="B289" s="152" t="n">
        <v>76620</v>
      </c>
      <c r="C289" s="152" t="n">
        <v>77180</v>
      </c>
      <c r="D289" s="152" t="n">
        <v>134313</v>
      </c>
      <c r="E289" s="152" t="n">
        <v>77320</v>
      </c>
      <c r="F289" s="152" t="n">
        <v>77020</v>
      </c>
      <c r="G289" s="152" t="n">
        <v>256680</v>
      </c>
      <c r="H289" s="43" t="n">
        <v>-0.009053285049146376</v>
      </c>
      <c r="I289" s="43" t="n">
        <v>0.05207069547824372</v>
      </c>
    </row>
    <row r="290">
      <c r="A290" t="inlineStr">
        <is>
          <t>Mar 04, 2025 15:00:00</t>
        </is>
      </c>
      <c r="B290" s="152" t="n">
        <v>75260</v>
      </c>
      <c r="C290" s="152" t="n">
        <v>75400</v>
      </c>
      <c r="D290" s="152" t="n">
        <v>91783</v>
      </c>
      <c r="E290" s="152" t="n">
        <v>75500</v>
      </c>
      <c r="F290" s="152" t="n">
        <v>75300</v>
      </c>
      <c r="G290" s="152" t="n">
        <v>273492</v>
      </c>
      <c r="H290" s="43" t="n">
        <v>-0.003178807947019857</v>
      </c>
      <c r="I290" s="43" t="n">
        <v>0.0654978962131838</v>
      </c>
    </row>
    <row r="291">
      <c r="A291" t="inlineStr">
        <is>
          <t>Mar 05, 2025 15:00:00</t>
        </is>
      </c>
      <c r="B291" s="152" t="n">
        <v>75340</v>
      </c>
      <c r="C291" s="152" t="n">
        <v>75260</v>
      </c>
      <c r="D291" s="152" t="n">
        <v>107729</v>
      </c>
      <c r="E291" s="152" t="n">
        <v>75280</v>
      </c>
      <c r="F291" s="152" t="n">
        <v>75320</v>
      </c>
      <c r="G291" s="152" t="n">
        <v>267741</v>
      </c>
      <c r="H291" s="43" t="n">
        <v>0.0007970244420829609</v>
      </c>
      <c r="I291" s="43" t="n">
        <v>-0.0210280373831776</v>
      </c>
    </row>
    <row r="292">
      <c r="A292" t="inlineStr">
        <is>
          <t>Mar 06, 2025 15:00:00</t>
        </is>
      </c>
      <c r="B292" s="152" t="n">
        <v>76800</v>
      </c>
      <c r="C292" s="152" t="n">
        <v>75340</v>
      </c>
      <c r="D292" s="152" t="n">
        <v>156436</v>
      </c>
      <c r="E292" s="152" t="n">
        <v>75340</v>
      </c>
      <c r="F292" s="152" t="n">
        <v>75340</v>
      </c>
      <c r="G292" s="152" t="n">
        <v>257990</v>
      </c>
      <c r="H292" s="43" t="n">
        <v>0.0193788160339794</v>
      </c>
      <c r="I292" s="43" t="n">
        <v>-0.03641952483930366</v>
      </c>
    </row>
    <row r="293">
      <c r="A293" t="inlineStr">
        <is>
          <t>Mar 07, 2025 15:00:00</t>
        </is>
      </c>
      <c r="B293" s="152" t="n">
        <v>76120</v>
      </c>
      <c r="C293" s="152" t="n">
        <v>76800</v>
      </c>
      <c r="D293" s="152" t="n">
        <v>167557</v>
      </c>
      <c r="E293" s="152" t="n">
        <v>75960</v>
      </c>
      <c r="F293" s="152" t="n">
        <v>76720</v>
      </c>
      <c r="G293" s="152" t="n">
        <v>258267</v>
      </c>
      <c r="H293" s="43" t="n">
        <v>0.002106371774618143</v>
      </c>
      <c r="I293" s="43" t="n">
        <v>0.001073685026551363</v>
      </c>
    </row>
    <row r="294">
      <c r="A294" t="inlineStr">
        <is>
          <t>Mar 10, 2025 15:00:00</t>
        </is>
      </c>
      <c r="B294" s="152" t="n">
        <v>75760</v>
      </c>
      <c r="C294" s="152" t="n">
        <v>76120</v>
      </c>
      <c r="D294" s="152" t="n">
        <v>106629</v>
      </c>
      <c r="E294" s="152" t="n">
        <v>76520</v>
      </c>
      <c r="F294" s="152" t="n">
        <v>76040</v>
      </c>
      <c r="G294" s="152" t="n">
        <v>256739</v>
      </c>
      <c r="H294" s="43" t="n">
        <v>-0.009932043910088839</v>
      </c>
      <c r="I294" s="43" t="n">
        <v>-0.005916357877700174</v>
      </c>
    </row>
    <row r="295">
      <c r="A295" t="inlineStr">
        <is>
          <t>Mar 11, 2025 15:00:00</t>
        </is>
      </c>
      <c r="B295" s="152" t="n">
        <v>75960</v>
      </c>
      <c r="C295" s="152" t="n">
        <v>75760</v>
      </c>
      <c r="D295" s="152" t="n">
        <v>88034</v>
      </c>
      <c r="E295" s="152" t="n">
        <v>76100</v>
      </c>
      <c r="F295" s="152" t="n">
        <v>75620</v>
      </c>
      <c r="G295" s="152" t="n">
        <v>256599</v>
      </c>
      <c r="H295" s="43">
        <f>+B295/E295-1</f>
        <v/>
      </c>
      <c r="I295" s="43">
        <f>+G295/G294-1</f>
        <v/>
      </c>
    </row>
    <row r="296">
      <c r="A296" t="inlineStr">
        <is>
          <t>Mar 12, 2025 15:00:00</t>
        </is>
      </c>
      <c r="B296" s="152" t="n">
        <v>75600</v>
      </c>
      <c r="C296" s="152" t="n">
        <v>75960</v>
      </c>
      <c r="D296" s="152" t="n">
        <v>75956</v>
      </c>
      <c r="E296" s="152" t="n">
        <v>75660</v>
      </c>
      <c r="F296" s="152" t="n">
        <v>76100</v>
      </c>
      <c r="G296" s="152" t="n">
        <v>256166</v>
      </c>
      <c r="H296" s="43" t="n">
        <v>-0.0007930214115781098</v>
      </c>
      <c r="I296" s="43" t="n">
        <v>-0.001687457862267538</v>
      </c>
    </row>
    <row r="297">
      <c r="A297" t="inlineStr">
        <is>
          <t>Mar 13, 2025 15:00:00</t>
        </is>
      </c>
      <c r="B297" s="152" t="n">
        <v>75340</v>
      </c>
      <c r="C297" s="152" t="n">
        <v>75600</v>
      </c>
      <c r="D297" s="152" t="n">
        <v>71232</v>
      </c>
      <c r="E297" s="152" t="n">
        <v>75820</v>
      </c>
      <c r="F297" s="152" t="n">
        <v>75600</v>
      </c>
      <c r="G297" s="152" t="n">
        <v>258337</v>
      </c>
      <c r="H297" s="43" t="n">
        <v>-0.006330783434450038</v>
      </c>
      <c r="I297" s="43" t="n">
        <v>0.008474973259527063</v>
      </c>
    </row>
    <row r="298">
      <c r="A298" t="inlineStr">
        <is>
          <t>Mar 14, 2025 15:00:00</t>
        </is>
      </c>
      <c r="B298" s="152" t="n">
        <v>75540</v>
      </c>
      <c r="C298" s="152" t="n">
        <v>75340</v>
      </c>
      <c r="D298" s="152" t="n">
        <v>99360</v>
      </c>
      <c r="E298" s="152" t="n">
        <v>75460</v>
      </c>
      <c r="F298" s="152" t="n">
        <v>75540</v>
      </c>
      <c r="G298" s="152" t="n">
        <v>255256</v>
      </c>
      <c r="H298" s="43" t="n">
        <v>0.001060164325470403</v>
      </c>
      <c r="I298" s="43" t="n">
        <v>-0.01192628233663784</v>
      </c>
    </row>
    <row r="299">
      <c r="A299" t="inlineStr">
        <is>
          <t>Mar 17, 2025 15:00:00</t>
        </is>
      </c>
      <c r="B299" s="152" t="n">
        <v>76240</v>
      </c>
      <c r="C299" s="152" t="n">
        <v>75540</v>
      </c>
      <c r="D299" s="152" t="n">
        <v>137017</v>
      </c>
      <c r="E299" s="152" t="n">
        <v>75720</v>
      </c>
      <c r="F299" s="152" t="n">
        <v>75780</v>
      </c>
      <c r="G299" s="152" t="n">
        <v>254611</v>
      </c>
      <c r="H299" s="43" t="n">
        <v>0.006867406233491913</v>
      </c>
      <c r="I299" s="43" t="n">
        <v>-0.00252687498041182</v>
      </c>
    </row>
    <row r="300">
      <c r="A300" t="inlineStr">
        <is>
          <t>Mar 18, 2025 15:00:00</t>
        </is>
      </c>
      <c r="B300" s="152" t="n">
        <v>75400</v>
      </c>
      <c r="C300" s="152" t="n">
        <v>76240</v>
      </c>
      <c r="D300" s="152" t="n">
        <v>134587</v>
      </c>
      <c r="E300" s="152" t="n">
        <v>76120</v>
      </c>
      <c r="F300" s="152" t="n">
        <v>76200</v>
      </c>
      <c r="G300" s="152" t="n">
        <v>256955</v>
      </c>
      <c r="H300" s="43" t="n">
        <v>-0.009458749343142392</v>
      </c>
      <c r="I300" s="43" t="n">
        <v>0.009206200831857192</v>
      </c>
    </row>
    <row r="301">
      <c r="A301" t="inlineStr">
        <is>
          <t>Mar 19, 2025 15:00:00</t>
        </is>
      </c>
      <c r="B301" s="152" t="n">
        <v>75200</v>
      </c>
      <c r="C301" s="152" t="n">
        <v>75400</v>
      </c>
      <c r="D301" s="152" t="n">
        <v>69936</v>
      </c>
      <c r="E301" s="152" t="n">
        <v>75780</v>
      </c>
      <c r="F301" s="152" t="n">
        <v>75580</v>
      </c>
      <c r="G301" s="152" t="n">
        <v>253930</v>
      </c>
      <c r="H301" s="43" t="n">
        <v>-0.007653734494589615</v>
      </c>
      <c r="I301" s="43" t="n">
        <v>-0.01177248934638364</v>
      </c>
    </row>
    <row r="302">
      <c r="A302" t="inlineStr">
        <is>
          <t>Mar 20, 2025 15:00:00</t>
        </is>
      </c>
      <c r="B302" s="152" t="n">
        <v>73260</v>
      </c>
      <c r="C302" s="152" t="n">
        <v>75200</v>
      </c>
      <c r="D302" s="152" t="n">
        <v>236597</v>
      </c>
      <c r="E302" s="152" t="n">
        <v>75380</v>
      </c>
      <c r="F302" s="152" t="n">
        <v>75220</v>
      </c>
      <c r="G302" s="152" t="n">
        <v>261415</v>
      </c>
      <c r="H302" s="43" t="n">
        <v>-0.0281241708676041</v>
      </c>
      <c r="I302" s="43" t="n">
        <v>0.02947662741700463</v>
      </c>
    </row>
    <row r="303">
      <c r="A303" t="inlineStr">
        <is>
          <t>Mar 21, 2025 15:00:00</t>
        </is>
      </c>
      <c r="B303" s="152" t="n">
        <v>73240</v>
      </c>
      <c r="C303" s="152" t="n">
        <v>73260</v>
      </c>
      <c r="D303" s="152" t="n">
        <v>153360</v>
      </c>
      <c r="E303" s="152" t="n">
        <v>73780</v>
      </c>
      <c r="F303" s="152" t="n">
        <v>73500</v>
      </c>
      <c r="G303" s="152" t="n">
        <v>256784</v>
      </c>
      <c r="H303" s="43" t="n">
        <v>-0.007319056654920053</v>
      </c>
      <c r="I303" s="43" t="n">
        <v>-0.0177151272880286</v>
      </c>
    </row>
    <row r="304">
      <c r="A304" t="inlineStr">
        <is>
          <t>Mar 24, 2025 15:00:00</t>
        </is>
      </c>
      <c r="B304" s="152" t="n">
        <v>73720</v>
      </c>
      <c r="C304" s="152" t="n">
        <v>73240</v>
      </c>
      <c r="D304" s="152" t="n">
        <v>92617</v>
      </c>
      <c r="E304" s="152" t="n">
        <v>73080</v>
      </c>
      <c r="F304" s="152" t="n">
        <v>73400</v>
      </c>
      <c r="G304" s="152" t="n">
        <v>247653</v>
      </c>
      <c r="H304" s="43" t="n">
        <v>0.008757525998905225</v>
      </c>
      <c r="I304" s="43" t="n">
        <v>-0.03555906910087858</v>
      </c>
    </row>
    <row r="305">
      <c r="A305" t="inlineStr">
        <is>
          <t>Mar 25, 2025 15:00:00</t>
        </is>
      </c>
      <c r="B305" s="152" t="n">
        <v>73800</v>
      </c>
      <c r="C305" s="152" t="n">
        <v>73720</v>
      </c>
      <c r="D305" s="152" t="n">
        <v>101240</v>
      </c>
      <c r="E305" s="152" t="n">
        <v>73560</v>
      </c>
      <c r="F305" s="152" t="n">
        <v>73720</v>
      </c>
      <c r="G305" s="152" t="n">
        <v>237509</v>
      </c>
      <c r="H305" s="43" t="n">
        <v>0.003262642740619937</v>
      </c>
      <c r="I305" s="43" t="n">
        <v>-0.04096053752629691</v>
      </c>
    </row>
    <row r="306">
      <c r="A306" t="inlineStr">
        <is>
          <t>Mar 26, 2025 15:00:00</t>
        </is>
      </c>
      <c r="B306" t="n">
        <v>74480</v>
      </c>
      <c r="C306" t="n">
        <v>73800</v>
      </c>
      <c r="D306" t="n">
        <v>113885</v>
      </c>
      <c r="E306" t="n">
        <v>73960</v>
      </c>
      <c r="F306" t="n">
        <v>73620</v>
      </c>
      <c r="G306" t="n">
        <v>226538</v>
      </c>
      <c r="H306" t="n">
        <v>0.007030827474310497</v>
      </c>
      <c r="I306" t="n">
        <v>-0.04619193377935149</v>
      </c>
    </row>
    <row r="307">
      <c r="A307" t="inlineStr">
        <is>
          <t>Mar 27, 2025 15:00:00</t>
        </is>
      </c>
      <c r="B307" s="152" t="n">
        <v>74380</v>
      </c>
      <c r="C307" s="152" t="n">
        <v>74480</v>
      </c>
      <c r="D307" s="152" t="n">
        <v>104899</v>
      </c>
      <c r="E307" s="152" t="n">
        <v>74200</v>
      </c>
      <c r="F307" s="152" t="n">
        <v>74420</v>
      </c>
      <c r="G307" s="152" t="n">
        <v>222920</v>
      </c>
      <c r="H307" s="43" t="n">
        <v>0.002425876010781591</v>
      </c>
      <c r="I307" s="43" t="n">
        <v>-0.01597083050084314</v>
      </c>
    </row>
    <row r="308">
      <c r="A308" t="inlineStr">
        <is>
          <t>Mar 28, 2025 15:00:00</t>
        </is>
      </c>
      <c r="B308" s="152" t="n">
        <v>74000</v>
      </c>
      <c r="C308" s="152" t="n">
        <v>74380</v>
      </c>
      <c r="D308" s="152" t="n">
        <v>94211</v>
      </c>
      <c r="E308" s="152" t="n">
        <v>74500</v>
      </c>
      <c r="F308" s="152" t="n">
        <v>74380</v>
      </c>
      <c r="G308" s="152" t="n">
        <v>218313</v>
      </c>
      <c r="H308" s="43" t="n">
        <v>-0.006711409395973145</v>
      </c>
      <c r="I308" s="43" t="n">
        <v>-0.02066660685447697</v>
      </c>
    </row>
    <row r="309">
      <c r="A309" t="inlineStr">
        <is>
          <t>Apr 01, 2025 15:00:00</t>
        </is>
      </c>
      <c r="B309" s="152" t="n">
        <v>74360</v>
      </c>
      <c r="C309" s="152" t="n">
        <v>74160</v>
      </c>
      <c r="D309" s="152" t="n">
        <v>77235</v>
      </c>
      <c r="E309" s="152" t="n">
        <v>74000</v>
      </c>
      <c r="F309" s="152" t="n">
        <v>74220</v>
      </c>
      <c r="G309" s="152" t="n">
        <v>203726</v>
      </c>
      <c r="H309" s="43" t="n">
        <v>0.004864864864864815</v>
      </c>
      <c r="I309" s="43" t="n">
        <v>-0.06681690966639642</v>
      </c>
    </row>
    <row r="310">
      <c r="A310" t="inlineStr">
        <is>
          <t>Apr 02, 2025 15:00:00</t>
        </is>
      </c>
      <c r="B310" s="152" t="n">
        <v>73340</v>
      </c>
      <c r="C310" s="152" t="n">
        <v>74360</v>
      </c>
      <c r="D310" s="152" t="n">
        <v>113158</v>
      </c>
      <c r="E310" s="152" t="n">
        <v>74380</v>
      </c>
      <c r="F310" s="152" t="n">
        <v>74360</v>
      </c>
      <c r="G310" s="152" t="n">
        <v>205165</v>
      </c>
      <c r="H310" s="43" t="n">
        <v>-0.01398225329389624</v>
      </c>
      <c r="I310" s="43" t="n">
        <v>0.007063408695993534</v>
      </c>
    </row>
    <row r="311">
      <c r="A311" t="inlineStr">
        <is>
          <t>Apr 03, 2025 15:00:00</t>
        </is>
      </c>
      <c r="B311" s="152" t="n">
        <v>73160</v>
      </c>
      <c r="C311" s="152" t="n">
        <v>73340</v>
      </c>
      <c r="D311" s="152" t="n">
        <v>81717</v>
      </c>
      <c r="E311" s="152" t="n">
        <v>73900</v>
      </c>
      <c r="F311" s="152" t="n">
        <v>73080</v>
      </c>
      <c r="G311" s="152" t="n">
        <v>199448</v>
      </c>
      <c r="H311" s="43" t="n">
        <v>-0.01001353179972941</v>
      </c>
      <c r="I311" s="43" t="n">
        <v>-0.02786537664806377</v>
      </c>
    </row>
    <row r="312">
      <c r="A312" t="inlineStr">
        <is>
          <t>Apr 07, 2025 15:00:00</t>
        </is>
      </c>
      <c r="B312" s="152" t="n">
        <v>71060</v>
      </c>
      <c r="C312" s="152" t="n">
        <v>73160</v>
      </c>
      <c r="D312" s="152" t="n">
        <v>154107</v>
      </c>
      <c r="E312" s="152" t="n">
        <v>73260</v>
      </c>
      <c r="F312" s="152" t="n">
        <v>70800</v>
      </c>
      <c r="G312" s="152" t="n">
        <v>179831</v>
      </c>
      <c r="H312" s="43" t="n">
        <v>-0.03003003003003002</v>
      </c>
      <c r="I312" s="43" t="n">
        <v>-0.09835646384019892</v>
      </c>
    </row>
    <row r="313">
      <c r="A313" t="inlineStr">
        <is>
          <t>Apr 08, 2025 15:00:00</t>
        </is>
      </c>
      <c r="B313" s="152" t="n">
        <v>70280</v>
      </c>
      <c r="C313" s="152" t="n">
        <v>71060</v>
      </c>
      <c r="D313" s="152" t="n">
        <v>150076</v>
      </c>
      <c r="E313" s="152" t="n">
        <v>71300</v>
      </c>
      <c r="F313" s="152" t="n">
        <v>71340</v>
      </c>
      <c r="G313" s="152" t="n">
        <v>174172</v>
      </c>
      <c r="H313" s="43" t="n">
        <v>-0.01430575035063109</v>
      </c>
      <c r="I313" s="43" t="n">
        <v>-0.03146843425215895</v>
      </c>
    </row>
    <row r="314">
      <c r="A314" t="inlineStr">
        <is>
          <t>Apr 09, 2025 15:00:00</t>
        </is>
      </c>
      <c r="B314" s="152" t="n">
        <v>69900</v>
      </c>
      <c r="C314" s="152" t="n">
        <v>70280</v>
      </c>
      <c r="D314" s="152" t="n">
        <v>137498</v>
      </c>
      <c r="E314" s="152" t="n">
        <v>70640</v>
      </c>
      <c r="F314" s="152" t="n">
        <v>70060</v>
      </c>
      <c r="G314" s="152" t="n">
        <v>154327</v>
      </c>
      <c r="H314" s="43" t="n">
        <v>-0.01047565118912797</v>
      </c>
      <c r="I314" s="43" t="n">
        <v>-0.1139390946880096</v>
      </c>
    </row>
    <row r="315">
      <c r="A315" t="inlineStr">
        <is>
          <t>Apr 10, 2025 15:00:00</t>
        </is>
      </c>
      <c r="B315" s="152" t="n">
        <v>70540</v>
      </c>
      <c r="C315" s="152" t="n">
        <v>69900</v>
      </c>
      <c r="D315" s="152" t="n">
        <v>86863</v>
      </c>
      <c r="E315" s="152" t="n">
        <v>69480</v>
      </c>
      <c r="F315" s="152" t="n">
        <v>71200</v>
      </c>
      <c r="G315" s="152" t="n">
        <v>143347</v>
      </c>
      <c r="H315" s="43" t="n">
        <v>0.0152561888313183</v>
      </c>
      <c r="I315" s="43" t="n">
        <v>-0.07114762808840969</v>
      </c>
    </row>
    <row r="316">
      <c r="A316" t="inlineStr">
        <is>
          <t>Apr 11, 2025 15:00:00</t>
        </is>
      </c>
      <c r="B316" s="152" t="n">
        <v>70260</v>
      </c>
      <c r="C316" s="152" t="n">
        <v>70540</v>
      </c>
      <c r="D316" s="152" t="n">
        <v>59500</v>
      </c>
      <c r="E316" s="152" t="n">
        <v>70640</v>
      </c>
      <c r="F316" s="152" t="n">
        <v>70200</v>
      </c>
      <c r="G316" s="152" t="n">
        <v>134216</v>
      </c>
      <c r="H316" s="43" t="n">
        <v>-0.005379388448471079</v>
      </c>
      <c r="I316" s="43" t="n">
        <v>-0.06369857757748676</v>
      </c>
    </row>
    <row r="317">
      <c r="A317" t="inlineStr">
        <is>
          <t>Apr 14, 2025 15:00:00</t>
        </is>
      </c>
      <c r="B317" s="152" t="n">
        <v>70760</v>
      </c>
      <c r="C317" s="152" t="n">
        <v>70260</v>
      </c>
      <c r="D317" s="152" t="n">
        <v>76618</v>
      </c>
      <c r="E317" s="152" t="n">
        <v>70180</v>
      </c>
      <c r="F317" s="152" t="n">
        <v>70620</v>
      </c>
      <c r="G317" s="152" t="n">
        <v>118132</v>
      </c>
      <c r="H317" s="43" t="n">
        <v>0.008264462809917328</v>
      </c>
      <c r="I317" s="43" t="n">
        <v>-0.1198366811706503</v>
      </c>
    </row>
    <row r="318">
      <c r="A318" t="inlineStr">
        <is>
          <t>Apr 15, 2025 15:00:00</t>
        </is>
      </c>
      <c r="B318" s="152" t="n">
        <v>70720</v>
      </c>
      <c r="C318" s="152" t="n">
        <v>70760</v>
      </c>
      <c r="D318" s="152" t="n">
        <v>39365</v>
      </c>
      <c r="E318" s="152" t="n">
        <v>70840</v>
      </c>
      <c r="F318" s="152" t="n">
        <v>70760</v>
      </c>
      <c r="G318" s="152" t="n">
        <v>112411</v>
      </c>
      <c r="H318" s="43" t="n">
        <v>-0.0016939582156974</v>
      </c>
      <c r="I318" s="43" t="n">
        <v>-0.04842887617241731</v>
      </c>
    </row>
    <row r="319">
      <c r="A319" t="inlineStr">
        <is>
          <t>Apr 16, 2025 15:00:00</t>
        </is>
      </c>
      <c r="B319" s="152" t="n">
        <v>70420</v>
      </c>
      <c r="C319" s="152" t="n">
        <v>70720</v>
      </c>
      <c r="D319" s="152" t="n">
        <v>57790</v>
      </c>
      <c r="E319" s="152" t="n">
        <v>70580</v>
      </c>
      <c r="F319" s="152" t="n">
        <v>70940</v>
      </c>
      <c r="G319" s="152" t="n">
        <v>101581</v>
      </c>
      <c r="H319" s="43" t="n">
        <v>-0.002266931141966522</v>
      </c>
      <c r="I319" s="43" t="n">
        <v>-0.09634288459314477</v>
      </c>
    </row>
    <row r="320">
      <c r="A320" t="inlineStr">
        <is>
          <t>Apr 17, 2025 15:00:00</t>
        </is>
      </c>
      <c r="B320" s="152" t="n">
        <v>70500</v>
      </c>
      <c r="C320" s="152" t="n">
        <v>70420</v>
      </c>
      <c r="D320" s="152" t="n">
        <v>36673</v>
      </c>
      <c r="E320" s="152" t="n">
        <v>70780</v>
      </c>
      <c r="F320" s="152" t="n">
        <v>70620</v>
      </c>
      <c r="G320" s="152" t="n">
        <v>90216</v>
      </c>
      <c r="H320" s="43" t="n">
        <v>-0.003955919751342241</v>
      </c>
      <c r="I320" s="43" t="n">
        <v>-0.1118811588781367</v>
      </c>
    </row>
    <row r="321">
      <c r="A321" t="inlineStr">
        <is>
          <t>Apr 21, 2025 15:00:00</t>
        </is>
      </c>
      <c r="B321" s="152" t="n">
        <v>69060</v>
      </c>
      <c r="C321" s="152" t="n">
        <v>70320</v>
      </c>
      <c r="D321" s="152" t="n">
        <v>39047</v>
      </c>
      <c r="E321" s="152" t="n">
        <v>70360</v>
      </c>
      <c r="F321" s="152" t="n">
        <v>69960</v>
      </c>
      <c r="G321" s="152" t="n">
        <v>68636</v>
      </c>
      <c r="H321" s="43" t="n">
        <v>-0.01847640704945996</v>
      </c>
      <c r="I321" s="43" t="n">
        <v>-0.2392036889243593</v>
      </c>
    </row>
    <row r="322">
      <c r="A322" t="inlineStr">
        <is>
          <t>Apr 22, 2025 15:00:00</t>
        </is>
      </c>
      <c r="B322" s="152" t="n">
        <v>68000</v>
      </c>
      <c r="C322" s="152" t="n">
        <v>69060</v>
      </c>
      <c r="D322" s="152" t="n">
        <v>28664</v>
      </c>
      <c r="E322" s="152" t="n">
        <v>69200</v>
      </c>
      <c r="F322" s="152" t="n">
        <v>69020</v>
      </c>
      <c r="G322" s="152" t="n">
        <v>59304</v>
      </c>
      <c r="H322" s="43" t="n">
        <v>-0.01734104046242779</v>
      </c>
      <c r="I322" s="43" t="n">
        <v>-0.1359636342444198</v>
      </c>
    </row>
    <row r="323">
      <c r="A323" t="inlineStr">
        <is>
          <t>Apr 23, 2025 15:00:00</t>
        </is>
      </c>
      <c r="B323" s="152" t="n">
        <v>69060</v>
      </c>
      <c r="C323" s="152" t="n">
        <v>68000</v>
      </c>
      <c r="D323" s="152" t="n">
        <v>26255</v>
      </c>
      <c r="E323" s="152" t="n">
        <v>68400</v>
      </c>
      <c r="F323" s="152" t="n">
        <v>68600</v>
      </c>
      <c r="G323" s="152" t="n">
        <v>50557</v>
      </c>
      <c r="H323" s="43" t="n">
        <v>0.009649122807017463</v>
      </c>
      <c r="I323" s="43" t="n">
        <v>-0.1474942668285445</v>
      </c>
    </row>
    <row r="324">
      <c r="A324" t="inlineStr">
        <is>
          <t>Apr 24, 2025 15:00:00</t>
        </is>
      </c>
      <c r="B324" s="152" t="n">
        <v>68380</v>
      </c>
      <c r="C324" s="152" t="n">
        <v>69060</v>
      </c>
      <c r="D324" s="152" t="n">
        <v>18326</v>
      </c>
      <c r="E324" s="152" t="n">
        <v>68380</v>
      </c>
      <c r="F324" s="152" t="n">
        <v>69020</v>
      </c>
      <c r="G324" s="152" t="n">
        <v>42389</v>
      </c>
      <c r="H324" s="43" t="n">
        <v>0</v>
      </c>
      <c r="I324" s="43" t="n">
        <v>-0.1615602191585734</v>
      </c>
    </row>
    <row r="325">
      <c r="A325" t="inlineStr">
        <is>
          <t>Apr 25, 2025 15:00:00</t>
        </is>
      </c>
      <c r="B325" s="152" t="n">
        <v>68380</v>
      </c>
      <c r="C325" s="152" t="n">
        <v>68380</v>
      </c>
      <c r="D325" s="152" t="n">
        <v>18633</v>
      </c>
      <c r="E325" s="152" t="n">
        <v>68580</v>
      </c>
      <c r="F325" s="152" t="n">
        <v>68120</v>
      </c>
      <c r="G325" s="152" t="n">
        <v>32590</v>
      </c>
      <c r="H325" s="43" t="n">
        <v>-0.002916302128900594</v>
      </c>
      <c r="I325" s="43" t="n">
        <v>-0.2311684635164784</v>
      </c>
    </row>
    <row r="326">
      <c r="A326" t="inlineStr">
        <is>
          <t>Apr 28, 2025 15:00:00</t>
        </is>
      </c>
      <c r="B326" s="152" t="n">
        <v>67100</v>
      </c>
      <c r="C326" s="152" t="n">
        <v>68380</v>
      </c>
      <c r="D326" s="152" t="n">
        <v>16050</v>
      </c>
      <c r="E326" s="152" t="n">
        <v>68520</v>
      </c>
      <c r="F326" s="152" t="n">
        <v>68040</v>
      </c>
      <c r="G326" s="152" t="n">
        <v>25033</v>
      </c>
      <c r="H326" s="43" t="n">
        <v>-0.02072387624051375</v>
      </c>
      <c r="I326" s="43" t="n">
        <v>-0.2318809450751764</v>
      </c>
    </row>
    <row r="327">
      <c r="A327" t="inlineStr">
        <is>
          <t>Apr 29, 2025 15:00:00</t>
        </is>
      </c>
      <c r="B327" s="152" t="n">
        <v>66100</v>
      </c>
      <c r="C327" s="152" t="n">
        <v>67100</v>
      </c>
      <c r="D327" s="152" t="n">
        <v>14331</v>
      </c>
      <c r="E327" s="152" t="n">
        <v>67660</v>
      </c>
      <c r="F327" s="152" t="n">
        <v>66640</v>
      </c>
      <c r="G327" s="152" t="n">
        <v>16983</v>
      </c>
      <c r="H327" s="43" t="n">
        <v>-0.02305645876441031</v>
      </c>
      <c r="I327" s="43" t="n">
        <v>-0.3215755203131866</v>
      </c>
    </row>
    <row r="328">
      <c r="A328" t="inlineStr">
        <is>
          <t>Apr 30, 2025 15:00:00</t>
        </is>
      </c>
      <c r="B328" s="152" t="n">
        <v>65680</v>
      </c>
      <c r="C328" s="152" t="n">
        <v>66100</v>
      </c>
      <c r="D328" s="152" t="n">
        <v>12855</v>
      </c>
      <c r="E328" s="152" t="n">
        <v>66480</v>
      </c>
      <c r="F328" s="152" t="n">
        <v>66060</v>
      </c>
      <c r="G328" s="152" t="n">
        <v>10879</v>
      </c>
      <c r="H328" s="43" t="n">
        <v>-0.01203369434416368</v>
      </c>
      <c r="I328" s="43" t="n">
        <v>-0.359418241771183</v>
      </c>
    </row>
    <row r="329">
      <c r="A329" t="inlineStr">
        <is>
          <t>May 06, 2025 15:00:00</t>
        </is>
      </c>
      <c r="B329" s="152" t="n">
        <v>65100</v>
      </c>
      <c r="C329" s="152" t="n">
        <v>65680</v>
      </c>
      <c r="D329" s="152" t="n">
        <v>552</v>
      </c>
      <c r="E329" s="152" t="n">
        <v>66060</v>
      </c>
      <c r="F329" s="152" t="n">
        <v>66700</v>
      </c>
      <c r="G329" s="152" t="n">
        <v>8062</v>
      </c>
      <c r="H329" s="43" t="n">
        <v>-0.0145322434150772</v>
      </c>
      <c r="I329" s="43" t="n">
        <v>-0.2589392407390385</v>
      </c>
    </row>
    <row r="330">
      <c r="A330" t="inlineStr">
        <is>
          <t>May 07, 2025 15:00:00</t>
        </is>
      </c>
      <c r="B330" s="152" t="n">
        <v>64120</v>
      </c>
      <c r="C330" s="152" t="n">
        <v>65100</v>
      </c>
      <c r="D330" s="152" t="n">
        <v>960</v>
      </c>
      <c r="E330" s="152" t="n">
        <v>65800</v>
      </c>
      <c r="F330" s="152" t="n">
        <v>64600</v>
      </c>
      <c r="G330" s="152" t="n">
        <v>2640</v>
      </c>
      <c r="H330" s="43" t="n">
        <v>-0.02553191489361706</v>
      </c>
      <c r="I330" s="43" t="n">
        <v>-0.6725378318035227</v>
      </c>
    </row>
    <row r="331">
      <c r="A331" t="inlineStr">
        <is>
          <t>May 08, 2025 15:00:00</t>
        </is>
      </c>
      <c r="B331" s="152" t="n">
        <v>64500</v>
      </c>
      <c r="C331" s="152" t="n">
        <v>64120</v>
      </c>
      <c r="D331" s="152" t="n">
        <v>301</v>
      </c>
      <c r="E331" s="152" t="n">
        <v>64780</v>
      </c>
      <c r="F331" s="152" t="n">
        <v>64040</v>
      </c>
      <c r="G331" s="152" t="n">
        <v>2103</v>
      </c>
      <c r="H331" s="43" t="n">
        <v>-0.004322321704229748</v>
      </c>
      <c r="I331" s="43" t="n">
        <v>-0.2034090909090909</v>
      </c>
    </row>
    <row r="332">
      <c r="A332" t="inlineStr">
        <is>
          <t>May 09, 2025 15:00:00</t>
        </is>
      </c>
      <c r="B332" s="152" t="n">
        <v>63040</v>
      </c>
      <c r="C332" s="152" t="n">
        <v>64500</v>
      </c>
      <c r="D332" s="152" t="n">
        <v>122</v>
      </c>
      <c r="E332" s="152" t="n">
        <v>63720</v>
      </c>
      <c r="F332" s="152" t="n">
        <v>64300</v>
      </c>
      <c r="G332" s="152" t="n">
        <v>2101</v>
      </c>
      <c r="H332" s="43" t="n">
        <v>-0.01067168863779033</v>
      </c>
      <c r="I332" s="43" t="n">
        <v>-0.0009510223490252212</v>
      </c>
    </row>
    <row r="333">
      <c r="A333" t="inlineStr">
        <is>
          <t>May 12, 2025 15:00:00</t>
        </is>
      </c>
      <c r="B333" s="152" t="n">
        <v>64160</v>
      </c>
      <c r="C333" s="152" t="n">
        <v>63040</v>
      </c>
      <c r="D333" s="152" t="n">
        <v>271</v>
      </c>
      <c r="E333" s="152" t="n">
        <v>63820</v>
      </c>
      <c r="F333" s="152" t="n">
        <v>63600</v>
      </c>
      <c r="G333" s="152" t="n">
        <v>1315</v>
      </c>
      <c r="H333" s="43" t="n">
        <v>0.005327483547477252</v>
      </c>
      <c r="I333" s="43" t="n">
        <v>-0.3741075678248453</v>
      </c>
    </row>
    <row r="334">
      <c r="A334" t="inlineStr">
        <is>
          <t>May 13, 2025 15:00:00</t>
        </is>
      </c>
      <c r="B334" s="152" t="n">
        <v>63200</v>
      </c>
      <c r="C334" s="152" t="n">
        <v>64160</v>
      </c>
      <c r="D334" s="152" t="n">
        <v>30</v>
      </c>
      <c r="E334" s="152" t="n">
        <v>63720</v>
      </c>
      <c r="F334" s="152" t="n">
        <v>63200</v>
      </c>
      <c r="G334" s="152" t="n">
        <v>482</v>
      </c>
      <c r="H334" s="43" t="n">
        <v>-0.008160703075957287</v>
      </c>
      <c r="I334" s="43" t="n">
        <v>-0.6334600760456274</v>
      </c>
    </row>
    <row r="335">
      <c r="A335" t="inlineStr">
        <is>
          <t>May 14, 2025 15:00:00</t>
        </is>
      </c>
      <c r="B335" s="152" t="n">
        <v>64780</v>
      </c>
      <c r="C335" s="152" t="n">
        <v>63200</v>
      </c>
      <c r="D335" s="152" t="n">
        <v>177</v>
      </c>
      <c r="E335" s="152" t="n">
        <v>63200</v>
      </c>
      <c r="F335" s="152" t="n">
        <v>64500</v>
      </c>
      <c r="G335" s="152" t="n">
        <v>349</v>
      </c>
      <c r="H335" s="43" t="n">
        <v>0.02499999999999991</v>
      </c>
      <c r="I335" s="43" t="n">
        <v>-0.2759336099585062</v>
      </c>
    </row>
    <row r="336">
      <c r="A336" t="inlineStr">
        <is>
          <t>May 15, 2025 15:00:00</t>
        </is>
      </c>
      <c r="B336" s="152" t="n">
        <v>64200</v>
      </c>
      <c r="C336" s="152" t="n">
        <v>64780</v>
      </c>
      <c r="D336" s="152" t="n">
        <v>55</v>
      </c>
      <c r="E336" s="152" t="n">
        <v>64740</v>
      </c>
      <c r="F336" s="152" t="n">
        <v>64900</v>
      </c>
      <c r="G336" s="152" t="n">
        <v>223</v>
      </c>
      <c r="H336" s="43" t="n">
        <v>-0.008341056533827662</v>
      </c>
      <c r="I336" s="43" t="n">
        <v>-0.3610315186246418</v>
      </c>
    </row>
    <row r="337">
      <c r="A337" t="inlineStr">
        <is>
          <t>May 16, 2025 15:00:00</t>
        </is>
      </c>
      <c r="B337" s="152" t="n">
        <v>62120</v>
      </c>
      <c r="C337" s="152" t="n">
        <v>64200</v>
      </c>
      <c r="D337" s="152" t="n">
        <v>106</v>
      </c>
      <c r="E337" s="152" t="n">
        <v>64360</v>
      </c>
      <c r="F337" s="152" t="n">
        <v>62700</v>
      </c>
      <c r="G337" s="152" t="n">
        <v>176</v>
      </c>
      <c r="H337" s="43" t="n">
        <v>-0.03480422622747048</v>
      </c>
      <c r="I337" s="43" t="n">
        <v>-0.2107623318385651</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8.26953125" bestFit="1" customWidth="1" style="736" min="4" max="4"/>
    <col width="11.1796875" bestFit="1" customWidth="1" style="736" min="5" max="5"/>
    <col width="9.81640625" bestFit="1" customWidth="1" style="736" min="6" max="6"/>
    <col width="13.54296875" bestFit="1" customWidth="1" style="736" min="7" max="7"/>
    <col width="7.7265625" bestFit="1" customWidth="1" style="736" min="8" max="8"/>
    <col width="11.726562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t="1" customHeight="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row>
    <row r="80" hidden="1" s="736">
      <c r="B80" s="80" t="n"/>
      <c r="C80" s="80" t="n"/>
      <c r="D80" s="80" t="n"/>
      <c r="E80" s="80" t="n"/>
      <c r="F80" s="80" t="n"/>
      <c r="G80" s="80" t="n"/>
    </row>
    <row r="81" hidden="1" s="736">
      <c r="B81" s="81" t="n"/>
      <c r="C81" s="81" t="n"/>
      <c r="D81" s="81" t="n"/>
      <c r="E81" s="81" t="n"/>
      <c r="F81" s="81" t="n"/>
      <c r="G81" s="81" t="n"/>
    </row>
    <row r="82" hidden="1" s="736">
      <c r="B82" s="82" t="n"/>
      <c r="C82" s="82" t="n"/>
      <c r="D82" s="82" t="n"/>
      <c r="E82" s="82" t="n"/>
      <c r="F82" s="82" t="n"/>
      <c r="G82" s="82" t="n"/>
    </row>
    <row r="83" hidden="1" s="736">
      <c r="B83" s="83" t="n"/>
      <c r="C83" s="83" t="n"/>
      <c r="D83" s="83" t="n"/>
      <c r="E83" s="83" t="n"/>
      <c r="F83" s="83" t="n"/>
      <c r="G83" s="83" t="n"/>
    </row>
    <row r="84" hidden="1" s="736">
      <c r="B84" s="84" t="n"/>
      <c r="C84" s="84" t="n"/>
      <c r="D84" s="84" t="n"/>
      <c r="E84" s="84" t="n"/>
      <c r="F84" s="84" t="n"/>
      <c r="G84" s="84" t="n"/>
    </row>
    <row r="85" hidden="1" s="736">
      <c r="B85" s="85" t="n"/>
      <c r="C85" s="85" t="n"/>
      <c r="D85" s="85" t="n"/>
      <c r="E85" s="85" t="n"/>
      <c r="F85" s="85" t="n"/>
      <c r="G85" s="85" t="n"/>
    </row>
    <row r="86" hidden="1" s="736">
      <c r="B86" s="88" t="n"/>
      <c r="C86" s="88" t="n"/>
      <c r="D86" s="88" t="n"/>
      <c r="E86" s="88" t="n"/>
      <c r="F86" s="88" t="n"/>
      <c r="G86" s="88" t="n"/>
    </row>
    <row r="87" hidden="1" s="736">
      <c r="B87" s="92" t="n"/>
      <c r="C87" s="92" t="n"/>
      <c r="D87" s="92" t="n"/>
      <c r="E87" s="92" t="n"/>
      <c r="F87" s="92" t="n"/>
      <c r="G87" s="92" t="n"/>
    </row>
    <row r="88" hidden="1" s="736">
      <c r="B88" s="95" t="n"/>
      <c r="C88" s="95" t="n"/>
      <c r="D88" s="95" t="n"/>
      <c r="E88" s="95" t="n"/>
      <c r="F88" s="95" t="n"/>
      <c r="G88" s="95" t="n"/>
    </row>
    <row r="89" hidden="1" s="736">
      <c r="B89" s="98" t="n"/>
      <c r="C89" s="98" t="n"/>
      <c r="D89" s="98" t="n"/>
      <c r="E89" s="98" t="n"/>
      <c r="F89" s="98" t="n"/>
      <c r="G89" s="98" t="n"/>
    </row>
    <row r="90" hidden="1" s="736">
      <c r="B90" s="101" t="n"/>
      <c r="C90" s="101" t="n"/>
      <c r="D90" s="101" t="n"/>
      <c r="E90" s="101" t="n"/>
      <c r="F90" s="101" t="n"/>
      <c r="G90" s="101" t="n"/>
    </row>
    <row r="91" hidden="1" s="736">
      <c r="B91" s="104" t="n"/>
      <c r="C91" s="104" t="n"/>
      <c r="D91" s="104" t="n"/>
      <c r="E91" s="104" t="n"/>
      <c r="F91" s="104" t="n"/>
      <c r="G91" s="104" t="n"/>
    </row>
    <row r="92" hidden="1" s="736">
      <c r="B92" s="107" t="n"/>
      <c r="C92" s="107" t="n"/>
      <c r="D92" s="107" t="n"/>
      <c r="E92" s="107" t="n"/>
      <c r="F92" s="107" t="n"/>
      <c r="G92" s="107" t="n"/>
    </row>
    <row r="93" hidden="1" s="736">
      <c r="B93" s="114" t="n"/>
      <c r="C93" s="114" t="n"/>
      <c r="D93" s="114" t="n"/>
      <c r="E93" s="114" t="n"/>
      <c r="F93" s="114" t="n"/>
      <c r="G93" s="114" t="n"/>
      <c r="H93" s="43" t="n"/>
      <c r="I93" s="43" t="n"/>
    </row>
    <row r="94" hidden="1" s="736">
      <c r="B94" s="117" t="n"/>
      <c r="C94" s="117" t="n"/>
      <c r="D94" s="117" t="n"/>
      <c r="E94" s="117" t="n"/>
      <c r="F94" s="117" t="n"/>
      <c r="G94" s="117" t="n"/>
      <c r="H94" s="43" t="n"/>
      <c r="I94" s="43" t="n"/>
    </row>
    <row r="95" hidden="1" s="736">
      <c r="B95" s="123" t="n"/>
      <c r="C95" s="123" t="n"/>
      <c r="D95" s="123" t="n"/>
      <c r="E95" s="123" t="n"/>
      <c r="F95" s="123" t="n"/>
      <c r="G95" s="123" t="n"/>
      <c r="H95" s="43" t="n"/>
      <c r="I95" s="43" t="n"/>
    </row>
    <row r="96" hidden="1" s="736">
      <c r="B96" s="125" t="n"/>
      <c r="C96" s="125" t="n"/>
      <c r="D96" s="125" t="n"/>
      <c r="E96" s="125" t="n"/>
      <c r="F96" s="125" t="n"/>
      <c r="G96" s="125" t="n"/>
      <c r="H96" s="43" t="n"/>
      <c r="I96" s="43" t="n"/>
    </row>
    <row r="97" hidden="1" s="736">
      <c r="B97" s="128" t="n"/>
      <c r="C97" s="128" t="n"/>
      <c r="D97" s="128" t="n"/>
      <c r="E97" s="128" t="n"/>
      <c r="F97" s="128" t="n"/>
      <c r="G97" s="128" t="n"/>
      <c r="H97" s="43" t="n"/>
      <c r="I97" s="43" t="n"/>
    </row>
    <row r="98" hidden="1" s="736">
      <c r="B98" s="131" t="n"/>
      <c r="C98" s="131" t="n"/>
      <c r="D98" s="131" t="n"/>
      <c r="E98" s="131" t="n"/>
      <c r="F98" s="131" t="n"/>
      <c r="G98" s="131" t="n"/>
      <c r="H98" s="43" t="n"/>
      <c r="I98" s="43" t="n"/>
    </row>
    <row r="99" hidden="1" s="736">
      <c r="B99" s="134" t="n"/>
      <c r="C99" s="134" t="n"/>
      <c r="D99" s="134" t="n"/>
      <c r="E99" s="134" t="n"/>
      <c r="F99" s="134" t="n"/>
      <c r="G99" s="134" t="n"/>
      <c r="H99" s="43" t="n"/>
      <c r="I99" s="43" t="n"/>
    </row>
    <row r="100" hidden="1" s="736">
      <c r="B100" s="137" t="n"/>
      <c r="C100" s="137" t="n"/>
      <c r="D100" s="137" t="n"/>
      <c r="E100" s="137" t="n"/>
      <c r="F100" s="137" t="n"/>
      <c r="G100" s="137" t="n"/>
      <c r="H100" s="43" t="n"/>
      <c r="I100" s="43" t="n"/>
    </row>
    <row r="101" hidden="1" s="736">
      <c r="B101" s="139" t="n"/>
      <c r="C101" s="139" t="n"/>
      <c r="D101" s="139" t="n"/>
      <c r="E101" s="139" t="n"/>
      <c r="F101" s="139" t="n"/>
      <c r="G101" s="139" t="n"/>
      <c r="H101" s="43" t="n"/>
      <c r="I101" s="43" t="n"/>
    </row>
    <row r="102" hidden="1" s="736">
      <c r="B102" s="142" t="n"/>
      <c r="C102" s="142" t="n"/>
      <c r="D102" s="142" t="n"/>
      <c r="E102" s="142" t="n"/>
      <c r="F102" s="142" t="n"/>
      <c r="G102" s="142" t="n"/>
      <c r="H102" s="43" t="n"/>
      <c r="I102" s="43" t="n"/>
    </row>
    <row r="103" hidden="1" s="736">
      <c r="B103" s="145" t="n"/>
      <c r="C103" s="145" t="n"/>
      <c r="D103" s="145" t="n"/>
      <c r="E103" s="145" t="n"/>
      <c r="F103" s="145" t="n"/>
      <c r="G103" s="145" t="n"/>
      <c r="H103" s="43" t="n"/>
      <c r="I103" s="43" t="n"/>
    </row>
    <row r="104" hidden="1" s="736">
      <c r="B104" s="150" t="n"/>
      <c r="C104" s="150" t="n"/>
      <c r="D104" s="150" t="n"/>
      <c r="E104" s="150" t="n"/>
      <c r="F104" s="150" t="n"/>
      <c r="G104" s="150" t="n"/>
      <c r="H104" s="43" t="n"/>
      <c r="I104" s="43" t="n"/>
    </row>
    <row r="105" hidden="1" s="736">
      <c r="B105" s="153" t="n"/>
      <c r="C105" s="153" t="n"/>
      <c r="D105" s="153" t="n"/>
      <c r="E105" s="153" t="n"/>
      <c r="F105" s="153" t="n"/>
      <c r="G105" s="153" t="n"/>
      <c r="H105" s="43" t="n"/>
      <c r="I105" s="43" t="n"/>
    </row>
    <row r="106" hidden="1" s="736">
      <c r="B106" s="155" t="n"/>
      <c r="C106" s="155" t="n"/>
      <c r="D106" s="155" t="n"/>
      <c r="E106" s="155" t="n"/>
      <c r="F106" s="155" t="n"/>
      <c r="G106" s="155" t="n"/>
      <c r="H106" s="43" t="n"/>
      <c r="I106" s="43" t="n"/>
    </row>
    <row r="107" hidden="1" s="736">
      <c r="B107" s="157" t="n"/>
      <c r="C107" s="157" t="n"/>
      <c r="D107" s="157" t="n"/>
      <c r="E107" s="157" t="n"/>
      <c r="F107" s="157" t="n"/>
      <c r="G107" s="157" t="n"/>
      <c r="H107" s="43" t="n"/>
      <c r="I107" s="43" t="n"/>
    </row>
    <row r="108" hidden="1" s="736">
      <c r="B108" s="159" t="n"/>
      <c r="C108" s="159" t="n"/>
      <c r="D108" s="159" t="n"/>
      <c r="E108" s="159" t="n"/>
      <c r="F108" s="159" t="n"/>
      <c r="G108" s="159" t="n"/>
      <c r="H108" s="43" t="n"/>
      <c r="I108" s="43" t="n"/>
    </row>
    <row r="109" hidden="1" s="736">
      <c r="B109" s="161" t="n"/>
      <c r="C109" s="161" t="n"/>
      <c r="D109" s="161" t="n"/>
      <c r="E109" s="161" t="n"/>
      <c r="F109" s="161" t="n"/>
      <c r="G109" s="161" t="n"/>
      <c r="H109" s="43" t="n"/>
      <c r="I109" s="43" t="n"/>
    </row>
    <row r="110" ht="0.65" customHeight="1" s="736">
      <c r="B110" s="163" t="n"/>
      <c r="C110" s="163" t="n"/>
      <c r="D110" s="163" t="n"/>
      <c r="E110" s="163" t="n"/>
      <c r="F110" s="163" t="n"/>
      <c r="G110" s="163" t="n"/>
      <c r="H110" s="43" t="n"/>
      <c r="I110" s="43" t="n"/>
    </row>
    <row r="111" hidden="1" s="736">
      <c r="B111" s="165" t="n"/>
      <c r="C111" s="165" t="n"/>
      <c r="D111" s="165" t="n"/>
      <c r="E111" s="165" t="n"/>
      <c r="F111" s="165" t="n"/>
      <c r="G111" s="165" t="n"/>
      <c r="H111" s="43" t="n"/>
      <c r="I111" s="43" t="n"/>
    </row>
    <row r="112" hidden="1" s="736">
      <c r="B112" s="172" t="n"/>
      <c r="C112" s="172" t="n"/>
      <c r="D112" s="172" t="n"/>
      <c r="E112" s="172" t="n"/>
      <c r="F112" s="172" t="n"/>
      <c r="G112" s="172" t="n"/>
    </row>
    <row r="113" hidden="1" s="736">
      <c r="B113" s="174" t="n"/>
      <c r="C113" s="174" t="n"/>
      <c r="D113" s="174" t="n"/>
      <c r="E113" s="174" t="n"/>
      <c r="F113" s="174" t="n"/>
      <c r="G113" s="174" t="n"/>
      <c r="H113" s="43" t="n"/>
      <c r="I113" s="43" t="n"/>
    </row>
    <row r="114" hidden="1" s="736">
      <c r="B114" s="176" t="n"/>
      <c r="C114" s="176" t="n"/>
      <c r="D114" s="176" t="n"/>
      <c r="E114" s="176" t="n"/>
      <c r="F114" s="176" t="n"/>
      <c r="G114" s="176" t="n"/>
      <c r="H114" s="43" t="n"/>
      <c r="I114" s="43" t="n"/>
    </row>
    <row r="115" hidden="1" s="736">
      <c r="B115" s="178" t="n"/>
      <c r="C115" s="178" t="n"/>
      <c r="D115" s="178" t="n"/>
      <c r="E115" s="178" t="n"/>
      <c r="F115" s="178" t="n"/>
      <c r="G115" s="178" t="n"/>
      <c r="H115" s="43" t="n"/>
      <c r="I115" s="43" t="n"/>
    </row>
    <row r="116" hidden="1" s="736">
      <c r="B116" s="180" t="n"/>
      <c r="C116" s="180" t="n"/>
      <c r="D116" s="180" t="n"/>
      <c r="E116" s="180" t="n"/>
      <c r="F116" s="180" t="n"/>
      <c r="G116" s="180" t="n"/>
      <c r="H116" s="43" t="n"/>
      <c r="I116" s="43" t="n"/>
    </row>
    <row r="117" hidden="1" s="736">
      <c r="B117" s="182" t="n"/>
      <c r="C117" s="182" t="n"/>
      <c r="D117" s="182" t="n"/>
      <c r="E117" s="182" t="n"/>
      <c r="F117" s="182" t="n"/>
      <c r="G117" s="182" t="n"/>
      <c r="H117" s="43" t="n"/>
      <c r="I117" s="43" t="n"/>
    </row>
    <row r="118" hidden="1" s="736">
      <c r="B118" s="184" t="n"/>
      <c r="C118" s="184" t="n"/>
      <c r="D118" s="184" t="n"/>
      <c r="E118" s="184" t="n"/>
      <c r="F118" s="184" t="n"/>
      <c r="G118" s="184" t="n"/>
      <c r="H118" s="43" t="n"/>
      <c r="I118" s="43" t="n"/>
    </row>
    <row r="119" hidden="1" s="736">
      <c r="B119" s="186" t="n"/>
      <c r="C119" s="186" t="n"/>
      <c r="D119" s="186" t="n"/>
      <c r="E119" s="186" t="n"/>
      <c r="F119" s="186" t="n"/>
      <c r="G119" s="186" t="n"/>
      <c r="H119" s="43" t="n"/>
      <c r="I119" s="43" t="n"/>
    </row>
    <row r="120" hidden="1" s="736">
      <c r="B120" s="188" t="n"/>
      <c r="C120" s="188" t="n"/>
      <c r="D120" s="188" t="n"/>
      <c r="E120" s="188" t="n"/>
      <c r="F120" s="188" t="n"/>
      <c r="G120" s="188" t="n"/>
      <c r="H120" s="43" t="n"/>
      <c r="I120" s="43" t="n"/>
    </row>
    <row r="121" hidden="1" s="736">
      <c r="B121" s="190" t="n"/>
      <c r="C121" s="190" t="n"/>
      <c r="D121" s="190" t="n"/>
      <c r="E121" s="190" t="n"/>
      <c r="F121" s="190" t="n"/>
      <c r="G121" s="190" t="n"/>
      <c r="H121" s="43" t="n"/>
      <c r="I121" s="43" t="n"/>
    </row>
    <row r="122" hidden="1" s="736">
      <c r="B122" s="191" t="n"/>
      <c r="C122" s="191" t="n"/>
      <c r="D122" s="191" t="n"/>
      <c r="E122" s="191" t="n"/>
      <c r="F122" s="191" t="n"/>
      <c r="G122" s="191" t="n"/>
      <c r="H122" s="43" t="n"/>
      <c r="I122" s="43" t="n"/>
    </row>
    <row r="123" hidden="1" s="736">
      <c r="B123" s="193" t="n"/>
      <c r="C123" s="193" t="n"/>
      <c r="D123" s="193" t="n"/>
      <c r="E123" s="193" t="n"/>
      <c r="F123" s="193" t="n"/>
      <c r="G123" s="193" t="n"/>
      <c r="H123" s="43" t="n"/>
      <c r="I123" s="43" t="n"/>
    </row>
    <row r="124" hidden="1" s="736">
      <c r="B124" s="195" t="n"/>
      <c r="C124" s="195" t="n"/>
      <c r="D124" s="195" t="n"/>
      <c r="E124" s="195" t="n"/>
      <c r="F124" s="195" t="n"/>
      <c r="G124" s="195" t="n"/>
      <c r="H124" s="43" t="n"/>
      <c r="I124" s="43" t="n"/>
    </row>
    <row r="125" hidden="1" s="736">
      <c r="B125" s="197" t="n"/>
      <c r="C125" s="197" t="n"/>
      <c r="D125" s="197" t="n"/>
      <c r="E125" s="197" t="n"/>
      <c r="F125" s="197" t="n"/>
      <c r="G125" s="197" t="n"/>
      <c r="H125" s="43" t="n"/>
      <c r="I125" s="43" t="n"/>
    </row>
    <row r="126" hidden="1" s="736">
      <c r="B126" s="199" t="n"/>
      <c r="C126" s="199" t="n"/>
      <c r="D126" s="199" t="n"/>
      <c r="E126" s="199" t="n"/>
      <c r="F126" s="199" t="n"/>
      <c r="G126" s="199" t="n"/>
      <c r="H126" s="43" t="n"/>
      <c r="I126" s="43" t="n"/>
    </row>
    <row r="127" hidden="1" s="736">
      <c r="B127" s="202" t="n"/>
      <c r="C127" s="202" t="n"/>
      <c r="D127" s="202" t="n"/>
      <c r="E127" s="202" t="n"/>
      <c r="F127" s="202" t="n"/>
      <c r="G127" s="202" t="n"/>
      <c r="H127" s="43" t="n"/>
      <c r="I127" s="43" t="n"/>
    </row>
    <row r="128" hidden="1" s="736">
      <c r="B128" s="204" t="n"/>
      <c r="C128" s="204" t="n"/>
      <c r="D128" s="204" t="n"/>
      <c r="E128" s="204" t="n"/>
      <c r="F128" s="204" t="n"/>
      <c r="G128" s="204" t="n"/>
      <c r="H128" s="43" t="n"/>
      <c r="I128" s="43" t="n"/>
    </row>
    <row r="129" hidden="1" s="736">
      <c r="B129" s="206" t="n"/>
      <c r="C129" s="206" t="n"/>
      <c r="D129" s="206" t="n"/>
      <c r="E129" s="206" t="n"/>
      <c r="F129" s="206" t="n"/>
      <c r="G129" s="206" t="n"/>
      <c r="H129" s="43" t="n"/>
      <c r="I129" s="43" t="n"/>
    </row>
    <row r="130" hidden="1" s="736">
      <c r="B130" s="208" t="n"/>
      <c r="C130" s="208" t="n"/>
      <c r="D130" s="208" t="n"/>
      <c r="E130" s="208" t="n"/>
      <c r="F130" s="208" t="n"/>
      <c r="G130" s="208" t="n"/>
      <c r="H130" s="43" t="n"/>
      <c r="I130" s="43" t="n"/>
    </row>
    <row r="131" hidden="1" s="736">
      <c r="B131" s="211" t="n"/>
      <c r="C131" s="211" t="n"/>
      <c r="D131" s="211" t="n"/>
      <c r="E131" s="211" t="n"/>
      <c r="F131" s="211" t="n"/>
      <c r="G131" s="211" t="n"/>
      <c r="H131" s="43" t="n"/>
      <c r="I131" s="43" t="n"/>
    </row>
    <row r="132">
      <c r="A132" t="inlineStr">
        <is>
          <t>Jun 18, 2024 15:00:00</t>
        </is>
      </c>
      <c r="B132" s="213" t="n">
        <v>103000</v>
      </c>
      <c r="C132" s="213" t="n">
        <v>104150</v>
      </c>
      <c r="D132" s="213" t="n">
        <v>2</v>
      </c>
      <c r="E132" s="213" t="n">
        <v>104150</v>
      </c>
      <c r="F132" s="213" t="n">
        <v>103000</v>
      </c>
      <c r="G132" s="213" t="n">
        <v>206000</v>
      </c>
      <c r="H132" t="n">
        <v>0</v>
      </c>
      <c r="I132" t="n">
        <v>0</v>
      </c>
    </row>
    <row r="133">
      <c r="A133" t="inlineStr">
        <is>
          <t>Jun 19, 2024 15:00:00</t>
        </is>
      </c>
      <c r="B133" s="215" t="n">
        <v>102550</v>
      </c>
      <c r="C133" s="215" t="n">
        <v>103000</v>
      </c>
      <c r="D133" s="215" t="n">
        <v>25</v>
      </c>
      <c r="E133" s="215" t="n">
        <v>103000</v>
      </c>
      <c r="F133" s="215" t="n">
        <v>106050</v>
      </c>
      <c r="G133" s="215" t="n">
        <v>16</v>
      </c>
      <c r="H133" s="43">
        <f>+B133/E133-1</f>
        <v/>
      </c>
      <c r="I133" s="43">
        <f>+G133/G132-1</f>
        <v/>
      </c>
    </row>
    <row r="134">
      <c r="A134" t="inlineStr">
        <is>
          <t>Jun 20, 2024 15:00:00</t>
        </is>
      </c>
      <c r="B134" s="217" t="n">
        <v>102800</v>
      </c>
      <c r="C134" s="217" t="n">
        <v>102550</v>
      </c>
      <c r="D134" s="217" t="n">
        <v>15</v>
      </c>
      <c r="E134" s="217" t="n">
        <v>102500</v>
      </c>
      <c r="F134" s="217" t="n">
        <v>102500</v>
      </c>
      <c r="G134" s="217" t="n">
        <v>24</v>
      </c>
      <c r="H134" s="43">
        <f>+B134/E134-1</f>
        <v/>
      </c>
      <c r="I134" s="43">
        <f>+G134/G133-1</f>
        <v/>
      </c>
    </row>
    <row r="135">
      <c r="A135" t="inlineStr">
        <is>
          <t>Jun 21, 2024 15:00:00</t>
        </is>
      </c>
      <c r="B135" s="219" t="n">
        <v>101600</v>
      </c>
      <c r="C135" s="219" t="n">
        <v>102800</v>
      </c>
      <c r="D135" s="219" t="n">
        <v>25</v>
      </c>
      <c r="E135" s="219" t="n">
        <v>102550</v>
      </c>
      <c r="F135" s="219" t="n">
        <v>103100</v>
      </c>
      <c r="G135" s="219" t="n">
        <v>46</v>
      </c>
      <c r="H135" s="43">
        <f>+B135/E135-1</f>
        <v/>
      </c>
      <c r="I135" s="43">
        <f>+G135/G134-1</f>
        <v/>
      </c>
    </row>
    <row r="136">
      <c r="A136" t="inlineStr">
        <is>
          <t>Jun 24, 2024 15:00:00</t>
        </is>
      </c>
      <c r="B136" s="221" t="n">
        <v>97950</v>
      </c>
      <c r="C136" s="221" t="n">
        <v>101600</v>
      </c>
      <c r="D136" s="221" t="n">
        <v>56</v>
      </c>
      <c r="E136" s="221" t="n">
        <v>102150</v>
      </c>
      <c r="F136" s="221" t="n">
        <v>100950</v>
      </c>
      <c r="G136" s="221" t="n">
        <v>80</v>
      </c>
      <c r="H136" s="43">
        <f>+B136/E136-1</f>
        <v/>
      </c>
      <c r="I136" s="43">
        <f>+G136/G135-1</f>
        <v/>
      </c>
    </row>
    <row r="137">
      <c r="A137" t="inlineStr">
        <is>
          <t>Jun 25, 2024 15:00:00</t>
        </is>
      </c>
      <c r="B137" s="223" t="n">
        <v>99750</v>
      </c>
      <c r="C137" s="223" t="n">
        <v>97950</v>
      </c>
      <c r="D137" s="223" t="n">
        <v>96</v>
      </c>
      <c r="E137" s="223" t="n">
        <v>99550</v>
      </c>
      <c r="F137" s="223" t="n">
        <v>97500</v>
      </c>
      <c r="G137" s="223" t="n">
        <v>148</v>
      </c>
      <c r="H137" s="43">
        <f>+B137/E137-1</f>
        <v/>
      </c>
      <c r="I137" s="43">
        <f>+G137/G136-1</f>
        <v/>
      </c>
    </row>
    <row r="138">
      <c r="A138" t="inlineStr">
        <is>
          <t>Jun 26, 2024 15:00:00</t>
        </is>
      </c>
      <c r="B138" s="225" t="n">
        <v>102050</v>
      </c>
      <c r="C138" s="225" t="n">
        <v>99750</v>
      </c>
      <c r="D138" s="225" t="n">
        <v>197</v>
      </c>
      <c r="E138" s="225" t="n">
        <v>99100</v>
      </c>
      <c r="F138" s="225" t="n">
        <v>100800</v>
      </c>
      <c r="G138" s="225" t="n">
        <v>249</v>
      </c>
      <c r="H138" s="43">
        <f>+B138/E138-1</f>
        <v/>
      </c>
      <c r="I138" s="43">
        <f>+G138/G137-1</f>
        <v/>
      </c>
    </row>
    <row r="139">
      <c r="A139" t="inlineStr">
        <is>
          <t>Jun 27, 2024 15:00:00</t>
        </is>
      </c>
      <c r="B139" s="227" t="n">
        <v>100150</v>
      </c>
      <c r="C139" s="227" t="n">
        <v>102050</v>
      </c>
      <c r="D139" s="227" t="n">
        <v>176</v>
      </c>
      <c r="E139" s="227" t="n">
        <v>102400</v>
      </c>
      <c r="F139" s="227" t="n">
        <v>101700</v>
      </c>
      <c r="G139" s="227" t="n">
        <v>260</v>
      </c>
      <c r="H139" s="43">
        <f>+B139/E139-1</f>
        <v/>
      </c>
      <c r="I139" s="43">
        <f>+G139/G138-1</f>
        <v/>
      </c>
    </row>
    <row r="140">
      <c r="A140" t="inlineStr">
        <is>
          <t>Jun 28, 2024 15:00:00</t>
        </is>
      </c>
      <c r="B140" s="229" t="n">
        <v>100000</v>
      </c>
      <c r="C140" s="229" t="n">
        <v>100150</v>
      </c>
      <c r="D140" s="229" t="n">
        <v>203</v>
      </c>
      <c r="E140" s="229" t="n">
        <v>101150</v>
      </c>
      <c r="F140" s="229" t="n">
        <v>99500</v>
      </c>
      <c r="G140" s="229" t="n">
        <v>366</v>
      </c>
      <c r="H140" s="43">
        <f>+B140/E140-1</f>
        <v/>
      </c>
      <c r="I140" s="43">
        <f>+G140/G139-1</f>
        <v/>
      </c>
    </row>
    <row r="141">
      <c r="A141" t="inlineStr">
        <is>
          <t>Jul 01, 2024 15:00:00</t>
        </is>
      </c>
      <c r="B141" s="231" t="n">
        <v>100450</v>
      </c>
      <c r="C141" s="231" t="n">
        <v>100000</v>
      </c>
      <c r="D141" s="231" t="n">
        <v>129</v>
      </c>
      <c r="E141" s="231" t="n">
        <v>99850</v>
      </c>
      <c r="F141" s="231" t="n">
        <v>98300</v>
      </c>
      <c r="G141" s="231" t="n">
        <v>427</v>
      </c>
      <c r="H141" s="43">
        <f>+B141/E141-1</f>
        <v/>
      </c>
      <c r="I141" s="43">
        <f>+G141/G140-1</f>
        <v/>
      </c>
    </row>
    <row r="142">
      <c r="A142" t="inlineStr">
        <is>
          <t>Jul 02, 2024 15:00:00</t>
        </is>
      </c>
      <c r="B142" s="233" t="n">
        <v>99400</v>
      </c>
      <c r="C142" s="233" t="n">
        <v>100450</v>
      </c>
      <c r="D142" s="233" t="n">
        <v>207</v>
      </c>
      <c r="E142" s="233" t="n">
        <v>98750</v>
      </c>
      <c r="F142" s="233" t="n">
        <v>100400</v>
      </c>
      <c r="G142" s="233" t="n">
        <v>507</v>
      </c>
      <c r="H142" s="43">
        <f>+B142/E142-1</f>
        <v/>
      </c>
      <c r="I142" s="43">
        <f>+G142/G141-1</f>
        <v/>
      </c>
    </row>
    <row r="143">
      <c r="A143" t="inlineStr">
        <is>
          <t>Jul 03, 2024 15:00:00</t>
        </is>
      </c>
      <c r="B143" s="235" t="n">
        <v>100150</v>
      </c>
      <c r="C143" s="235" t="n">
        <v>99400</v>
      </c>
      <c r="D143" s="235" t="n">
        <v>184</v>
      </c>
      <c r="E143" s="235" t="n">
        <v>99900</v>
      </c>
      <c r="F143" s="235" t="n">
        <v>99000</v>
      </c>
      <c r="G143" s="235" t="n">
        <v>591</v>
      </c>
      <c r="H143" s="43">
        <f>+B143/E143-1</f>
        <v/>
      </c>
      <c r="I143" s="43">
        <f>+G143/G142-1</f>
        <v/>
      </c>
    </row>
    <row r="144">
      <c r="A144" t="inlineStr">
        <is>
          <t>Jul 04, 2024 15:00:00</t>
        </is>
      </c>
      <c r="B144" s="237" t="n">
        <v>99550</v>
      </c>
      <c r="C144" s="237" t="n">
        <v>100150</v>
      </c>
      <c r="D144" s="237" t="n">
        <v>187</v>
      </c>
      <c r="E144" s="237" t="n">
        <v>99000</v>
      </c>
      <c r="F144" s="237" t="n">
        <v>100750</v>
      </c>
      <c r="G144" s="237" t="n">
        <v>662</v>
      </c>
      <c r="H144" s="43">
        <f>+B144/E144-1</f>
        <v/>
      </c>
      <c r="I144" s="43">
        <f>+G144/G143-1</f>
        <v/>
      </c>
    </row>
    <row r="145">
      <c r="A145" t="inlineStr">
        <is>
          <t>Jul 05, 2024 15:00:00</t>
        </is>
      </c>
      <c r="B145" s="239" t="n">
        <v>99450</v>
      </c>
      <c r="C145" s="239" t="n">
        <v>99550</v>
      </c>
      <c r="D145" s="239" t="n">
        <v>163</v>
      </c>
      <c r="E145" s="239" t="n">
        <v>100100</v>
      </c>
      <c r="F145" s="239" t="n">
        <v>98950</v>
      </c>
      <c r="G145" s="239" t="n">
        <v>720</v>
      </c>
      <c r="H145" s="43">
        <f>+B145/E145-1</f>
        <v/>
      </c>
      <c r="I145" s="43">
        <f>+G145/G144-1</f>
        <v/>
      </c>
    </row>
    <row r="146">
      <c r="A146" t="inlineStr">
        <is>
          <t>Jul 08, 2024 15:00:00</t>
        </is>
      </c>
      <c r="B146" s="241" t="n">
        <v>99650</v>
      </c>
      <c r="C146" s="241" t="n">
        <v>99450</v>
      </c>
      <c r="D146" s="241" t="n">
        <v>73</v>
      </c>
      <c r="E146" s="241" t="n">
        <v>99600</v>
      </c>
      <c r="F146" s="241" t="n">
        <v>99700</v>
      </c>
      <c r="G146" s="241" t="n">
        <v>743</v>
      </c>
      <c r="H146" s="43">
        <f>+B146/E146-1</f>
        <v/>
      </c>
      <c r="I146" s="43">
        <f>+G146/G145-1</f>
        <v/>
      </c>
    </row>
    <row r="147">
      <c r="A147" t="inlineStr">
        <is>
          <t>Jul 09, 2024 15:00:00</t>
        </is>
      </c>
      <c r="B147" s="243" t="n">
        <v>100200</v>
      </c>
      <c r="C147" s="243" t="n">
        <v>99650</v>
      </c>
      <c r="D147" s="243" t="n">
        <v>124</v>
      </c>
      <c r="E147" s="243" t="n">
        <v>99800</v>
      </c>
      <c r="F147" s="243" t="n">
        <v>99450</v>
      </c>
      <c r="G147" s="243" t="n">
        <v>794</v>
      </c>
      <c r="H147" s="43">
        <f>+B147/E147-1</f>
        <v/>
      </c>
      <c r="I147" s="43">
        <f>+G147/G146-1</f>
        <v/>
      </c>
    </row>
    <row r="148">
      <c r="A148" t="inlineStr">
        <is>
          <t>Jul 10, 2024 15:00:00</t>
        </is>
      </c>
      <c r="B148" s="245" t="n">
        <v>98300</v>
      </c>
      <c r="C148" s="245" t="n">
        <v>100200</v>
      </c>
      <c r="D148" s="245" t="n">
        <v>188</v>
      </c>
      <c r="E148" s="245" t="n">
        <v>99600</v>
      </c>
      <c r="F148" s="245" t="n">
        <v>100200</v>
      </c>
      <c r="G148" s="245" t="n">
        <v>881</v>
      </c>
      <c r="H148" s="43">
        <f>+B148/E148-1</f>
        <v/>
      </c>
      <c r="I148" s="43">
        <f>+G148/G147-1</f>
        <v/>
      </c>
    </row>
    <row r="149">
      <c r="A149" t="inlineStr">
        <is>
          <t>Jul 11, 2024 15:00:00</t>
        </is>
      </c>
      <c r="B149" s="247" t="n">
        <v>98350</v>
      </c>
      <c r="C149" s="247" t="n">
        <v>98300</v>
      </c>
      <c r="D149" s="247" t="n">
        <v>163</v>
      </c>
      <c r="E149" s="247" t="n">
        <v>99700</v>
      </c>
      <c r="F149" s="247" t="n">
        <v>98150</v>
      </c>
      <c r="G149" s="247" t="n">
        <v>947</v>
      </c>
      <c r="H149" s="43">
        <f>+B149/E149-1</f>
        <v/>
      </c>
      <c r="I149" s="43">
        <f>+G149/G148-1</f>
        <v/>
      </c>
    </row>
    <row r="150">
      <c r="A150" t="inlineStr">
        <is>
          <t>Jul 12, 2024 15:00:00</t>
        </is>
      </c>
      <c r="B150" s="249" t="n">
        <v>98150</v>
      </c>
      <c r="C150" s="249" t="n">
        <v>98350</v>
      </c>
      <c r="D150" s="249" t="n">
        <v>162</v>
      </c>
      <c r="E150" s="249" t="n">
        <v>98050</v>
      </c>
      <c r="F150" s="249" t="n">
        <v>98750</v>
      </c>
      <c r="G150" s="249" t="n">
        <v>939</v>
      </c>
      <c r="H150" s="43">
        <f>+B150/E150-1</f>
        <v/>
      </c>
      <c r="I150" s="43">
        <f>+G150/G149-1</f>
        <v/>
      </c>
    </row>
    <row r="151">
      <c r="A151" t="inlineStr">
        <is>
          <t>Jul 15, 2024 15:00:00</t>
        </is>
      </c>
      <c r="B151" s="251" t="n">
        <v>95600</v>
      </c>
      <c r="C151" s="251" t="n">
        <v>98150</v>
      </c>
      <c r="D151" s="251" t="n">
        <v>252</v>
      </c>
      <c r="E151" s="251" t="n">
        <v>98400</v>
      </c>
      <c r="F151" s="251" t="n">
        <v>97300</v>
      </c>
      <c r="G151" s="251" t="n">
        <v>1101</v>
      </c>
      <c r="H151" s="43">
        <f>+B151/E151-1</f>
        <v/>
      </c>
      <c r="I151" s="43">
        <f>+G151/G150-1</f>
        <v/>
      </c>
    </row>
    <row r="152">
      <c r="A152" t="inlineStr">
        <is>
          <t>Jul 17, 2024 15:00:00</t>
        </is>
      </c>
      <c r="B152" s="254" t="n">
        <v>95050</v>
      </c>
      <c r="C152" s="254" t="n">
        <v>97250</v>
      </c>
      <c r="D152" s="254" t="n">
        <v>315</v>
      </c>
      <c r="E152" s="254" t="n">
        <v>97000</v>
      </c>
      <c r="F152" s="254" t="n">
        <v>98300</v>
      </c>
      <c r="G152" s="254" t="n">
        <v>1039</v>
      </c>
      <c r="H152" s="43">
        <f>+B152/E152-1</f>
        <v/>
      </c>
      <c r="I152" s="43">
        <f>+G152/G151-1</f>
        <v/>
      </c>
    </row>
    <row r="153">
      <c r="A153" t="inlineStr">
        <is>
          <t>Jul 18, 2024 15:00:00</t>
        </is>
      </c>
      <c r="B153" s="257" t="n">
        <v>94400</v>
      </c>
      <c r="C153" s="257" t="n">
        <v>95050</v>
      </c>
      <c r="D153" s="257" t="n">
        <v>551</v>
      </c>
      <c r="E153" s="257" t="n">
        <v>96150</v>
      </c>
      <c r="F153" s="257" t="n">
        <v>94400</v>
      </c>
      <c r="G153" s="257" t="n">
        <v>1196</v>
      </c>
      <c r="H153" s="43">
        <f>+B153/E153-1</f>
        <v/>
      </c>
      <c r="I153" s="43">
        <f>+G153/G152-1</f>
        <v/>
      </c>
    </row>
    <row r="154">
      <c r="A154" t="inlineStr">
        <is>
          <t>Jul 19, 2024 15:00:00</t>
        </is>
      </c>
      <c r="B154" s="259" t="n">
        <v>95600</v>
      </c>
      <c r="C154" s="259" t="n">
        <v>94400</v>
      </c>
      <c r="D154" s="259" t="n">
        <v>102</v>
      </c>
      <c r="E154" s="259" t="n">
        <v>93600</v>
      </c>
      <c r="F154" s="259" t="n">
        <v>94200</v>
      </c>
      <c r="G154" s="259" t="n">
        <v>1196</v>
      </c>
      <c r="H154" s="43">
        <f>+B154/E154-1</f>
        <v/>
      </c>
      <c r="I154" s="43">
        <f>+G154/G153-1</f>
        <v/>
      </c>
    </row>
    <row r="155">
      <c r="A155" t="inlineStr">
        <is>
          <t>Jul 22, 2024 15:00:00</t>
        </is>
      </c>
      <c r="B155" s="261" t="n">
        <v>96250</v>
      </c>
      <c r="C155" s="261" t="n">
        <v>95600</v>
      </c>
      <c r="D155" s="261" t="n">
        <v>548</v>
      </c>
      <c r="E155" s="261" t="n">
        <v>95400</v>
      </c>
      <c r="F155" s="261" t="n">
        <v>95400</v>
      </c>
      <c r="G155" s="261" t="n">
        <v>1072</v>
      </c>
      <c r="H155" s="43">
        <f>+B155/E155-1</f>
        <v/>
      </c>
      <c r="I155" s="43">
        <f>+G155/G154-1</f>
        <v/>
      </c>
    </row>
    <row r="156">
      <c r="A156" t="inlineStr">
        <is>
          <t>Jul 23, 2024 15:00:00</t>
        </is>
      </c>
      <c r="B156" s="263" t="n">
        <v>94250</v>
      </c>
      <c r="C156" s="263" t="n">
        <v>96250</v>
      </c>
      <c r="D156" s="263" t="n">
        <v>263</v>
      </c>
      <c r="E156" s="263" t="n">
        <v>95750</v>
      </c>
      <c r="F156" s="263" t="n">
        <v>96000</v>
      </c>
      <c r="G156" s="263" t="n">
        <v>1127</v>
      </c>
      <c r="H156" s="43">
        <f>+B156/E156-1</f>
        <v/>
      </c>
      <c r="I156" s="43">
        <f>+G156/G155-1</f>
        <v/>
      </c>
    </row>
    <row r="157">
      <c r="A157" t="inlineStr">
        <is>
          <t>Jul 24, 2024 15:00:00</t>
        </is>
      </c>
      <c r="B157" s="265" t="n">
        <v>93550</v>
      </c>
      <c r="C157" s="265" t="n">
        <v>94250</v>
      </c>
      <c r="D157" s="265" t="n">
        <v>305</v>
      </c>
      <c r="E157" s="265" t="n">
        <v>95100</v>
      </c>
      <c r="F157" s="265" t="n">
        <v>94200</v>
      </c>
      <c r="G157" s="265" t="n">
        <v>1132</v>
      </c>
      <c r="H157" s="43">
        <f>+B157/E157-1</f>
        <v/>
      </c>
      <c r="I157" s="43">
        <f>+G157/G156-1</f>
        <v/>
      </c>
    </row>
    <row r="158">
      <c r="A158" t="inlineStr">
        <is>
          <t>Jul 25, 2024 15:00:00</t>
        </is>
      </c>
      <c r="B158" s="267" t="n">
        <v>93950</v>
      </c>
      <c r="C158" s="267" t="n">
        <v>93550</v>
      </c>
      <c r="D158" s="267" t="n">
        <v>174</v>
      </c>
      <c r="E158" s="267" t="n">
        <v>93350</v>
      </c>
      <c r="F158" s="267" t="n">
        <v>92900</v>
      </c>
      <c r="G158" s="267" t="n">
        <v>1134</v>
      </c>
      <c r="H158" s="43">
        <f>+B158/E158-1</f>
        <v/>
      </c>
      <c r="I158" s="43">
        <f>+G158/G157-1</f>
        <v/>
      </c>
    </row>
    <row r="159">
      <c r="A159" t="inlineStr">
        <is>
          <t>Jul 26, 2024 15:00:00</t>
        </is>
      </c>
      <c r="B159" s="269" t="n">
        <v>93650</v>
      </c>
      <c r="C159" s="269" t="n">
        <v>93950</v>
      </c>
      <c r="D159" s="269" t="n">
        <v>209</v>
      </c>
      <c r="E159" s="269" t="n">
        <v>93450</v>
      </c>
      <c r="F159" s="269" t="n">
        <v>94650</v>
      </c>
      <c r="G159" s="269" t="n">
        <v>1084</v>
      </c>
      <c r="H159" s="43">
        <f>+B159/E159-1</f>
        <v/>
      </c>
      <c r="I159" s="43">
        <f>+G159/G158-1</f>
        <v/>
      </c>
    </row>
    <row r="160">
      <c r="A160" t="inlineStr">
        <is>
          <t>Jul 29, 2024 15:00:00</t>
        </is>
      </c>
      <c r="B160" s="271" t="n">
        <v>91950</v>
      </c>
      <c r="C160" s="271" t="n">
        <v>93650</v>
      </c>
      <c r="D160" s="271" t="n">
        <v>276</v>
      </c>
      <c r="E160" s="271" t="n">
        <v>94300</v>
      </c>
      <c r="F160" s="271" t="n">
        <v>93550</v>
      </c>
      <c r="G160" s="271" t="n">
        <v>1089</v>
      </c>
      <c r="H160" s="43">
        <f>+B160/E160-1</f>
        <v/>
      </c>
      <c r="I160" s="43">
        <f>+G160/G159-1</f>
        <v/>
      </c>
    </row>
    <row r="161">
      <c r="A161" t="inlineStr">
        <is>
          <t>Jul 30, 2024 15:00:00</t>
        </is>
      </c>
      <c r="B161" s="273" t="n">
        <v>88500</v>
      </c>
      <c r="C161" s="273" t="n">
        <v>91950</v>
      </c>
      <c r="D161" s="273" t="n">
        <v>595</v>
      </c>
      <c r="E161" s="273" t="n">
        <v>92350</v>
      </c>
      <c r="F161" s="273" t="n">
        <v>92800</v>
      </c>
      <c r="G161" s="273" t="n">
        <v>1055</v>
      </c>
      <c r="H161" s="43">
        <f>+B161/E161-1</f>
        <v/>
      </c>
      <c r="I161" s="43">
        <f>+G161/G160-1</f>
        <v/>
      </c>
    </row>
    <row r="162">
      <c r="A162" t="inlineStr">
        <is>
          <t>Jul 31, 2024 15:00:00</t>
        </is>
      </c>
      <c r="B162" s="275" t="n">
        <v>89400</v>
      </c>
      <c r="C162" s="275" t="n">
        <v>88500</v>
      </c>
      <c r="D162" s="275" t="n">
        <v>453</v>
      </c>
      <c r="E162" s="275" t="n">
        <v>89350</v>
      </c>
      <c r="F162" s="275" t="n">
        <v>88950</v>
      </c>
      <c r="G162" s="275" t="n">
        <v>1097</v>
      </c>
      <c r="H162" s="43">
        <f>+B162/E162-1</f>
        <v/>
      </c>
      <c r="I162" s="43">
        <f>+G162/G161-1</f>
        <v/>
      </c>
    </row>
    <row r="163">
      <c r="A163" t="inlineStr">
        <is>
          <t>Aug 01, 2024 15:00:00</t>
        </is>
      </c>
      <c r="B163" s="277" t="n">
        <v>88250</v>
      </c>
      <c r="C163" s="277" t="n">
        <v>89400</v>
      </c>
      <c r="D163" s="277" t="n">
        <v>145</v>
      </c>
      <c r="E163" s="277" t="n">
        <v>89850</v>
      </c>
      <c r="F163" s="277" t="n">
        <v>90200</v>
      </c>
      <c r="G163" s="277" t="n">
        <v>1102</v>
      </c>
      <c r="H163" s="43">
        <f>+B163/E163-1</f>
        <v/>
      </c>
      <c r="I163" s="43">
        <f>+G163/G162-1</f>
        <v/>
      </c>
    </row>
    <row r="164">
      <c r="A164" t="inlineStr">
        <is>
          <t>Aug 02, 2024 15:00:00</t>
        </is>
      </c>
      <c r="B164" s="279" t="n">
        <v>87900</v>
      </c>
      <c r="C164" s="279" t="n">
        <v>88250</v>
      </c>
      <c r="D164" s="279" t="n">
        <v>486</v>
      </c>
      <c r="E164" s="279" t="n">
        <v>88300</v>
      </c>
      <c r="F164" s="279" t="n">
        <v>82000</v>
      </c>
      <c r="G164" s="279" t="n">
        <v>1219</v>
      </c>
      <c r="H164" s="43">
        <f>+B164/E164-1</f>
        <v/>
      </c>
      <c r="I164" s="43">
        <f>+G164/G163-1</f>
        <v/>
      </c>
    </row>
    <row r="165">
      <c r="A165" t="inlineStr">
        <is>
          <t>Aug 05, 2024 15:00:00</t>
        </is>
      </c>
      <c r="B165" s="281" t="n">
        <v>87750</v>
      </c>
      <c r="C165" s="281" t="n">
        <v>87900</v>
      </c>
      <c r="D165" s="281" t="n">
        <v>216</v>
      </c>
      <c r="E165" s="281" t="n">
        <v>85800</v>
      </c>
      <c r="F165" s="281" t="n">
        <v>88000</v>
      </c>
      <c r="G165" s="281" t="n">
        <v>1203</v>
      </c>
      <c r="H165" s="43">
        <f>+B165/E165-1</f>
        <v/>
      </c>
      <c r="I165" s="43">
        <f>+G165/G164-1</f>
        <v/>
      </c>
    </row>
    <row r="166">
      <c r="A166" t="inlineStr">
        <is>
          <t>Aug 06, 2024 15:00:00</t>
        </is>
      </c>
      <c r="B166" s="283" t="n">
        <v>88000</v>
      </c>
      <c r="C166" s="283" t="n">
        <v>87750</v>
      </c>
      <c r="D166" s="283" t="n">
        <v>88</v>
      </c>
      <c r="E166" s="283" t="n">
        <v>88000</v>
      </c>
      <c r="F166" s="283" t="n">
        <v>88000</v>
      </c>
      <c r="G166" s="283" t="n">
        <v>1203</v>
      </c>
      <c r="H166" s="43">
        <f>+B166/E166-1</f>
        <v/>
      </c>
      <c r="I166" s="43">
        <f>+G166/G165-1</f>
        <v/>
      </c>
    </row>
    <row r="167">
      <c r="A167" t="inlineStr">
        <is>
          <t>Aug 07, 2024 15:00:00</t>
        </is>
      </c>
      <c r="B167" s="285" t="n">
        <v>86650</v>
      </c>
      <c r="C167" s="285" t="n">
        <v>88000</v>
      </c>
      <c r="D167" s="285" t="n">
        <v>304</v>
      </c>
      <c r="E167" s="285" t="n">
        <v>87800</v>
      </c>
      <c r="F167" s="285" t="n">
        <v>88850</v>
      </c>
      <c r="G167" s="285" t="n">
        <v>1276</v>
      </c>
      <c r="H167" s="43">
        <f>+B167/E167-1</f>
        <v/>
      </c>
      <c r="I167" s="43">
        <f>+G167/G166-1</f>
        <v/>
      </c>
    </row>
    <row r="168">
      <c r="A168" t="inlineStr">
        <is>
          <t>Aug 08, 2024 15:00:00</t>
        </is>
      </c>
      <c r="B168" s="287" t="n">
        <v>85200</v>
      </c>
      <c r="C168" s="287" t="n">
        <v>86650</v>
      </c>
      <c r="D168" s="287" t="n">
        <v>356</v>
      </c>
      <c r="E168" s="287" t="n">
        <v>87150</v>
      </c>
      <c r="F168" s="287" t="n">
        <v>86350</v>
      </c>
      <c r="G168" s="287" t="n">
        <v>1350</v>
      </c>
      <c r="H168" s="43">
        <f>+B168/E168-1</f>
        <v/>
      </c>
      <c r="I168" s="43">
        <f>+G168/G167-1</f>
        <v/>
      </c>
    </row>
    <row r="169">
      <c r="A169" t="inlineStr">
        <is>
          <t>Aug 09, 2024 15:00:00</t>
        </is>
      </c>
      <c r="B169" s="289" t="n">
        <v>84000</v>
      </c>
      <c r="C169" s="289" t="n">
        <v>85200</v>
      </c>
      <c r="D169" s="289" t="n">
        <v>200</v>
      </c>
      <c r="E169" s="289" t="n">
        <v>85650</v>
      </c>
      <c r="F169" s="289" t="n">
        <v>85800</v>
      </c>
      <c r="G169" s="289" t="n">
        <v>1316</v>
      </c>
      <c r="H169" s="43">
        <f>+B169/E169-1</f>
        <v/>
      </c>
      <c r="I169" s="43">
        <f>+G169/G168-1</f>
        <v/>
      </c>
    </row>
    <row r="170">
      <c r="A170" t="inlineStr">
        <is>
          <t>Aug 12, 2024 15:00:00</t>
        </is>
      </c>
      <c r="B170" s="291" t="n">
        <v>82650</v>
      </c>
      <c r="C170" s="291" t="n">
        <v>84000</v>
      </c>
      <c r="D170" s="291" t="n">
        <v>148</v>
      </c>
      <c r="E170" s="291" t="n">
        <v>85000</v>
      </c>
      <c r="F170" s="291" t="n">
        <v>84000</v>
      </c>
      <c r="G170" s="291" t="n">
        <v>1309</v>
      </c>
      <c r="H170" s="43">
        <f>+B170/E170-1</f>
        <v/>
      </c>
      <c r="I170" s="43">
        <f>+G170/G169-1</f>
        <v/>
      </c>
    </row>
    <row r="171">
      <c r="A171" t="inlineStr">
        <is>
          <t>Aug 13, 2024 15:00:00</t>
        </is>
      </c>
      <c r="B171" s="293" t="n">
        <v>83500</v>
      </c>
      <c r="C171" s="293" t="n">
        <v>82650</v>
      </c>
      <c r="D171" s="293" t="n">
        <v>595</v>
      </c>
      <c r="E171" s="293" t="n">
        <v>83550</v>
      </c>
      <c r="F171" s="293" t="n">
        <v>82500</v>
      </c>
      <c r="G171" s="293" t="n">
        <v>1292</v>
      </c>
      <c r="H171" s="43">
        <f>+B171/E171-1</f>
        <v/>
      </c>
      <c r="I171" s="43">
        <f>+G171/G170-1</f>
        <v/>
      </c>
    </row>
    <row r="172">
      <c r="A172" t="inlineStr">
        <is>
          <t>Aug 14, 2024 15:00:00</t>
        </is>
      </c>
      <c r="B172" s="295" t="n">
        <v>79850</v>
      </c>
      <c r="C172" s="295" t="n">
        <v>83500</v>
      </c>
      <c r="D172" s="295" t="n">
        <v>204</v>
      </c>
      <c r="E172" s="295" t="n">
        <v>82650</v>
      </c>
      <c r="F172" s="295" t="n">
        <v>83350</v>
      </c>
      <c r="G172" s="295" t="n">
        <v>1291</v>
      </c>
      <c r="H172" s="43">
        <f>+B172/E172-1</f>
        <v/>
      </c>
      <c r="I172" s="43">
        <f>+G172/G171-1</f>
        <v/>
      </c>
    </row>
    <row r="173">
      <c r="A173" t="inlineStr">
        <is>
          <t>Aug 15, 2024 15:00:00</t>
        </is>
      </c>
      <c r="B173" s="297" t="n">
        <v>79250</v>
      </c>
      <c r="C173" s="297" t="n">
        <v>79850</v>
      </c>
      <c r="D173" s="297" t="n">
        <v>285</v>
      </c>
      <c r="E173" s="297" t="n">
        <v>81250</v>
      </c>
      <c r="F173" s="297" t="n">
        <v>79900</v>
      </c>
      <c r="G173" s="297" t="n">
        <v>1283</v>
      </c>
      <c r="H173" s="43">
        <f>+B173/E173-1</f>
        <v/>
      </c>
      <c r="I173" s="43">
        <f>+G173/G172-1</f>
        <v/>
      </c>
    </row>
    <row r="174">
      <c r="A174" t="inlineStr">
        <is>
          <t>Aug 16, 2024 15:00:00</t>
        </is>
      </c>
      <c r="B174" s="299" t="n">
        <v>80400</v>
      </c>
      <c r="C174" s="299" t="n">
        <v>79250</v>
      </c>
      <c r="D174" s="299" t="n">
        <v>229</v>
      </c>
      <c r="E174" s="299" t="n">
        <v>79350</v>
      </c>
      <c r="F174" s="299" t="n">
        <v>80200</v>
      </c>
      <c r="G174" s="299" t="n">
        <v>1258</v>
      </c>
      <c r="H174" s="43">
        <f>+B174/E174-1</f>
        <v/>
      </c>
      <c r="I174" s="43">
        <f>+G174/G173-1</f>
        <v/>
      </c>
    </row>
    <row r="175">
      <c r="A175" t="inlineStr">
        <is>
          <t>Aug 19, 2024 15:00:00</t>
        </is>
      </c>
      <c r="B175" s="301" t="n">
        <v>80450</v>
      </c>
      <c r="C175" s="301" t="n">
        <v>80400</v>
      </c>
      <c r="D175" s="301" t="n">
        <v>203</v>
      </c>
      <c r="E175" s="301" t="n">
        <v>80350</v>
      </c>
      <c r="F175" s="301" t="n">
        <v>80950</v>
      </c>
      <c r="G175" s="301" t="n">
        <v>1212</v>
      </c>
      <c r="H175" s="43">
        <f>+B175/E175-1</f>
        <v/>
      </c>
      <c r="I175" s="43">
        <f>+G175/G174-1</f>
        <v/>
      </c>
    </row>
    <row r="176">
      <c r="A176" t="inlineStr">
        <is>
          <t>Aug 20, 2024 15:00:00</t>
        </is>
      </c>
      <c r="B176" s="303" t="n">
        <v>81250</v>
      </c>
      <c r="C176" s="303" t="n">
        <v>80450</v>
      </c>
      <c r="D176" s="303" t="n">
        <v>273</v>
      </c>
      <c r="E176" s="303" t="n">
        <v>80250</v>
      </c>
      <c r="F176" s="303" t="n">
        <v>80050</v>
      </c>
      <c r="G176" s="303" t="n">
        <v>1117</v>
      </c>
      <c r="H176" s="43">
        <f>+B176/E176-1</f>
        <v/>
      </c>
      <c r="I176" s="43">
        <f>+G176/G175-1</f>
        <v/>
      </c>
    </row>
    <row r="177">
      <c r="A177" t="inlineStr">
        <is>
          <t>Aug 21, 2024 15:00:00</t>
        </is>
      </c>
      <c r="B177" s="305" t="n">
        <v>83750</v>
      </c>
      <c r="C177" s="305" t="n">
        <v>81250</v>
      </c>
      <c r="D177" s="305" t="n">
        <v>793</v>
      </c>
      <c r="E177" s="305" t="n">
        <v>80850</v>
      </c>
      <c r="F177" s="305" t="n">
        <v>81550</v>
      </c>
      <c r="G177" s="305" t="n">
        <v>1393</v>
      </c>
      <c r="H177" s="43">
        <f>+B177/E177-1</f>
        <v/>
      </c>
      <c r="I177" s="43">
        <f>+G177/G176-1</f>
        <v/>
      </c>
    </row>
    <row r="178">
      <c r="A178" t="inlineStr">
        <is>
          <t>Aug 22, 2024 15:00:00</t>
        </is>
      </c>
      <c r="B178" s="307" t="n">
        <v>81600</v>
      </c>
      <c r="C178" s="307" t="n">
        <v>83750</v>
      </c>
      <c r="D178" s="307" t="n">
        <v>398</v>
      </c>
      <c r="E178" s="307" t="n">
        <v>83550</v>
      </c>
      <c r="F178" s="307" t="n">
        <v>83550</v>
      </c>
      <c r="G178" s="307" t="n">
        <v>1426</v>
      </c>
      <c r="H178" s="43">
        <f>+B178/E178-1</f>
        <v/>
      </c>
      <c r="I178" s="43">
        <f>+G178/G177-1</f>
        <v/>
      </c>
    </row>
    <row r="179">
      <c r="A179" t="inlineStr">
        <is>
          <t>Aug 23, 2024 15:00:00</t>
        </is>
      </c>
      <c r="B179" s="309" t="n">
        <v>80050</v>
      </c>
      <c r="C179" s="309" t="n">
        <v>81600</v>
      </c>
      <c r="D179" s="309" t="n">
        <v>86</v>
      </c>
      <c r="E179" s="309" t="n">
        <v>83100</v>
      </c>
      <c r="F179" s="309" t="n">
        <v>81400</v>
      </c>
      <c r="G179" s="309" t="n">
        <v>1426</v>
      </c>
      <c r="H179" s="43">
        <f>+B179/E179-1</f>
        <v/>
      </c>
      <c r="I179" s="43">
        <f>+G179/G178-1</f>
        <v/>
      </c>
    </row>
    <row r="180">
      <c r="A180" t="inlineStr">
        <is>
          <t>Aug 26, 2024 15:00:00</t>
        </is>
      </c>
      <c r="B180" s="311" t="n">
        <v>80900</v>
      </c>
      <c r="C180" s="311" t="n">
        <v>80050</v>
      </c>
      <c r="D180" s="311" t="n">
        <v>180</v>
      </c>
      <c r="E180" s="311" t="n">
        <v>80850</v>
      </c>
      <c r="F180" s="311" t="n">
        <v>80750</v>
      </c>
      <c r="G180" s="311" t="n">
        <v>1396</v>
      </c>
      <c r="H180" s="43">
        <f>+B180/E180-1</f>
        <v/>
      </c>
      <c r="I180" s="43">
        <f>+G180/G179-1</f>
        <v/>
      </c>
    </row>
    <row r="181">
      <c r="A181" t="inlineStr">
        <is>
          <t>Aug 27, 2024 15:00:00</t>
        </is>
      </c>
      <c r="B181" s="313" t="n">
        <v>82100</v>
      </c>
      <c r="C181" s="313" t="n">
        <v>80900</v>
      </c>
      <c r="D181" s="313" t="n">
        <v>304</v>
      </c>
      <c r="E181" s="313" t="n">
        <v>80850</v>
      </c>
      <c r="F181" s="313" t="n">
        <v>80950</v>
      </c>
      <c r="G181" s="313" t="n">
        <v>1460</v>
      </c>
      <c r="H181" s="43">
        <f>+B181/E181-1</f>
        <v/>
      </c>
      <c r="I181" s="43">
        <f>+G181/G180-1</f>
        <v/>
      </c>
    </row>
    <row r="182">
      <c r="A182" t="inlineStr">
        <is>
          <t>Aug 28, 2024 15:00:00</t>
        </is>
      </c>
      <c r="B182" s="315" t="n">
        <v>82050</v>
      </c>
      <c r="C182" s="315" t="n">
        <v>82100</v>
      </c>
      <c r="D182" s="315" t="n">
        <v>83</v>
      </c>
      <c r="E182" s="315" t="n">
        <v>81750</v>
      </c>
      <c r="F182" s="315" t="n">
        <v>82200</v>
      </c>
      <c r="G182" s="315" t="n">
        <v>1449</v>
      </c>
      <c r="H182" s="43">
        <f>+B182/E182-1</f>
        <v/>
      </c>
      <c r="I182" s="43">
        <f>+G182/G181-1</f>
        <v/>
      </c>
    </row>
    <row r="183">
      <c r="A183" t="inlineStr">
        <is>
          <t>Aug 29, 2024 15:00:00</t>
        </is>
      </c>
      <c r="B183" s="317" t="n">
        <v>82600</v>
      </c>
      <c r="C183" s="317" t="n">
        <v>82050</v>
      </c>
      <c r="D183" s="317" t="n">
        <v>268</v>
      </c>
      <c r="E183" s="317" t="n">
        <v>82100</v>
      </c>
      <c r="F183" s="317" t="n">
        <v>82050</v>
      </c>
      <c r="G183" s="317" t="n">
        <v>1527</v>
      </c>
      <c r="H183" s="43">
        <f>+B183/E183-1</f>
        <v/>
      </c>
      <c r="I183" s="43">
        <f>+G183/G182-1</f>
        <v/>
      </c>
    </row>
    <row r="184">
      <c r="A184" t="inlineStr">
        <is>
          <t>Aug 30, 2024 15:00:00</t>
        </is>
      </c>
      <c r="B184" s="319" t="n">
        <v>84100</v>
      </c>
      <c r="C184" s="319" t="n">
        <v>82600</v>
      </c>
      <c r="D184" s="319" t="n">
        <v>184</v>
      </c>
      <c r="E184" s="319" t="n">
        <v>82300</v>
      </c>
      <c r="F184" s="319" t="n">
        <v>82400</v>
      </c>
      <c r="G184" s="319" t="n">
        <v>1583</v>
      </c>
      <c r="H184" s="43">
        <f>+B184/E184-1</f>
        <v/>
      </c>
      <c r="I184" s="43">
        <f>+G184/G183-1</f>
        <v/>
      </c>
    </row>
    <row r="185">
      <c r="A185" t="inlineStr">
        <is>
          <t>Sep 02, 2024 15:00:00</t>
        </is>
      </c>
      <c r="B185" s="321" t="n">
        <v>81050</v>
      </c>
      <c r="C185" s="321" t="n">
        <v>84100</v>
      </c>
      <c r="D185" s="321" t="n">
        <v>197</v>
      </c>
      <c r="E185" s="321" t="n">
        <v>83800</v>
      </c>
      <c r="F185" s="321" t="n">
        <v>84100</v>
      </c>
      <c r="G185" s="321" t="n">
        <v>1597</v>
      </c>
      <c r="H185" s="43">
        <f>+B185/E185-1</f>
        <v/>
      </c>
      <c r="I185" s="43">
        <f>+G185/G184-1</f>
        <v/>
      </c>
    </row>
    <row r="186">
      <c r="A186" t="inlineStr">
        <is>
          <t>Sep 03, 2024 15:00:00</t>
        </is>
      </c>
      <c r="B186" s="323" t="n">
        <v>80800</v>
      </c>
      <c r="C186" s="323" t="n">
        <v>81050</v>
      </c>
      <c r="D186" s="323" t="n">
        <v>115</v>
      </c>
      <c r="E186" s="323" t="n">
        <v>82350</v>
      </c>
      <c r="F186" s="323" t="n">
        <v>81550</v>
      </c>
      <c r="G186" s="323" t="n">
        <v>1616</v>
      </c>
      <c r="H186" s="43">
        <f>+B186/E186-1</f>
        <v/>
      </c>
      <c r="I186" s="43">
        <f>+G186/G185-1</f>
        <v/>
      </c>
    </row>
    <row r="187">
      <c r="A187" t="inlineStr">
        <is>
          <t>Sep 04, 2024 15:00:00</t>
        </is>
      </c>
      <c r="B187" s="325" t="n">
        <v>79000</v>
      </c>
      <c r="C187" s="325" t="n">
        <v>80800</v>
      </c>
      <c r="D187" s="325" t="n">
        <v>124</v>
      </c>
      <c r="E187" s="325" t="n">
        <v>80250</v>
      </c>
      <c r="F187" s="325" t="n">
        <v>79600</v>
      </c>
      <c r="G187" s="325" t="n">
        <v>1624</v>
      </c>
      <c r="H187" s="43">
        <f>+B187/E187-1</f>
        <v/>
      </c>
      <c r="I187" s="43">
        <f>+G187/G186-1</f>
        <v/>
      </c>
    </row>
    <row r="188">
      <c r="A188" t="inlineStr">
        <is>
          <t>Sep 05, 2024 15:00:00</t>
        </is>
      </c>
      <c r="B188" s="327" t="n">
        <v>76400</v>
      </c>
      <c r="C188" s="327" t="n">
        <v>79000</v>
      </c>
      <c r="D188" s="327" t="n">
        <v>135</v>
      </c>
      <c r="E188" s="327" t="n">
        <v>79400</v>
      </c>
      <c r="F188" s="327" t="n">
        <v>78350</v>
      </c>
      <c r="G188" s="327" t="n">
        <v>1611</v>
      </c>
      <c r="H188" s="43">
        <f>+B188/E188-1</f>
        <v/>
      </c>
      <c r="I188" s="43">
        <f>+G188/G187-1</f>
        <v/>
      </c>
    </row>
    <row r="189">
      <c r="A189" t="inlineStr">
        <is>
          <t>Sep 06, 2024 15:00:00</t>
        </is>
      </c>
      <c r="B189" s="329" t="n">
        <v>75800</v>
      </c>
      <c r="C189" s="329" t="n">
        <v>76400</v>
      </c>
      <c r="D189" s="329" t="n">
        <v>118</v>
      </c>
      <c r="E189" s="329" t="n">
        <v>78000</v>
      </c>
      <c r="F189" s="329" t="n">
        <v>78000</v>
      </c>
      <c r="G189" s="329" t="n">
        <v>1611</v>
      </c>
      <c r="H189" s="43">
        <f>+B189/E189-1</f>
        <v/>
      </c>
      <c r="I189" s="43">
        <f>+G189/G188-1</f>
        <v/>
      </c>
    </row>
    <row r="190">
      <c r="A190" t="inlineStr">
        <is>
          <t>Sep 09, 2024 15:00:00</t>
        </is>
      </c>
      <c r="B190" s="331" t="n">
        <v>76800</v>
      </c>
      <c r="C190" s="331" t="n">
        <v>75800</v>
      </c>
      <c r="D190" s="331" t="n">
        <v>489</v>
      </c>
      <c r="E190" s="331" t="n">
        <v>75850</v>
      </c>
      <c r="F190" s="331" t="n">
        <v>75400</v>
      </c>
      <c r="G190" s="331" t="n">
        <v>1803</v>
      </c>
      <c r="H190" s="43">
        <f>+B190/E190-1</f>
        <v/>
      </c>
      <c r="I190" s="43">
        <f>+G190/G189-1</f>
        <v/>
      </c>
    </row>
    <row r="191">
      <c r="A191" t="inlineStr">
        <is>
          <t>Sep 10, 2024 15:00:00</t>
        </is>
      </c>
      <c r="B191" s="333" t="n">
        <v>75700</v>
      </c>
      <c r="C191" s="333" t="n">
        <v>76800</v>
      </c>
      <c r="D191" s="333" t="n">
        <v>145</v>
      </c>
      <c r="E191" s="333" t="n">
        <v>75950</v>
      </c>
      <c r="F191" s="333" t="n">
        <v>76950</v>
      </c>
      <c r="G191" s="333" t="n">
        <v>1807</v>
      </c>
      <c r="H191" s="43">
        <f>+B191/E191-1</f>
        <v/>
      </c>
      <c r="I191" s="43">
        <f>+G191/G190-1</f>
        <v/>
      </c>
    </row>
    <row r="192">
      <c r="A192" t="inlineStr">
        <is>
          <t>Sep 11, 2024 15:00:00</t>
        </is>
      </c>
      <c r="B192" s="335" t="n">
        <v>81700</v>
      </c>
      <c r="C192" s="335" t="n">
        <v>75700</v>
      </c>
      <c r="D192" s="335" t="n">
        <v>1030</v>
      </c>
      <c r="E192" s="335" t="n">
        <v>76400</v>
      </c>
      <c r="F192" s="335" t="n">
        <v>76200</v>
      </c>
      <c r="G192" s="335" t="n">
        <v>2199</v>
      </c>
      <c r="H192" s="43">
        <f>+B192/E192-1</f>
        <v/>
      </c>
      <c r="I192" s="43">
        <f>+G192/G191-1</f>
        <v/>
      </c>
    </row>
    <row r="193">
      <c r="A193" t="inlineStr">
        <is>
          <t>Sep 12, 2024 15:00:00</t>
        </is>
      </c>
      <c r="B193" s="337" t="n">
        <v>81200</v>
      </c>
      <c r="C193" s="337" t="n">
        <v>81700</v>
      </c>
      <c r="D193" s="337" t="n">
        <v>1355</v>
      </c>
      <c r="E193" s="337" t="n">
        <v>79400</v>
      </c>
      <c r="F193" s="337" t="n">
        <v>82500</v>
      </c>
      <c r="G193" s="337" t="n">
        <v>2726</v>
      </c>
      <c r="H193" s="43">
        <f>+B193/E193-1</f>
        <v/>
      </c>
      <c r="I193" s="43">
        <f>+G193/G192-1</f>
        <v/>
      </c>
    </row>
    <row r="194">
      <c r="A194" t="inlineStr">
        <is>
          <t>Sep 13, 2024 15:00:00</t>
        </is>
      </c>
      <c r="B194" s="339" t="n">
        <v>81450</v>
      </c>
      <c r="C194" s="339" t="n">
        <v>81200</v>
      </c>
      <c r="D194" s="339" t="n">
        <v>185</v>
      </c>
      <c r="E194" s="339" t="n">
        <v>79850</v>
      </c>
      <c r="F194" s="339" t="n">
        <v>81150</v>
      </c>
      <c r="G194" s="339" t="n">
        <v>2754</v>
      </c>
      <c r="H194" s="43">
        <f>+B194/E194-1</f>
        <v/>
      </c>
      <c r="I194" s="43">
        <f>+G194/G193-1</f>
        <v/>
      </c>
    </row>
    <row r="195">
      <c r="A195" t="inlineStr">
        <is>
          <t>Sep 18, 2024 15:00:00</t>
        </is>
      </c>
      <c r="B195" s="343" t="n">
        <v>80600</v>
      </c>
      <c r="C195" s="343" t="n">
        <v>81450</v>
      </c>
      <c r="D195" s="343" t="n">
        <v>102</v>
      </c>
      <c r="E195" s="343" t="n">
        <v>81400</v>
      </c>
      <c r="F195" s="343" t="n">
        <v>81850</v>
      </c>
      <c r="G195" s="343" t="n">
        <v>2795</v>
      </c>
      <c r="H195" s="43">
        <f>+B195/E195-1</f>
        <v/>
      </c>
      <c r="I195" s="43">
        <f>+G195/G194-1</f>
        <v/>
      </c>
    </row>
    <row r="196">
      <c r="A196" t="inlineStr">
        <is>
          <t>Sep 19, 2024 15:00:00</t>
        </is>
      </c>
      <c r="B196" s="345" t="n">
        <v>81400</v>
      </c>
      <c r="C196" s="345" t="n">
        <v>80600</v>
      </c>
      <c r="D196" s="345" t="n">
        <v>370</v>
      </c>
      <c r="E196" s="345" t="n">
        <v>80800</v>
      </c>
      <c r="F196" s="345" t="n">
        <v>81450</v>
      </c>
      <c r="G196" s="345" t="n">
        <v>2953</v>
      </c>
      <c r="H196" s="43">
        <f>+B196/E196-1</f>
        <v/>
      </c>
      <c r="I196" s="43">
        <f>+G196/G195-1</f>
        <v/>
      </c>
    </row>
    <row r="197">
      <c r="A197" t="inlineStr">
        <is>
          <t>Sep 20, 2024 15:00:00</t>
        </is>
      </c>
      <c r="B197" s="347" t="n">
        <v>80400</v>
      </c>
      <c r="C197" s="347" t="n">
        <v>81400</v>
      </c>
      <c r="D197" s="347" t="n">
        <v>264</v>
      </c>
      <c r="E197" s="347" t="n">
        <v>80300</v>
      </c>
      <c r="F197" s="347" t="n">
        <v>81450</v>
      </c>
      <c r="G197" s="347" t="n">
        <v>3015</v>
      </c>
      <c r="H197" s="43">
        <f>+B197/E197-1</f>
        <v/>
      </c>
      <c r="I197" s="43">
        <f>+G197/G196-1</f>
        <v/>
      </c>
    </row>
    <row r="198">
      <c r="A198" t="inlineStr">
        <is>
          <t>Sep 23, 2024 15:00:00</t>
        </is>
      </c>
      <c r="B198" s="349" t="n">
        <v>79550</v>
      </c>
      <c r="C198" s="349" t="n">
        <v>80400</v>
      </c>
      <c r="D198" s="349" t="n">
        <v>254</v>
      </c>
      <c r="E198" s="349" t="n">
        <v>80500</v>
      </c>
      <c r="F198" s="349" t="n">
        <v>79400</v>
      </c>
      <c r="G198" s="349" t="n">
        <v>3067</v>
      </c>
      <c r="H198" s="43">
        <f>+B198/E198-1</f>
        <v/>
      </c>
      <c r="I198" s="43">
        <f>+G198/G197-1</f>
        <v/>
      </c>
    </row>
    <row r="199">
      <c r="A199" t="inlineStr">
        <is>
          <t>Sep 24, 2024 15:00:00</t>
        </is>
      </c>
      <c r="B199" s="351" t="n">
        <v>80500</v>
      </c>
      <c r="C199" s="351" t="n">
        <v>79550</v>
      </c>
      <c r="D199" s="351" t="n">
        <v>150</v>
      </c>
      <c r="E199" s="351" t="n">
        <v>79500</v>
      </c>
      <c r="F199" s="351" t="n">
        <v>80200</v>
      </c>
      <c r="G199" s="351" t="n">
        <v>3042</v>
      </c>
      <c r="H199" s="43">
        <f>+B199/E199-1</f>
        <v/>
      </c>
      <c r="I199" s="43">
        <f>+G199/G198-1</f>
        <v/>
      </c>
    </row>
    <row r="200">
      <c r="A200" t="inlineStr">
        <is>
          <t>Sep 25, 2024 15:00:00</t>
        </is>
      </c>
      <c r="B200" s="353" t="n">
        <v>80350</v>
      </c>
      <c r="C200" s="353" t="n">
        <v>80500</v>
      </c>
      <c r="D200" s="353" t="n">
        <v>1008</v>
      </c>
      <c r="E200" s="353" t="n">
        <v>80400</v>
      </c>
      <c r="F200" s="353" t="n">
        <v>81550</v>
      </c>
      <c r="G200" s="353" t="n">
        <v>3059</v>
      </c>
      <c r="H200" s="43">
        <f>+B200/E200-1</f>
        <v/>
      </c>
      <c r="I200" s="43">
        <f>+G200/G199-1</f>
        <v/>
      </c>
    </row>
    <row r="201">
      <c r="A201" t="inlineStr">
        <is>
          <t>Sep 26, 2024 15:00:00</t>
        </is>
      </c>
      <c r="B201" s="355" t="n">
        <v>81900</v>
      </c>
      <c r="C201" s="355" t="n">
        <v>80350</v>
      </c>
      <c r="D201" s="355" t="n">
        <v>166</v>
      </c>
      <c r="E201" s="355" t="n">
        <v>82500</v>
      </c>
      <c r="F201" s="355" t="n">
        <v>81000</v>
      </c>
      <c r="G201" s="355" t="n">
        <v>3060</v>
      </c>
      <c r="H201" s="43">
        <f>+B201/E201-1</f>
        <v/>
      </c>
      <c r="I201" s="43">
        <f>+G201/G200-1</f>
        <v/>
      </c>
    </row>
    <row r="202">
      <c r="A202" t="inlineStr">
        <is>
          <t>Sep 27, 2024 15:00:00</t>
        </is>
      </c>
      <c r="B202" s="357" t="n">
        <v>82850</v>
      </c>
      <c r="C202" s="357" t="n">
        <v>81900</v>
      </c>
      <c r="D202" s="357" t="n">
        <v>2220</v>
      </c>
      <c r="E202" s="357" t="n">
        <v>80950</v>
      </c>
      <c r="F202" s="357" t="n">
        <v>82000</v>
      </c>
      <c r="G202" s="357" t="n">
        <v>3236</v>
      </c>
      <c r="H202" s="43">
        <f>+B202/E202-1</f>
        <v/>
      </c>
      <c r="I202" s="43">
        <f>+G202/G201-1</f>
        <v/>
      </c>
    </row>
    <row r="203">
      <c r="A203" t="inlineStr">
        <is>
          <t>Sep 30, 2024 15:00:00</t>
        </is>
      </c>
      <c r="B203" s="359" t="n">
        <v>84750</v>
      </c>
      <c r="C203" s="359" t="n">
        <v>82850</v>
      </c>
      <c r="D203" s="359" t="n">
        <v>1320</v>
      </c>
      <c r="E203" s="359" t="n">
        <v>83200</v>
      </c>
      <c r="F203" s="359" t="n">
        <v>83000</v>
      </c>
      <c r="G203" s="359" t="n">
        <v>3358</v>
      </c>
      <c r="H203" s="43">
        <f>+B203/E203-1</f>
        <v/>
      </c>
      <c r="I203" s="43">
        <f>+G203/G202-1</f>
        <v/>
      </c>
    </row>
    <row r="204">
      <c r="A204" t="inlineStr">
        <is>
          <t>Oct 08, 2024 15:00:00</t>
        </is>
      </c>
      <c r="B204" s="361" t="n">
        <v>82000</v>
      </c>
      <c r="C204" s="361" t="n">
        <v>84750</v>
      </c>
      <c r="D204" s="361" t="n">
        <v>1587</v>
      </c>
      <c r="E204" s="361" t="n">
        <v>84100</v>
      </c>
      <c r="F204" s="361" t="n">
        <v>85800</v>
      </c>
      <c r="G204" s="361" t="n">
        <v>3785</v>
      </c>
      <c r="H204" s="43">
        <f>+B204/E204-1</f>
        <v/>
      </c>
      <c r="I204" s="43">
        <f>+G204/G203-1</f>
        <v/>
      </c>
    </row>
    <row r="205">
      <c r="A205" t="inlineStr">
        <is>
          <t>Oct 09, 2024 15:00:00</t>
        </is>
      </c>
      <c r="B205" s="363" t="n">
        <v>82300</v>
      </c>
      <c r="C205" s="363" t="n">
        <v>82000</v>
      </c>
      <c r="D205" s="363" t="n">
        <v>524</v>
      </c>
      <c r="E205" s="363" t="n">
        <v>85550</v>
      </c>
      <c r="F205" s="363" t="n">
        <v>81600</v>
      </c>
      <c r="G205" s="363" t="n">
        <v>3835</v>
      </c>
      <c r="H205" s="43">
        <f>+B205/E205-1</f>
        <v/>
      </c>
      <c r="I205" s="43">
        <f>+G205/G204-1</f>
        <v/>
      </c>
    </row>
    <row r="206">
      <c r="A206" t="inlineStr">
        <is>
          <t>Oct 10, 2024 15:00:00</t>
        </is>
      </c>
      <c r="B206" s="365" t="n">
        <v>80100</v>
      </c>
      <c r="C206" s="365" t="n">
        <v>82300</v>
      </c>
      <c r="D206" s="365" t="n">
        <v>317</v>
      </c>
      <c r="E206" s="365" t="n">
        <v>82400</v>
      </c>
      <c r="F206" s="365" t="n">
        <v>82600</v>
      </c>
      <c r="G206" s="365" t="n">
        <v>3866</v>
      </c>
      <c r="H206" s="43">
        <f>+B206/E206-1</f>
        <v/>
      </c>
      <c r="I206" s="43">
        <f>+G206/G205-1</f>
        <v/>
      </c>
    </row>
    <row r="207">
      <c r="A207" t="inlineStr">
        <is>
          <t>Oct 11, 2024 15:00:00</t>
        </is>
      </c>
      <c r="B207" s="367" t="n">
        <v>81000</v>
      </c>
      <c r="C207" s="367" t="n">
        <v>80100</v>
      </c>
      <c r="D207" s="367" t="n">
        <v>380</v>
      </c>
      <c r="E207" s="367" t="n">
        <v>82050</v>
      </c>
      <c r="F207" s="367" t="n">
        <v>80650</v>
      </c>
      <c r="G207" s="367" t="n">
        <v>3922</v>
      </c>
      <c r="H207" s="43">
        <f>+B207/E207-1</f>
        <v/>
      </c>
      <c r="I207" s="43">
        <f>+G207/G206-1</f>
        <v/>
      </c>
    </row>
    <row r="208">
      <c r="A208" t="inlineStr">
        <is>
          <t>Oct 14, 2024 15:00:00</t>
        </is>
      </c>
      <c r="B208" s="369" t="n">
        <v>80200</v>
      </c>
      <c r="C208" s="369" t="n">
        <v>81000</v>
      </c>
      <c r="D208" s="369" t="n">
        <v>231</v>
      </c>
      <c r="E208" s="369" t="n">
        <v>80200</v>
      </c>
      <c r="F208" s="369" t="n">
        <v>81700</v>
      </c>
      <c r="G208" s="369" t="n">
        <v>3969</v>
      </c>
      <c r="H208" s="43">
        <f>+B208/E208-1</f>
        <v/>
      </c>
      <c r="I208" s="43">
        <f>+G208/G207-1</f>
        <v/>
      </c>
    </row>
    <row r="209">
      <c r="A209" t="inlineStr">
        <is>
          <t>Oct 15, 2024 15:00:00</t>
        </is>
      </c>
      <c r="B209" s="371" t="n">
        <v>81200</v>
      </c>
      <c r="C209" s="371" t="n">
        <v>80200</v>
      </c>
      <c r="D209" s="371" t="n">
        <v>110</v>
      </c>
      <c r="E209" s="371" t="n">
        <v>80800</v>
      </c>
      <c r="F209" s="371" t="n">
        <v>80400</v>
      </c>
      <c r="G209" s="371" t="n">
        <v>3986</v>
      </c>
      <c r="H209" s="43">
        <f>+B209/E209-1</f>
        <v/>
      </c>
      <c r="I209" s="43">
        <f>+G209/G208-1</f>
        <v/>
      </c>
    </row>
    <row r="210">
      <c r="A210" t="inlineStr">
        <is>
          <t>Oct 16, 2024 15:00:00</t>
        </is>
      </c>
      <c r="B210" s="373" t="n">
        <v>78700</v>
      </c>
      <c r="C210" s="373" t="n">
        <v>81200</v>
      </c>
      <c r="D210" s="373" t="n">
        <v>258</v>
      </c>
      <c r="E210" s="373" t="n">
        <v>80700</v>
      </c>
      <c r="F210" s="373" t="n">
        <v>80950</v>
      </c>
      <c r="G210" s="373" t="n">
        <v>3995</v>
      </c>
      <c r="H210" s="43">
        <f>+B210/E210-1</f>
        <v/>
      </c>
      <c r="I210" s="43">
        <f>+G210/G209-1</f>
        <v/>
      </c>
    </row>
    <row r="211">
      <c r="A211" t="inlineStr">
        <is>
          <t>Oct 17, 2024 15:00:00</t>
        </is>
      </c>
      <c r="B211" s="375" t="n">
        <v>76150</v>
      </c>
      <c r="C211" s="375" t="n">
        <v>78700</v>
      </c>
      <c r="D211" s="375" t="n">
        <v>194</v>
      </c>
      <c r="E211" s="375" t="n">
        <v>80050</v>
      </c>
      <c r="F211" s="375" t="n">
        <v>79200</v>
      </c>
      <c r="G211" s="375" t="n">
        <v>3997</v>
      </c>
      <c r="H211" s="43">
        <f>+B211/E211-1</f>
        <v/>
      </c>
      <c r="I211" s="43">
        <f>+G211/G210-1</f>
        <v/>
      </c>
    </row>
    <row r="212">
      <c r="A212" t="inlineStr">
        <is>
          <t>Oct 18, 2024 15:00:00</t>
        </is>
      </c>
      <c r="B212" s="377" t="n">
        <v>78300</v>
      </c>
      <c r="C212" s="377" t="n">
        <v>76150</v>
      </c>
      <c r="D212" s="377" t="n">
        <v>283</v>
      </c>
      <c r="E212" s="377" t="n">
        <v>77900</v>
      </c>
      <c r="F212" s="377" t="n">
        <v>76850</v>
      </c>
      <c r="G212" s="377" t="n">
        <v>3978</v>
      </c>
      <c r="H212" s="43">
        <f>+B212/E212-1</f>
        <v/>
      </c>
      <c r="I212" s="43">
        <f>+G212/G211-1</f>
        <v/>
      </c>
    </row>
    <row r="213">
      <c r="A213" t="inlineStr">
        <is>
          <t>Oct 21, 2024 15:00:00</t>
        </is>
      </c>
      <c r="B213" s="379" t="n">
        <v>77000</v>
      </c>
      <c r="C213" s="379" t="n">
        <v>78300</v>
      </c>
      <c r="D213" s="379" t="n">
        <v>207</v>
      </c>
      <c r="E213" s="379" t="n">
        <v>77850</v>
      </c>
      <c r="F213" s="379" t="n">
        <v>78050</v>
      </c>
      <c r="G213" s="379" t="n">
        <v>3932</v>
      </c>
      <c r="H213" s="43">
        <f>+B213/E213-1</f>
        <v/>
      </c>
      <c r="I213" s="43">
        <f>+G213/G212-1</f>
        <v/>
      </c>
    </row>
    <row r="214">
      <c r="A214" t="inlineStr">
        <is>
          <t>Oct 22, 2024 15:00:00</t>
        </is>
      </c>
      <c r="B214" s="382" t="n">
        <v>77900</v>
      </c>
      <c r="C214" s="382" t="n">
        <v>77000</v>
      </c>
      <c r="D214" s="382" t="n">
        <v>146</v>
      </c>
      <c r="E214" s="382" t="n">
        <v>77550</v>
      </c>
      <c r="F214" s="382" t="n">
        <v>77000</v>
      </c>
      <c r="G214" s="382" t="n">
        <v>3945</v>
      </c>
      <c r="H214" s="43">
        <f>+B214/E214-1</f>
        <v/>
      </c>
      <c r="I214" s="43">
        <f>+G214/G213-1</f>
        <v/>
      </c>
    </row>
    <row r="215">
      <c r="A215" t="inlineStr">
        <is>
          <t>Oct 23, 2024 15:00:00</t>
        </is>
      </c>
      <c r="B215" s="384" t="n">
        <v>78900</v>
      </c>
      <c r="C215" s="384" t="n">
        <v>77900</v>
      </c>
      <c r="D215" s="384" t="n">
        <v>82</v>
      </c>
      <c r="E215" s="384" t="n">
        <v>77250</v>
      </c>
      <c r="F215" s="384" t="n">
        <v>78650</v>
      </c>
      <c r="G215" s="384" t="n">
        <v>3947</v>
      </c>
      <c r="H215" s="43">
        <f>+B215/E215-1</f>
        <v/>
      </c>
      <c r="I215" s="43">
        <f>+G215/G214-1</f>
        <v/>
      </c>
    </row>
    <row r="216">
      <c r="A216" t="inlineStr">
        <is>
          <t>Oct 24, 2024 15:00:00</t>
        </is>
      </c>
      <c r="B216" s="386" t="n">
        <v>78400</v>
      </c>
      <c r="C216" s="386" t="n">
        <v>78900</v>
      </c>
      <c r="D216" s="386" t="n">
        <v>121</v>
      </c>
      <c r="E216" s="386" t="n">
        <v>78650</v>
      </c>
      <c r="F216" s="386" t="n">
        <v>76900</v>
      </c>
      <c r="G216" s="386" t="n">
        <v>3978</v>
      </c>
      <c r="H216" s="43">
        <f>+B216/E216-1</f>
        <v/>
      </c>
      <c r="I216" s="43">
        <f>+G216/G215-1</f>
        <v/>
      </c>
    </row>
    <row r="217">
      <c r="A217" t="inlineStr">
        <is>
          <t>Oct 25, 2024 15:00:00</t>
        </is>
      </c>
      <c r="B217" s="388" t="n">
        <v>78750</v>
      </c>
      <c r="C217" s="388" t="n">
        <v>78400</v>
      </c>
      <c r="D217" s="388" t="n">
        <v>71</v>
      </c>
      <c r="E217" s="388" t="n">
        <v>78100</v>
      </c>
      <c r="F217" s="388" t="n">
        <v>78500</v>
      </c>
      <c r="G217" s="388" t="n">
        <v>3986</v>
      </c>
      <c r="H217" s="43">
        <f>+B217/E217-1</f>
        <v/>
      </c>
      <c r="I217" s="43">
        <f>+G217/G216-1</f>
        <v/>
      </c>
    </row>
    <row r="218">
      <c r="A218" t="inlineStr">
        <is>
          <t>Oct 28, 2024 15:00:00</t>
        </is>
      </c>
      <c r="B218" s="390" t="n">
        <v>80450</v>
      </c>
      <c r="C218" s="390" t="n">
        <v>78750</v>
      </c>
      <c r="D218" s="390" t="n">
        <v>436</v>
      </c>
      <c r="E218" s="390" t="n">
        <v>78950</v>
      </c>
      <c r="F218" s="390" t="n">
        <v>79600</v>
      </c>
      <c r="G218" s="390" t="n">
        <v>3953</v>
      </c>
      <c r="H218" s="43">
        <f>+B218/E218-1</f>
        <v/>
      </c>
      <c r="I218" s="43">
        <f>+G218/G217-1</f>
        <v/>
      </c>
    </row>
    <row r="219">
      <c r="A219" t="inlineStr">
        <is>
          <t>Oct 29, 2024 15:00:00</t>
        </is>
      </c>
      <c r="B219" s="392" t="n">
        <v>78950</v>
      </c>
      <c r="C219" s="392" t="n">
        <v>80450</v>
      </c>
      <c r="D219" s="392" t="n">
        <v>892</v>
      </c>
      <c r="E219" s="392" t="n">
        <v>80050</v>
      </c>
      <c r="F219" s="392" t="n">
        <v>80050</v>
      </c>
      <c r="G219" s="392" t="n">
        <v>4363</v>
      </c>
      <c r="H219" s="43">
        <f>+B219/E219-1</f>
        <v/>
      </c>
      <c r="I219" s="43">
        <f>+G219/G218-1</f>
        <v/>
      </c>
    </row>
    <row r="220">
      <c r="A220" t="inlineStr">
        <is>
          <t>Oct 30, 2024 15:00:00</t>
        </is>
      </c>
      <c r="B220" s="394" t="n">
        <v>77650</v>
      </c>
      <c r="C220" s="394" t="n">
        <v>78950</v>
      </c>
      <c r="D220" s="394" t="n">
        <v>253</v>
      </c>
      <c r="E220" s="394" t="n">
        <v>79900</v>
      </c>
      <c r="F220" s="394" t="n">
        <v>78000</v>
      </c>
      <c r="G220" s="394" t="n">
        <v>4312</v>
      </c>
      <c r="H220" s="43">
        <f>+B220/E220-1</f>
        <v/>
      </c>
      <c r="I220" s="43">
        <f>+G220/G219-1</f>
        <v/>
      </c>
    </row>
    <row r="221">
      <c r="A221" t="inlineStr">
        <is>
          <t>Oct 31, 2024 15:00:00</t>
        </is>
      </c>
      <c r="B221" s="396" t="n">
        <v>78550</v>
      </c>
      <c r="C221" s="396" t="n">
        <v>77650</v>
      </c>
      <c r="D221" s="396" t="n">
        <v>126</v>
      </c>
      <c r="E221" s="396" t="n">
        <v>77800</v>
      </c>
      <c r="F221" s="396" t="n">
        <v>78050</v>
      </c>
      <c r="G221" s="396" t="n">
        <v>4302</v>
      </c>
      <c r="H221" s="43">
        <f>+B221/E221-1</f>
        <v/>
      </c>
      <c r="I221" s="43">
        <f>+G221/G220-1</f>
        <v/>
      </c>
    </row>
    <row r="222">
      <c r="A222" t="inlineStr">
        <is>
          <t>Nov 04, 2024 15:00:00</t>
        </is>
      </c>
      <c r="B222" s="398" t="n">
        <v>80350</v>
      </c>
      <c r="C222" s="398" t="n">
        <v>79700</v>
      </c>
      <c r="D222" s="398" t="n">
        <v>298</v>
      </c>
      <c r="E222" s="398" t="n">
        <v>80100</v>
      </c>
      <c r="F222" s="398" t="n">
        <v>79750</v>
      </c>
      <c r="G222" s="398" t="n">
        <v>4619</v>
      </c>
      <c r="H222" s="43">
        <f>+B222/E222-1</f>
        <v/>
      </c>
      <c r="I222" s="43">
        <f>+G222/G221-1</f>
        <v/>
      </c>
    </row>
    <row r="223">
      <c r="A223" t="inlineStr">
        <is>
          <t>Nov 05, 2024 15:00:00</t>
        </is>
      </c>
      <c r="B223" s="400" t="n">
        <v>80300</v>
      </c>
      <c r="C223" s="400" t="n">
        <v>80350</v>
      </c>
      <c r="D223" s="400" t="n">
        <v>788</v>
      </c>
      <c r="E223" s="400" t="n">
        <v>80100</v>
      </c>
      <c r="F223" s="400" t="n">
        <v>80000</v>
      </c>
      <c r="G223" s="400" t="n">
        <v>4911</v>
      </c>
      <c r="H223" s="43">
        <f>+B223/E223-1</f>
        <v/>
      </c>
      <c r="I223" s="43">
        <f>+G223/G222-1</f>
        <v/>
      </c>
    </row>
    <row r="224">
      <c r="A224" t="inlineStr">
        <is>
          <t>Nov 06, 2024 15:00:00</t>
        </is>
      </c>
      <c r="B224" s="402" t="n">
        <v>79100</v>
      </c>
      <c r="C224" s="402" t="n">
        <v>80300</v>
      </c>
      <c r="D224" s="402" t="n">
        <v>1549</v>
      </c>
      <c r="E224" s="402" t="n">
        <v>80500</v>
      </c>
      <c r="F224" s="402" t="n">
        <v>72450</v>
      </c>
      <c r="G224" s="402" t="n">
        <v>5172</v>
      </c>
      <c r="H224" s="43">
        <f>+B224/E224-1</f>
        <v/>
      </c>
      <c r="I224" s="43">
        <f>+G224/G223-1</f>
        <v/>
      </c>
    </row>
    <row r="225">
      <c r="A225" t="inlineStr">
        <is>
          <t>Nov 07, 2024 15:00:00</t>
        </is>
      </c>
      <c r="B225" s="404" t="n">
        <v>79850</v>
      </c>
      <c r="C225" s="404" t="n">
        <v>79100</v>
      </c>
      <c r="D225" s="404" t="n">
        <v>214</v>
      </c>
      <c r="E225" s="404" t="n">
        <v>76700</v>
      </c>
      <c r="F225" s="404" t="n">
        <v>79050</v>
      </c>
      <c r="G225" s="404" t="n">
        <v>5232</v>
      </c>
      <c r="H225" s="43">
        <f>+B225/E225-1</f>
        <v/>
      </c>
      <c r="I225" s="43">
        <f>+G225/G224-1</f>
        <v/>
      </c>
    </row>
    <row r="226">
      <c r="A226" t="inlineStr">
        <is>
          <t>Nov 08, 2024 15:00:00</t>
        </is>
      </c>
      <c r="B226" s="406" t="n">
        <v>79500</v>
      </c>
      <c r="C226" s="406" t="n">
        <v>79850</v>
      </c>
      <c r="D226" s="406" t="n">
        <v>483</v>
      </c>
      <c r="E226" s="406" t="n">
        <v>79300</v>
      </c>
      <c r="F226" s="406" t="n">
        <v>80100</v>
      </c>
      <c r="G226" s="406" t="n">
        <v>5359</v>
      </c>
      <c r="H226" s="43">
        <f>+B226/E226-1</f>
        <v/>
      </c>
      <c r="I226" s="43">
        <f>+G226/G225-1</f>
        <v/>
      </c>
    </row>
    <row r="227">
      <c r="A227" t="inlineStr">
        <is>
          <t>Nov 11, 2024 15:00:00</t>
        </is>
      </c>
      <c r="B227" s="408" t="n">
        <v>83700</v>
      </c>
      <c r="C227" s="408" t="n">
        <v>79500</v>
      </c>
      <c r="D227" s="408" t="n">
        <v>1208</v>
      </c>
      <c r="E227" s="408" t="n">
        <v>80700</v>
      </c>
      <c r="F227" s="408" t="n">
        <v>80700</v>
      </c>
      <c r="G227" s="408" t="n">
        <v>5409</v>
      </c>
      <c r="H227" s="43">
        <f>+B227/E227-1</f>
        <v/>
      </c>
      <c r="I227" s="43">
        <f>+G227/G226-1</f>
        <v/>
      </c>
    </row>
    <row r="228">
      <c r="A228" t="inlineStr">
        <is>
          <t>Nov 12, 2024 15:00:00</t>
        </is>
      </c>
      <c r="B228" s="410" t="n">
        <v>83550</v>
      </c>
      <c r="C228" s="410" t="n">
        <v>83700</v>
      </c>
      <c r="D228" s="410" t="n">
        <v>1773</v>
      </c>
      <c r="E228" s="410" t="n">
        <v>81350</v>
      </c>
      <c r="F228" s="410" t="n">
        <v>83000</v>
      </c>
      <c r="G228" s="410" t="n">
        <v>5636</v>
      </c>
      <c r="H228" s="43">
        <f>+B228/E228-1</f>
        <v/>
      </c>
      <c r="I228" s="43">
        <f>+G228/G227-1</f>
        <v/>
      </c>
    </row>
    <row r="229">
      <c r="A229" t="inlineStr">
        <is>
          <t>Nov 13, 2024 15:00:00</t>
        </is>
      </c>
      <c r="B229" s="412" t="n">
        <v>85750</v>
      </c>
      <c r="C229" s="412" t="n">
        <v>83550</v>
      </c>
      <c r="D229" s="412" t="n">
        <v>3425</v>
      </c>
      <c r="E229" s="412" t="n">
        <v>83800</v>
      </c>
      <c r="F229" s="412" t="n">
        <v>83300</v>
      </c>
      <c r="G229" s="412" t="n">
        <v>6883</v>
      </c>
      <c r="H229" s="43">
        <f>+B229/E229-1</f>
        <v/>
      </c>
      <c r="I229" s="43">
        <f>+G229/G228-1</f>
        <v/>
      </c>
    </row>
    <row r="230">
      <c r="A230" t="inlineStr">
        <is>
          <t>Nov 14, 2024 15:00:00</t>
        </is>
      </c>
      <c r="B230" s="414" t="n">
        <v>82050</v>
      </c>
      <c r="C230" s="414" t="n">
        <v>85750</v>
      </c>
      <c r="D230" s="414" t="n">
        <v>1639</v>
      </c>
      <c r="E230" s="414" t="n">
        <v>84400</v>
      </c>
      <c r="F230" s="414" t="n">
        <v>86000</v>
      </c>
      <c r="G230" s="414" t="n">
        <v>7089</v>
      </c>
      <c r="H230" s="43">
        <f>+B230/E230-1</f>
        <v/>
      </c>
      <c r="I230" s="43">
        <f>+G230/G229-1</f>
        <v/>
      </c>
    </row>
    <row r="231">
      <c r="A231" t="inlineStr">
        <is>
          <t>Nov 15, 2024 15:00:00</t>
        </is>
      </c>
      <c r="B231" s="416" t="n">
        <v>80650</v>
      </c>
      <c r="C231" s="416" t="n">
        <v>82050</v>
      </c>
      <c r="D231" s="416" t="n">
        <v>1347</v>
      </c>
      <c r="E231" s="416" t="n">
        <v>83800</v>
      </c>
      <c r="F231" s="416" t="n">
        <v>83000</v>
      </c>
      <c r="G231" s="416" t="n">
        <v>6724</v>
      </c>
      <c r="H231" s="43">
        <f>+B231/E231-1</f>
        <v/>
      </c>
      <c r="I231" s="43">
        <f>+G231/G230-1</f>
        <v/>
      </c>
    </row>
    <row r="232">
      <c r="A232" t="inlineStr">
        <is>
          <t>Nov 18, 2024 15:00:00</t>
        </is>
      </c>
      <c r="B232" s="418" t="n">
        <v>82900</v>
      </c>
      <c r="C232" s="418" t="n">
        <v>80650</v>
      </c>
      <c r="D232" s="418" t="n">
        <v>818</v>
      </c>
      <c r="E232" s="418" t="n">
        <v>81950</v>
      </c>
      <c r="F232" s="418" t="n">
        <v>81250</v>
      </c>
      <c r="G232" s="418" t="n">
        <v>6898</v>
      </c>
      <c r="H232" s="43">
        <f>+B232/E232-1</f>
        <v/>
      </c>
      <c r="I232" s="43">
        <f>+G232/G231-1</f>
        <v/>
      </c>
    </row>
    <row r="233">
      <c r="A233" t="inlineStr">
        <is>
          <t>Nov 19, 2024 15:00:00</t>
        </is>
      </c>
      <c r="B233" s="420" t="n">
        <v>83850</v>
      </c>
      <c r="C233" s="420" t="n">
        <v>82900</v>
      </c>
      <c r="D233" s="420" t="n">
        <v>941</v>
      </c>
      <c r="E233" s="420" t="n">
        <v>81750</v>
      </c>
      <c r="F233" s="420" t="n">
        <v>82500</v>
      </c>
      <c r="G233" s="420" t="n">
        <v>7198</v>
      </c>
      <c r="H233" s="43">
        <f>+B233/E233-1</f>
        <v/>
      </c>
      <c r="I233" s="43">
        <f>+G233/G232-1</f>
        <v/>
      </c>
    </row>
    <row r="234">
      <c r="A234" t="inlineStr">
        <is>
          <t>Nov 20, 2024 15:00:00</t>
        </is>
      </c>
      <c r="B234" s="422" t="n">
        <v>83950</v>
      </c>
      <c r="C234" s="422" t="n">
        <v>83850</v>
      </c>
      <c r="D234" s="422" t="n">
        <v>621</v>
      </c>
      <c r="E234" s="422" t="n">
        <v>83250</v>
      </c>
      <c r="F234" s="422" t="n">
        <v>83750</v>
      </c>
      <c r="G234" s="422" t="n">
        <v>7236</v>
      </c>
      <c r="H234" s="43">
        <f>+B234/E234-1</f>
        <v/>
      </c>
      <c r="I234" s="43">
        <f>+G234/G233-1</f>
        <v/>
      </c>
    </row>
    <row r="235">
      <c r="A235" t="inlineStr">
        <is>
          <t>Nov 21, 2024 15:00:00</t>
        </is>
      </c>
      <c r="B235" s="424" t="n">
        <v>83400</v>
      </c>
      <c r="C235" s="424" t="n">
        <v>83950</v>
      </c>
      <c r="D235" s="424" t="n">
        <v>369</v>
      </c>
      <c r="E235" s="424" t="n">
        <v>83950</v>
      </c>
      <c r="F235" s="424" t="n">
        <v>84250</v>
      </c>
      <c r="G235" s="424" t="n">
        <v>7344</v>
      </c>
      <c r="H235" s="43">
        <f>+B235/E235-1</f>
        <v/>
      </c>
      <c r="I235" s="43">
        <f>+G235/G234-1</f>
        <v/>
      </c>
    </row>
    <row r="236">
      <c r="A236" t="inlineStr">
        <is>
          <t>Nov 22, 2024 15:00:00</t>
        </is>
      </c>
      <c r="B236" s="426" t="n">
        <v>81400</v>
      </c>
      <c r="C236" s="426" t="n">
        <v>83400</v>
      </c>
      <c r="D236" s="426" t="n">
        <v>509</v>
      </c>
      <c r="E236" s="426" t="n">
        <v>84400</v>
      </c>
      <c r="F236" s="426" t="n">
        <v>83600</v>
      </c>
      <c r="G236" s="426" t="n">
        <v>7325</v>
      </c>
      <c r="H236" s="43">
        <f>+B236/E236-1</f>
        <v/>
      </c>
      <c r="I236" s="43">
        <f>+G236/G235-1</f>
        <v/>
      </c>
    </row>
    <row r="237">
      <c r="A237" t="inlineStr">
        <is>
          <t>Nov 25, 2024 15:00:00</t>
        </is>
      </c>
      <c r="B237" s="428" t="n">
        <v>82250</v>
      </c>
      <c r="C237" s="428" t="n">
        <v>81400</v>
      </c>
      <c r="D237" s="428" t="n">
        <v>245</v>
      </c>
      <c r="E237" s="428" t="n">
        <v>81800</v>
      </c>
      <c r="F237" s="428" t="n">
        <v>82900</v>
      </c>
      <c r="G237" s="428" t="n">
        <v>7291</v>
      </c>
      <c r="H237" s="43">
        <f>+B237/E237-1</f>
        <v/>
      </c>
      <c r="I237" s="43">
        <f>+G237/G236-1</f>
        <v/>
      </c>
    </row>
    <row r="238">
      <c r="A238" t="inlineStr">
        <is>
          <t>Nov 26, 2024 15:00:00</t>
        </is>
      </c>
      <c r="B238" s="430" t="n">
        <v>80900</v>
      </c>
      <c r="C238" s="430" t="n">
        <v>82250</v>
      </c>
      <c r="D238" s="430" t="n">
        <v>139</v>
      </c>
      <c r="E238" s="430" t="n">
        <v>82150</v>
      </c>
      <c r="F238" s="430" t="n">
        <v>81950</v>
      </c>
      <c r="G238" s="430" t="n">
        <v>7302</v>
      </c>
      <c r="H238" s="43">
        <f>+B238/E238-1</f>
        <v/>
      </c>
      <c r="I238" s="43">
        <f>+G238/G237-1</f>
        <v/>
      </c>
    </row>
    <row r="239">
      <c r="A239" t="inlineStr">
        <is>
          <t>Nov 27, 2024 15:00:00</t>
        </is>
      </c>
      <c r="B239" s="432" t="n">
        <v>81100</v>
      </c>
      <c r="C239" s="432" t="n">
        <v>80900</v>
      </c>
      <c r="D239" s="432" t="n">
        <v>250</v>
      </c>
      <c r="E239" s="432" t="n">
        <v>81250</v>
      </c>
      <c r="F239" s="432" t="n">
        <v>81200</v>
      </c>
      <c r="G239" s="432" t="n">
        <v>7303</v>
      </c>
      <c r="H239" s="43">
        <f>+B239/E239-1</f>
        <v/>
      </c>
      <c r="I239" s="43">
        <f>+G239/G238-1</f>
        <v/>
      </c>
    </row>
    <row r="240">
      <c r="A240" t="inlineStr">
        <is>
          <t>Nov 28, 2024 15:00:00</t>
        </is>
      </c>
      <c r="B240" s="434" t="n">
        <v>80650</v>
      </c>
      <c r="C240" s="434" t="n">
        <v>81100</v>
      </c>
      <c r="D240" s="434" t="n">
        <v>184</v>
      </c>
      <c r="E240" s="434" t="n">
        <v>81150</v>
      </c>
      <c r="F240" s="434" t="n">
        <v>81050</v>
      </c>
      <c r="G240" s="434" t="n">
        <v>7285</v>
      </c>
      <c r="H240" s="43">
        <f>+B240/E240-1</f>
        <v/>
      </c>
      <c r="I240" s="43">
        <f>+G240/G239-1</f>
        <v/>
      </c>
    </row>
    <row r="241">
      <c r="A241" t="inlineStr">
        <is>
          <t>Nov 29, 2024 15:00:00</t>
        </is>
      </c>
      <c r="B241" s="436" t="n">
        <v>81450</v>
      </c>
      <c r="C241" s="436" t="n">
        <v>80650</v>
      </c>
      <c r="D241" s="436" t="n">
        <v>156</v>
      </c>
      <c r="E241" s="436" t="n">
        <v>80300</v>
      </c>
      <c r="F241" s="436" t="n">
        <v>80700</v>
      </c>
      <c r="G241" s="436" t="n">
        <v>7271</v>
      </c>
      <c r="H241" s="43">
        <f>+B241/E241-1</f>
        <v/>
      </c>
      <c r="I241" s="43">
        <f>+G241/G240-1</f>
        <v/>
      </c>
    </row>
    <row r="242">
      <c r="A242" t="inlineStr">
        <is>
          <t>Dec 02, 2024 15:00:00</t>
        </is>
      </c>
      <c r="B242" s="438" t="n">
        <v>81350</v>
      </c>
      <c r="C242" s="438" t="n">
        <v>81450</v>
      </c>
      <c r="D242" s="438" t="n">
        <v>88</v>
      </c>
      <c r="E242" s="438" t="n">
        <v>81500</v>
      </c>
      <c r="F242" s="438" t="n">
        <v>81450</v>
      </c>
      <c r="G242" s="438" t="n">
        <v>7276</v>
      </c>
      <c r="H242" s="43">
        <f>+B242/E242-1</f>
        <v/>
      </c>
      <c r="I242" s="43">
        <f>+G242/G241-1</f>
        <v/>
      </c>
    </row>
    <row r="243">
      <c r="A243" t="inlineStr">
        <is>
          <t>Dec 03, 2024 15:00:00</t>
        </is>
      </c>
      <c r="B243" s="440" t="n">
        <v>80800</v>
      </c>
      <c r="C243" s="440" t="n">
        <v>81350</v>
      </c>
      <c r="D243" s="440" t="n">
        <v>157</v>
      </c>
      <c r="E243" s="440" t="n">
        <v>81500</v>
      </c>
      <c r="F243" s="440" t="n">
        <v>81300</v>
      </c>
      <c r="G243" s="440" t="n">
        <v>7280</v>
      </c>
      <c r="H243" s="43">
        <f>+B243/E243-1</f>
        <v/>
      </c>
      <c r="I243" s="43">
        <f>+G243/G242-1</f>
        <v/>
      </c>
    </row>
    <row r="244">
      <c r="A244" t="inlineStr">
        <is>
          <t>Dec 04, 2024 15:00:00</t>
        </is>
      </c>
      <c r="B244" s="442" t="n">
        <v>79200</v>
      </c>
      <c r="C244" s="442" t="n">
        <v>80800</v>
      </c>
      <c r="D244" s="442" t="n">
        <v>311</v>
      </c>
      <c r="E244" s="442" t="n">
        <v>81350</v>
      </c>
      <c r="F244" s="442" t="n">
        <v>81150</v>
      </c>
      <c r="G244" s="442" t="n">
        <v>7318</v>
      </c>
      <c r="H244" s="43">
        <f>+B244/E244-1</f>
        <v/>
      </c>
      <c r="I244" s="43">
        <f>+G244/G243-1</f>
        <v/>
      </c>
    </row>
    <row r="245">
      <c r="A245" t="inlineStr">
        <is>
          <t>Dec 05, 2024 15:00:00</t>
        </is>
      </c>
      <c r="B245" s="444" t="n">
        <v>79650</v>
      </c>
      <c r="C245" s="444" t="n">
        <v>79200</v>
      </c>
      <c r="D245" s="444" t="n">
        <v>334</v>
      </c>
      <c r="E245" s="444" t="n">
        <v>80100</v>
      </c>
      <c r="F245" s="444" t="n">
        <v>79200</v>
      </c>
      <c r="G245" s="444" t="n">
        <v>7385</v>
      </c>
      <c r="H245" s="43">
        <f>+B245/E245-1</f>
        <v/>
      </c>
      <c r="I245" s="43">
        <f>+G245/G244-1</f>
        <v/>
      </c>
    </row>
    <row r="246">
      <c r="A246" t="inlineStr">
        <is>
          <t>Dec 06, 2024 15:00:00</t>
        </is>
      </c>
      <c r="B246" s="446" t="n">
        <v>79950</v>
      </c>
      <c r="C246" s="446" t="n">
        <v>79650</v>
      </c>
      <c r="D246" s="446" t="n">
        <v>279</v>
      </c>
      <c r="E246" s="446" t="n">
        <v>79500</v>
      </c>
      <c r="F246" s="446" t="n">
        <v>79500</v>
      </c>
      <c r="G246" s="446" t="n">
        <v>7344</v>
      </c>
      <c r="H246" s="43">
        <f>+B246/E246-1</f>
        <v/>
      </c>
      <c r="I246" s="43">
        <f>+G246/G245-1</f>
        <v/>
      </c>
    </row>
    <row r="247">
      <c r="A247" t="inlineStr">
        <is>
          <t>Dec 09, 2024 15:00:00</t>
        </is>
      </c>
      <c r="B247" s="448" t="n">
        <v>80000</v>
      </c>
      <c r="C247" s="448" t="n">
        <v>79950</v>
      </c>
      <c r="D247" s="448" t="n">
        <v>264</v>
      </c>
      <c r="E247" s="448" t="n">
        <v>79600</v>
      </c>
      <c r="F247" s="448" t="n">
        <v>80050</v>
      </c>
      <c r="G247" s="448" t="n">
        <v>7271</v>
      </c>
      <c r="H247" s="43">
        <f>+B247/E247-1</f>
        <v/>
      </c>
      <c r="I247" s="43">
        <f>+G247/G246-1</f>
        <v/>
      </c>
    </row>
    <row r="248">
      <c r="A248" t="inlineStr">
        <is>
          <t>Dec 10, 2024 15:00:00</t>
        </is>
      </c>
      <c r="B248" s="450" t="n">
        <v>80250</v>
      </c>
      <c r="C248" s="450" t="n">
        <v>80000</v>
      </c>
      <c r="D248" s="450" t="n">
        <v>316</v>
      </c>
      <c r="E248" s="450" t="n">
        <v>79550</v>
      </c>
      <c r="F248" s="450" t="n">
        <v>81700</v>
      </c>
      <c r="G248" s="450" t="n">
        <v>7302</v>
      </c>
      <c r="H248" s="43">
        <f>+B248/E248-1</f>
        <v/>
      </c>
      <c r="I248" s="43">
        <f>+G248/G247-1</f>
        <v/>
      </c>
    </row>
    <row r="249">
      <c r="A249" t="inlineStr">
        <is>
          <t>Dec 11, 2024 15:00:00</t>
        </is>
      </c>
      <c r="B249" s="452" t="n">
        <v>80450</v>
      </c>
      <c r="C249" s="452" t="n">
        <v>80250</v>
      </c>
      <c r="D249" s="452" t="n">
        <v>135</v>
      </c>
      <c r="E249" s="452" t="n">
        <v>81100</v>
      </c>
      <c r="F249" s="452" t="n">
        <v>80300</v>
      </c>
      <c r="G249" s="452" t="n">
        <v>7308</v>
      </c>
      <c r="H249" s="43">
        <f>+B249/E249-1</f>
        <v/>
      </c>
      <c r="I249" s="43">
        <f>+G249/G248-1</f>
        <v/>
      </c>
    </row>
    <row r="250">
      <c r="A250" t="inlineStr">
        <is>
          <t>Dec 12, 2024 15:00:00</t>
        </is>
      </c>
      <c r="B250" s="454" t="n">
        <v>80750</v>
      </c>
      <c r="C250" s="454" t="n">
        <v>80450</v>
      </c>
      <c r="D250" s="454" t="n">
        <v>139</v>
      </c>
      <c r="E250" s="454" t="n">
        <v>80450</v>
      </c>
      <c r="F250" s="454" t="n">
        <v>80450</v>
      </c>
      <c r="G250" s="454" t="n">
        <v>7293</v>
      </c>
      <c r="H250" s="43">
        <f>+B250/E250-1</f>
        <v/>
      </c>
      <c r="I250" s="43">
        <f>+G250/G249-1</f>
        <v/>
      </c>
    </row>
    <row r="251">
      <c r="A251" t="inlineStr">
        <is>
          <t>Dec 13, 2024 15:00:00</t>
        </is>
      </c>
      <c r="B251" s="456" t="n">
        <v>79350</v>
      </c>
      <c r="C251" s="456" t="n">
        <v>80750</v>
      </c>
      <c r="D251" s="456" t="n">
        <v>198</v>
      </c>
      <c r="E251" s="456" t="n">
        <v>80750</v>
      </c>
      <c r="F251" s="456" t="n">
        <v>80550</v>
      </c>
      <c r="G251" s="456" t="n">
        <v>7328</v>
      </c>
      <c r="H251" s="43">
        <f>+B251/E251-1</f>
        <v/>
      </c>
      <c r="I251" s="43">
        <f>+G251/G250-1</f>
        <v/>
      </c>
    </row>
    <row r="252">
      <c r="A252" t="inlineStr">
        <is>
          <t>Dec 16, 2024 15:00:00</t>
        </is>
      </c>
      <c r="B252" s="458" t="n">
        <v>79100</v>
      </c>
      <c r="C252" s="458" t="n">
        <v>79350</v>
      </c>
      <c r="D252" s="458" t="n">
        <v>305</v>
      </c>
      <c r="E252" s="458" t="n">
        <v>79850</v>
      </c>
      <c r="F252" s="458" t="n">
        <v>79000</v>
      </c>
      <c r="G252" s="458" t="n">
        <v>7375</v>
      </c>
      <c r="H252" s="43">
        <f>+B252/E252-1</f>
        <v/>
      </c>
      <c r="I252" s="43">
        <f>+G252/G251-1</f>
        <v/>
      </c>
    </row>
    <row r="253">
      <c r="A253" t="inlineStr">
        <is>
          <t>Dec 17, 2024 15:00:00</t>
        </is>
      </c>
      <c r="B253" s="460" t="n">
        <v>78100</v>
      </c>
      <c r="C253" s="460" t="n">
        <v>79100</v>
      </c>
      <c r="D253" s="460" t="n">
        <v>137</v>
      </c>
      <c r="E253" s="460" t="n">
        <v>78750</v>
      </c>
      <c r="F253" s="460" t="n">
        <v>78900</v>
      </c>
      <c r="G253" s="460" t="n">
        <v>7347</v>
      </c>
      <c r="H253" s="43">
        <f>+B253/E253-1</f>
        <v/>
      </c>
      <c r="I253" s="43">
        <f>+G253/G252-1</f>
        <v/>
      </c>
    </row>
    <row r="254">
      <c r="A254" t="inlineStr">
        <is>
          <t>Dec 18, 2024 15:00:00</t>
        </is>
      </c>
      <c r="B254" s="462" t="n">
        <v>77480</v>
      </c>
      <c r="C254" s="462" t="n">
        <v>78100</v>
      </c>
      <c r="D254" s="462" t="n">
        <v>139</v>
      </c>
      <c r="E254" s="462" t="n">
        <v>78240</v>
      </c>
      <c r="F254" s="462" t="n">
        <v>78040</v>
      </c>
      <c r="G254" s="462" t="n">
        <v>7283</v>
      </c>
      <c r="H254" s="43">
        <f>+B254/E254-1</f>
        <v/>
      </c>
      <c r="I254" s="43">
        <f>+G254/G253-1</f>
        <v/>
      </c>
    </row>
    <row r="255">
      <c r="A255" t="inlineStr">
        <is>
          <t>Dec 19, 2024 15:00:00</t>
        </is>
      </c>
      <c r="B255" s="464" t="n">
        <v>77000</v>
      </c>
      <c r="C255" s="464" t="n">
        <v>77480</v>
      </c>
      <c r="D255" s="464" t="n">
        <v>61</v>
      </c>
      <c r="E255" s="464" t="n">
        <v>77700</v>
      </c>
      <c r="F255" s="464" t="n">
        <v>76980</v>
      </c>
      <c r="G255" s="464" t="n">
        <v>7275</v>
      </c>
      <c r="H255" s="43">
        <f>+B255/E255-1</f>
        <v/>
      </c>
      <c r="I255" s="43">
        <f>+G255/G254-1</f>
        <v/>
      </c>
    </row>
    <row r="256">
      <c r="A256" t="inlineStr">
        <is>
          <t>Dec 20, 2024 15:00:00</t>
        </is>
      </c>
      <c r="B256" s="466" t="n">
        <v>77940</v>
      </c>
      <c r="C256" s="466" t="n">
        <v>77000</v>
      </c>
      <c r="D256" s="466" t="n">
        <v>227</v>
      </c>
      <c r="E256" s="466" t="n">
        <v>76980</v>
      </c>
      <c r="F256" s="466" t="n">
        <v>77100</v>
      </c>
      <c r="G256" s="466" t="n">
        <v>7318</v>
      </c>
      <c r="H256" s="43">
        <f>+B256/E256-1</f>
        <v/>
      </c>
      <c r="I256" s="43">
        <f>+G256/G255-1</f>
        <v/>
      </c>
    </row>
    <row r="257">
      <c r="A257" t="inlineStr">
        <is>
          <t>Dec 23, 2024 15:00:00</t>
        </is>
      </c>
      <c r="B257" s="468" t="n">
        <v>77460</v>
      </c>
      <c r="C257" s="468" t="n">
        <v>77940</v>
      </c>
      <c r="D257" s="468" t="n">
        <v>144</v>
      </c>
      <c r="E257" s="468" t="n">
        <v>77620</v>
      </c>
      <c r="F257" s="468" t="n">
        <v>77940</v>
      </c>
      <c r="G257" s="468" t="n">
        <v>7287</v>
      </c>
      <c r="H257" s="43">
        <f>+B257/E257-1</f>
        <v/>
      </c>
      <c r="I257" s="43">
        <f>+G257/G256-1</f>
        <v/>
      </c>
    </row>
    <row r="258">
      <c r="A258" t="inlineStr">
        <is>
          <t>Dec 24, 2024 15:00:00</t>
        </is>
      </c>
      <c r="B258" s="470" t="n">
        <v>78400</v>
      </c>
      <c r="C258" s="470" t="n">
        <v>77460</v>
      </c>
      <c r="D258" s="470" t="n">
        <v>174</v>
      </c>
      <c r="E258" s="470" t="n">
        <v>77800</v>
      </c>
      <c r="F258" s="470" t="n">
        <v>77420</v>
      </c>
      <c r="G258" s="470" t="n">
        <v>7231</v>
      </c>
      <c r="H258" s="43">
        <f>+B258/E258-1</f>
        <v/>
      </c>
      <c r="I258" s="43">
        <f>+G258/G257-1</f>
        <v/>
      </c>
    </row>
    <row r="259">
      <c r="A259" t="inlineStr">
        <is>
          <t>Dec 26, 2024 15:00:00</t>
        </is>
      </c>
      <c r="B259" s="472" t="n">
        <v>77820</v>
      </c>
      <c r="C259" s="472" t="n">
        <v>77720</v>
      </c>
      <c r="D259" s="472" t="n">
        <v>178</v>
      </c>
      <c r="E259" s="472" t="n">
        <v>78100</v>
      </c>
      <c r="F259" s="472" t="n">
        <v>77920</v>
      </c>
      <c r="G259" s="472" t="n">
        <v>7159</v>
      </c>
      <c r="H259" s="43">
        <f>+B259/E259-1</f>
        <v/>
      </c>
      <c r="I259" s="43">
        <f>+G259/G258-1</f>
        <v/>
      </c>
    </row>
    <row r="260">
      <c r="A260" t="inlineStr">
        <is>
          <t>Dec 27, 2024 15:00:00</t>
        </is>
      </c>
      <c r="B260" s="474" t="n">
        <v>76900</v>
      </c>
      <c r="C260" s="474" t="n">
        <v>77820</v>
      </c>
      <c r="D260" s="474" t="n">
        <v>69</v>
      </c>
      <c r="E260" s="474" t="n">
        <v>77900</v>
      </c>
      <c r="F260" s="474" t="n">
        <v>77640</v>
      </c>
      <c r="G260" s="474" t="n">
        <v>7155</v>
      </c>
      <c r="H260" s="43">
        <f>+B260/E260-1</f>
        <v/>
      </c>
      <c r="I260" s="43">
        <f>+G260/G259-1</f>
        <v/>
      </c>
    </row>
    <row r="261">
      <c r="A261" t="inlineStr">
        <is>
          <t>Dec 30, 2024 15:00:00</t>
        </is>
      </c>
      <c r="B261" s="476" t="n">
        <v>78420</v>
      </c>
      <c r="C261" s="476" t="n">
        <v>76900</v>
      </c>
      <c r="D261" s="476" t="n">
        <v>737</v>
      </c>
      <c r="E261" s="476" t="n">
        <v>77660</v>
      </c>
      <c r="F261" s="476" t="n">
        <v>76520</v>
      </c>
      <c r="G261" s="476" t="n">
        <v>6907</v>
      </c>
      <c r="H261" s="43">
        <f>+B261/E261-1</f>
        <v/>
      </c>
      <c r="I261" s="43">
        <f>+G261/G260-1</f>
        <v/>
      </c>
    </row>
    <row r="262">
      <c r="A262" t="inlineStr">
        <is>
          <t>Jan 03, 2025 15:00:00</t>
        </is>
      </c>
      <c r="B262" s="478" t="n">
        <v>76460</v>
      </c>
      <c r="C262" s="478" t="n">
        <v>77900</v>
      </c>
      <c r="D262" s="478" t="n">
        <v>269</v>
      </c>
      <c r="E262" s="478" t="n">
        <v>77920</v>
      </c>
      <c r="F262" s="478" t="n">
        <v>77620</v>
      </c>
      <c r="G262" s="478" t="n">
        <v>6786</v>
      </c>
      <c r="H262" s="43">
        <f>+B262/E262-1</f>
        <v/>
      </c>
      <c r="I262" s="43">
        <f>+G262/G261-1</f>
        <v/>
      </c>
    </row>
    <row r="263">
      <c r="A263" t="inlineStr">
        <is>
          <t>Jan 06, 2025 15:00:00</t>
        </is>
      </c>
      <c r="B263" s="481" t="n">
        <v>77720</v>
      </c>
      <c r="C263" s="481" t="n">
        <v>76460</v>
      </c>
      <c r="D263" s="481" t="n">
        <v>404</v>
      </c>
      <c r="E263" s="481" t="n">
        <v>76580</v>
      </c>
      <c r="F263" s="481" t="n">
        <v>76980</v>
      </c>
      <c r="G263" s="481" t="n">
        <v>6800</v>
      </c>
      <c r="H263" s="43">
        <f>+B263/E263-1</f>
        <v/>
      </c>
      <c r="I263" s="43">
        <f>+G263/G262-1</f>
        <v/>
      </c>
    </row>
    <row r="264">
      <c r="A264" t="inlineStr">
        <is>
          <t>Jan 07, 2025 15:00:00</t>
        </is>
      </c>
      <c r="B264" s="483" t="n">
        <v>78720</v>
      </c>
      <c r="C264" s="483" t="n">
        <v>77720</v>
      </c>
      <c r="D264" s="483" t="n">
        <v>2147</v>
      </c>
      <c r="E264" s="483" t="n">
        <v>78400</v>
      </c>
      <c r="F264" s="483" t="n">
        <v>77400</v>
      </c>
      <c r="G264" s="483" t="n">
        <v>8305</v>
      </c>
      <c r="H264" s="43">
        <f>+B264/E264-1</f>
        <v/>
      </c>
      <c r="I264" s="43">
        <f>+G264/G263-1</f>
        <v/>
      </c>
    </row>
    <row r="265">
      <c r="A265" t="inlineStr">
        <is>
          <t>Jan 08, 2025 15:00:00</t>
        </is>
      </c>
      <c r="B265" s="485" t="n">
        <v>77320</v>
      </c>
      <c r="C265" s="485" t="n">
        <v>78720</v>
      </c>
      <c r="D265" s="485" t="n">
        <v>451</v>
      </c>
      <c r="E265" s="485" t="n">
        <v>79120</v>
      </c>
      <c r="F265" s="485" t="n">
        <v>78800</v>
      </c>
      <c r="G265" s="485" t="n">
        <v>8312</v>
      </c>
      <c r="H265" s="43">
        <f>+B265/E265-1</f>
        <v/>
      </c>
      <c r="I265" s="43">
        <f>+G265/G264-1</f>
        <v/>
      </c>
    </row>
    <row r="266">
      <c r="A266" t="inlineStr">
        <is>
          <t>Jan 09, 2025 15:00:00</t>
        </is>
      </c>
      <c r="B266" s="487" t="n">
        <v>78280</v>
      </c>
      <c r="C266" s="487" t="n">
        <v>77320</v>
      </c>
      <c r="D266" s="487" t="n">
        <v>435</v>
      </c>
      <c r="E266" s="487" t="n">
        <v>77820</v>
      </c>
      <c r="F266" s="487" t="n">
        <v>77460</v>
      </c>
      <c r="G266" s="487" t="n">
        <v>8379</v>
      </c>
      <c r="H266" s="43">
        <f>+B266/E266-1</f>
        <v/>
      </c>
      <c r="I266" s="43">
        <f>+G266/G265-1</f>
        <v/>
      </c>
    </row>
    <row r="267">
      <c r="A267" t="inlineStr">
        <is>
          <t>Jan 10, 2025 15:00:00</t>
        </is>
      </c>
      <c r="B267" s="489" t="n">
        <v>78000</v>
      </c>
      <c r="C267" s="489" t="n">
        <v>78280</v>
      </c>
      <c r="D267" s="489" t="n">
        <v>576</v>
      </c>
      <c r="E267" s="489" t="n">
        <v>77940</v>
      </c>
      <c r="F267" s="489" t="n">
        <v>77900</v>
      </c>
      <c r="G267" s="489" t="n">
        <v>8309</v>
      </c>
      <c r="H267" s="43">
        <f>+B267/E267-1</f>
        <v/>
      </c>
      <c r="I267" s="43">
        <f>+G267/G266-1</f>
        <v/>
      </c>
    </row>
    <row r="268">
      <c r="A268" t="inlineStr">
        <is>
          <t>Jan 13, 2025 15:00:00</t>
        </is>
      </c>
      <c r="B268" s="491" t="n">
        <v>78720</v>
      </c>
      <c r="C268" s="491" t="n">
        <v>78000</v>
      </c>
      <c r="D268" s="491" t="n">
        <v>278</v>
      </c>
      <c r="E268" s="491" t="n">
        <v>77780</v>
      </c>
      <c r="F268" s="491" t="n">
        <v>78600</v>
      </c>
      <c r="G268" s="491" t="n">
        <v>8323</v>
      </c>
      <c r="H268" s="43">
        <f>+B268/E268-1</f>
        <v/>
      </c>
      <c r="I268" s="43">
        <f>+G268/G267-1</f>
        <v/>
      </c>
    </row>
    <row r="269">
      <c r="A269" t="inlineStr">
        <is>
          <t>Jan 14, 2025 15:00:00</t>
        </is>
      </c>
      <c r="B269" s="493" t="n">
        <v>79100</v>
      </c>
      <c r="C269" s="493" t="n">
        <v>78720</v>
      </c>
      <c r="D269" s="493" t="n">
        <v>527</v>
      </c>
      <c r="E269" s="493" t="n">
        <v>78800</v>
      </c>
      <c r="F269" s="493" t="n">
        <v>78900</v>
      </c>
      <c r="G269" s="493" t="n">
        <v>8579</v>
      </c>
      <c r="H269" s="43">
        <f>+B269/E269-1</f>
        <v/>
      </c>
      <c r="I269" s="43">
        <f>+G269/G268-1</f>
        <v/>
      </c>
    </row>
    <row r="270">
      <c r="A270" t="inlineStr">
        <is>
          <t>Jan 15, 2025 15:00:00</t>
        </is>
      </c>
      <c r="B270" s="495" t="n">
        <v>80220</v>
      </c>
      <c r="C270" s="495" t="n">
        <v>79100</v>
      </c>
      <c r="D270" s="495" t="n">
        <v>1097</v>
      </c>
      <c r="E270" s="495" t="n">
        <v>79540</v>
      </c>
      <c r="F270" s="495" t="n">
        <v>78960</v>
      </c>
      <c r="G270" s="495" t="n">
        <v>8986</v>
      </c>
      <c r="H270" s="43">
        <f>+B270/E270-1</f>
        <v/>
      </c>
      <c r="I270" s="43">
        <f>+G270/G269-1</f>
        <v/>
      </c>
    </row>
    <row r="271">
      <c r="A271" t="inlineStr">
        <is>
          <t>Jan 16, 2025 15:00:00</t>
        </is>
      </c>
      <c r="B271" s="497" t="n">
        <v>79820</v>
      </c>
      <c r="C271" s="497" t="n">
        <v>80220</v>
      </c>
      <c r="D271" s="497" t="n">
        <v>401</v>
      </c>
      <c r="E271" s="497" t="n">
        <v>80520</v>
      </c>
      <c r="F271" s="497" t="n">
        <v>80820</v>
      </c>
      <c r="G271" s="497" t="n">
        <v>8978</v>
      </c>
      <c r="H271" s="43">
        <f>+B271/E271-1</f>
        <v/>
      </c>
      <c r="I271" s="43">
        <f>+G271/G270-1</f>
        <v/>
      </c>
    </row>
    <row r="272">
      <c r="A272" t="inlineStr">
        <is>
          <t>Jan 17, 2025 15:00:00</t>
        </is>
      </c>
      <c r="B272" s="499" t="n">
        <v>80720</v>
      </c>
      <c r="C272" s="499" t="n">
        <v>79820</v>
      </c>
      <c r="D272" s="499" t="n">
        <v>1260</v>
      </c>
      <c r="E272" s="499" t="n">
        <v>80000</v>
      </c>
      <c r="F272" s="499" t="n">
        <v>80960</v>
      </c>
      <c r="G272" s="499" t="n">
        <v>9542</v>
      </c>
      <c r="H272" s="43">
        <f>+B272/E272-1</f>
        <v/>
      </c>
      <c r="I272" s="43">
        <f>+G272/G271-1</f>
        <v/>
      </c>
    </row>
    <row r="273">
      <c r="A273" t="inlineStr">
        <is>
          <t>Jan 20, 2025 15:00:00</t>
        </is>
      </c>
      <c r="B273" s="501" t="n">
        <v>80700</v>
      </c>
      <c r="C273" s="501" t="n">
        <v>80720</v>
      </c>
      <c r="D273" s="501" t="n">
        <v>720</v>
      </c>
      <c r="E273" s="501" t="n">
        <v>80760</v>
      </c>
      <c r="F273" s="501" t="n">
        <v>80720</v>
      </c>
      <c r="G273" s="501" t="n">
        <v>9777</v>
      </c>
      <c r="H273" s="43">
        <f>+B273/E273-1</f>
        <v/>
      </c>
      <c r="I273" s="43">
        <f>+G273/G272-1</f>
        <v/>
      </c>
    </row>
    <row r="274">
      <c r="A274" t="inlineStr">
        <is>
          <t>Jan 21, 2025 15:00:00</t>
        </is>
      </c>
      <c r="B274" s="503" t="n">
        <v>78620</v>
      </c>
      <c r="C274" s="503" t="n">
        <v>80700</v>
      </c>
      <c r="D274" s="503" t="n">
        <v>615</v>
      </c>
      <c r="E274" s="503" t="n">
        <v>80700</v>
      </c>
      <c r="F274" s="503" t="n">
        <v>80900</v>
      </c>
      <c r="G274" s="503" t="n">
        <v>9777</v>
      </c>
      <c r="H274" s="43">
        <f>+B274/E274-1</f>
        <v/>
      </c>
      <c r="I274" s="43">
        <f>+G274/G273-1</f>
        <v/>
      </c>
    </row>
    <row r="275">
      <c r="A275" t="inlineStr">
        <is>
          <t>Jan 22, 2025 15:00:00</t>
        </is>
      </c>
      <c r="B275" s="505" t="n">
        <v>79200</v>
      </c>
      <c r="C275" s="505" t="n">
        <v>78620</v>
      </c>
      <c r="D275" s="505" t="n">
        <v>176</v>
      </c>
      <c r="E275" s="505" t="n">
        <v>79000</v>
      </c>
      <c r="F275" s="505" t="n">
        <v>78720</v>
      </c>
      <c r="G275" s="505" t="n">
        <v>9762</v>
      </c>
      <c r="H275" s="43">
        <f>+B275/E275-1</f>
        <v/>
      </c>
      <c r="I275" s="43">
        <f>+G275/G274-1</f>
        <v/>
      </c>
    </row>
    <row r="276">
      <c r="A276" t="inlineStr">
        <is>
          <t>Jan 23, 2025 15:00:00</t>
        </is>
      </c>
      <c r="B276" s="507" t="n">
        <v>79640</v>
      </c>
      <c r="C276" s="507" t="n">
        <v>79200</v>
      </c>
      <c r="D276" s="507" t="n">
        <v>369</v>
      </c>
      <c r="E276" s="507" t="n">
        <v>79000</v>
      </c>
      <c r="F276" s="507" t="n">
        <v>79220</v>
      </c>
      <c r="G276" s="507" t="n">
        <v>9962</v>
      </c>
      <c r="H276" s="43">
        <f>+B276/E276-1</f>
        <v/>
      </c>
      <c r="I276" s="43">
        <f>+G276/G275-1</f>
        <v/>
      </c>
    </row>
    <row r="277">
      <c r="A277" t="inlineStr">
        <is>
          <t>Jan 24, 2025 15:00:00</t>
        </is>
      </c>
      <c r="B277" s="509" t="n">
        <v>79560</v>
      </c>
      <c r="C277" s="509" t="n">
        <v>79640</v>
      </c>
      <c r="D277" s="509" t="n">
        <v>402</v>
      </c>
      <c r="E277" s="509" t="n">
        <v>79580</v>
      </c>
      <c r="F277" s="509" t="n">
        <v>79120</v>
      </c>
      <c r="G277" s="509" t="n">
        <v>9868</v>
      </c>
      <c r="H277" s="43">
        <f>+B277/E277-1</f>
        <v/>
      </c>
      <c r="I277" s="43">
        <f>+G277/G276-1</f>
        <v/>
      </c>
    </row>
    <row r="278">
      <c r="A278" t="inlineStr">
        <is>
          <t>Jan 27, 2025 15:00:00</t>
        </is>
      </c>
      <c r="B278" s="511" t="n">
        <v>79600</v>
      </c>
      <c r="C278" s="511" t="n">
        <v>79560</v>
      </c>
      <c r="D278" s="511" t="n">
        <v>620</v>
      </c>
      <c r="E278" s="511" t="n">
        <v>79380</v>
      </c>
      <c r="F278" s="511" t="n">
        <v>79640</v>
      </c>
      <c r="G278" s="511" t="n">
        <v>9774</v>
      </c>
      <c r="H278" s="43">
        <f>+B278/E278-1</f>
        <v/>
      </c>
      <c r="I278" s="43">
        <f>+G278/G277-1</f>
        <v/>
      </c>
    </row>
    <row r="279">
      <c r="A279" t="inlineStr">
        <is>
          <t>Feb 06, 2025 15:00:00</t>
        </is>
      </c>
      <c r="B279" s="515" t="n">
        <v>77660</v>
      </c>
      <c r="C279" s="515" t="n">
        <v>78260</v>
      </c>
      <c r="D279" s="515" t="n">
        <v>659</v>
      </c>
      <c r="E279" s="515" t="n">
        <v>78400</v>
      </c>
      <c r="F279" s="515" t="n">
        <v>78420</v>
      </c>
      <c r="G279" s="515" t="n">
        <v>10102</v>
      </c>
      <c r="H279" s="43">
        <f>+B279/E279-1</f>
        <v/>
      </c>
      <c r="I279" s="43">
        <f>+G279/G278-1</f>
        <v/>
      </c>
    </row>
    <row r="280">
      <c r="A280" t="inlineStr">
        <is>
          <t>Feb 07, 2025 15:00:00</t>
        </is>
      </c>
      <c r="B280" s="517" t="n">
        <v>77880</v>
      </c>
      <c r="C280" s="517" t="n">
        <v>77660</v>
      </c>
      <c r="D280" s="517" t="n">
        <v>687</v>
      </c>
      <c r="E280" s="517" t="n">
        <v>77640</v>
      </c>
      <c r="F280" s="517" t="n">
        <v>77860</v>
      </c>
      <c r="G280" s="517" t="n">
        <v>10095</v>
      </c>
      <c r="H280" s="43">
        <f>+B280/E280-1</f>
        <v/>
      </c>
      <c r="I280" s="43">
        <f>+G280/G279-1</f>
        <v/>
      </c>
    </row>
    <row r="281">
      <c r="A281" t="inlineStr">
        <is>
          <t>Feb 10, 2025 15:00:00</t>
        </is>
      </c>
      <c r="B281" s="519" t="n">
        <v>78780</v>
      </c>
      <c r="C281" s="519" t="n">
        <v>77880</v>
      </c>
      <c r="D281" s="519" t="n">
        <v>866</v>
      </c>
      <c r="E281" s="519" t="n">
        <v>78140</v>
      </c>
      <c r="F281" s="519" t="n">
        <v>77460</v>
      </c>
      <c r="G281" s="519" t="n">
        <v>10146</v>
      </c>
      <c r="H281" s="43">
        <f>+B281/E281-1</f>
        <v/>
      </c>
      <c r="I281" s="43">
        <f>+G281/G280-1</f>
        <v/>
      </c>
    </row>
    <row r="282">
      <c r="A282" t="inlineStr">
        <is>
          <t>Feb 11, 2025 15:00:00</t>
        </is>
      </c>
      <c r="B282" s="521" t="n">
        <v>77480</v>
      </c>
      <c r="C282" s="521" t="n">
        <v>78780</v>
      </c>
      <c r="D282" s="521" t="n">
        <v>424</v>
      </c>
      <c r="E282" s="521" t="n">
        <v>78280</v>
      </c>
      <c r="F282" s="521" t="n">
        <v>78560</v>
      </c>
      <c r="G282" s="521" t="n">
        <v>10099</v>
      </c>
      <c r="H282" s="43">
        <f>+B282/E282-1</f>
        <v/>
      </c>
      <c r="I282" s="43">
        <f>+G282/G281-1</f>
        <v/>
      </c>
    </row>
    <row r="283">
      <c r="A283" t="inlineStr">
        <is>
          <t>Feb 12, 2025 15:00:00</t>
        </is>
      </c>
      <c r="B283" s="523" t="n">
        <v>77740</v>
      </c>
      <c r="C283" s="523" t="n">
        <v>77480</v>
      </c>
      <c r="D283" s="523" t="n">
        <v>268</v>
      </c>
      <c r="E283" s="523" t="n">
        <v>77680</v>
      </c>
      <c r="F283" s="523" t="n">
        <v>77620</v>
      </c>
      <c r="G283" s="523" t="n">
        <v>10087</v>
      </c>
      <c r="H283" s="43">
        <f>+B283/E283-1</f>
        <v/>
      </c>
      <c r="I283" s="43">
        <f>+G283/G282-1</f>
        <v/>
      </c>
    </row>
    <row r="284">
      <c r="A284" t="inlineStr">
        <is>
          <t>Feb 13, 2025 15:00:00</t>
        </is>
      </c>
      <c r="B284" s="525" t="n">
        <v>77540</v>
      </c>
      <c r="C284" s="525" t="n">
        <v>77740</v>
      </c>
      <c r="D284" s="525" t="n">
        <v>988</v>
      </c>
      <c r="E284" s="525" t="n">
        <v>77780</v>
      </c>
      <c r="F284" s="525" t="n">
        <v>77680</v>
      </c>
      <c r="G284" s="525" t="n">
        <v>9687</v>
      </c>
      <c r="H284" s="43">
        <f>+B284/E284-1</f>
        <v/>
      </c>
      <c r="I284" s="43">
        <f>+G284/G283-1</f>
        <v/>
      </c>
    </row>
    <row r="285">
      <c r="A285" t="inlineStr">
        <is>
          <t>Feb 14, 2025 15:00:00</t>
        </is>
      </c>
      <c r="B285" s="527" t="n">
        <v>76900</v>
      </c>
      <c r="C285" s="527" t="n">
        <v>77540</v>
      </c>
      <c r="D285" s="527" t="n">
        <v>498</v>
      </c>
      <c r="E285" s="527" t="n">
        <v>77600</v>
      </c>
      <c r="F285" s="527" t="n">
        <v>77600</v>
      </c>
      <c r="G285" s="527" t="n">
        <v>9676</v>
      </c>
      <c r="H285" s="43">
        <f>+B285/E285-1</f>
        <v/>
      </c>
      <c r="I285" s="43">
        <f>+G285/G284-1</f>
        <v/>
      </c>
    </row>
    <row r="286">
      <c r="A286" t="inlineStr">
        <is>
          <t>Feb 17, 2025 15:00:00</t>
        </is>
      </c>
      <c r="B286" s="529" t="n">
        <v>77320</v>
      </c>
      <c r="C286" s="529" t="n">
        <v>76900</v>
      </c>
      <c r="D286" s="529" t="n">
        <v>746</v>
      </c>
      <c r="E286" s="529" t="n">
        <v>77120</v>
      </c>
      <c r="F286" s="529" t="n">
        <v>77180</v>
      </c>
      <c r="G286" s="529" t="n">
        <v>9834</v>
      </c>
      <c r="H286" s="43">
        <f>+B286/E286-1</f>
        <v/>
      </c>
      <c r="I286" s="43">
        <f>+G286/G285-1</f>
        <v/>
      </c>
    </row>
    <row r="287">
      <c r="A287" t="inlineStr">
        <is>
          <t>Feb 18, 2025 15:00:00</t>
        </is>
      </c>
      <c r="B287" s="531" t="n">
        <v>77160</v>
      </c>
      <c r="C287" s="531" t="n">
        <v>77320</v>
      </c>
      <c r="D287" s="531" t="n">
        <v>380</v>
      </c>
      <c r="E287" s="531" t="n">
        <v>77020</v>
      </c>
      <c r="F287" s="531" t="n">
        <v>76640</v>
      </c>
      <c r="G287" s="531" t="n">
        <v>9940</v>
      </c>
      <c r="H287" s="43">
        <f>+B287/E287-1</f>
        <v/>
      </c>
      <c r="I287" s="43">
        <f>+G287/G286-1</f>
        <v/>
      </c>
    </row>
    <row r="288">
      <c r="A288" t="inlineStr">
        <is>
          <t>Feb 19, 2025 15:00:00</t>
        </is>
      </c>
      <c r="B288" s="533" t="n">
        <v>77440</v>
      </c>
      <c r="C288" s="533" t="n">
        <v>77160</v>
      </c>
      <c r="D288" s="533" t="n">
        <v>964</v>
      </c>
      <c r="E288" s="533" t="n">
        <v>77360</v>
      </c>
      <c r="F288" s="533" t="n">
        <v>77460</v>
      </c>
      <c r="G288" s="533" t="n">
        <v>10079</v>
      </c>
      <c r="H288" s="43">
        <f>+B288/E288-1</f>
        <v/>
      </c>
      <c r="I288" s="43">
        <f>+G288/G287-1</f>
        <v/>
      </c>
    </row>
    <row r="289">
      <c r="A289" t="inlineStr">
        <is>
          <t>Feb 20, 2025 15:00:00</t>
        </is>
      </c>
      <c r="B289" s="535" t="n">
        <v>77300</v>
      </c>
      <c r="C289" s="535" t="n">
        <v>77440</v>
      </c>
      <c r="D289" s="535" t="n">
        <v>293</v>
      </c>
      <c r="E289" s="535" t="n">
        <v>77540</v>
      </c>
      <c r="F289" s="535" t="n">
        <v>77440</v>
      </c>
      <c r="G289" s="535" t="n">
        <v>10121</v>
      </c>
      <c r="H289" s="43">
        <f>+B289/E289-1</f>
        <v/>
      </c>
      <c r="I289" s="43">
        <f>+G289/G288-1</f>
        <v/>
      </c>
    </row>
    <row r="290">
      <c r="A290" t="inlineStr">
        <is>
          <t>Feb 21, 2025 15:00:00</t>
        </is>
      </c>
      <c r="B290" s="539" t="n">
        <v>76780</v>
      </c>
      <c r="C290" s="539" t="n">
        <v>77300</v>
      </c>
      <c r="D290" s="539" t="n">
        <v>1079</v>
      </c>
      <c r="E290" s="539" t="n">
        <v>77420</v>
      </c>
      <c r="F290" s="539" t="n">
        <v>76900</v>
      </c>
      <c r="G290" s="539" t="n">
        <v>10182</v>
      </c>
      <c r="H290" s="43">
        <f>+B290/E290-1</f>
        <v/>
      </c>
      <c r="I290" s="43">
        <f>+G290/G289-1</f>
        <v/>
      </c>
    </row>
    <row r="291">
      <c r="A291" t="inlineStr">
        <is>
          <t>Mar 04, 2025 15:00:00</t>
        </is>
      </c>
      <c r="B291" s="540" t="n">
        <v>75540</v>
      </c>
      <c r="C291" s="540" t="n">
        <v>75640</v>
      </c>
      <c r="D291" s="540" t="n">
        <v>721</v>
      </c>
      <c r="E291" s="540" t="n">
        <v>75720</v>
      </c>
      <c r="F291" s="540" t="n">
        <v>75580</v>
      </c>
      <c r="G291" s="540" t="n">
        <v>10376</v>
      </c>
      <c r="H291" s="43">
        <f>+B291/E291-1</f>
        <v/>
      </c>
      <c r="I291" s="43">
        <f>+G291/G290-1</f>
        <v/>
      </c>
    </row>
    <row r="292">
      <c r="A292" t="inlineStr">
        <is>
          <t>Mar 05, 2025 15:00:00</t>
        </is>
      </c>
      <c r="B292" s="542" t="n">
        <v>75460</v>
      </c>
      <c r="C292" s="542" t="n">
        <v>75540</v>
      </c>
      <c r="D292" s="542" t="n">
        <v>1226</v>
      </c>
      <c r="E292" s="542" t="n">
        <v>75520</v>
      </c>
      <c r="F292" s="542" t="n">
        <v>75480</v>
      </c>
      <c r="G292" s="542" t="n">
        <v>9899</v>
      </c>
      <c r="H292" s="43">
        <f>+B292/E292-1</f>
        <v/>
      </c>
      <c r="I292" s="43">
        <f>+G292/G291-1</f>
        <v/>
      </c>
    </row>
    <row r="293">
      <c r="A293" t="inlineStr">
        <is>
          <t>Mar 06, 2025 15:00:00</t>
        </is>
      </c>
      <c r="B293" s="544" t="n">
        <v>76820</v>
      </c>
      <c r="C293" s="544" t="n">
        <v>75460</v>
      </c>
      <c r="D293" s="544" t="n">
        <v>1937</v>
      </c>
      <c r="E293" s="544" t="n">
        <v>75560</v>
      </c>
      <c r="F293" s="544" t="n">
        <v>75400</v>
      </c>
      <c r="G293" s="544" t="n">
        <v>10402</v>
      </c>
      <c r="H293" s="43">
        <f>+B293/E293-1</f>
        <v/>
      </c>
      <c r="I293" s="43">
        <f>+G293/G292-1</f>
        <v/>
      </c>
    </row>
    <row r="294">
      <c r="A294" t="inlineStr">
        <is>
          <t>Mar 07, 2025 15:00:00</t>
        </is>
      </c>
      <c r="B294" s="546" t="n">
        <v>76280</v>
      </c>
      <c r="C294" s="546" t="n">
        <v>76820</v>
      </c>
      <c r="D294" s="546" t="n">
        <v>1963</v>
      </c>
      <c r="E294" s="546" t="n">
        <v>76320</v>
      </c>
      <c r="F294" s="546" t="n">
        <v>77000</v>
      </c>
      <c r="G294" s="546" t="n">
        <v>10887</v>
      </c>
      <c r="H294" s="43">
        <f>+B294/E294-1</f>
        <v/>
      </c>
      <c r="I294" s="43">
        <f>+G294/G293-1</f>
        <v/>
      </c>
    </row>
    <row r="295">
      <c r="A295" t="inlineStr">
        <is>
          <t>Mar 10, 2025 15:00:00</t>
        </is>
      </c>
      <c r="B295" s="548" t="n">
        <v>75800</v>
      </c>
      <c r="C295" s="548" t="n">
        <v>76280</v>
      </c>
      <c r="D295" s="548" t="n">
        <v>923</v>
      </c>
      <c r="E295" s="548" t="n">
        <v>76600</v>
      </c>
      <c r="F295" s="548" t="n">
        <v>76260</v>
      </c>
      <c r="G295" s="548" t="n">
        <v>11079</v>
      </c>
      <c r="H295" s="43">
        <f>+B295/E295-1</f>
        <v/>
      </c>
      <c r="I295" s="43">
        <f>+G295/G294-1</f>
        <v/>
      </c>
    </row>
    <row r="296">
      <c r="A296" t="inlineStr">
        <is>
          <t>Mar 11, 2025 15:00:00</t>
        </is>
      </c>
      <c r="B296" s="550" t="n">
        <v>76020</v>
      </c>
      <c r="C296" s="550" t="n">
        <v>75800</v>
      </c>
      <c r="D296" s="550" t="n">
        <v>536</v>
      </c>
      <c r="E296" s="550" t="n">
        <v>76200</v>
      </c>
      <c r="F296" s="550" t="n">
        <v>75820</v>
      </c>
      <c r="G296" s="550" t="n">
        <v>11182</v>
      </c>
      <c r="H296" s="43">
        <f>+B296/E296-1</f>
        <v/>
      </c>
      <c r="I296" s="43">
        <f>+G296/G295-1</f>
        <v/>
      </c>
    </row>
    <row r="297">
      <c r="A297" t="inlineStr">
        <is>
          <t>Mar 12, 2025 15:00:00</t>
        </is>
      </c>
      <c r="B297" s="552" t="n">
        <v>75700</v>
      </c>
      <c r="C297" s="552" t="n">
        <v>76020</v>
      </c>
      <c r="D297" s="552" t="n">
        <v>661</v>
      </c>
      <c r="E297" s="552" t="n">
        <v>75760</v>
      </c>
      <c r="F297" s="552" t="n">
        <v>76140</v>
      </c>
      <c r="G297" s="552" t="n">
        <v>11347</v>
      </c>
      <c r="H297" s="43">
        <f>+B297/E297-1</f>
        <v/>
      </c>
      <c r="I297" s="43">
        <f>+G297/G296-1</f>
        <v/>
      </c>
    </row>
    <row r="298">
      <c r="A298" t="inlineStr">
        <is>
          <t>Mar 13, 2025 15:00:00</t>
        </is>
      </c>
      <c r="B298" s="554" t="n">
        <v>75420</v>
      </c>
      <c r="C298" s="554" t="n">
        <v>75700</v>
      </c>
      <c r="D298" s="554" t="n">
        <v>389</v>
      </c>
      <c r="E298" s="554" t="n">
        <v>75980</v>
      </c>
      <c r="F298" s="554" t="n">
        <v>75820</v>
      </c>
      <c r="G298" s="554" t="n">
        <v>11398</v>
      </c>
      <c r="H298" s="43">
        <f>+B298/E298-1</f>
        <v/>
      </c>
      <c r="I298" s="43">
        <f>+G298/G297-1</f>
        <v/>
      </c>
    </row>
    <row r="299">
      <c r="A299" t="inlineStr">
        <is>
          <t>Mar 14, 2025 15:00:00</t>
        </is>
      </c>
      <c r="B299" s="556" t="n">
        <v>75640</v>
      </c>
      <c r="C299" s="556" t="n">
        <v>75420</v>
      </c>
      <c r="D299" s="556" t="n">
        <v>711</v>
      </c>
      <c r="E299" s="556" t="n">
        <v>75460</v>
      </c>
      <c r="F299" s="556" t="n">
        <v>75620</v>
      </c>
      <c r="G299" s="556" t="n">
        <v>11597</v>
      </c>
      <c r="H299" s="43">
        <f>+B299/E299-1</f>
        <v/>
      </c>
      <c r="I299" s="43">
        <f>+G299/G298-1</f>
        <v/>
      </c>
    </row>
    <row r="300">
      <c r="A300" t="inlineStr">
        <is>
          <t>Mar 17, 2025 15:00:00</t>
        </is>
      </c>
      <c r="B300" s="558" t="n">
        <v>76320</v>
      </c>
      <c r="C300" s="558" t="n">
        <v>75640</v>
      </c>
      <c r="D300" s="558" t="n">
        <v>900</v>
      </c>
      <c r="E300" s="558" t="n">
        <v>75760</v>
      </c>
      <c r="F300" s="558" t="n">
        <v>75500</v>
      </c>
      <c r="G300" s="558" t="n">
        <v>11646</v>
      </c>
      <c r="H300" s="43">
        <f>+B300/E300-1</f>
        <v/>
      </c>
      <c r="I300" s="43">
        <f>+G300/G299-1</f>
        <v/>
      </c>
    </row>
    <row r="301">
      <c r="A301" t="inlineStr">
        <is>
          <t>Mar 18, 2025 15:00:00</t>
        </is>
      </c>
      <c r="B301" s="560" t="n">
        <v>75460</v>
      </c>
      <c r="C301" s="560" t="n">
        <v>76320</v>
      </c>
      <c r="D301" s="560" t="n">
        <v>1218</v>
      </c>
      <c r="E301" s="560" t="n">
        <v>76120</v>
      </c>
      <c r="F301" s="560" t="n">
        <v>76260</v>
      </c>
      <c r="G301" s="560" t="n">
        <v>11919</v>
      </c>
      <c r="H301" s="43">
        <f>+B301/E301-1</f>
        <v/>
      </c>
      <c r="I301" s="43">
        <f>+G301/G300-1</f>
        <v/>
      </c>
    </row>
    <row r="302">
      <c r="A302" t="inlineStr">
        <is>
          <t>Mar 19, 2025 15:00:00</t>
        </is>
      </c>
      <c r="B302" s="562" t="n">
        <v>75260</v>
      </c>
      <c r="C302" s="562" t="n">
        <v>75460</v>
      </c>
      <c r="D302" s="562" t="n">
        <v>632</v>
      </c>
      <c r="E302" s="562" t="n">
        <v>75900</v>
      </c>
      <c r="F302" s="562" t="n">
        <v>75500</v>
      </c>
      <c r="G302" s="562" t="n">
        <v>11906</v>
      </c>
      <c r="H302" s="43">
        <f>+B302/E302-1</f>
        <v/>
      </c>
      <c r="I302" s="43">
        <f>+G302/G301-1</f>
        <v/>
      </c>
    </row>
    <row r="303">
      <c r="A303" t="inlineStr">
        <is>
          <t>Mar 20, 2025 15:00:00</t>
        </is>
      </c>
      <c r="B303" s="564" t="n">
        <v>73440</v>
      </c>
      <c r="C303" s="564" t="n">
        <v>75260</v>
      </c>
      <c r="D303" s="564" t="n">
        <v>4243</v>
      </c>
      <c r="E303" s="564" t="n">
        <v>75460</v>
      </c>
      <c r="F303" s="564" t="n">
        <v>75280</v>
      </c>
      <c r="G303" s="564" t="n">
        <v>12291</v>
      </c>
      <c r="H303" s="43">
        <f>+B303/E303-1</f>
        <v/>
      </c>
      <c r="I303" s="43">
        <f>+G303/G302-1</f>
        <v/>
      </c>
    </row>
    <row r="304">
      <c r="A304" t="inlineStr">
        <is>
          <t>Mar 21, 2025 15:00:00</t>
        </is>
      </c>
      <c r="B304" s="566" t="n">
        <v>73400</v>
      </c>
      <c r="C304" s="566" t="n">
        <v>73440</v>
      </c>
      <c r="D304" s="566" t="n">
        <v>1531</v>
      </c>
      <c r="E304" s="566" t="n">
        <v>73920</v>
      </c>
      <c r="F304" s="566" t="n">
        <v>73620</v>
      </c>
      <c r="G304" s="566" t="n">
        <v>12423</v>
      </c>
      <c r="H304" s="43">
        <f>+B304/E304-1</f>
        <v/>
      </c>
      <c r="I304" s="43">
        <f>+G304/G303-1</f>
        <v/>
      </c>
    </row>
    <row r="305">
      <c r="A305" t="inlineStr">
        <is>
          <t>Mar 24, 2025 15:00:00</t>
        </is>
      </c>
      <c r="B305" s="568" t="n">
        <v>73860</v>
      </c>
      <c r="C305" s="568" t="n">
        <v>73400</v>
      </c>
      <c r="D305" s="568" t="n">
        <v>1988</v>
      </c>
      <c r="E305" s="568" t="n">
        <v>73240</v>
      </c>
      <c r="F305" s="568" t="n">
        <v>73540</v>
      </c>
      <c r="G305" s="568" t="n">
        <v>12181</v>
      </c>
      <c r="H305" s="43">
        <f>+B305/E305-1</f>
        <v/>
      </c>
      <c r="I305" s="43">
        <f>+G305/G304-1</f>
        <v/>
      </c>
    </row>
    <row r="306">
      <c r="A306" t="inlineStr">
        <is>
          <t>Mar 25, 2025 15:00:00</t>
        </is>
      </c>
      <c r="B306" s="571" t="n">
        <v>73920</v>
      </c>
      <c r="C306" s="571" t="n">
        <v>73860</v>
      </c>
      <c r="D306" s="571" t="n">
        <v>876</v>
      </c>
      <c r="E306" s="571" t="n">
        <v>73660</v>
      </c>
      <c r="F306" s="571" t="n">
        <v>73860</v>
      </c>
      <c r="G306" s="571" t="n">
        <v>12164</v>
      </c>
      <c r="H306" s="43">
        <f>+B306/E306-1</f>
        <v/>
      </c>
      <c r="I306" s="43">
        <f>+G306/G305-1</f>
        <v/>
      </c>
    </row>
    <row r="307">
      <c r="A307" t="inlineStr">
        <is>
          <t>Mar 26, 2025 15:00:00</t>
        </is>
      </c>
      <c r="B307" s="573" t="n">
        <v>74320</v>
      </c>
      <c r="C307" s="573" t="n">
        <v>73920</v>
      </c>
      <c r="D307" s="573" t="n">
        <v>1206</v>
      </c>
      <c r="E307" s="573" t="n">
        <v>74060</v>
      </c>
      <c r="F307" s="573" t="n">
        <v>73800</v>
      </c>
      <c r="G307" s="573" t="n">
        <v>12381</v>
      </c>
      <c r="H307" s="43">
        <f>+B307/E307-1</f>
        <v/>
      </c>
      <c r="I307" s="43">
        <f>+G307/G306-1</f>
        <v/>
      </c>
    </row>
    <row r="308">
      <c r="A308" t="inlineStr">
        <is>
          <t>Mar 27, 2025 15:00:00</t>
        </is>
      </c>
      <c r="B308" s="575" t="n">
        <v>74440</v>
      </c>
      <c r="C308" s="575" t="n">
        <v>74320</v>
      </c>
      <c r="D308" s="575" t="n">
        <v>3308</v>
      </c>
      <c r="E308" s="575" t="n">
        <v>74180</v>
      </c>
      <c r="F308" s="575" t="n">
        <v>74260</v>
      </c>
      <c r="G308" s="575" t="n">
        <v>14083</v>
      </c>
      <c r="H308" s="43">
        <f>+B308/E308-1</f>
        <v/>
      </c>
      <c r="I308" s="43">
        <f>+G308/G307-1</f>
        <v/>
      </c>
    </row>
    <row r="309">
      <c r="A309" t="inlineStr">
        <is>
          <t>Mar 28, 2025 15:00:00</t>
        </is>
      </c>
      <c r="B309" s="577" t="n">
        <v>74180</v>
      </c>
      <c r="C309" s="577" t="n">
        <v>74440</v>
      </c>
      <c r="D309" s="577" t="n">
        <v>3314</v>
      </c>
      <c r="E309" s="577" t="n">
        <v>74580</v>
      </c>
      <c r="F309" s="577" t="n">
        <v>74440</v>
      </c>
      <c r="G309" s="577" t="n">
        <v>13896</v>
      </c>
      <c r="H309" s="43">
        <f>+B309/E309-1</f>
        <v/>
      </c>
      <c r="I309" s="43">
        <f>+G309/G308-1</f>
        <v/>
      </c>
    </row>
    <row r="310">
      <c r="A310" t="inlineStr">
        <is>
          <t>Apr 01, 2025 15:00:00</t>
        </is>
      </c>
      <c r="B310" s="579" t="n">
        <v>74420</v>
      </c>
      <c r="C310" s="579" t="n">
        <v>74240</v>
      </c>
      <c r="D310" s="579" t="n">
        <v>1435</v>
      </c>
      <c r="E310" s="579" t="n">
        <v>74080</v>
      </c>
      <c r="F310" s="579" t="n">
        <v>74380</v>
      </c>
      <c r="G310" s="579" t="n">
        <v>13975</v>
      </c>
      <c r="H310" s="43">
        <f>+B310/E310-1</f>
        <v/>
      </c>
      <c r="I310" s="43">
        <f>+G310/G309-1</f>
        <v/>
      </c>
    </row>
    <row r="311">
      <c r="A311" t="inlineStr">
        <is>
          <t>Apr 02, 2025 15:00:00</t>
        </is>
      </c>
      <c r="B311" s="581" t="n">
        <v>73600</v>
      </c>
      <c r="C311" s="581" t="n">
        <v>74420</v>
      </c>
      <c r="D311" s="581" t="n">
        <v>3708</v>
      </c>
      <c r="E311" s="581" t="n">
        <v>74420</v>
      </c>
      <c r="F311" s="581" t="n">
        <v>74420</v>
      </c>
      <c r="G311" s="581" t="n">
        <v>15017</v>
      </c>
      <c r="H311" s="43">
        <f>+B311/E311-1</f>
        <v/>
      </c>
      <c r="I311" s="43">
        <f>+G311/G310-1</f>
        <v/>
      </c>
    </row>
    <row r="312">
      <c r="A312" t="inlineStr">
        <is>
          <t>Apr 03, 2025 15:00:00</t>
        </is>
      </c>
      <c r="B312" s="583" t="n">
        <v>73340</v>
      </c>
      <c r="C312" s="583" t="n">
        <v>73600</v>
      </c>
      <c r="D312" s="583" t="n">
        <v>2298</v>
      </c>
      <c r="E312" s="583" t="n">
        <v>73980</v>
      </c>
      <c r="F312" s="583" t="n">
        <v>73300</v>
      </c>
      <c r="G312" s="583" t="n">
        <v>15585</v>
      </c>
      <c r="H312" s="43">
        <f>+B312/E312-1</f>
        <v/>
      </c>
      <c r="I312" s="43">
        <f>+G312/G311-1</f>
        <v/>
      </c>
    </row>
    <row r="313">
      <c r="A313" t="inlineStr">
        <is>
          <t>Apr 07, 2025 15:00:00</t>
        </is>
      </c>
      <c r="B313" s="585" t="n">
        <v>71140</v>
      </c>
      <c r="C313" s="585" t="n">
        <v>73340</v>
      </c>
      <c r="D313" s="585" t="n">
        <v>4267</v>
      </c>
      <c r="E313" s="585" t="n">
        <v>73420</v>
      </c>
      <c r="F313" s="585" t="n">
        <v>69580</v>
      </c>
      <c r="G313" s="585" t="n">
        <v>15289</v>
      </c>
      <c r="H313" s="43">
        <f>+B313/E313-1</f>
        <v/>
      </c>
      <c r="I313" s="43">
        <f>+G313/G312-1</f>
        <v/>
      </c>
    </row>
    <row r="314">
      <c r="A314" t="inlineStr">
        <is>
          <t>Apr 08, 2025 15:00:00</t>
        </is>
      </c>
      <c r="B314" s="587" t="n">
        <v>70480</v>
      </c>
      <c r="C314" s="587" t="n">
        <v>71140</v>
      </c>
      <c r="D314" s="587" t="n">
        <v>3275</v>
      </c>
      <c r="E314" s="587" t="n">
        <v>71360</v>
      </c>
      <c r="F314" s="587" t="n">
        <v>71340</v>
      </c>
      <c r="G314" s="587" t="n">
        <v>15146</v>
      </c>
      <c r="H314" s="43">
        <f>+B314/E314-1</f>
        <v/>
      </c>
      <c r="I314" s="43">
        <f>+G314/G313-1</f>
        <v/>
      </c>
    </row>
    <row r="315">
      <c r="A315" t="inlineStr">
        <is>
          <t>Apr 09, 2025 15:00:00</t>
        </is>
      </c>
      <c r="B315" s="589" t="n">
        <v>70060</v>
      </c>
      <c r="C315" s="589" t="n">
        <v>70480</v>
      </c>
      <c r="D315" s="589" t="n">
        <v>4249</v>
      </c>
      <c r="E315" s="589" t="n">
        <v>70940</v>
      </c>
      <c r="F315" s="589" t="n">
        <v>70280</v>
      </c>
      <c r="G315" s="589" t="n">
        <v>15870</v>
      </c>
      <c r="H315" s="43">
        <f>+B315/E315-1</f>
        <v/>
      </c>
      <c r="I315" s="43">
        <f>+G315/G314-1</f>
        <v/>
      </c>
    </row>
    <row r="316">
      <c r="A316" t="inlineStr">
        <is>
          <t>Apr 10, 2025 15:00:00</t>
        </is>
      </c>
      <c r="B316" s="591" t="n">
        <v>70720</v>
      </c>
      <c r="C316" s="591" t="n">
        <v>70060</v>
      </c>
      <c r="D316" s="591" t="n">
        <v>3180</v>
      </c>
      <c r="E316" s="591" t="n">
        <v>69780</v>
      </c>
      <c r="F316" s="591" t="n">
        <v>70580</v>
      </c>
      <c r="G316" s="591" t="n">
        <v>15837</v>
      </c>
      <c r="H316" s="43">
        <f>+B316/E316-1</f>
        <v/>
      </c>
      <c r="I316" s="43">
        <f>+G316/G315-1</f>
        <v/>
      </c>
    </row>
    <row r="317">
      <c r="A317" t="inlineStr">
        <is>
          <t>Apr 11, 2025 15:00:00</t>
        </is>
      </c>
      <c r="B317" s="593" t="n">
        <v>70340</v>
      </c>
      <c r="C317" s="593" t="n">
        <v>70720</v>
      </c>
      <c r="D317" s="593" t="n">
        <v>4067</v>
      </c>
      <c r="E317" s="593" t="n">
        <v>70820</v>
      </c>
      <c r="F317" s="593" t="n">
        <v>71000</v>
      </c>
      <c r="G317" s="593" t="n">
        <v>15496</v>
      </c>
      <c r="H317" s="43">
        <f>+B317/E317-1</f>
        <v/>
      </c>
      <c r="I317" s="43">
        <f>+G317/G316-1</f>
        <v/>
      </c>
    </row>
    <row r="318">
      <c r="A318" t="inlineStr">
        <is>
          <t>Apr 14, 2025 15:00:00</t>
        </is>
      </c>
      <c r="B318" s="595" t="n">
        <v>70780</v>
      </c>
      <c r="C318" s="595" t="n">
        <v>70340</v>
      </c>
      <c r="D318" s="595" t="n">
        <v>3555</v>
      </c>
      <c r="E318" s="595" t="n">
        <v>70300</v>
      </c>
      <c r="F318" s="595" t="n">
        <v>70680</v>
      </c>
      <c r="G318" s="595" t="n">
        <v>14935</v>
      </c>
      <c r="H318" s="43">
        <f>+B318/E318-1</f>
        <v/>
      </c>
      <c r="I318" s="43">
        <f>+G318/G317-1</f>
        <v/>
      </c>
    </row>
    <row r="319">
      <c r="A319" t="inlineStr">
        <is>
          <t>Apr 15, 2025 15:00:00</t>
        </is>
      </c>
      <c r="B319" s="597" t="n">
        <v>70800</v>
      </c>
      <c r="C319" s="597" t="n">
        <v>70780</v>
      </c>
      <c r="D319" s="597" t="n">
        <v>2270</v>
      </c>
      <c r="E319" s="597" t="n">
        <v>70940</v>
      </c>
      <c r="F319" s="597" t="n">
        <v>70620</v>
      </c>
      <c r="G319" s="597" t="n">
        <v>15119</v>
      </c>
      <c r="H319" s="43">
        <f>+B319/E319-1</f>
        <v/>
      </c>
      <c r="I319" s="43">
        <f>+G319/G318-1</f>
        <v/>
      </c>
    </row>
    <row r="320">
      <c r="A320" t="inlineStr">
        <is>
          <t>Apr 16, 2025 15:00:00</t>
        </is>
      </c>
      <c r="B320" s="599" t="n">
        <v>70420</v>
      </c>
      <c r="C320" s="599" t="n">
        <v>70800</v>
      </c>
      <c r="D320" s="599" t="n">
        <v>3149</v>
      </c>
      <c r="E320" s="599" t="n">
        <v>70640</v>
      </c>
      <c r="F320" s="599" t="n">
        <v>70780</v>
      </c>
      <c r="G320" s="599" t="n">
        <v>15002</v>
      </c>
      <c r="H320" s="43">
        <f>+B320/E320-1</f>
        <v/>
      </c>
      <c r="I320" s="43">
        <f>+G320/G319-1</f>
        <v/>
      </c>
    </row>
    <row r="321">
      <c r="A321" t="inlineStr">
        <is>
          <t>Apr 17, 2025 15:00:00</t>
        </is>
      </c>
      <c r="B321" s="601" t="n">
        <v>70420</v>
      </c>
      <c r="C321" s="601" t="n">
        <v>70420</v>
      </c>
      <c r="D321" s="601" t="n">
        <v>2268</v>
      </c>
      <c r="E321" s="601" t="n">
        <v>70740</v>
      </c>
      <c r="F321" s="601" t="n">
        <v>70740</v>
      </c>
      <c r="G321" s="601" t="n">
        <v>15005</v>
      </c>
      <c r="H321" s="43">
        <f>+B321/E321-1</f>
        <v/>
      </c>
      <c r="I321" s="43">
        <f>+G321/G320-1</f>
        <v/>
      </c>
    </row>
    <row r="322">
      <c r="A322" t="inlineStr">
        <is>
          <t>Apr 21, 2025 15:00:00</t>
        </is>
      </c>
      <c r="B322" s="603" t="n">
        <v>69000</v>
      </c>
      <c r="C322" s="603" t="n">
        <v>70260</v>
      </c>
      <c r="D322" s="603" t="n">
        <v>4696</v>
      </c>
      <c r="E322" s="603" t="n">
        <v>70100</v>
      </c>
      <c r="F322" s="603" t="n">
        <v>70200</v>
      </c>
      <c r="G322" s="603" t="n">
        <v>16018</v>
      </c>
      <c r="H322" s="43">
        <f>+B322/E322-1</f>
        <v/>
      </c>
      <c r="I322" s="43">
        <f>+G322/G321-1</f>
        <v/>
      </c>
    </row>
    <row r="323">
      <c r="A323" t="inlineStr">
        <is>
          <t>Apr 22, 2025 15:00:00</t>
        </is>
      </c>
      <c r="B323" s="606" t="n">
        <v>67900</v>
      </c>
      <c r="C323" s="606" t="n">
        <v>69000</v>
      </c>
      <c r="D323" s="606" t="n">
        <v>3112</v>
      </c>
      <c r="E323" s="606" t="n">
        <v>69060</v>
      </c>
      <c r="F323" s="606" t="n">
        <v>69000</v>
      </c>
      <c r="G323" s="606" t="n">
        <v>16326</v>
      </c>
      <c r="H323" s="43">
        <f>+B323/E323-1</f>
        <v/>
      </c>
      <c r="I323" s="43">
        <f>+G323/G322-1</f>
        <v/>
      </c>
    </row>
    <row r="324">
      <c r="A324" t="inlineStr">
        <is>
          <t>Apr 23, 2025 15:00:00</t>
        </is>
      </c>
      <c r="B324" s="608" t="n">
        <v>69000</v>
      </c>
      <c r="C324" s="608" t="n">
        <v>67900</v>
      </c>
      <c r="D324" s="608" t="n">
        <v>5272</v>
      </c>
      <c r="E324" s="608" t="n">
        <v>68240</v>
      </c>
      <c r="F324" s="608" t="n">
        <v>67900</v>
      </c>
      <c r="G324" s="608" t="n">
        <v>15627</v>
      </c>
      <c r="H324" s="43">
        <f>+B324/E324-1</f>
        <v/>
      </c>
      <c r="I324" s="43">
        <f>+G324/G323-1</f>
        <v/>
      </c>
    </row>
    <row r="325">
      <c r="A325" t="inlineStr">
        <is>
          <t>Apr 24, 2025 15:00:00</t>
        </is>
      </c>
      <c r="B325" s="610" t="n">
        <v>68340</v>
      </c>
      <c r="C325" s="610" t="n">
        <v>69000</v>
      </c>
      <c r="D325" s="610" t="n">
        <v>2977</v>
      </c>
      <c r="E325" s="610" t="n">
        <v>68420</v>
      </c>
      <c r="F325" s="610" t="n">
        <v>68800</v>
      </c>
      <c r="G325" s="610" t="n">
        <v>15791</v>
      </c>
      <c r="H325" s="43">
        <f>+B325/E325-1</f>
        <v/>
      </c>
      <c r="I325" s="43">
        <f>+G325/G324-1</f>
        <v/>
      </c>
    </row>
    <row r="326">
      <c r="A326" t="inlineStr">
        <is>
          <t>Apr 25, 2025 15:00:00</t>
        </is>
      </c>
      <c r="B326" s="612" t="n">
        <v>68180</v>
      </c>
      <c r="C326" s="612" t="n">
        <v>68340</v>
      </c>
      <c r="D326" s="612" t="n">
        <v>3512</v>
      </c>
      <c r="E326" s="612" t="n">
        <v>68440</v>
      </c>
      <c r="F326" s="612" t="n">
        <v>68460</v>
      </c>
      <c r="G326" s="612" t="n">
        <v>16175</v>
      </c>
      <c r="H326" s="43">
        <f>+B326/E326-1</f>
        <v/>
      </c>
      <c r="I326" s="43">
        <f>+G326/G325-1</f>
        <v/>
      </c>
    </row>
    <row r="327">
      <c r="A327" t="inlineStr">
        <is>
          <t>Apr 28, 2025 15:00:00</t>
        </is>
      </c>
      <c r="B327" s="614" t="n">
        <v>66960</v>
      </c>
      <c r="C327" s="614" t="n">
        <v>68180</v>
      </c>
      <c r="D327" s="614" t="n">
        <v>3833</v>
      </c>
      <c r="E327" s="614" t="n">
        <v>68460</v>
      </c>
      <c r="F327" s="614" t="n">
        <v>68300</v>
      </c>
      <c r="G327" s="614" t="n">
        <v>16628</v>
      </c>
      <c r="H327" s="43">
        <f>+B327/E327-1</f>
        <v/>
      </c>
      <c r="I327" s="43">
        <f>+G327/G326-1</f>
        <v/>
      </c>
    </row>
    <row r="328">
      <c r="A328" t="inlineStr">
        <is>
          <t>Apr 29, 2025 15:00:00</t>
        </is>
      </c>
      <c r="B328" s="616" t="n">
        <v>66240</v>
      </c>
      <c r="C328" s="616" t="n">
        <v>66960</v>
      </c>
      <c r="D328" s="616" t="n">
        <v>5076</v>
      </c>
      <c r="E328" s="616" t="n">
        <v>67420</v>
      </c>
      <c r="F328" s="616" t="n">
        <v>66960</v>
      </c>
      <c r="G328" s="616" t="n">
        <v>18180</v>
      </c>
      <c r="H328" s="43">
        <f>+B328/E328-1</f>
        <v/>
      </c>
      <c r="I328" s="43">
        <f>+G328/G327-1</f>
        <v/>
      </c>
    </row>
    <row r="329">
      <c r="A329" t="inlineStr">
        <is>
          <t>Apr 30, 2025 15:00:00</t>
        </is>
      </c>
      <c r="B329" s="618" t="n">
        <v>65880</v>
      </c>
      <c r="C329" s="618" t="n">
        <v>66240</v>
      </c>
      <c r="D329" s="618" t="n">
        <v>3829</v>
      </c>
      <c r="E329" s="618" t="n">
        <v>66460</v>
      </c>
      <c r="F329" s="618" t="n">
        <v>66240</v>
      </c>
      <c r="G329" s="618" t="n">
        <v>18993</v>
      </c>
      <c r="H329" s="43">
        <f>+B329/E329-1</f>
        <v/>
      </c>
      <c r="I329" s="43">
        <f>+G329/G328-1</f>
        <v/>
      </c>
    </row>
    <row r="330">
      <c r="A330" t="inlineStr">
        <is>
          <t>May 06, 2025 15:00:00</t>
        </is>
      </c>
      <c r="B330" s="620" t="n">
        <v>65280</v>
      </c>
      <c r="C330" s="620" t="n">
        <v>65880</v>
      </c>
      <c r="D330" s="620" t="n">
        <v>3582</v>
      </c>
      <c r="E330" s="620" t="n">
        <v>66120</v>
      </c>
      <c r="F330" s="620" t="n">
        <v>65840</v>
      </c>
      <c r="G330" s="620" t="n">
        <v>19395</v>
      </c>
      <c r="H330" s="43">
        <f>+B330/E330-1</f>
        <v/>
      </c>
      <c r="I330" s="43">
        <f>+G330/G329-1</f>
        <v/>
      </c>
    </row>
    <row r="331">
      <c r="A331" t="inlineStr">
        <is>
          <t>May 07, 2025 15:00:00</t>
        </is>
      </c>
      <c r="B331" s="622" t="n">
        <v>64200</v>
      </c>
      <c r="C331" s="622" t="n">
        <v>65280</v>
      </c>
      <c r="D331" s="622" t="n">
        <v>6058</v>
      </c>
      <c r="E331" s="622" t="n">
        <v>65460</v>
      </c>
      <c r="F331" s="622" t="n">
        <v>65500</v>
      </c>
      <c r="G331" s="622" t="n">
        <v>19978</v>
      </c>
      <c r="H331" s="43">
        <f>+B331/E331-1</f>
        <v/>
      </c>
      <c r="I331" s="43">
        <f>+G331/G330-1</f>
        <v/>
      </c>
    </row>
    <row r="332">
      <c r="A332" t="inlineStr">
        <is>
          <t>May 08, 2025 15:00:00</t>
        </is>
      </c>
      <c r="B332" s="624" t="n">
        <v>64280</v>
      </c>
      <c r="C332" s="624" t="n">
        <v>64200</v>
      </c>
      <c r="D332" s="624" t="n">
        <v>7336</v>
      </c>
      <c r="E332" s="624" t="n">
        <v>64880</v>
      </c>
      <c r="F332" s="624" t="n">
        <v>64200</v>
      </c>
      <c r="G332" s="624" t="n">
        <v>20644</v>
      </c>
      <c r="H332" s="43">
        <f>+B332/E332-1</f>
        <v/>
      </c>
      <c r="I332" s="43">
        <f>+G332/G331-1</f>
        <v/>
      </c>
    </row>
    <row r="333">
      <c r="A333" t="inlineStr">
        <is>
          <t>May 09, 2025 15:00:00</t>
        </is>
      </c>
      <c r="B333" s="626" t="n">
        <v>63100</v>
      </c>
      <c r="C333" s="626" t="n">
        <v>64280</v>
      </c>
      <c r="D333" s="626" t="n">
        <v>7458</v>
      </c>
      <c r="E333" s="626" t="n">
        <v>63940</v>
      </c>
      <c r="F333" s="626" t="n">
        <v>64040</v>
      </c>
      <c r="G333" s="626" t="n">
        <v>21092</v>
      </c>
      <c r="H333" s="43">
        <f>+B333/E333-1</f>
        <v/>
      </c>
      <c r="I333" s="43">
        <f>+G333/G332-1</f>
        <v/>
      </c>
    </row>
    <row r="334">
      <c r="A334" t="inlineStr">
        <is>
          <t>May 12, 2025 15:00:00</t>
        </is>
      </c>
      <c r="B334" s="628" t="n">
        <v>64000</v>
      </c>
      <c r="C334" s="628" t="n">
        <v>63100</v>
      </c>
      <c r="D334" s="628" t="n">
        <v>18623</v>
      </c>
      <c r="E334" s="628" t="n">
        <v>63740</v>
      </c>
      <c r="F334" s="628" t="n">
        <v>63100</v>
      </c>
      <c r="G334" s="628" t="n">
        <v>22150</v>
      </c>
      <c r="H334" s="43">
        <f>+B334/E334-1</f>
        <v/>
      </c>
      <c r="I334" s="43">
        <f>+G334/G333-1</f>
        <v/>
      </c>
    </row>
    <row r="335">
      <c r="A335" t="inlineStr">
        <is>
          <t>May 13, 2025 15:00:00</t>
        </is>
      </c>
      <c r="B335" s="630" t="n">
        <v>63240</v>
      </c>
      <c r="C335" s="630" t="n">
        <v>64000</v>
      </c>
      <c r="D335" s="630" t="n">
        <v>7274</v>
      </c>
      <c r="E335" s="630" t="n">
        <v>63780</v>
      </c>
      <c r="F335" s="630" t="n">
        <v>64120</v>
      </c>
      <c r="G335" s="630" t="n">
        <v>19585</v>
      </c>
      <c r="H335" s="43">
        <f>+B335/E335-1</f>
        <v/>
      </c>
      <c r="I335" s="43">
        <f>+G335/G334-1</f>
        <v/>
      </c>
    </row>
    <row r="336">
      <c r="A336" t="inlineStr">
        <is>
          <t>May 14, 2025 15:00:00</t>
        </is>
      </c>
      <c r="B336" s="632" t="n">
        <v>65140</v>
      </c>
      <c r="C336" s="632" t="n">
        <v>63240</v>
      </c>
      <c r="D336" s="632" t="n">
        <v>10048</v>
      </c>
      <c r="E336" s="632" t="n">
        <v>63460</v>
      </c>
      <c r="F336" s="632" t="n">
        <v>63340</v>
      </c>
      <c r="G336" s="632" t="n">
        <v>15654</v>
      </c>
      <c r="H336" s="43">
        <f>+B336/E336-1</f>
        <v/>
      </c>
      <c r="I336" s="43">
        <f>+G336/G335-1</f>
        <v/>
      </c>
    </row>
    <row r="337">
      <c r="A337" t="inlineStr">
        <is>
          <t>May 15, 2025 15:00:00</t>
        </is>
      </c>
      <c r="B337" s="634" t="n">
        <v>64140</v>
      </c>
      <c r="C337" s="634" t="n">
        <v>65140</v>
      </c>
      <c r="D337" s="634" t="n">
        <v>4354</v>
      </c>
      <c r="E337" s="634" t="n">
        <v>64660</v>
      </c>
      <c r="F337" s="634" t="n">
        <v>64800</v>
      </c>
      <c r="G337" s="634" t="n">
        <v>13211</v>
      </c>
      <c r="H337" s="43">
        <f>+B337/E337-1</f>
        <v/>
      </c>
      <c r="I337" s="43">
        <f>+G337/G336-1</f>
        <v/>
      </c>
    </row>
    <row r="338">
      <c r="A338" t="inlineStr">
        <is>
          <t>May 16, 2025 15:00:00</t>
        </is>
      </c>
      <c r="B338" s="636" t="n">
        <v>61920</v>
      </c>
      <c r="C338" s="636" t="n">
        <v>64140</v>
      </c>
      <c r="D338" s="636" t="n">
        <v>3356</v>
      </c>
      <c r="E338" s="636" t="n">
        <v>64600</v>
      </c>
      <c r="F338" s="636" t="n">
        <v>63920</v>
      </c>
      <c r="G338" s="636" t="n">
        <v>12543</v>
      </c>
      <c r="H338" s="43">
        <f>+B338/E338-1</f>
        <v/>
      </c>
      <c r="I338" s="43">
        <f>+G338/G337-1</f>
        <v/>
      </c>
    </row>
    <row r="339">
      <c r="A339" t="inlineStr">
        <is>
          <t>May 19, 2025 15:00:00</t>
        </is>
      </c>
      <c r="B339" s="642" t="n">
        <v>61320</v>
      </c>
      <c r="C339" s="642" t="n">
        <v>61920</v>
      </c>
      <c r="D339" s="642" t="n">
        <v>1398</v>
      </c>
      <c r="E339" s="642" t="n">
        <v>62500</v>
      </c>
      <c r="F339" s="642" t="n">
        <v>62580</v>
      </c>
      <c r="G339" s="642" t="n">
        <v>11830</v>
      </c>
      <c r="H339" s="43">
        <f>+B339/E339-1</f>
        <v/>
      </c>
      <c r="I339" s="43">
        <f>+G339/G338-1</f>
        <v/>
      </c>
    </row>
    <row r="340">
      <c r="A340" t="inlineStr">
        <is>
          <t>May 20, 2025 15:00:00</t>
        </is>
      </c>
      <c r="B340" s="644" t="n">
        <v>60960</v>
      </c>
      <c r="C340" s="644" t="n">
        <v>61320</v>
      </c>
      <c r="D340" s="644" t="n">
        <v>3763</v>
      </c>
      <c r="E340" s="644" t="n">
        <v>61400</v>
      </c>
      <c r="F340" s="644" t="n">
        <v>61400</v>
      </c>
      <c r="G340" s="644" t="n">
        <v>10353</v>
      </c>
      <c r="H340" s="43">
        <f>+B340/E340-1</f>
        <v/>
      </c>
      <c r="I340" s="43">
        <f>+G340/G339-1</f>
        <v/>
      </c>
    </row>
    <row r="341">
      <c r="A341" t="inlineStr">
        <is>
          <t>May 22, 2025 15:00:00</t>
        </is>
      </c>
      <c r="B341" s="646" t="n">
        <v>62160</v>
      </c>
      <c r="C341" s="646" t="n">
        <v>61180</v>
      </c>
      <c r="D341" s="646" t="n">
        <v>2035</v>
      </c>
      <c r="E341" s="646" t="n">
        <v>61200</v>
      </c>
      <c r="F341" s="646" t="n">
        <v>61200</v>
      </c>
      <c r="G341" s="646" t="n">
        <v>8721</v>
      </c>
      <c r="H341" s="43">
        <f>+B341/E341-1</f>
        <v/>
      </c>
      <c r="I341" s="43">
        <f>+G341/G340-1</f>
        <v/>
      </c>
    </row>
    <row r="342">
      <c r="A342" t="inlineStr">
        <is>
          <t>May 23, 2025 15:00:00</t>
        </is>
      </c>
      <c r="B342" s="648" t="n">
        <v>60980</v>
      </c>
      <c r="C342" s="648" t="n">
        <v>62160</v>
      </c>
      <c r="D342" s="648" t="n">
        <v>3211</v>
      </c>
      <c r="E342" s="648" t="n">
        <v>61820</v>
      </c>
      <c r="F342" s="648" t="n">
        <v>62160</v>
      </c>
      <c r="G342" s="648" t="n">
        <v>6723</v>
      </c>
      <c r="H342" s="43">
        <f>+B342/E342-1</f>
        <v/>
      </c>
      <c r="I342" s="43">
        <f>+G342/G341-1</f>
        <v/>
      </c>
    </row>
    <row r="343">
      <c r="A343" t="inlineStr">
        <is>
          <t>May 26, 2025 15:00:00</t>
        </is>
      </c>
      <c r="B343" s="650" t="n">
        <v>60260</v>
      </c>
      <c r="C343" s="650" t="n">
        <v>60980</v>
      </c>
      <c r="D343" s="650" t="n">
        <v>1520</v>
      </c>
      <c r="E343" s="650" t="n">
        <v>61480</v>
      </c>
      <c r="F343" s="650" t="n">
        <v>61140</v>
      </c>
      <c r="G343" s="650" t="n">
        <v>6312</v>
      </c>
      <c r="H343" s="43">
        <f>+B343/E343-1</f>
        <v/>
      </c>
      <c r="I343" s="43">
        <f>+G343/G342-1</f>
        <v/>
      </c>
    </row>
    <row r="344">
      <c r="A344" t="inlineStr">
        <is>
          <t>May 27, 2025 15:00:00</t>
        </is>
      </c>
      <c r="B344" s="652" t="n">
        <v>60900</v>
      </c>
      <c r="C344" s="652" t="n">
        <v>60260</v>
      </c>
      <c r="D344" s="652" t="n">
        <v>2305</v>
      </c>
      <c r="E344" s="652" t="n">
        <v>60640</v>
      </c>
      <c r="F344" s="652" t="n">
        <v>60960</v>
      </c>
      <c r="G344" s="652" t="n">
        <v>6156</v>
      </c>
      <c r="H344" s="43">
        <f>+B344/E344-1</f>
        <v/>
      </c>
      <c r="I344" s="43">
        <f>+G344/G343-1</f>
        <v/>
      </c>
    </row>
    <row r="345">
      <c r="A345" t="inlineStr">
        <is>
          <t>May 28, 2025 15:00:00</t>
        </is>
      </c>
      <c r="B345" s="654" t="n">
        <v>60480</v>
      </c>
      <c r="C345" s="654" t="n">
        <v>60900</v>
      </c>
      <c r="D345" s="654" t="n">
        <v>1316</v>
      </c>
      <c r="E345" s="654" t="n">
        <v>60760</v>
      </c>
      <c r="F345" s="654" t="n">
        <v>60780</v>
      </c>
      <c r="G345" s="654" t="n">
        <v>5620</v>
      </c>
      <c r="H345" s="43">
        <f>+B345/E345-1</f>
        <v/>
      </c>
      <c r="I345" s="43">
        <f>+G345/G344-1</f>
        <v/>
      </c>
    </row>
    <row r="346">
      <c r="A346" t="inlineStr">
        <is>
          <t>May 29, 2025 15:00:00</t>
        </is>
      </c>
      <c r="B346" s="656" t="n">
        <v>58920</v>
      </c>
      <c r="C346" s="656" t="n">
        <v>60480</v>
      </c>
      <c r="D346" s="656" t="n">
        <v>2655</v>
      </c>
      <c r="E346" s="656" t="n">
        <v>60320</v>
      </c>
      <c r="F346" s="656" t="n">
        <v>60380</v>
      </c>
      <c r="G346" s="656" t="n">
        <v>5197</v>
      </c>
      <c r="H346" s="43">
        <f>+B346/E346-1</f>
        <v/>
      </c>
      <c r="I346" s="43">
        <f>+G346/G345-1</f>
        <v/>
      </c>
    </row>
    <row r="347">
      <c r="A347" t="inlineStr">
        <is>
          <t>May 30, 2025 15:00:00</t>
        </is>
      </c>
      <c r="B347" s="658" t="n">
        <v>59840</v>
      </c>
      <c r="C347" s="658" t="n">
        <v>58920</v>
      </c>
      <c r="D347" s="658" t="n">
        <v>1097</v>
      </c>
      <c r="E347" s="658" t="n">
        <v>59020</v>
      </c>
      <c r="F347" s="658" t="n">
        <v>59020</v>
      </c>
      <c r="G347" s="658" t="n">
        <v>4668</v>
      </c>
      <c r="H347" s="43">
        <f>+B347/E347-1</f>
        <v/>
      </c>
      <c r="I347" s="43">
        <f>+G347/G346-1</f>
        <v/>
      </c>
    </row>
    <row r="348">
      <c r="A348" t="inlineStr">
        <is>
          <t>Jun 03, 2025 15:00:00</t>
        </is>
      </c>
      <c r="B348" s="660" t="n">
        <v>59900</v>
      </c>
      <c r="C348" s="660" t="n">
        <v>59840</v>
      </c>
      <c r="D348" s="660" t="n">
        <v>450</v>
      </c>
      <c r="E348" s="660" t="n">
        <v>59720</v>
      </c>
      <c r="F348" s="660" t="n">
        <v>58920</v>
      </c>
      <c r="G348" s="660" t="n">
        <v>2351</v>
      </c>
      <c r="H348" s="43">
        <f>+B348/E348-1</f>
        <v/>
      </c>
      <c r="I348" s="43">
        <f>+G348/G347-1</f>
        <v/>
      </c>
    </row>
    <row r="349">
      <c r="A349" t="inlineStr">
        <is>
          <t>Jun 04, 2025 15:00:00</t>
        </is>
      </c>
      <c r="B349" s="662" t="n">
        <v>61220</v>
      </c>
      <c r="C349" s="662" t="n">
        <v>59900</v>
      </c>
      <c r="D349" s="662" t="n">
        <v>385</v>
      </c>
      <c r="E349" s="662" t="n">
        <v>59740</v>
      </c>
      <c r="F349" s="662" t="n">
        <v>59800</v>
      </c>
      <c r="G349" s="662" t="n">
        <v>1417</v>
      </c>
      <c r="H349" s="43">
        <f>+B349/E349-1</f>
        <v/>
      </c>
      <c r="I349" s="43">
        <f>+G349/G348-1</f>
        <v/>
      </c>
    </row>
    <row r="350">
      <c r="A350" t="inlineStr">
        <is>
          <t>Jun 05, 2025 15:00:00</t>
        </is>
      </c>
      <c r="B350" s="664" t="n">
        <v>60140</v>
      </c>
      <c r="C350" s="664" t="n">
        <v>61220</v>
      </c>
      <c r="D350" s="664" t="n">
        <v>210</v>
      </c>
      <c r="E350" s="664" t="n">
        <v>60260</v>
      </c>
      <c r="F350" s="664" t="n">
        <v>60620</v>
      </c>
      <c r="G350" s="664" t="n">
        <v>835</v>
      </c>
      <c r="H350" s="43">
        <f>+B350/E350-1</f>
        <v/>
      </c>
      <c r="I350" s="43">
        <f>+G350/G349-1</f>
        <v/>
      </c>
    </row>
    <row r="351">
      <c r="A351" t="inlineStr">
        <is>
          <t>Jun 06, 2025 15:00:00</t>
        </is>
      </c>
      <c r="B351" s="666" t="n">
        <v>60820</v>
      </c>
      <c r="C351" s="666" t="n">
        <v>60140</v>
      </c>
      <c r="D351" s="666" t="n">
        <v>77</v>
      </c>
      <c r="E351" s="666" t="n">
        <v>60480</v>
      </c>
      <c r="F351" s="666" t="n">
        <v>59700</v>
      </c>
      <c r="G351" s="666" t="n">
        <v>385</v>
      </c>
      <c r="H351" s="43">
        <f>+B351/E351-1</f>
        <v/>
      </c>
      <c r="I351" s="43">
        <f>+G351/G350-1</f>
        <v/>
      </c>
    </row>
    <row r="352">
      <c r="A352" t="inlineStr">
        <is>
          <t>Jun 10, 2025 15:00:00</t>
        </is>
      </c>
      <c r="B352" s="670" t="n">
        <v>61000</v>
      </c>
      <c r="C352" s="670" t="n">
        <v>60540</v>
      </c>
      <c r="D352" s="670" t="n">
        <v>39</v>
      </c>
      <c r="E352" s="670" t="n">
        <v>60540</v>
      </c>
      <c r="F352" s="670" t="n">
        <v>60840</v>
      </c>
      <c r="G352" s="670" t="n">
        <v>75</v>
      </c>
      <c r="H352" s="43">
        <f>+B352/E352-1</f>
        <v/>
      </c>
      <c r="I352" s="43">
        <f>+G352/G351-1</f>
        <v/>
      </c>
    </row>
    <row r="353">
      <c r="A353" t="inlineStr">
        <is>
          <t>Jun 11, 2025 15:00:00</t>
        </is>
      </c>
      <c r="B353" s="672" t="n">
        <v>61700</v>
      </c>
      <c r="C353" s="672" t="n">
        <v>61000</v>
      </c>
      <c r="D353" s="672" t="n">
        <v>162</v>
      </c>
      <c r="E353" s="672" t="n">
        <v>60980</v>
      </c>
      <c r="F353" s="672" t="n">
        <v>60780</v>
      </c>
      <c r="G353" s="672" t="n">
        <v>135</v>
      </c>
      <c r="H353" s="43">
        <f>+B353/E353-1</f>
        <v/>
      </c>
      <c r="I353" s="43">
        <f>+G353/G352-1</f>
        <v/>
      </c>
    </row>
    <row r="354">
      <c r="A354" t="inlineStr">
        <is>
          <t>Jun 13, 2025 15:00:00</t>
        </is>
      </c>
      <c r="B354" s="674" t="n">
        <v>59980</v>
      </c>
      <c r="C354" s="674" t="n">
        <v>60420</v>
      </c>
      <c r="D354" s="674" t="n">
        <v>4</v>
      </c>
      <c r="E354" s="674" t="n">
        <v>60420</v>
      </c>
      <c r="F354" s="674" t="n">
        <v>60000</v>
      </c>
      <c r="G354" s="674" t="n">
        <v>239960</v>
      </c>
      <c r="H354" s="43">
        <f>+B354/E354-1</f>
        <v/>
      </c>
      <c r="I354" s="43">
        <f>+G354/G353-1</f>
        <v/>
      </c>
    </row>
    <row r="355">
      <c r="A355" t="inlineStr">
        <is>
          <t>Jun 16, 2025 15:00:00</t>
        </is>
      </c>
      <c r="B355" s="676" t="n">
        <v>60000</v>
      </c>
      <c r="C355" s="676" t="n">
        <v>59980</v>
      </c>
      <c r="D355" s="676" t="n">
        <v>18</v>
      </c>
      <c r="E355" s="676" t="n">
        <v>59980</v>
      </c>
      <c r="F355" s="676" t="n">
        <v>60000</v>
      </c>
      <c r="G355" s="676" t="n">
        <v>0</v>
      </c>
      <c r="H355" s="43">
        <f>+B355/E355-1</f>
        <v/>
      </c>
      <c r="I355" s="43">
        <f>+G355/G354-1</f>
        <v/>
      </c>
    </row>
  </sheetData>
  <conditionalFormatting sqref="H1:I70 H72">
    <cfRule type="cellIs" priority="3" operator="lessThan" dxfId="1">
      <formula>0</formula>
    </cfRule>
  </conditionalFormatting>
  <conditionalFormatting sqref="H2:I70 H72">
    <cfRule type="cellIs" priority="4" operator="greaterThan" dxfId="0">
      <formula>0</formula>
    </cfRule>
  </conditionalFormatting>
  <conditionalFormatting sqref="H73:I1048576">
    <cfRule type="cellIs" priority="1" operator="lessThan" dxfId="1">
      <formula>0</formula>
    </cfRule>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5.xml><?xml version="1.0" encoding="utf-8"?>
<worksheet xmlns="http://schemas.openxmlformats.org/spreadsheetml/2006/main">
  <sheetPr>
    <outlinePr summaryBelow="1" summaryRight="1"/>
    <pageSetUpPr/>
  </sheetPr>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9.81640625" bestFit="1" customWidth="1" style="736" min="4" max="4"/>
    <col width="11.1796875" bestFit="1" customWidth="1" style="736" min="5" max="5"/>
    <col width="9.81640625" bestFit="1" customWidth="1" style="736" min="6" max="6"/>
    <col width="13.54296875" bestFit="1" customWidth="1" style="736" min="7" max="7"/>
    <col width="7.7265625" bestFit="1" customWidth="1" style="736" min="8" max="8"/>
    <col width="11.726562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t="1" customHeight="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row>
    <row r="80" hidden="1" s="736">
      <c r="B80" s="80" t="n"/>
      <c r="C80" s="80" t="n"/>
      <c r="D80" s="80" t="n"/>
      <c r="E80" s="80" t="n"/>
      <c r="F80" s="80" t="n"/>
      <c r="G80" s="80" t="n"/>
    </row>
    <row r="81" hidden="1" s="736">
      <c r="B81" s="81" t="n"/>
      <c r="C81" s="81" t="n"/>
      <c r="D81" s="81" t="n"/>
      <c r="E81" s="81" t="n"/>
      <c r="F81" s="81" t="n"/>
      <c r="G81" s="81" t="n"/>
    </row>
    <row r="82" hidden="1" s="736">
      <c r="B82" s="82" t="n"/>
      <c r="C82" s="82" t="n"/>
      <c r="D82" s="82" t="n"/>
      <c r="E82" s="82" t="n"/>
      <c r="F82" s="82" t="n"/>
      <c r="G82" s="82" t="n"/>
    </row>
    <row r="83" hidden="1" s="736">
      <c r="B83" s="83" t="n"/>
      <c r="C83" s="83" t="n"/>
      <c r="D83" s="83" t="n"/>
      <c r="E83" s="83" t="n"/>
      <c r="F83" s="83" t="n"/>
      <c r="G83" s="83" t="n"/>
    </row>
    <row r="84" hidden="1" s="736">
      <c r="B84" s="84" t="n"/>
      <c r="C84" s="84" t="n"/>
      <c r="D84" s="84" t="n"/>
      <c r="E84" s="84" t="n"/>
      <c r="F84" s="84" t="n"/>
      <c r="G84" s="84" t="n"/>
    </row>
    <row r="85" hidden="1" s="736">
      <c r="B85" s="85" t="n"/>
      <c r="C85" s="85" t="n"/>
      <c r="D85" s="85" t="n"/>
      <c r="E85" s="85" t="n"/>
      <c r="F85" s="85" t="n"/>
      <c r="G85" s="85" t="n"/>
    </row>
    <row r="86" hidden="1" s="736">
      <c r="B86" s="88" t="n"/>
      <c r="C86" s="88" t="n"/>
      <c r="D86" s="88" t="n"/>
      <c r="E86" s="88" t="n"/>
      <c r="F86" s="88" t="n"/>
      <c r="G86" s="88" t="n"/>
    </row>
    <row r="87" hidden="1" s="736">
      <c r="B87" s="92" t="n"/>
      <c r="C87" s="92" t="n"/>
      <c r="D87" s="92" t="n"/>
      <c r="E87" s="92" t="n"/>
      <c r="F87" s="92" t="n"/>
      <c r="G87" s="92" t="n"/>
    </row>
    <row r="88" hidden="1" s="736">
      <c r="B88" s="95" t="n"/>
      <c r="C88" s="95" t="n"/>
      <c r="D88" s="95" t="n"/>
      <c r="E88" s="95" t="n"/>
      <c r="F88" s="95" t="n"/>
      <c r="G88" s="95" t="n"/>
    </row>
    <row r="89" hidden="1" s="736">
      <c r="B89" s="98" t="n"/>
      <c r="C89" s="98" t="n"/>
      <c r="D89" s="98" t="n"/>
      <c r="E89" s="98" t="n"/>
      <c r="F89" s="98" t="n"/>
      <c r="G89" s="98" t="n"/>
    </row>
    <row r="90" hidden="1" s="736">
      <c r="B90" s="101" t="n"/>
      <c r="C90" s="101" t="n"/>
      <c r="D90" s="101" t="n"/>
      <c r="E90" s="101" t="n"/>
      <c r="F90" s="101" t="n"/>
      <c r="G90" s="101" t="n"/>
    </row>
    <row r="91" hidden="1" s="736">
      <c r="B91" s="104" t="n"/>
      <c r="C91" s="104" t="n"/>
      <c r="D91" s="104" t="n"/>
      <c r="E91" s="104" t="n"/>
      <c r="F91" s="104" t="n"/>
      <c r="G91" s="104" t="n"/>
    </row>
    <row r="92" hidden="1" s="736">
      <c r="B92" s="107" t="n"/>
      <c r="C92" s="107" t="n"/>
      <c r="D92" s="107" t="n"/>
      <c r="E92" s="107" t="n"/>
      <c r="F92" s="107" t="n"/>
      <c r="G92" s="107" t="n"/>
    </row>
    <row r="93" hidden="1" s="736">
      <c r="B93" s="114" t="n"/>
      <c r="C93" s="114" t="n"/>
      <c r="D93" s="114" t="n"/>
      <c r="E93" s="114" t="n"/>
      <c r="F93" s="114" t="n"/>
      <c r="G93" s="114" t="n"/>
      <c r="H93" s="43" t="n"/>
      <c r="I93" s="43" t="n"/>
    </row>
    <row r="94" hidden="1" s="736">
      <c r="B94" s="117" t="n"/>
      <c r="C94" s="117" t="n"/>
      <c r="D94" s="117" t="n"/>
      <c r="E94" s="117" t="n"/>
      <c r="F94" s="117" t="n"/>
      <c r="G94" s="117" t="n"/>
      <c r="H94" s="43" t="n"/>
      <c r="I94" s="43" t="n"/>
    </row>
    <row r="95" hidden="1" s="736">
      <c r="B95" s="123" t="n"/>
      <c r="C95" s="123" t="n"/>
      <c r="D95" s="123" t="n"/>
      <c r="E95" s="123" t="n"/>
      <c r="F95" s="123" t="n"/>
      <c r="G95" s="123" t="n"/>
      <c r="H95" s="43" t="n"/>
      <c r="I95" s="43" t="n"/>
    </row>
    <row r="96" hidden="1" s="736">
      <c r="B96" s="125" t="n"/>
      <c r="C96" s="125" t="n"/>
      <c r="D96" s="125" t="n"/>
      <c r="E96" s="125" t="n"/>
      <c r="F96" s="125" t="n"/>
      <c r="G96" s="125" t="n"/>
      <c r="H96" s="43" t="n"/>
      <c r="I96" s="43" t="n"/>
    </row>
    <row r="97" hidden="1" s="736">
      <c r="B97" s="128" t="n"/>
      <c r="C97" s="128" t="n"/>
      <c r="D97" s="128" t="n"/>
      <c r="E97" s="128" t="n"/>
      <c r="F97" s="128" t="n"/>
      <c r="G97" s="128" t="n"/>
      <c r="H97" s="43" t="n"/>
      <c r="I97" s="43" t="n"/>
    </row>
    <row r="98" hidden="1" s="736">
      <c r="B98" s="131" t="n"/>
      <c r="C98" s="131" t="n"/>
      <c r="D98" s="131" t="n"/>
      <c r="E98" s="131" t="n"/>
      <c r="F98" s="131" t="n"/>
      <c r="G98" s="131" t="n"/>
      <c r="H98" s="43" t="n"/>
      <c r="I98" s="43" t="n"/>
    </row>
    <row r="99" hidden="1" s="736">
      <c r="B99" s="134" t="n"/>
      <c r="C99" s="134" t="n"/>
      <c r="D99" s="134" t="n"/>
      <c r="E99" s="134" t="n"/>
      <c r="F99" s="134" t="n"/>
      <c r="G99" s="134" t="n"/>
      <c r="H99" s="43" t="n"/>
      <c r="I99" s="43" t="n"/>
    </row>
    <row r="100" hidden="1" s="736">
      <c r="B100" s="137" t="n"/>
      <c r="C100" s="137" t="n"/>
      <c r="D100" s="137" t="n"/>
      <c r="E100" s="137" t="n"/>
      <c r="F100" s="137" t="n"/>
      <c r="G100" s="137" t="n"/>
      <c r="H100" s="43" t="n"/>
      <c r="I100" s="43" t="n"/>
    </row>
    <row r="101" hidden="1" s="736">
      <c r="B101" s="139" t="n"/>
      <c r="C101" s="139" t="n"/>
      <c r="D101" s="139" t="n"/>
      <c r="E101" s="139" t="n"/>
      <c r="F101" s="139" t="n"/>
      <c r="G101" s="139" t="n"/>
      <c r="H101" s="43" t="n"/>
      <c r="I101" s="43" t="n"/>
    </row>
    <row r="102" hidden="1" s="736">
      <c r="B102" s="142" t="n"/>
      <c r="C102" s="142" t="n"/>
      <c r="D102" s="142" t="n"/>
      <c r="E102" s="142" t="n"/>
      <c r="F102" s="142" t="n"/>
      <c r="G102" s="142" t="n"/>
      <c r="H102" s="43" t="n"/>
      <c r="I102" s="43" t="n"/>
    </row>
    <row r="103" hidden="1" s="736">
      <c r="B103" s="145" t="n"/>
      <c r="C103" s="145" t="n"/>
      <c r="D103" s="145" t="n"/>
      <c r="E103" s="145" t="n"/>
      <c r="F103" s="145" t="n"/>
      <c r="G103" s="145" t="n"/>
      <c r="H103" s="43" t="n"/>
      <c r="I103" s="43" t="n"/>
    </row>
    <row r="104" hidden="1" s="736">
      <c r="B104" s="150" t="n"/>
      <c r="C104" s="150" t="n"/>
      <c r="D104" s="150" t="n"/>
      <c r="E104" s="150" t="n"/>
      <c r="F104" s="150" t="n"/>
      <c r="G104" s="150" t="n"/>
      <c r="H104" s="43" t="n"/>
      <c r="I104" s="43" t="n"/>
    </row>
    <row r="105" hidden="1" s="736">
      <c r="B105" s="153" t="n"/>
      <c r="C105" s="153" t="n"/>
      <c r="D105" s="153" t="n"/>
      <c r="E105" s="153" t="n"/>
      <c r="F105" s="153" t="n"/>
      <c r="G105" s="153" t="n"/>
      <c r="H105" s="43" t="n"/>
      <c r="I105" s="43" t="n"/>
    </row>
    <row r="106" hidden="1" s="736">
      <c r="B106" s="155" t="n"/>
      <c r="C106" s="155" t="n"/>
      <c r="D106" s="155" t="n"/>
      <c r="E106" s="155" t="n"/>
      <c r="F106" s="155" t="n"/>
      <c r="G106" s="155" t="n"/>
      <c r="H106" s="43" t="n"/>
      <c r="I106" s="43" t="n"/>
    </row>
    <row r="107" hidden="1" s="736">
      <c r="B107" s="157" t="n"/>
      <c r="C107" s="157" t="n"/>
      <c r="D107" s="157" t="n"/>
      <c r="E107" s="157" t="n"/>
      <c r="F107" s="157" t="n"/>
      <c r="G107" s="157" t="n"/>
      <c r="H107" s="43" t="n"/>
      <c r="I107" s="43" t="n"/>
    </row>
    <row r="108" hidden="1" s="736">
      <c r="B108" s="159" t="n"/>
      <c r="C108" s="159" t="n"/>
      <c r="D108" s="159" t="n"/>
      <c r="E108" s="159" t="n"/>
      <c r="F108" s="159" t="n"/>
      <c r="G108" s="159" t="n"/>
      <c r="H108" s="43" t="n"/>
      <c r="I108" s="43" t="n"/>
    </row>
    <row r="109" hidden="1" s="736">
      <c r="B109" s="161" t="n"/>
      <c r="C109" s="161" t="n"/>
      <c r="D109" s="161" t="n"/>
      <c r="E109" s="161" t="n"/>
      <c r="F109" s="161" t="n"/>
      <c r="G109" s="161" t="n"/>
      <c r="H109" s="43" t="n"/>
      <c r="I109" s="43" t="n"/>
    </row>
    <row r="110" ht="0.65" customHeight="1" s="736">
      <c r="B110" s="163" t="n"/>
      <c r="C110" s="163" t="n"/>
      <c r="D110" s="163" t="n"/>
      <c r="E110" s="163" t="n"/>
      <c r="F110" s="163" t="n"/>
      <c r="G110" s="163" t="n"/>
      <c r="H110" s="43" t="n"/>
      <c r="I110" s="43" t="n"/>
    </row>
    <row r="111" hidden="1" s="736">
      <c r="B111" s="165" t="n"/>
      <c r="C111" s="165" t="n"/>
      <c r="D111" s="165" t="n"/>
      <c r="E111" s="165" t="n"/>
      <c r="F111" s="165" t="n"/>
      <c r="G111" s="165" t="n"/>
      <c r="H111" s="43" t="n"/>
      <c r="I111" s="43" t="n"/>
    </row>
    <row r="112" hidden="1" s="736">
      <c r="B112" s="172" t="n"/>
      <c r="C112" s="172" t="n"/>
      <c r="D112" s="172" t="n"/>
      <c r="E112" s="172" t="n"/>
      <c r="F112" s="172" t="n"/>
      <c r="G112" s="172" t="n"/>
    </row>
    <row r="113" hidden="1" s="736">
      <c r="B113" s="174" t="n"/>
      <c r="C113" s="174" t="n"/>
      <c r="D113" s="174" t="n"/>
      <c r="E113" s="174" t="n"/>
      <c r="F113" s="174" t="n"/>
      <c r="G113" s="174" t="n"/>
      <c r="H113" s="43" t="n"/>
      <c r="I113" s="43" t="n"/>
    </row>
    <row r="114" hidden="1" s="736">
      <c r="B114" s="176" t="n"/>
      <c r="C114" s="176" t="n"/>
      <c r="D114" s="176" t="n"/>
      <c r="E114" s="176" t="n"/>
      <c r="F114" s="176" t="n"/>
      <c r="G114" s="176" t="n"/>
      <c r="H114" s="43" t="n"/>
      <c r="I114" s="43" t="n"/>
    </row>
    <row r="115" hidden="1" s="736">
      <c r="B115" s="178" t="n"/>
      <c r="C115" s="178" t="n"/>
      <c r="D115" s="178" t="n"/>
      <c r="E115" s="178" t="n"/>
      <c r="F115" s="178" t="n"/>
      <c r="G115" s="178" t="n"/>
      <c r="H115" s="43" t="n"/>
      <c r="I115" s="43" t="n"/>
    </row>
    <row r="116" hidden="1" s="736">
      <c r="B116" s="180" t="n"/>
      <c r="C116" s="180" t="n"/>
      <c r="D116" s="180" t="n"/>
      <c r="E116" s="180" t="n"/>
      <c r="F116" s="180" t="n"/>
      <c r="G116" s="180" t="n"/>
      <c r="H116" s="43" t="n"/>
      <c r="I116" s="43" t="n"/>
    </row>
    <row r="117" hidden="1" s="736">
      <c r="B117" s="182" t="n"/>
      <c r="C117" s="182" t="n"/>
      <c r="D117" s="182" t="n"/>
      <c r="E117" s="182" t="n"/>
      <c r="F117" s="182" t="n"/>
      <c r="G117" s="182" t="n"/>
      <c r="H117" s="43" t="n"/>
      <c r="I117" s="43" t="n"/>
    </row>
    <row r="118" hidden="1" s="736">
      <c r="B118" s="184" t="n"/>
      <c r="C118" s="184" t="n"/>
      <c r="D118" s="184" t="n"/>
      <c r="E118" s="184" t="n"/>
      <c r="F118" s="184" t="n"/>
      <c r="G118" s="184" t="n"/>
      <c r="H118" s="43" t="n"/>
      <c r="I118" s="43" t="n"/>
    </row>
    <row r="119" hidden="1" s="736">
      <c r="B119" s="186" t="n"/>
      <c r="C119" s="186" t="n"/>
      <c r="D119" s="186" t="n"/>
      <c r="E119" s="186" t="n"/>
      <c r="F119" s="186" t="n"/>
      <c r="G119" s="186" t="n"/>
      <c r="H119" s="43" t="n"/>
      <c r="I119" s="43" t="n"/>
    </row>
    <row r="120" hidden="1" s="736">
      <c r="B120" s="188" t="n"/>
      <c r="C120" s="188" t="n"/>
      <c r="D120" s="188" t="n"/>
      <c r="E120" s="188" t="n"/>
      <c r="F120" s="188" t="n"/>
      <c r="G120" s="188" t="n"/>
      <c r="H120" s="43" t="n"/>
      <c r="I120" s="43" t="n"/>
    </row>
    <row r="121" hidden="1" s="736">
      <c r="B121" s="190" t="n"/>
      <c r="C121" s="190" t="n"/>
      <c r="D121" s="190" t="n"/>
      <c r="E121" s="190" t="n"/>
      <c r="F121" s="190" t="n"/>
      <c r="G121" s="190" t="n"/>
      <c r="H121" s="43" t="n"/>
      <c r="I121" s="43" t="n"/>
    </row>
    <row r="122" hidden="1" s="736">
      <c r="B122" s="191" t="n"/>
      <c r="C122" s="191" t="n"/>
      <c r="D122" s="191" t="n"/>
      <c r="E122" s="191" t="n"/>
      <c r="F122" s="191" t="n"/>
      <c r="G122" s="191" t="n"/>
      <c r="H122" s="43" t="n"/>
      <c r="I122" s="43" t="n"/>
    </row>
    <row r="123" hidden="1" s="736">
      <c r="B123" s="193" t="n"/>
      <c r="C123" s="193" t="n"/>
      <c r="D123" s="193" t="n"/>
      <c r="E123" s="193" t="n"/>
      <c r="F123" s="193" t="n"/>
      <c r="G123" s="193" t="n"/>
      <c r="H123" s="43" t="n"/>
      <c r="I123" s="43" t="n"/>
    </row>
    <row r="124" hidden="1" s="736">
      <c r="B124" s="195" t="n"/>
      <c r="C124" s="195" t="n"/>
      <c r="D124" s="195" t="n"/>
      <c r="E124" s="195" t="n"/>
      <c r="F124" s="195" t="n"/>
      <c r="G124" s="195" t="n"/>
      <c r="H124" s="43" t="n"/>
      <c r="I124" s="43" t="n"/>
    </row>
    <row r="125" hidden="1" s="736">
      <c r="B125" s="197" t="n"/>
      <c r="C125" s="197" t="n"/>
      <c r="D125" s="197" t="n"/>
      <c r="E125" s="197" t="n"/>
      <c r="F125" s="197" t="n"/>
      <c r="G125" s="197" t="n"/>
      <c r="H125" s="43" t="n"/>
      <c r="I125" s="43" t="n"/>
    </row>
    <row r="126" hidden="1" s="736">
      <c r="B126" s="199" t="n"/>
      <c r="C126" s="199" t="n"/>
      <c r="D126" s="199" t="n"/>
      <c r="E126" s="199" t="n"/>
      <c r="F126" s="199" t="n"/>
      <c r="G126" s="199" t="n"/>
      <c r="H126" s="43" t="n"/>
      <c r="I126" s="43" t="n"/>
    </row>
    <row r="127" hidden="1" s="736">
      <c r="B127" s="202" t="n"/>
      <c r="C127" s="202" t="n"/>
      <c r="D127" s="202" t="n"/>
      <c r="E127" s="202" t="n"/>
      <c r="F127" s="202" t="n"/>
      <c r="G127" s="202" t="n"/>
      <c r="H127" s="43" t="n"/>
      <c r="I127" s="43" t="n"/>
    </row>
    <row r="128" hidden="1" s="736">
      <c r="B128" s="204" t="n"/>
      <c r="C128" s="204" t="n"/>
      <c r="D128" s="204" t="n"/>
      <c r="E128" s="204" t="n"/>
      <c r="F128" s="204" t="n"/>
      <c r="G128" s="204" t="n"/>
      <c r="H128" s="43" t="n"/>
      <c r="I128" s="43" t="n"/>
    </row>
    <row r="129" hidden="1" s="736">
      <c r="B129" s="206" t="n"/>
      <c r="C129" s="206" t="n"/>
      <c r="D129" s="206" t="n"/>
      <c r="E129" s="206" t="n"/>
      <c r="F129" s="206" t="n"/>
      <c r="G129" s="206" t="n"/>
      <c r="H129" s="43" t="n"/>
      <c r="I129" s="43" t="n"/>
    </row>
    <row r="130" hidden="1" s="736">
      <c r="B130" s="208" t="n"/>
      <c r="C130" s="208" t="n"/>
      <c r="D130" s="208" t="n"/>
      <c r="E130" s="208" t="n"/>
      <c r="F130" s="208" t="n"/>
      <c r="G130" s="208" t="n"/>
      <c r="H130" s="43" t="n"/>
      <c r="I130" s="43" t="n"/>
    </row>
    <row r="131" hidden="1" s="736">
      <c r="B131" s="211" t="n"/>
      <c r="C131" s="211" t="n"/>
      <c r="D131" s="211" t="n"/>
      <c r="E131" s="211" t="n"/>
      <c r="F131" s="211" t="n"/>
      <c r="G131" s="211" t="n"/>
      <c r="H131" s="43" t="n"/>
      <c r="I131" s="43" t="n"/>
    </row>
    <row r="132">
      <c r="A132" t="inlineStr">
        <is>
          <t>Jul 15, 2024 15:00:00</t>
        </is>
      </c>
      <c r="B132" s="253" t="n">
        <v>95850</v>
      </c>
      <c r="C132" s="253" t="n">
        <v>98400</v>
      </c>
      <c r="D132" s="253" t="n">
        <v>24</v>
      </c>
      <c r="E132" s="253" t="n">
        <v>98400</v>
      </c>
      <c r="F132" s="253" t="n">
        <v>97350</v>
      </c>
      <c r="G132" s="253" t="n">
        <v>12</v>
      </c>
    </row>
    <row r="133">
      <c r="A133" t="inlineStr">
        <is>
          <t>Jul 17, 2024 15:00:00</t>
        </is>
      </c>
      <c r="B133" s="254" t="n">
        <v>95500</v>
      </c>
      <c r="C133" s="254" t="n">
        <v>97350</v>
      </c>
      <c r="D133" s="253" t="n">
        <v>63</v>
      </c>
      <c r="E133" s="254" t="n">
        <v>96450</v>
      </c>
      <c r="F133" s="254" t="n">
        <v>98100</v>
      </c>
      <c r="G133" s="253" t="n">
        <v>52</v>
      </c>
      <c r="H133" s="256">
        <f>+B133/E133-1</f>
        <v/>
      </c>
      <c r="I133" s="256">
        <f>+G133/G132-1</f>
        <v/>
      </c>
    </row>
    <row r="134">
      <c r="A134" t="inlineStr">
        <is>
          <t>Jul 18, 2024 15:00:00</t>
        </is>
      </c>
      <c r="B134" s="257" t="n">
        <v>94750</v>
      </c>
      <c r="C134" s="257" t="n">
        <v>95500</v>
      </c>
      <c r="D134" s="257" t="n">
        <v>324</v>
      </c>
      <c r="E134" s="257" t="n">
        <v>96050</v>
      </c>
      <c r="F134" s="257" t="n">
        <v>95700</v>
      </c>
      <c r="G134" s="253" t="n">
        <v>241</v>
      </c>
      <c r="H134" s="256">
        <f>+B134/E134-1</f>
        <v/>
      </c>
      <c r="I134" s="256">
        <f>+G134/G133-1</f>
        <v/>
      </c>
    </row>
    <row r="135">
      <c r="A135" t="inlineStr">
        <is>
          <t>Jul 19, 2024 15:00:00</t>
        </is>
      </c>
      <c r="B135" s="259" t="n">
        <v>95700</v>
      </c>
      <c r="C135" s="259" t="n">
        <v>94750</v>
      </c>
      <c r="D135" s="259" t="n">
        <v>82</v>
      </c>
      <c r="E135" s="259" t="n">
        <v>93400</v>
      </c>
      <c r="F135" s="259" t="n">
        <v>94750</v>
      </c>
      <c r="G135" s="253" t="n">
        <v>257</v>
      </c>
      <c r="H135" s="256">
        <f>+B135/E135-1</f>
        <v/>
      </c>
      <c r="I135" s="256">
        <f>+G135/G134-1</f>
        <v/>
      </c>
    </row>
    <row r="136">
      <c r="A136" t="inlineStr">
        <is>
          <t>Jul 22, 2024 15:00:00</t>
        </is>
      </c>
      <c r="B136" s="261" t="n">
        <v>96100</v>
      </c>
      <c r="C136" s="261" t="n">
        <v>95700</v>
      </c>
      <c r="D136" s="261" t="n">
        <v>53</v>
      </c>
      <c r="E136" s="261" t="n">
        <v>95450</v>
      </c>
      <c r="F136" s="261" t="n">
        <v>95400</v>
      </c>
      <c r="G136" s="253" t="n">
        <v>271</v>
      </c>
      <c r="H136" s="256">
        <f>+B136/E136-1</f>
        <v/>
      </c>
      <c r="I136" s="256">
        <f>+G136/G135-1</f>
        <v/>
      </c>
    </row>
    <row r="137">
      <c r="A137" t="inlineStr">
        <is>
          <t>Jul 23, 2024 15:00:00</t>
        </is>
      </c>
      <c r="B137" s="263" t="n">
        <v>94650</v>
      </c>
      <c r="C137" s="263" t="n">
        <v>96100</v>
      </c>
      <c r="D137" s="263" t="n">
        <v>189</v>
      </c>
      <c r="E137" s="263" t="n">
        <v>96000</v>
      </c>
      <c r="F137" s="263" t="n">
        <v>96950</v>
      </c>
      <c r="G137" s="253" t="n">
        <v>376</v>
      </c>
      <c r="H137" s="256">
        <f>+B137/E137-1</f>
        <v/>
      </c>
      <c r="I137" s="256">
        <f>+G137/G136-1</f>
        <v/>
      </c>
    </row>
    <row r="138">
      <c r="A138" t="inlineStr">
        <is>
          <t>Jul 24, 2024 15:00:00</t>
        </is>
      </c>
      <c r="B138" s="265" t="n">
        <v>93650</v>
      </c>
      <c r="C138" s="265" t="n">
        <v>94650</v>
      </c>
      <c r="D138" s="265" t="n">
        <v>245</v>
      </c>
      <c r="E138" s="265" t="n">
        <v>94850</v>
      </c>
      <c r="F138" s="265" t="n">
        <v>94400</v>
      </c>
      <c r="G138" s="253" t="n">
        <v>530</v>
      </c>
      <c r="H138" s="256">
        <f>+B138/E138-1</f>
        <v/>
      </c>
      <c r="I138" s="256">
        <f>+G138/G137-1</f>
        <v/>
      </c>
    </row>
    <row r="139">
      <c r="A139" t="inlineStr">
        <is>
          <t>Jul 25, 2024 15:00:00</t>
        </is>
      </c>
      <c r="B139" s="267" t="n">
        <v>93950</v>
      </c>
      <c r="C139" s="267" t="n">
        <v>93650</v>
      </c>
      <c r="D139" s="267" t="n">
        <v>54</v>
      </c>
      <c r="E139" s="267" t="n">
        <v>93400</v>
      </c>
      <c r="F139" s="267" t="n">
        <v>92950</v>
      </c>
      <c r="G139" s="253" t="n">
        <v>548</v>
      </c>
      <c r="H139" s="256">
        <f>+B139/E139-1</f>
        <v/>
      </c>
      <c r="I139" s="256">
        <f>+G139/G138-1</f>
        <v/>
      </c>
    </row>
    <row r="140">
      <c r="A140" t="inlineStr">
        <is>
          <t>Jul 26, 2024 15:00:00</t>
        </is>
      </c>
      <c r="B140" s="269" t="n">
        <v>94050</v>
      </c>
      <c r="C140" s="269" t="n">
        <v>93950</v>
      </c>
      <c r="D140" s="269" t="n">
        <v>173</v>
      </c>
      <c r="E140" s="269" t="n">
        <v>93050</v>
      </c>
      <c r="F140" s="269" t="n">
        <v>94750</v>
      </c>
      <c r="G140" s="253" t="n">
        <v>573</v>
      </c>
      <c r="H140" s="256">
        <f>+B140/E140-1</f>
        <v/>
      </c>
      <c r="I140" s="256">
        <f>+G140/G139-1</f>
        <v/>
      </c>
    </row>
    <row r="141">
      <c r="A141" t="inlineStr">
        <is>
          <t>Jul 29, 2024 15:00:00</t>
        </is>
      </c>
      <c r="B141" s="271" t="n">
        <v>92100</v>
      </c>
      <c r="C141" s="271" t="n">
        <v>94050</v>
      </c>
      <c r="D141" s="271" t="n">
        <v>154</v>
      </c>
      <c r="E141" s="271" t="n">
        <v>94450</v>
      </c>
      <c r="F141" s="271" t="n">
        <v>94050</v>
      </c>
      <c r="G141" s="253" t="n">
        <v>615</v>
      </c>
      <c r="H141" s="256">
        <f>+B141/E141-1</f>
        <v/>
      </c>
      <c r="I141" s="256">
        <f>+G141/G140-1</f>
        <v/>
      </c>
    </row>
    <row r="142">
      <c r="A142" t="inlineStr">
        <is>
          <t>Jul 30, 2024 15:00:00</t>
        </is>
      </c>
      <c r="B142" s="273" t="n">
        <v>88650</v>
      </c>
      <c r="C142" s="273" t="n">
        <v>92100</v>
      </c>
      <c r="D142" s="273" t="n">
        <v>300</v>
      </c>
      <c r="E142" s="273" t="n">
        <v>92650</v>
      </c>
      <c r="F142" s="273" t="n">
        <v>92900</v>
      </c>
      <c r="G142" s="253" t="n">
        <v>721</v>
      </c>
      <c r="H142" s="256">
        <f>+B142/E142-1</f>
        <v/>
      </c>
      <c r="I142" s="256">
        <f>+G142/G141-1</f>
        <v/>
      </c>
    </row>
    <row r="143">
      <c r="A143" t="inlineStr">
        <is>
          <t>Jul 31, 2024 15:00:00</t>
        </is>
      </c>
      <c r="B143" s="275" t="n">
        <v>89700</v>
      </c>
      <c r="C143" s="275" t="n">
        <v>88650</v>
      </c>
      <c r="D143" s="275" t="n">
        <v>292</v>
      </c>
      <c r="E143" s="275" t="n">
        <v>89450</v>
      </c>
      <c r="F143" s="275" t="n">
        <v>89000</v>
      </c>
      <c r="G143" s="253" t="n">
        <v>869</v>
      </c>
      <c r="H143" s="256">
        <f>+B143/E143-1</f>
        <v/>
      </c>
      <c r="I143" s="256">
        <f>+G143/G142-1</f>
        <v/>
      </c>
    </row>
    <row r="144">
      <c r="A144" t="inlineStr">
        <is>
          <t>Aug 01, 2024 15:00:00</t>
        </is>
      </c>
      <c r="B144" s="277" t="n">
        <v>88250</v>
      </c>
      <c r="C144" s="277" t="n">
        <v>89700</v>
      </c>
      <c r="D144" s="277" t="n">
        <v>280</v>
      </c>
      <c r="E144" s="277" t="n">
        <v>89900</v>
      </c>
      <c r="F144" s="277" t="n">
        <v>90550</v>
      </c>
      <c r="G144" s="253" t="n">
        <v>1014</v>
      </c>
      <c r="H144" s="256">
        <f>+B144/E144-1</f>
        <v/>
      </c>
      <c r="I144" s="256">
        <f>+G144/G143-1</f>
        <v/>
      </c>
    </row>
    <row r="145">
      <c r="A145" t="inlineStr">
        <is>
          <t>Aug 02, 2024 15:00:00</t>
        </is>
      </c>
      <c r="B145" s="279" t="n">
        <v>88050</v>
      </c>
      <c r="C145" s="279" t="n">
        <v>88250</v>
      </c>
      <c r="D145" s="279" t="n">
        <v>164</v>
      </c>
      <c r="E145" s="279" t="n">
        <v>88600</v>
      </c>
      <c r="F145" s="279" t="n">
        <v>87050</v>
      </c>
      <c r="G145" s="253" t="n">
        <v>1067</v>
      </c>
      <c r="H145" s="256">
        <f>+B145/E145-1</f>
        <v/>
      </c>
      <c r="I145" s="256">
        <f>+G145/G144-1</f>
        <v/>
      </c>
    </row>
    <row r="146">
      <c r="A146" t="inlineStr">
        <is>
          <t>Aug 05, 2024 15:00:00</t>
        </is>
      </c>
      <c r="B146" s="281" t="n">
        <v>87650</v>
      </c>
      <c r="C146" s="281" t="n">
        <v>88050</v>
      </c>
      <c r="D146" s="281" t="n">
        <v>117</v>
      </c>
      <c r="E146" s="281" t="n">
        <v>87500</v>
      </c>
      <c r="F146" s="281" t="n">
        <v>88050</v>
      </c>
      <c r="G146" s="253" t="n">
        <v>1118</v>
      </c>
      <c r="H146" s="256">
        <f>+B146/E146-1</f>
        <v/>
      </c>
      <c r="I146" s="256">
        <f>+G146/G145-1</f>
        <v/>
      </c>
    </row>
    <row r="147">
      <c r="A147" t="inlineStr">
        <is>
          <t>Aug 06, 2024 15:00:00</t>
        </is>
      </c>
      <c r="B147" s="283" t="n">
        <v>88150</v>
      </c>
      <c r="C147" s="283" t="n">
        <v>87650</v>
      </c>
      <c r="D147" s="283" t="n">
        <v>78</v>
      </c>
      <c r="E147" s="283" t="n">
        <v>88200</v>
      </c>
      <c r="F147" s="283" t="n">
        <v>88300</v>
      </c>
      <c r="G147" s="253" t="n">
        <v>1150</v>
      </c>
      <c r="H147" s="256">
        <f>+B147/E147-1</f>
        <v/>
      </c>
      <c r="I147" s="256">
        <f>+G147/G146-1</f>
        <v/>
      </c>
    </row>
    <row r="148">
      <c r="A148" t="inlineStr">
        <is>
          <t>Aug 07, 2024 15:00:00</t>
        </is>
      </c>
      <c r="B148" s="285" t="n">
        <v>86700</v>
      </c>
      <c r="C148" s="285" t="n">
        <v>88150</v>
      </c>
      <c r="D148" s="285" t="n">
        <v>201</v>
      </c>
      <c r="E148" s="285" t="n">
        <v>87750</v>
      </c>
      <c r="F148" s="285" t="n">
        <v>89150</v>
      </c>
      <c r="G148" s="253" t="n">
        <v>1179</v>
      </c>
      <c r="H148" s="256">
        <f>+B148/E148-1</f>
        <v/>
      </c>
      <c r="I148" s="256">
        <f>+G148/G147-1</f>
        <v/>
      </c>
    </row>
    <row r="149">
      <c r="A149" t="inlineStr">
        <is>
          <t>Aug 08, 2024 15:00:00</t>
        </is>
      </c>
      <c r="B149" s="285" t="n">
        <v>85300</v>
      </c>
      <c r="C149" s="285" t="n">
        <v>86700</v>
      </c>
      <c r="D149" s="285" t="n">
        <v>132</v>
      </c>
      <c r="E149" s="285" t="n">
        <v>87700</v>
      </c>
      <c r="F149" s="285" t="n">
        <v>86750</v>
      </c>
      <c r="G149" s="253" t="n">
        <v>1216</v>
      </c>
      <c r="H149" s="256">
        <f>+B149/E149-1</f>
        <v/>
      </c>
      <c r="I149" s="256">
        <f>+G149/G148-1</f>
        <v/>
      </c>
    </row>
    <row r="150">
      <c r="A150" t="inlineStr">
        <is>
          <t>Aug 09, 2024 15:00:00</t>
        </is>
      </c>
      <c r="B150" s="289" t="n">
        <v>84300</v>
      </c>
      <c r="C150" s="289" t="n">
        <v>85300</v>
      </c>
      <c r="D150" s="289" t="n">
        <v>209</v>
      </c>
      <c r="E150" s="289" t="n">
        <v>85900</v>
      </c>
      <c r="F150" s="289" t="n">
        <v>85350</v>
      </c>
      <c r="G150" s="253" t="n">
        <v>1314</v>
      </c>
      <c r="H150" s="256">
        <f>+B150/E150-1</f>
        <v/>
      </c>
      <c r="I150" s="256">
        <f>+G150/G149-1</f>
        <v/>
      </c>
    </row>
    <row r="151">
      <c r="A151" t="inlineStr">
        <is>
          <t>Aug 12, 2024 15:00:00</t>
        </is>
      </c>
      <c r="B151" s="291" t="n">
        <v>82800</v>
      </c>
      <c r="C151" s="291" t="n">
        <v>84300</v>
      </c>
      <c r="D151" s="291" t="n">
        <v>197</v>
      </c>
      <c r="E151" s="291" t="n">
        <v>85250</v>
      </c>
      <c r="F151" s="291" t="n">
        <v>84150</v>
      </c>
      <c r="G151" s="253" t="n">
        <v>1362</v>
      </c>
      <c r="H151" s="256">
        <f>+B151/E151-1</f>
        <v/>
      </c>
      <c r="I151" s="256">
        <f>+G151/G150-1</f>
        <v/>
      </c>
    </row>
    <row r="152">
      <c r="A152" t="inlineStr">
        <is>
          <t>Aug 13, 2024 15:00:00</t>
        </is>
      </c>
      <c r="B152" s="293" t="n">
        <v>83900</v>
      </c>
      <c r="C152" s="293" t="n">
        <v>82800</v>
      </c>
      <c r="D152" s="293" t="n">
        <v>494</v>
      </c>
      <c r="E152" s="293" t="n">
        <v>83600</v>
      </c>
      <c r="F152" s="293" t="n">
        <v>82700</v>
      </c>
      <c r="G152" s="253" t="n">
        <v>1576</v>
      </c>
      <c r="H152" s="256">
        <f>+B152/E152-1</f>
        <v/>
      </c>
      <c r="I152" s="256">
        <f>+G152/G151-1</f>
        <v/>
      </c>
    </row>
    <row r="153">
      <c r="A153" t="inlineStr">
        <is>
          <t>Aug 14, 2024 15:00:00</t>
        </is>
      </c>
      <c r="B153" s="295" t="n">
        <v>80400</v>
      </c>
      <c r="C153" s="295" t="n">
        <v>83900</v>
      </c>
      <c r="D153" s="295" t="n">
        <v>320</v>
      </c>
      <c r="E153" s="295" t="n">
        <v>83100</v>
      </c>
      <c r="F153" s="295" t="n">
        <v>83400</v>
      </c>
      <c r="G153" s="253" t="n">
        <v>1606</v>
      </c>
      <c r="H153" s="256">
        <f>+B153/E153-1</f>
        <v/>
      </c>
      <c r="I153" s="256">
        <f>+G153/G152-1</f>
        <v/>
      </c>
    </row>
    <row r="154">
      <c r="A154" t="inlineStr">
        <is>
          <t>Aug 15, 2024 15:00:00</t>
        </is>
      </c>
      <c r="B154" s="297" t="n">
        <v>79400</v>
      </c>
      <c r="C154" s="297" t="n">
        <v>80400</v>
      </c>
      <c r="D154" s="297" t="n">
        <v>725</v>
      </c>
      <c r="E154" s="297" t="n">
        <v>81350</v>
      </c>
      <c r="F154" s="297" t="n">
        <v>80100</v>
      </c>
      <c r="G154" s="253" t="n">
        <v>1820</v>
      </c>
      <c r="H154" s="256">
        <f>+B154/E154-1</f>
        <v/>
      </c>
      <c r="I154" s="256">
        <f>+G154/G153-1</f>
        <v/>
      </c>
    </row>
    <row r="155">
      <c r="A155" t="inlineStr">
        <is>
          <t>Aug 16, 2024 15:00:00</t>
        </is>
      </c>
      <c r="B155" s="299" t="n">
        <v>80750</v>
      </c>
      <c r="C155" s="299" t="n">
        <v>79400</v>
      </c>
      <c r="D155" s="299" t="n">
        <v>1038</v>
      </c>
      <c r="E155" s="299" t="n">
        <v>79800</v>
      </c>
      <c r="F155" s="299" t="n">
        <v>80150</v>
      </c>
      <c r="G155" s="253" t="n">
        <v>1742</v>
      </c>
      <c r="H155" s="256">
        <f>+B155/E155-1</f>
        <v/>
      </c>
      <c r="I155" s="256">
        <f>+G155/G154-1</f>
        <v/>
      </c>
    </row>
    <row r="156">
      <c r="A156" t="inlineStr">
        <is>
          <t>Aug 19, 2024 15:00:00</t>
        </is>
      </c>
      <c r="B156" s="301" t="n">
        <v>80600</v>
      </c>
      <c r="C156" s="301" t="n">
        <v>80750</v>
      </c>
      <c r="D156" s="301" t="n">
        <v>551</v>
      </c>
      <c r="E156" s="301" t="n">
        <v>80750</v>
      </c>
      <c r="F156" s="301" t="n">
        <v>81100</v>
      </c>
      <c r="G156" s="253" t="n">
        <v>1831</v>
      </c>
      <c r="H156" s="256">
        <f>+B156/E156-1</f>
        <v/>
      </c>
      <c r="I156" s="256">
        <f>+G156/G155-1</f>
        <v/>
      </c>
    </row>
    <row r="157">
      <c r="A157" t="inlineStr">
        <is>
          <t>Aug 20, 2024 15:00:00</t>
        </is>
      </c>
      <c r="B157" s="303" t="n">
        <v>81550</v>
      </c>
      <c r="C157" s="303" t="n">
        <v>80600</v>
      </c>
      <c r="D157" s="303" t="n">
        <v>309</v>
      </c>
      <c r="E157" s="303" t="n">
        <v>80600</v>
      </c>
      <c r="F157" s="303" t="n">
        <v>81300</v>
      </c>
      <c r="G157" s="253" t="n">
        <v>1819</v>
      </c>
      <c r="H157" s="256">
        <f>+B157/E157-1</f>
        <v/>
      </c>
      <c r="I157" s="256">
        <f>+G157/G156-1</f>
        <v/>
      </c>
    </row>
    <row r="158">
      <c r="A158" t="inlineStr">
        <is>
          <t>Aug 21, 2024 15:00:00</t>
        </is>
      </c>
      <c r="B158" s="305" t="n">
        <v>83950</v>
      </c>
      <c r="C158" s="305" t="n">
        <v>81550</v>
      </c>
      <c r="D158" s="305" t="n">
        <v>857</v>
      </c>
      <c r="E158" s="305" t="n">
        <v>81100</v>
      </c>
      <c r="F158" s="305" t="n">
        <v>82150</v>
      </c>
      <c r="G158" s="253" t="n">
        <v>1980</v>
      </c>
      <c r="H158" s="256">
        <f>+B158/E158-1</f>
        <v/>
      </c>
      <c r="I158" s="256">
        <f>+G158/G157-1</f>
        <v/>
      </c>
    </row>
    <row r="159">
      <c r="A159" t="inlineStr">
        <is>
          <t>Aug 22, 2024 15:00:00</t>
        </is>
      </c>
      <c r="B159" s="307" t="n">
        <v>82000</v>
      </c>
      <c r="C159" s="307" t="n">
        <v>83950</v>
      </c>
      <c r="D159" s="307" t="n">
        <v>423</v>
      </c>
      <c r="E159" s="307" t="n">
        <v>82850</v>
      </c>
      <c r="F159" s="307" t="n">
        <v>83850</v>
      </c>
      <c r="G159" s="253" t="n">
        <v>2013</v>
      </c>
      <c r="H159" s="256">
        <f>+B159/E159-1</f>
        <v/>
      </c>
      <c r="I159" s="256">
        <f>+G159/G158-1</f>
        <v/>
      </c>
    </row>
    <row r="160">
      <c r="A160" t="inlineStr">
        <is>
          <t>Aug 23, 2024 15:00:00</t>
        </is>
      </c>
      <c r="B160" s="309" t="n">
        <v>80650</v>
      </c>
      <c r="C160" s="309" t="n">
        <v>82000</v>
      </c>
      <c r="D160" s="309" t="n">
        <v>559</v>
      </c>
      <c r="E160" s="309" t="n">
        <v>83450</v>
      </c>
      <c r="F160" s="309" t="n">
        <v>82000</v>
      </c>
      <c r="G160" s="309" t="n">
        <v>2265</v>
      </c>
      <c r="H160" s="256">
        <f>+B160/E160-1</f>
        <v/>
      </c>
      <c r="I160" s="256">
        <f>+G160/G159-1</f>
        <v/>
      </c>
    </row>
    <row r="161">
      <c r="A161" t="inlineStr">
        <is>
          <t>Aug 26, 2024 15:00:00</t>
        </is>
      </c>
      <c r="B161" s="311" t="n">
        <v>81200</v>
      </c>
      <c r="C161" s="311" t="n">
        <v>80650</v>
      </c>
      <c r="D161" s="311" t="n">
        <v>470</v>
      </c>
      <c r="E161" s="311" t="n">
        <v>81400</v>
      </c>
      <c r="F161" s="311" t="n">
        <v>81800</v>
      </c>
      <c r="G161" s="311" t="n">
        <v>2324</v>
      </c>
      <c r="H161" s="256">
        <f>+B161/E161-1</f>
        <v/>
      </c>
      <c r="I161" s="256">
        <f>+G161/G160-1</f>
        <v/>
      </c>
    </row>
    <row r="162">
      <c r="A162" t="inlineStr">
        <is>
          <t>Aug 27, 2024 15:00:00</t>
        </is>
      </c>
      <c r="B162" s="313" t="n">
        <v>82550</v>
      </c>
      <c r="C162" s="313" t="n">
        <v>81200</v>
      </c>
      <c r="D162" s="313" t="n">
        <v>386</v>
      </c>
      <c r="E162" s="313" t="n">
        <v>81150</v>
      </c>
      <c r="F162" s="313" t="n">
        <v>81100</v>
      </c>
      <c r="G162" s="313" t="n">
        <v>2316</v>
      </c>
      <c r="H162" s="256">
        <f>+B162/E162-1</f>
        <v/>
      </c>
      <c r="I162" s="256">
        <f>+G162/G161-1</f>
        <v/>
      </c>
    </row>
    <row r="163">
      <c r="A163" t="inlineStr">
        <is>
          <t>Aug 28, 2024 15:00:00</t>
        </is>
      </c>
      <c r="B163" s="315" t="n">
        <v>82300</v>
      </c>
      <c r="C163" s="315" t="n">
        <v>82550</v>
      </c>
      <c r="D163" s="315" t="n">
        <v>171</v>
      </c>
      <c r="E163" s="315" t="n">
        <v>82150</v>
      </c>
      <c r="F163" s="315" t="n">
        <v>82500</v>
      </c>
      <c r="G163" s="315" t="n">
        <v>2358</v>
      </c>
      <c r="H163" s="256">
        <f>+B163/E163-1</f>
        <v/>
      </c>
      <c r="I163" s="256">
        <f>+G163/G162-1</f>
        <v/>
      </c>
    </row>
    <row r="164">
      <c r="A164" t="inlineStr">
        <is>
          <t>Aug 29, 2024 15:00:00</t>
        </is>
      </c>
      <c r="B164" s="317" t="n">
        <v>83050</v>
      </c>
      <c r="C164" s="317" t="n">
        <v>82300</v>
      </c>
      <c r="D164" s="317" t="n">
        <v>377</v>
      </c>
      <c r="E164" s="317" t="n">
        <v>82100</v>
      </c>
      <c r="F164" s="317" t="n">
        <v>82050</v>
      </c>
      <c r="G164" s="317" t="n">
        <v>2420</v>
      </c>
      <c r="H164" s="256">
        <f>+B164/E164-1</f>
        <v/>
      </c>
      <c r="I164" s="256">
        <f>+G164/G163-1</f>
        <v/>
      </c>
    </row>
    <row r="165">
      <c r="A165" t="inlineStr">
        <is>
          <t>Aug 30, 2024 15:00:00</t>
        </is>
      </c>
      <c r="B165" s="319" t="n">
        <v>84200</v>
      </c>
      <c r="C165" s="319" t="n">
        <v>83050</v>
      </c>
      <c r="D165" s="319" t="n">
        <v>412</v>
      </c>
      <c r="E165" s="319" t="n">
        <v>82600</v>
      </c>
      <c r="F165" s="319" t="n">
        <v>83100</v>
      </c>
      <c r="G165" s="319" t="n">
        <v>2498</v>
      </c>
      <c r="H165" s="256">
        <f>+B165/E165-1</f>
        <v/>
      </c>
      <c r="I165" s="256">
        <f>+G165/G164-1</f>
        <v/>
      </c>
    </row>
    <row r="166">
      <c r="A166" t="inlineStr">
        <is>
          <t>Sep 02, 2024 15:00:00</t>
        </is>
      </c>
      <c r="B166" s="321" t="n">
        <v>81600</v>
      </c>
      <c r="C166" s="321" t="n">
        <v>84200</v>
      </c>
      <c r="D166" s="321" t="n">
        <v>338</v>
      </c>
      <c r="E166" s="321" t="n">
        <v>84250</v>
      </c>
      <c r="F166" s="321" t="n">
        <v>85000</v>
      </c>
      <c r="G166" s="321" t="n">
        <v>2566</v>
      </c>
      <c r="H166" s="256">
        <f>+B166/E166-1</f>
        <v/>
      </c>
      <c r="I166" s="256">
        <f>+G166/G165-1</f>
        <v/>
      </c>
    </row>
    <row r="167">
      <c r="A167" t="inlineStr">
        <is>
          <t>Sep 03, 2024 15:00:00</t>
        </is>
      </c>
      <c r="B167" s="323" t="n">
        <v>81100</v>
      </c>
      <c r="C167" s="323" t="n">
        <v>81600</v>
      </c>
      <c r="D167" s="323" t="n">
        <v>326</v>
      </c>
      <c r="E167" s="323" t="n">
        <v>82550</v>
      </c>
      <c r="F167" s="323" t="n">
        <v>81050</v>
      </c>
      <c r="G167" s="323" t="n">
        <v>2646</v>
      </c>
      <c r="H167" s="256">
        <f>+B167/E167-1</f>
        <v/>
      </c>
      <c r="I167" s="256">
        <f>+G167/G166-1</f>
        <v/>
      </c>
    </row>
    <row r="168">
      <c r="A168" t="inlineStr">
        <is>
          <t>Sep 04, 2024 15:00:00</t>
        </is>
      </c>
      <c r="B168" s="325" t="n">
        <v>79250</v>
      </c>
      <c r="C168" s="325" t="n">
        <v>81100</v>
      </c>
      <c r="D168" s="325" t="n">
        <v>354</v>
      </c>
      <c r="E168" s="325" t="n">
        <v>80500</v>
      </c>
      <c r="F168" s="325" t="n">
        <v>80900</v>
      </c>
      <c r="G168" s="325" t="n">
        <v>2669</v>
      </c>
      <c r="H168" s="256">
        <f>+B168/E168-1</f>
        <v/>
      </c>
      <c r="I168" s="256">
        <f>+G168/G167-1</f>
        <v/>
      </c>
    </row>
    <row r="169">
      <c r="A169" t="inlineStr">
        <is>
          <t>Sep 05, 2024 15:00:00</t>
        </is>
      </c>
      <c r="B169" s="327" t="n">
        <v>76800</v>
      </c>
      <c r="C169" s="327" t="n">
        <v>79250</v>
      </c>
      <c r="D169" s="327" t="n">
        <v>554</v>
      </c>
      <c r="E169" s="327" t="n">
        <v>79700</v>
      </c>
      <c r="F169" s="327" t="n">
        <v>78800</v>
      </c>
      <c r="G169" s="327" t="n">
        <v>2583</v>
      </c>
      <c r="H169" s="256">
        <f>+B169/E169-1</f>
        <v/>
      </c>
      <c r="I169" s="256">
        <f>+G169/G168-1</f>
        <v/>
      </c>
    </row>
    <row r="170">
      <c r="A170" t="inlineStr">
        <is>
          <t>Sep 06, 2024 15:00:00</t>
        </is>
      </c>
      <c r="B170" s="329" t="n">
        <v>76000</v>
      </c>
      <c r="C170" s="329" t="n">
        <v>76800</v>
      </c>
      <c r="D170" s="329" t="n">
        <v>849</v>
      </c>
      <c r="E170" s="329" t="n">
        <v>78200</v>
      </c>
      <c r="F170" s="329" t="n">
        <v>77450</v>
      </c>
      <c r="G170" s="329" t="n">
        <v>2669</v>
      </c>
      <c r="H170" s="256">
        <f>+B170/E170-1</f>
        <v/>
      </c>
      <c r="I170" s="256">
        <f>+G170/G169-1</f>
        <v/>
      </c>
    </row>
    <row r="171">
      <c r="A171" t="inlineStr">
        <is>
          <t>Sep 09, 2024 15:00:00</t>
        </is>
      </c>
      <c r="B171" s="331" t="n">
        <v>76550</v>
      </c>
      <c r="C171" s="331" t="n">
        <v>76000</v>
      </c>
      <c r="D171" s="331" t="n">
        <v>1264</v>
      </c>
      <c r="E171" s="331" t="n">
        <v>76200</v>
      </c>
      <c r="F171" s="331" t="n">
        <v>75800</v>
      </c>
      <c r="G171" s="331" t="n">
        <v>3062</v>
      </c>
      <c r="H171" s="256">
        <f>+B171/E171-1</f>
        <v/>
      </c>
      <c r="I171" s="256">
        <f>+G171/G170-1</f>
        <v/>
      </c>
    </row>
    <row r="172">
      <c r="A172" t="inlineStr">
        <is>
          <t>Sep 10, 2024 15:00:00</t>
        </is>
      </c>
      <c r="B172" s="333" t="n">
        <v>76150</v>
      </c>
      <c r="C172" s="333" t="n">
        <v>76550</v>
      </c>
      <c r="D172" s="333" t="n">
        <v>1052</v>
      </c>
      <c r="E172" s="333" t="n">
        <v>76100</v>
      </c>
      <c r="F172" s="333" t="n">
        <v>76500</v>
      </c>
      <c r="G172" s="333" t="n">
        <v>3285</v>
      </c>
      <c r="H172" s="256">
        <f>+B172/E172-1</f>
        <v/>
      </c>
      <c r="I172" s="256">
        <f>+G172/G171-1</f>
        <v/>
      </c>
    </row>
    <row r="173">
      <c r="A173" t="inlineStr">
        <is>
          <t>Sep 11, 2024 15:00:00</t>
        </is>
      </c>
      <c r="B173" s="335" t="n">
        <v>82000</v>
      </c>
      <c r="C173" s="335" t="n">
        <v>76150</v>
      </c>
      <c r="D173" s="335" t="n">
        <v>4367</v>
      </c>
      <c r="E173" s="335" t="n">
        <v>76450</v>
      </c>
      <c r="F173" s="335" t="n">
        <v>76150</v>
      </c>
      <c r="G173" s="335" t="n">
        <v>4857</v>
      </c>
      <c r="H173" s="256">
        <f>+B173/E173-1</f>
        <v/>
      </c>
      <c r="I173" s="256">
        <f>+G173/G172-1</f>
        <v/>
      </c>
    </row>
    <row r="174">
      <c r="A174" t="inlineStr">
        <is>
          <t>Sep 12, 2024 15:00:00</t>
        </is>
      </c>
      <c r="B174" s="337" t="n">
        <v>81350</v>
      </c>
      <c r="C174" s="337" t="n">
        <v>82000</v>
      </c>
      <c r="D174" s="337" t="n">
        <v>1890</v>
      </c>
      <c r="E174" s="337" t="n">
        <v>79300</v>
      </c>
      <c r="F174" s="337" t="n">
        <v>82000</v>
      </c>
      <c r="G174" s="337" t="n">
        <v>5165</v>
      </c>
      <c r="H174" s="256">
        <f>+B174/E174-1</f>
        <v/>
      </c>
      <c r="I174" s="256">
        <f>+G174/G173-1</f>
        <v/>
      </c>
    </row>
    <row r="175">
      <c r="A175" t="inlineStr">
        <is>
          <t>Sep 13, 2024 15:00:00</t>
        </is>
      </c>
      <c r="B175" s="339" t="n">
        <v>81750</v>
      </c>
      <c r="C175" s="339" t="n">
        <v>81350</v>
      </c>
      <c r="D175" s="339" t="n">
        <v>784</v>
      </c>
      <c r="E175" s="339" t="n">
        <v>81450</v>
      </c>
      <c r="F175" s="339" t="n">
        <v>81950</v>
      </c>
      <c r="G175" s="339" t="n">
        <v>5246</v>
      </c>
      <c r="H175" s="256">
        <f>+B175/E175-1</f>
        <v/>
      </c>
      <c r="I175" s="256">
        <f>+G175/G174-1</f>
        <v/>
      </c>
    </row>
    <row r="176">
      <c r="A176" t="inlineStr">
        <is>
          <t>Sep 18, 2024 15:00:00</t>
        </is>
      </c>
      <c r="B176" s="343" t="n">
        <v>80600</v>
      </c>
      <c r="C176" s="343" t="n">
        <v>81750</v>
      </c>
      <c r="D176" s="343" t="n">
        <v>427</v>
      </c>
      <c r="E176" s="343" t="n">
        <v>81400</v>
      </c>
      <c r="F176" s="343" t="n">
        <v>81700</v>
      </c>
      <c r="G176" s="343" t="n">
        <v>5286</v>
      </c>
      <c r="H176" s="256">
        <f>+B176/E176-1</f>
        <v/>
      </c>
      <c r="I176" s="256">
        <f>+G176/G175-1</f>
        <v/>
      </c>
    </row>
    <row r="177">
      <c r="A177" t="inlineStr">
        <is>
          <t>Sep 19, 2024 15:00:00</t>
        </is>
      </c>
      <c r="B177" s="345" t="n">
        <v>81100</v>
      </c>
      <c r="C177" s="345" t="n">
        <v>80600</v>
      </c>
      <c r="D177" s="345" t="n">
        <v>474</v>
      </c>
      <c r="E177" s="345" t="n">
        <v>80600</v>
      </c>
      <c r="F177" s="345" t="n">
        <v>81400</v>
      </c>
      <c r="G177" s="345" t="n">
        <v>5399</v>
      </c>
      <c r="H177" s="256">
        <f>+B177/E177-1</f>
        <v/>
      </c>
      <c r="I177" s="256">
        <f>+G177/G176-1</f>
        <v/>
      </c>
    </row>
    <row r="178">
      <c r="A178" t="inlineStr">
        <is>
          <t>Sep 20, 2024 15:00:00</t>
        </is>
      </c>
      <c r="B178" s="347" t="n">
        <v>80300</v>
      </c>
      <c r="C178" s="347" t="n">
        <v>81100</v>
      </c>
      <c r="D178" s="347" t="n">
        <v>427</v>
      </c>
      <c r="E178" s="347" t="n">
        <v>80300</v>
      </c>
      <c r="F178" s="347" t="n">
        <v>81350</v>
      </c>
      <c r="G178" s="347" t="n">
        <v>5509</v>
      </c>
      <c r="H178" s="256">
        <f>+B178/E178-1</f>
        <v/>
      </c>
      <c r="I178" s="256">
        <f>+G178/G177-1</f>
        <v/>
      </c>
    </row>
    <row r="179">
      <c r="A179" t="inlineStr">
        <is>
          <t>Sep 23, 2024 15:00:00</t>
        </is>
      </c>
      <c r="B179" s="349" t="n">
        <v>79600</v>
      </c>
      <c r="C179" s="349" t="n">
        <v>80300</v>
      </c>
      <c r="D179" s="349" t="n">
        <v>792</v>
      </c>
      <c r="E179" s="349" t="n">
        <v>80700</v>
      </c>
      <c r="F179" s="349" t="n">
        <v>80050</v>
      </c>
      <c r="G179" s="349" t="n">
        <v>5578</v>
      </c>
      <c r="H179" s="256">
        <f>+B179/E179-1</f>
        <v/>
      </c>
      <c r="I179" s="256">
        <f>+G179/G178-1</f>
        <v/>
      </c>
    </row>
    <row r="180">
      <c r="A180" t="inlineStr">
        <is>
          <t>Sep 24, 2024 15:00:00</t>
        </is>
      </c>
      <c r="B180" s="351" t="n">
        <v>80500</v>
      </c>
      <c r="C180" s="351" t="n">
        <v>79600</v>
      </c>
      <c r="D180" s="351" t="n">
        <v>824</v>
      </c>
      <c r="E180" s="351" t="n">
        <v>79600</v>
      </c>
      <c r="F180" s="351" t="n">
        <v>79650</v>
      </c>
      <c r="G180" s="351" t="n">
        <v>5664</v>
      </c>
      <c r="H180" s="256">
        <f>+B180/E180-1</f>
        <v/>
      </c>
      <c r="I180" s="256">
        <f>+G180/G179-1</f>
        <v/>
      </c>
    </row>
    <row r="181">
      <c r="A181" t="inlineStr">
        <is>
          <t>Sep 25, 2024 15:00:00</t>
        </is>
      </c>
      <c r="B181" s="353" t="n">
        <v>80450</v>
      </c>
      <c r="C181" s="353" t="n">
        <v>80500</v>
      </c>
      <c r="D181" s="353" t="n">
        <v>1713</v>
      </c>
      <c r="E181" s="353" t="n">
        <v>80250</v>
      </c>
      <c r="F181" s="353" t="n">
        <v>81600</v>
      </c>
      <c r="G181" s="353" t="n">
        <v>5693</v>
      </c>
      <c r="H181" s="256">
        <f>+B181/E181-1</f>
        <v/>
      </c>
      <c r="I181" s="256">
        <f>+G181/G180-1</f>
        <v/>
      </c>
    </row>
    <row r="182">
      <c r="A182" t="inlineStr">
        <is>
          <t>Sep 26, 2024 15:00:00</t>
        </is>
      </c>
      <c r="B182" s="355" t="n">
        <v>81600</v>
      </c>
      <c r="C182" s="355" t="n">
        <v>80450</v>
      </c>
      <c r="D182" s="355" t="n">
        <v>689</v>
      </c>
      <c r="E182" s="355" t="n">
        <v>82250</v>
      </c>
      <c r="F182" s="355" t="n">
        <v>80850</v>
      </c>
      <c r="G182" s="355" t="n">
        <v>5714</v>
      </c>
      <c r="H182" s="256">
        <f>+B182/E182-1</f>
        <v/>
      </c>
      <c r="I182" s="256">
        <f>+G182/G181-1</f>
        <v/>
      </c>
    </row>
    <row r="183">
      <c r="A183" t="inlineStr">
        <is>
          <t>Sep 27, 2024 15:00:00</t>
        </is>
      </c>
      <c r="B183" s="357" t="n">
        <v>83000</v>
      </c>
      <c r="C183" s="357" t="n">
        <v>81600</v>
      </c>
      <c r="D183" s="357" t="n">
        <v>3786</v>
      </c>
      <c r="E183" s="357" t="n">
        <v>80750</v>
      </c>
      <c r="F183" s="357" t="n">
        <v>82000</v>
      </c>
      <c r="G183" s="357" t="n">
        <v>5549</v>
      </c>
      <c r="H183" s="256">
        <f>+B183/E183-1</f>
        <v/>
      </c>
      <c r="I183" s="256">
        <f>+G183/G182-1</f>
        <v/>
      </c>
    </row>
    <row r="184">
      <c r="A184" t="inlineStr">
        <is>
          <t>Sep 30, 2024 15:00:00</t>
        </is>
      </c>
      <c r="B184" s="359" t="n">
        <v>84950</v>
      </c>
      <c r="C184" s="359" t="n">
        <v>83000</v>
      </c>
      <c r="D184" s="359" t="n">
        <v>3055</v>
      </c>
      <c r="E184" s="359" t="n">
        <v>83000</v>
      </c>
      <c r="F184" s="359" t="n">
        <v>83000</v>
      </c>
      <c r="G184" s="359" t="n">
        <v>5695</v>
      </c>
      <c r="H184" s="256">
        <f>+B184/E184-1</f>
        <v/>
      </c>
      <c r="I184" s="256">
        <f>+G184/G183-1</f>
        <v/>
      </c>
    </row>
    <row r="185">
      <c r="A185" t="inlineStr">
        <is>
          <t>Oct 08, 2024 15:00:00</t>
        </is>
      </c>
      <c r="B185" s="361" t="n">
        <v>82100</v>
      </c>
      <c r="C185" s="361" t="n">
        <v>84950</v>
      </c>
      <c r="D185" s="361" t="n">
        <v>3502</v>
      </c>
      <c r="E185" s="361" t="n">
        <v>84350</v>
      </c>
      <c r="F185" s="361" t="n">
        <v>87000</v>
      </c>
      <c r="G185" s="361" t="n">
        <v>6142</v>
      </c>
      <c r="H185" s="256">
        <f>+B185/E185-1</f>
        <v/>
      </c>
      <c r="I185" s="256">
        <f>+G185/G184-1</f>
        <v/>
      </c>
    </row>
    <row r="186">
      <c r="A186" t="inlineStr">
        <is>
          <t>Oct 09, 2024 15:00:00</t>
        </is>
      </c>
      <c r="B186" s="363" t="n">
        <v>82700</v>
      </c>
      <c r="C186" s="363" t="n">
        <v>82100</v>
      </c>
      <c r="D186" s="363" t="n">
        <v>1869</v>
      </c>
      <c r="E186" s="363" t="n">
        <v>85750</v>
      </c>
      <c r="F186" s="363" t="n">
        <v>82700</v>
      </c>
      <c r="G186" s="363" t="n">
        <v>6577</v>
      </c>
      <c r="H186" s="256">
        <f>+B186/E186-1</f>
        <v/>
      </c>
      <c r="I186" s="256">
        <f>+G186/G185-1</f>
        <v/>
      </c>
    </row>
    <row r="187">
      <c r="A187" t="inlineStr">
        <is>
          <t>Oct 10, 2024 15:00:00</t>
        </is>
      </c>
      <c r="B187" s="365" t="n">
        <v>80700</v>
      </c>
      <c r="C187" s="365" t="n">
        <v>82700</v>
      </c>
      <c r="D187" s="365" t="n">
        <v>1789</v>
      </c>
      <c r="E187" s="365" t="n">
        <v>82800</v>
      </c>
      <c r="F187" s="365" t="n">
        <v>82700</v>
      </c>
      <c r="G187" s="365" t="n">
        <v>6921</v>
      </c>
      <c r="H187" s="256">
        <f>+B187/E187-1</f>
        <v/>
      </c>
      <c r="I187" s="256">
        <f>+G187/G186-1</f>
        <v/>
      </c>
    </row>
    <row r="188">
      <c r="A188" t="inlineStr">
        <is>
          <t>Oct 11, 2024 15:00:00</t>
        </is>
      </c>
      <c r="B188" s="367" t="n">
        <v>81500</v>
      </c>
      <c r="C188" s="367" t="n">
        <v>80700</v>
      </c>
      <c r="D188" s="367" t="n">
        <v>1182</v>
      </c>
      <c r="E188" s="367" t="n">
        <v>82550</v>
      </c>
      <c r="F188" s="367" t="n">
        <v>80200</v>
      </c>
      <c r="G188" s="367" t="n">
        <v>7011</v>
      </c>
      <c r="H188" s="256">
        <f>+B188/E188-1</f>
        <v/>
      </c>
      <c r="I188" s="256">
        <f>+G188/G187-1</f>
        <v/>
      </c>
    </row>
    <row r="189">
      <c r="A189" t="inlineStr">
        <is>
          <t>Oct 14, 2024 15:00:00</t>
        </is>
      </c>
      <c r="B189" s="369" t="n">
        <v>80550</v>
      </c>
      <c r="C189" s="369" t="n">
        <v>81500</v>
      </c>
      <c r="D189" s="369" t="n">
        <v>1406</v>
      </c>
      <c r="E189" s="369" t="n">
        <v>80700</v>
      </c>
      <c r="F189" s="369" t="n">
        <v>82400</v>
      </c>
      <c r="G189" s="369" t="n">
        <v>7199</v>
      </c>
      <c r="H189" s="256">
        <f>+B189/E189-1</f>
        <v/>
      </c>
      <c r="I189" s="256">
        <f>+G189/G188-1</f>
        <v/>
      </c>
    </row>
    <row r="190">
      <c r="A190" t="inlineStr">
        <is>
          <t>Oct 15, 2024 15:00:00</t>
        </is>
      </c>
      <c r="B190" s="371" t="n">
        <v>81600</v>
      </c>
      <c r="C190" s="371" t="n">
        <v>80550</v>
      </c>
      <c r="D190" s="371" t="n">
        <v>2165</v>
      </c>
      <c r="E190" s="371" t="n">
        <v>81250</v>
      </c>
      <c r="F190" s="371" t="n">
        <v>79400</v>
      </c>
      <c r="G190" s="371" t="n">
        <v>7162</v>
      </c>
      <c r="H190" s="256">
        <f>+B190/E190-1</f>
        <v/>
      </c>
      <c r="I190" s="256">
        <f>+G190/G189-1</f>
        <v/>
      </c>
    </row>
    <row r="191">
      <c r="A191" t="inlineStr">
        <is>
          <t>Oct 16, 2024 15:00:00</t>
        </is>
      </c>
      <c r="B191" s="373" t="n">
        <v>78900</v>
      </c>
      <c r="C191" s="373" t="n">
        <v>81600</v>
      </c>
      <c r="D191" s="373" t="n">
        <v>2085</v>
      </c>
      <c r="E191" s="373" t="n">
        <v>81300</v>
      </c>
      <c r="F191" s="373" t="n">
        <v>81500</v>
      </c>
      <c r="G191" s="373" t="n">
        <v>7668</v>
      </c>
      <c r="H191" s="256">
        <f>+B191/E191-1</f>
        <v/>
      </c>
      <c r="I191" s="256">
        <f>+G191/G190-1</f>
        <v/>
      </c>
    </row>
    <row r="192">
      <c r="A192" t="inlineStr">
        <is>
          <t>Oct 17, 2024 15:00:00</t>
        </is>
      </c>
      <c r="B192" s="375" t="n">
        <v>76600</v>
      </c>
      <c r="C192" s="375" t="n">
        <v>78900</v>
      </c>
      <c r="D192" s="375" t="n">
        <v>1945</v>
      </c>
      <c r="E192" s="375" t="n">
        <v>80300</v>
      </c>
      <c r="F192" s="375" t="n">
        <v>79500</v>
      </c>
      <c r="G192" s="375" t="n">
        <v>7938</v>
      </c>
      <c r="H192" s="256">
        <f>+B192/E192-1</f>
        <v/>
      </c>
      <c r="I192" s="256">
        <f>+G192/G191-1</f>
        <v/>
      </c>
    </row>
    <row r="193">
      <c r="A193" t="inlineStr">
        <is>
          <t>Oct 18, 2024 15:00:00</t>
        </is>
      </c>
      <c r="B193" s="377" t="n">
        <v>78600</v>
      </c>
      <c r="C193" s="377" t="n">
        <v>76600</v>
      </c>
      <c r="D193" s="377" t="n">
        <v>2447</v>
      </c>
      <c r="E193" s="377" t="n">
        <v>78350</v>
      </c>
      <c r="F193" s="377" t="n">
        <v>76900</v>
      </c>
      <c r="G193" s="377" t="n">
        <v>8084</v>
      </c>
      <c r="H193" s="256">
        <f>+B193/E193-1</f>
        <v/>
      </c>
      <c r="I193" s="256">
        <f>+G193/G192-1</f>
        <v/>
      </c>
    </row>
    <row r="194">
      <c r="A194" t="inlineStr">
        <is>
          <t>Oct 21, 2024 15:00:00</t>
        </is>
      </c>
      <c r="B194" s="379" t="n">
        <v>77250</v>
      </c>
      <c r="C194" s="379" t="n">
        <v>78600</v>
      </c>
      <c r="D194" s="379" t="n">
        <v>1309</v>
      </c>
      <c r="E194" s="379" t="n">
        <v>78150</v>
      </c>
      <c r="F194" s="379" t="n">
        <v>79950</v>
      </c>
      <c r="G194" s="379" t="n">
        <v>8240</v>
      </c>
      <c r="H194" s="256">
        <f>+B194/E194-1</f>
        <v/>
      </c>
      <c r="I194" s="256">
        <f>+G194/G193-1</f>
        <v/>
      </c>
    </row>
    <row r="195">
      <c r="A195" t="inlineStr">
        <is>
          <t>Oct 22, 2024 15:00:00</t>
        </is>
      </c>
      <c r="B195" s="382" t="n">
        <v>78400</v>
      </c>
      <c r="C195" s="382" t="n">
        <v>77250</v>
      </c>
      <c r="D195" s="382" t="n">
        <v>1600</v>
      </c>
      <c r="E195" s="382" t="n">
        <v>77950</v>
      </c>
      <c r="F195" s="382" t="n">
        <v>77500</v>
      </c>
      <c r="G195" s="382" t="n">
        <v>8796</v>
      </c>
      <c r="H195" s="256">
        <f>+B195/E195-1</f>
        <v/>
      </c>
      <c r="I195" s="256">
        <f>+G195/G194-1</f>
        <v/>
      </c>
    </row>
    <row r="196">
      <c r="A196" t="inlineStr">
        <is>
          <t>Oct 23, 2024 15:00:00</t>
        </is>
      </c>
      <c r="B196" s="384" t="n">
        <v>79350</v>
      </c>
      <c r="C196" s="384" t="n">
        <v>78400</v>
      </c>
      <c r="D196" s="384" t="n">
        <v>1050</v>
      </c>
      <c r="E196" s="384" t="n">
        <v>77650</v>
      </c>
      <c r="F196" s="384" t="n">
        <v>78150</v>
      </c>
      <c r="G196" s="384" t="n">
        <v>8876</v>
      </c>
      <c r="H196" s="256">
        <f>+B196/E196-1</f>
        <v/>
      </c>
      <c r="I196" s="256">
        <f>+G196/G195-1</f>
        <v/>
      </c>
    </row>
    <row r="197">
      <c r="A197" t="inlineStr">
        <is>
          <t>Oct 24, 2024 15:00:00</t>
        </is>
      </c>
      <c r="B197" s="386" t="n">
        <v>78500</v>
      </c>
      <c r="C197" s="386" t="n">
        <v>79350</v>
      </c>
      <c r="D197" s="386" t="n">
        <v>1450</v>
      </c>
      <c r="E197" s="386" t="n">
        <v>79000</v>
      </c>
      <c r="F197" s="386" t="n">
        <v>79450</v>
      </c>
      <c r="G197" s="386" t="n">
        <v>9146</v>
      </c>
      <c r="H197" s="256">
        <f>+B197/E197-1</f>
        <v/>
      </c>
      <c r="I197" s="256">
        <f>+G197/G196-1</f>
        <v/>
      </c>
    </row>
    <row r="198">
      <c r="A198" t="inlineStr">
        <is>
          <t>Oct 25, 2024 15:00:00</t>
        </is>
      </c>
      <c r="B198" s="388" t="n">
        <v>79050</v>
      </c>
      <c r="C198" s="388" t="n">
        <v>78500</v>
      </c>
      <c r="D198" s="388" t="n">
        <v>757</v>
      </c>
      <c r="E198" s="388" t="n">
        <v>78500</v>
      </c>
      <c r="F198" s="388" t="n">
        <v>78700</v>
      </c>
      <c r="G198" s="388" t="n">
        <v>9228</v>
      </c>
      <c r="H198" s="256">
        <f>+B198/E198-1</f>
        <v/>
      </c>
      <c r="I198" s="256">
        <f>+G198/G197-1</f>
        <v/>
      </c>
    </row>
    <row r="199">
      <c r="A199" t="inlineStr">
        <is>
          <t>Oct 28, 2024 15:00:00</t>
        </is>
      </c>
      <c r="B199" s="390" t="n">
        <v>80550</v>
      </c>
      <c r="C199" s="390" t="n">
        <v>79050</v>
      </c>
      <c r="D199" s="390" t="n">
        <v>1433</v>
      </c>
      <c r="E199" s="390" t="n">
        <v>79250</v>
      </c>
      <c r="F199" s="390" t="n">
        <v>80000</v>
      </c>
      <c r="G199" s="390" t="n">
        <v>9571</v>
      </c>
      <c r="H199" s="256">
        <f>+B199/E199-1</f>
        <v/>
      </c>
      <c r="I199" s="256">
        <f>+G199/G198-1</f>
        <v/>
      </c>
    </row>
    <row r="200">
      <c r="A200" t="inlineStr">
        <is>
          <t>Oct 29, 2024 15:00:00</t>
        </is>
      </c>
      <c r="B200" s="392" t="n">
        <v>78950</v>
      </c>
      <c r="C200" s="392" t="n">
        <v>80550</v>
      </c>
      <c r="D200" s="392" t="n">
        <v>1396</v>
      </c>
      <c r="E200" s="392" t="n">
        <v>80200</v>
      </c>
      <c r="F200" s="392" t="n">
        <v>80100</v>
      </c>
      <c r="G200" s="392" t="n">
        <v>9824</v>
      </c>
      <c r="H200" s="256">
        <f>+B200/E200-1</f>
        <v/>
      </c>
      <c r="I200" s="256">
        <f>+G200/G199-1</f>
        <v/>
      </c>
    </row>
    <row r="201">
      <c r="A201" t="inlineStr">
        <is>
          <t>Oct 30, 2024 15:00:00</t>
        </is>
      </c>
      <c r="B201" s="394" t="n">
        <v>77700</v>
      </c>
      <c r="C201" s="394" t="n">
        <v>78950</v>
      </c>
      <c r="D201" s="394" t="n">
        <v>808</v>
      </c>
      <c r="E201" s="394" t="n">
        <v>79950</v>
      </c>
      <c r="F201" s="394" t="n">
        <v>78500</v>
      </c>
      <c r="G201" s="394" t="n">
        <v>9843</v>
      </c>
      <c r="H201" s="256">
        <f>+B201/E201-1</f>
        <v/>
      </c>
      <c r="I201" s="256">
        <f>+G201/G200-1</f>
        <v/>
      </c>
    </row>
    <row r="202">
      <c r="A202" t="inlineStr">
        <is>
          <t>Oct 31, 2024 15:00:00</t>
        </is>
      </c>
      <c r="B202" s="396" t="n">
        <v>78750</v>
      </c>
      <c r="C202" s="396" t="n">
        <v>77700</v>
      </c>
      <c r="D202" s="396" t="n">
        <v>614</v>
      </c>
      <c r="E202" s="396" t="n">
        <v>77750</v>
      </c>
      <c r="F202" s="396" t="n">
        <v>78200</v>
      </c>
      <c r="G202" s="396" t="n">
        <v>9841</v>
      </c>
      <c r="H202" s="256">
        <f>+B202/E202-1</f>
        <v/>
      </c>
      <c r="I202" s="256">
        <f>+G202/G201-1</f>
        <v/>
      </c>
    </row>
    <row r="203">
      <c r="A203" t="inlineStr">
        <is>
          <t>Nov 04, 2024 15:00:00</t>
        </is>
      </c>
      <c r="B203" s="398" t="n">
        <v>80050</v>
      </c>
      <c r="C203" s="398" t="n">
        <v>79700</v>
      </c>
      <c r="D203" s="398" t="n">
        <v>1257</v>
      </c>
      <c r="E203" s="398" t="n">
        <v>79100</v>
      </c>
      <c r="F203" s="398" t="n">
        <v>79700</v>
      </c>
      <c r="G203" s="398" t="n">
        <v>11723</v>
      </c>
      <c r="H203" s="256">
        <f>+B203/E203-1</f>
        <v/>
      </c>
      <c r="I203" s="256">
        <f>+G203/G202-1</f>
        <v/>
      </c>
    </row>
    <row r="204">
      <c r="A204" t="inlineStr">
        <is>
          <t>Nov 05, 2024 15:00:00</t>
        </is>
      </c>
      <c r="B204" s="400" t="n">
        <v>80250</v>
      </c>
      <c r="C204" s="400" t="n">
        <v>80050</v>
      </c>
      <c r="D204" s="400" t="n">
        <v>1250</v>
      </c>
      <c r="E204" s="400" t="n">
        <v>80200</v>
      </c>
      <c r="F204" s="400" t="n">
        <v>80300</v>
      </c>
      <c r="G204" s="400" t="n">
        <v>11801</v>
      </c>
      <c r="H204" s="256">
        <f>+B204/E204-1</f>
        <v/>
      </c>
      <c r="I204" s="256">
        <f>+G204/G203-1</f>
        <v/>
      </c>
    </row>
    <row r="205">
      <c r="A205" t="inlineStr">
        <is>
          <t>Nov 06, 2024 15:00:00</t>
        </is>
      </c>
      <c r="B205" s="402" t="n">
        <v>79300</v>
      </c>
      <c r="C205" s="402" t="n">
        <v>80250</v>
      </c>
      <c r="D205" s="402" t="n">
        <v>3264</v>
      </c>
      <c r="E205" s="402" t="n">
        <v>80600</v>
      </c>
      <c r="F205" s="402" t="n">
        <v>80600</v>
      </c>
      <c r="G205" s="402" t="n">
        <v>11875</v>
      </c>
      <c r="H205" s="256">
        <f>+B205/E205-1</f>
        <v/>
      </c>
      <c r="I205" s="256">
        <f>+G205/G204-1</f>
        <v/>
      </c>
    </row>
    <row r="206">
      <c r="A206" t="inlineStr">
        <is>
          <t>Nov 07, 2024 15:00:00</t>
        </is>
      </c>
      <c r="B206" s="404" t="n">
        <v>79950</v>
      </c>
      <c r="C206" s="404" t="n">
        <v>79300</v>
      </c>
      <c r="D206" s="404" t="n">
        <v>1083</v>
      </c>
      <c r="E206" s="404" t="n">
        <v>79950</v>
      </c>
      <c r="F206" s="404" t="n">
        <v>79500</v>
      </c>
      <c r="G206" s="404" t="n">
        <v>11965</v>
      </c>
      <c r="H206" s="256">
        <f>+B206/E206-1</f>
        <v/>
      </c>
      <c r="I206" s="256">
        <f>+G206/G205-1</f>
        <v/>
      </c>
    </row>
    <row r="207">
      <c r="A207" t="inlineStr">
        <is>
          <t>Nov 08, 2024 15:00:00</t>
        </is>
      </c>
      <c r="B207" s="406" t="n">
        <v>79550</v>
      </c>
      <c r="C207" s="406" t="n">
        <v>79950</v>
      </c>
      <c r="D207" s="406" t="n">
        <v>1928</v>
      </c>
      <c r="E207" s="406" t="n">
        <v>79450</v>
      </c>
      <c r="F207" s="406" t="n">
        <v>80800</v>
      </c>
      <c r="G207" s="406" t="n">
        <v>12209</v>
      </c>
      <c r="H207" s="256">
        <f>+B207/E207-1</f>
        <v/>
      </c>
      <c r="I207" s="256">
        <f>+G207/G206-1</f>
        <v/>
      </c>
    </row>
    <row r="208">
      <c r="A208" t="inlineStr">
        <is>
          <t>Nov 11, 2024 15:00:00</t>
        </is>
      </c>
      <c r="B208" s="408" t="n">
        <v>83650</v>
      </c>
      <c r="C208" s="408" t="n">
        <v>79550</v>
      </c>
      <c r="D208" s="408" t="n">
        <v>3844</v>
      </c>
      <c r="E208" s="408" t="n">
        <v>80800</v>
      </c>
      <c r="F208" s="408" t="n">
        <v>80000</v>
      </c>
      <c r="G208" s="408" t="n">
        <v>12924</v>
      </c>
      <c r="H208" s="256">
        <f>+B208/E208-1</f>
        <v/>
      </c>
      <c r="I208" s="256">
        <f>+G208/G207-1</f>
        <v/>
      </c>
    </row>
    <row r="209">
      <c r="A209" t="inlineStr">
        <is>
          <t>Nov 12, 2024 15:00:00</t>
        </is>
      </c>
      <c r="B209" s="410" t="n">
        <v>83400</v>
      </c>
      <c r="C209" s="410" t="n">
        <v>83650</v>
      </c>
      <c r="D209" s="410" t="n">
        <v>5072</v>
      </c>
      <c r="E209" s="410" t="n">
        <v>81500</v>
      </c>
      <c r="F209" s="410" t="n">
        <v>83000</v>
      </c>
      <c r="G209" s="410" t="n">
        <v>12927</v>
      </c>
      <c r="H209" s="256">
        <f>+B209/E209-1</f>
        <v/>
      </c>
      <c r="I209" s="256">
        <f>+G209/G208-1</f>
        <v/>
      </c>
    </row>
    <row r="210">
      <c r="A210" t="inlineStr">
        <is>
          <t>Nov 13, 2024 15:00:00</t>
        </is>
      </c>
      <c r="B210" s="412" t="n">
        <v>85850</v>
      </c>
      <c r="C210" s="412" t="n">
        <v>83400</v>
      </c>
      <c r="D210" s="412" t="n">
        <v>8821</v>
      </c>
      <c r="E210" s="412" t="n">
        <v>83600</v>
      </c>
      <c r="F210" s="412" t="n">
        <v>84100</v>
      </c>
      <c r="G210" s="412" t="n">
        <v>14090</v>
      </c>
      <c r="H210" s="256">
        <f>+B210/E210-1</f>
        <v/>
      </c>
      <c r="I210" s="256">
        <f>+G210/G209-1</f>
        <v/>
      </c>
    </row>
    <row r="211">
      <c r="A211" t="inlineStr">
        <is>
          <t>Nov 14, 2024 15:00:00</t>
        </is>
      </c>
      <c r="B211" s="414" t="n">
        <v>82350</v>
      </c>
      <c r="C211" s="414" t="n">
        <v>85850</v>
      </c>
      <c r="D211" s="414" t="n">
        <v>11065</v>
      </c>
      <c r="E211" s="414" t="n">
        <v>84800</v>
      </c>
      <c r="F211" s="414" t="n">
        <v>85050</v>
      </c>
      <c r="G211" s="414" t="n">
        <v>15140</v>
      </c>
      <c r="H211" s="256">
        <f>+B211/E211-1</f>
        <v/>
      </c>
      <c r="I211" s="256">
        <f>+G211/G210-1</f>
        <v/>
      </c>
    </row>
    <row r="212">
      <c r="A212" t="inlineStr">
        <is>
          <t>Nov 15, 2024 15:00:00</t>
        </is>
      </c>
      <c r="B212" s="416" t="n">
        <v>80950</v>
      </c>
      <c r="C212" s="416" t="n">
        <v>82350</v>
      </c>
      <c r="D212" s="416" t="n">
        <v>4881</v>
      </c>
      <c r="E212" s="416" t="n">
        <v>84250</v>
      </c>
      <c r="F212" s="416" t="n">
        <v>82300</v>
      </c>
      <c r="G212" s="416" t="n">
        <v>14729</v>
      </c>
      <c r="H212" s="256">
        <f>+B212/E212-1</f>
        <v/>
      </c>
      <c r="I212" s="256">
        <f>+G212/G211-1</f>
        <v/>
      </c>
    </row>
    <row r="213">
      <c r="A213" t="inlineStr">
        <is>
          <t>Nov 18, 2024 15:00:00</t>
        </is>
      </c>
      <c r="B213" s="418" t="n">
        <v>82500</v>
      </c>
      <c r="C213" s="418" t="n">
        <v>80950</v>
      </c>
      <c r="D213" s="418" t="n">
        <v>2793</v>
      </c>
      <c r="E213" s="418" t="n">
        <v>81800</v>
      </c>
      <c r="F213" s="418" t="n">
        <v>80800</v>
      </c>
      <c r="G213" s="418" t="n">
        <v>14840</v>
      </c>
      <c r="H213" s="256">
        <f>+B213/E213-1</f>
        <v/>
      </c>
      <c r="I213" s="256">
        <f>+G213/G212-1</f>
        <v/>
      </c>
    </row>
    <row r="214">
      <c r="A214" t="inlineStr">
        <is>
          <t>Nov 19, 2024 15:00:00</t>
        </is>
      </c>
      <c r="B214" s="420" t="n">
        <v>83950</v>
      </c>
      <c r="C214" s="420" t="n">
        <v>82500</v>
      </c>
      <c r="D214" s="420" t="n">
        <v>5609</v>
      </c>
      <c r="E214" s="420" t="n">
        <v>81750</v>
      </c>
      <c r="F214" s="420" t="n">
        <v>82450</v>
      </c>
      <c r="G214" s="420" t="n">
        <v>16238</v>
      </c>
      <c r="H214" s="256">
        <f>+B214/E214-1</f>
        <v/>
      </c>
      <c r="I214" s="256">
        <f>+G214/G213-1</f>
        <v/>
      </c>
    </row>
    <row r="215">
      <c r="A215" t="inlineStr">
        <is>
          <t>Nov 20, 2024 15:00:00</t>
        </is>
      </c>
      <c r="B215" s="422" t="n">
        <v>84150</v>
      </c>
      <c r="C215" s="422" t="n">
        <v>83950</v>
      </c>
      <c r="D215" s="422" t="n">
        <v>3083</v>
      </c>
      <c r="E215" s="422" t="n">
        <v>83300</v>
      </c>
      <c r="F215" s="422" t="n">
        <v>83950</v>
      </c>
      <c r="G215" s="422" t="n">
        <v>16237</v>
      </c>
      <c r="H215" s="256">
        <f>+B215/E215-1</f>
        <v/>
      </c>
      <c r="I215" s="256">
        <f>+G215/G214-1</f>
        <v/>
      </c>
    </row>
    <row r="216">
      <c r="A216" t="inlineStr">
        <is>
          <t>Nov 21, 2024 15:00:00</t>
        </is>
      </c>
      <c r="B216" s="424" t="n">
        <v>83750</v>
      </c>
      <c r="C216" s="424" t="n">
        <v>84150</v>
      </c>
      <c r="D216" s="424" t="n">
        <v>2124</v>
      </c>
      <c r="E216" s="424" t="n">
        <v>84100</v>
      </c>
      <c r="F216" s="424" t="n">
        <v>84200</v>
      </c>
      <c r="G216" s="424" t="n">
        <v>16241</v>
      </c>
      <c r="H216" s="256">
        <f>+B216/E216-1</f>
        <v/>
      </c>
      <c r="I216" s="256">
        <f>+G216/G215-1</f>
        <v/>
      </c>
    </row>
    <row r="217">
      <c r="A217" t="inlineStr">
        <is>
          <t>Nov 22, 2024 15:00:00</t>
        </is>
      </c>
      <c r="B217" s="426" t="n">
        <v>81550</v>
      </c>
      <c r="C217" s="426" t="n">
        <v>83750</v>
      </c>
      <c r="D217" s="426" t="n">
        <v>2414</v>
      </c>
      <c r="E217" s="426" t="n">
        <v>84550</v>
      </c>
      <c r="F217" s="426" t="n">
        <v>84000</v>
      </c>
      <c r="G217" s="426" t="n">
        <v>17036</v>
      </c>
      <c r="H217" s="256">
        <f>+B217/E217-1</f>
        <v/>
      </c>
      <c r="I217" s="256">
        <f>+G217/G216-1</f>
        <v/>
      </c>
    </row>
    <row r="218">
      <c r="A218" t="inlineStr">
        <is>
          <t>Nov 25, 2024 15:00:00</t>
        </is>
      </c>
      <c r="B218" s="428" t="n">
        <v>82450</v>
      </c>
      <c r="C218" s="428" t="n">
        <v>81550</v>
      </c>
      <c r="D218" s="428" t="n">
        <v>2628</v>
      </c>
      <c r="E218" s="428" t="n">
        <v>82550</v>
      </c>
      <c r="F218" s="428" t="n">
        <v>81800</v>
      </c>
      <c r="G218" s="428" t="n">
        <v>18168</v>
      </c>
      <c r="H218" s="256">
        <f>+B218/E218-1</f>
        <v/>
      </c>
      <c r="I218" s="256">
        <f>+G218/G217-1</f>
        <v/>
      </c>
    </row>
    <row r="219">
      <c r="A219" t="inlineStr">
        <is>
          <t>Nov 26, 2024 15:00:00</t>
        </is>
      </c>
      <c r="B219" s="430" t="n">
        <v>81050</v>
      </c>
      <c r="C219" s="430" t="n">
        <v>82450</v>
      </c>
      <c r="D219" s="430" t="n">
        <v>1760</v>
      </c>
      <c r="E219" s="430" t="n">
        <v>82200</v>
      </c>
      <c r="F219" s="430" t="n">
        <v>82300</v>
      </c>
      <c r="G219" s="430" t="n">
        <v>18093</v>
      </c>
      <c r="H219" s="256">
        <f>+B219/E219-1</f>
        <v/>
      </c>
      <c r="I219" s="256">
        <f>+G219/G218-1</f>
        <v/>
      </c>
    </row>
    <row r="220">
      <c r="A220" t="inlineStr">
        <is>
          <t>Nov 27, 2024 15:00:00</t>
        </is>
      </c>
      <c r="B220" s="432" t="n">
        <v>81200</v>
      </c>
      <c r="C220" s="432" t="n">
        <v>81050</v>
      </c>
      <c r="D220" s="432" t="n">
        <v>3053</v>
      </c>
      <c r="E220" s="432" t="n">
        <v>81400</v>
      </c>
      <c r="F220" s="432" t="n">
        <v>80950</v>
      </c>
      <c r="G220" s="432" t="n">
        <v>16268</v>
      </c>
      <c r="H220" s="256">
        <f>+B220/E220-1</f>
        <v/>
      </c>
      <c r="I220" s="256">
        <f>+G220/G219-1</f>
        <v/>
      </c>
    </row>
    <row r="221">
      <c r="A221" t="inlineStr">
        <is>
          <t>Nov 28, 2024 15:00:00</t>
        </is>
      </c>
      <c r="B221" s="434" t="n">
        <v>80950</v>
      </c>
      <c r="C221" s="434" t="n">
        <v>81200</v>
      </c>
      <c r="D221" s="434" t="n">
        <v>1433</v>
      </c>
      <c r="E221" s="434" t="n">
        <v>81200</v>
      </c>
      <c r="F221" s="434" t="n">
        <v>81200</v>
      </c>
      <c r="G221" s="434" t="n">
        <v>16224</v>
      </c>
      <c r="H221" s="256">
        <f>+B221/E221-1</f>
        <v/>
      </c>
      <c r="I221" s="256">
        <f>+G221/G220-1</f>
        <v/>
      </c>
    </row>
    <row r="222">
      <c r="A222" t="inlineStr">
        <is>
          <t>Nov 29, 2024 15:00:00</t>
        </is>
      </c>
      <c r="B222" s="436" t="n">
        <v>81650</v>
      </c>
      <c r="C222" s="436" t="n">
        <v>80950</v>
      </c>
      <c r="D222" s="436" t="n">
        <v>1256</v>
      </c>
      <c r="E222" s="436" t="n">
        <v>80550</v>
      </c>
      <c r="F222" s="436" t="n">
        <v>81000</v>
      </c>
      <c r="G222" s="436" t="n">
        <v>16345</v>
      </c>
      <c r="H222" s="256">
        <f>+B222/E222-1</f>
        <v/>
      </c>
      <c r="I222" s="256">
        <f>+G222/G221-1</f>
        <v/>
      </c>
    </row>
    <row r="223">
      <c r="A223" t="inlineStr">
        <is>
          <t>Dec 02, 2024 15:00:00</t>
        </is>
      </c>
      <c r="B223" s="438" t="n">
        <v>81450</v>
      </c>
      <c r="C223" s="438" t="n">
        <v>81650</v>
      </c>
      <c r="D223" s="438" t="n">
        <v>1450</v>
      </c>
      <c r="E223" s="438" t="n">
        <v>81650</v>
      </c>
      <c r="F223" s="438" t="n">
        <v>81900</v>
      </c>
      <c r="G223" s="438" t="n">
        <v>16692</v>
      </c>
      <c r="H223" s="256">
        <f>+B223/E223-1</f>
        <v/>
      </c>
      <c r="I223" s="256">
        <f>+G223/G222-1</f>
        <v/>
      </c>
    </row>
    <row r="224">
      <c r="A224" t="inlineStr">
        <is>
          <t>Dec 03, 2024 15:00:00</t>
        </is>
      </c>
      <c r="B224" s="440" t="n">
        <v>80900</v>
      </c>
      <c r="C224" s="440" t="n">
        <v>81450</v>
      </c>
      <c r="D224" s="440" t="n">
        <v>1383</v>
      </c>
      <c r="E224" s="440" t="n">
        <v>81650</v>
      </c>
      <c r="F224" s="440" t="n">
        <v>81500</v>
      </c>
      <c r="G224" s="440" t="n">
        <v>16820</v>
      </c>
      <c r="H224" s="256">
        <f>+B224/E224-1</f>
        <v/>
      </c>
      <c r="I224" s="256">
        <f>+G224/G223-1</f>
        <v/>
      </c>
    </row>
    <row r="225">
      <c r="A225" t="inlineStr">
        <is>
          <t>Dec 04, 2024 15:00:00</t>
        </is>
      </c>
      <c r="B225" s="442" t="n">
        <v>79450</v>
      </c>
      <c r="C225" s="442" t="n">
        <v>80900</v>
      </c>
      <c r="D225" s="442" t="n">
        <v>1506</v>
      </c>
      <c r="E225" s="442" t="n">
        <v>81450</v>
      </c>
      <c r="F225" s="442" t="n">
        <v>81000</v>
      </c>
      <c r="G225" s="442" t="n">
        <v>17063</v>
      </c>
      <c r="H225" s="256">
        <f>+B225/E225-1</f>
        <v/>
      </c>
      <c r="I225" s="256">
        <f>+G225/G224-1</f>
        <v/>
      </c>
    </row>
    <row r="226">
      <c r="A226" t="inlineStr">
        <is>
          <t>Dec 05, 2024 15:00:00</t>
        </is>
      </c>
      <c r="B226" s="444" t="n">
        <v>79750</v>
      </c>
      <c r="C226" s="444" t="n">
        <v>79450</v>
      </c>
      <c r="D226" s="444" t="n">
        <v>1645</v>
      </c>
      <c r="E226" s="444" t="n">
        <v>80400</v>
      </c>
      <c r="F226" s="444" t="n">
        <v>79500</v>
      </c>
      <c r="G226" s="444" t="n">
        <v>17333</v>
      </c>
      <c r="H226" s="256">
        <f>+B226/E226-1</f>
        <v/>
      </c>
      <c r="I226" s="256">
        <f>+G226/G225-1</f>
        <v/>
      </c>
    </row>
    <row r="227">
      <c r="A227" t="inlineStr">
        <is>
          <t>Dec 06, 2024 15:00:00</t>
        </is>
      </c>
      <c r="B227" s="446" t="n">
        <v>80000</v>
      </c>
      <c r="C227" s="446" t="n">
        <v>79750</v>
      </c>
      <c r="D227" s="446" t="n">
        <v>1439</v>
      </c>
      <c r="E227" s="446" t="n">
        <v>79550</v>
      </c>
      <c r="F227" s="446" t="n">
        <v>79700</v>
      </c>
      <c r="G227" s="446" t="n">
        <v>17510</v>
      </c>
      <c r="H227" s="256">
        <f>+B227/E227-1</f>
        <v/>
      </c>
      <c r="I227" s="256">
        <f>+G227/G226-1</f>
        <v/>
      </c>
    </row>
    <row r="228">
      <c r="A228" t="inlineStr">
        <is>
          <t>Dec 09, 2024 15:00:00</t>
        </is>
      </c>
      <c r="B228" s="448" t="n">
        <v>80050</v>
      </c>
      <c r="C228" s="448" t="n">
        <v>80000</v>
      </c>
      <c r="D228" s="448" t="n">
        <v>1852</v>
      </c>
      <c r="E228" s="448" t="n">
        <v>79950</v>
      </c>
      <c r="F228" s="448" t="n">
        <v>79850</v>
      </c>
      <c r="G228" s="448" t="n">
        <v>17831</v>
      </c>
      <c r="H228" s="256">
        <f>+B228/E228-1</f>
        <v/>
      </c>
      <c r="I228" s="256">
        <f>+G228/G227-1</f>
        <v/>
      </c>
    </row>
    <row r="229">
      <c r="A229" t="inlineStr">
        <is>
          <t>Dec 10, 2024 15:00:00</t>
        </is>
      </c>
      <c r="B229" s="450" t="n">
        <v>80450</v>
      </c>
      <c r="C229" s="450" t="n">
        <v>80050</v>
      </c>
      <c r="D229" s="450" t="n">
        <v>3441</v>
      </c>
      <c r="E229" s="450" t="n">
        <v>79650</v>
      </c>
      <c r="F229" s="450" t="n">
        <v>80400</v>
      </c>
      <c r="G229" s="450" t="n">
        <v>18374</v>
      </c>
      <c r="H229" s="256">
        <f>+B229/E229-1</f>
        <v/>
      </c>
      <c r="I229" s="256">
        <f>+G229/G228-1</f>
        <v/>
      </c>
    </row>
    <row r="230">
      <c r="A230" t="inlineStr">
        <is>
          <t>Dec 11, 2024 15:00:00</t>
        </is>
      </c>
      <c r="B230" s="452" t="n">
        <v>80700</v>
      </c>
      <c r="C230" s="452" t="n">
        <v>80450</v>
      </c>
      <c r="D230" s="452" t="n">
        <v>1279</v>
      </c>
      <c r="E230" s="452" t="n">
        <v>81100</v>
      </c>
      <c r="F230" s="452" t="n">
        <v>80300</v>
      </c>
      <c r="G230" s="452" t="n">
        <v>18451</v>
      </c>
      <c r="H230" s="256">
        <f>+B230/E230-1</f>
        <v/>
      </c>
      <c r="I230" s="256">
        <f>+G230/G229-1</f>
        <v/>
      </c>
    </row>
    <row r="231">
      <c r="A231" t="inlineStr">
        <is>
          <t>Dec 12, 2024 15:00:00</t>
        </is>
      </c>
      <c r="B231" s="454" t="n">
        <v>80950</v>
      </c>
      <c r="C231" s="454" t="n">
        <v>80700</v>
      </c>
      <c r="D231" s="454" t="n">
        <v>1291</v>
      </c>
      <c r="E231" s="454" t="n">
        <v>80650</v>
      </c>
      <c r="F231" s="454" t="n">
        <v>80650</v>
      </c>
      <c r="G231" s="454" t="n">
        <v>18650</v>
      </c>
      <c r="H231" s="256">
        <f>+B231/E231-1</f>
        <v/>
      </c>
      <c r="I231" s="256">
        <f>+G231/G230-1</f>
        <v/>
      </c>
    </row>
    <row r="232">
      <c r="A232" t="inlineStr">
        <is>
          <t>Dec 13, 2024 15:00:00</t>
        </is>
      </c>
      <c r="B232" s="456" t="n">
        <v>79650</v>
      </c>
      <c r="C232" s="456" t="n">
        <v>80950</v>
      </c>
      <c r="D232" s="456" t="n">
        <v>1759</v>
      </c>
      <c r="E232" s="456" t="n">
        <v>81000</v>
      </c>
      <c r="F232" s="456" t="n">
        <v>80700</v>
      </c>
      <c r="G232" s="456" t="n">
        <v>18759</v>
      </c>
      <c r="H232" s="256">
        <f>+B232/E232-1</f>
        <v/>
      </c>
      <c r="I232" s="256">
        <f>+G232/G231-1</f>
        <v/>
      </c>
    </row>
    <row r="233">
      <c r="A233" t="inlineStr">
        <is>
          <t>Dec 16, 2024 15:00:00</t>
        </is>
      </c>
      <c r="B233" s="458" t="n">
        <v>79300</v>
      </c>
      <c r="C233" s="458" t="n">
        <v>79650</v>
      </c>
      <c r="D233" s="458" t="n">
        <v>3385</v>
      </c>
      <c r="E233" s="458" t="n">
        <v>79950</v>
      </c>
      <c r="F233" s="458" t="n">
        <v>79500</v>
      </c>
      <c r="G233" s="458" t="n">
        <v>19141</v>
      </c>
      <c r="H233" s="256">
        <f>+B233/E233-1</f>
        <v/>
      </c>
      <c r="I233" s="256">
        <f>+G233/G232-1</f>
        <v/>
      </c>
    </row>
    <row r="234">
      <c r="A234" t="inlineStr">
        <is>
          <t>Dec 17, 2024 15:00:00</t>
        </is>
      </c>
      <c r="B234" s="460" t="n">
        <v>78500</v>
      </c>
      <c r="C234" s="460" t="n">
        <v>79300</v>
      </c>
      <c r="D234" s="460" t="n">
        <v>2858</v>
      </c>
      <c r="E234" s="460" t="n">
        <v>79100</v>
      </c>
      <c r="F234" s="460" t="n">
        <v>79150</v>
      </c>
      <c r="G234" s="460" t="n">
        <v>19233</v>
      </c>
      <c r="H234" s="256">
        <f>+B234/E234-1</f>
        <v/>
      </c>
      <c r="I234" s="256">
        <f>+G234/G233-1</f>
        <v/>
      </c>
    </row>
    <row r="235">
      <c r="A235" t="inlineStr">
        <is>
          <t>Dec 18, 2024 15:00:00</t>
        </is>
      </c>
      <c r="B235" s="462" t="n">
        <v>77740</v>
      </c>
      <c r="C235" s="462" t="n">
        <v>78500</v>
      </c>
      <c r="D235" s="462" t="n">
        <v>2806</v>
      </c>
      <c r="E235" s="462" t="n">
        <v>78600</v>
      </c>
      <c r="F235" s="462" t="n">
        <v>78380</v>
      </c>
      <c r="G235" s="462" t="n">
        <v>19224</v>
      </c>
      <c r="H235" s="256">
        <f>+B235/E235-1</f>
        <v/>
      </c>
      <c r="I235" s="256">
        <f>+G235/G234-1</f>
        <v/>
      </c>
    </row>
    <row r="236">
      <c r="A236" t="inlineStr">
        <is>
          <t>Dec 19, 2024 15:00:00</t>
        </is>
      </c>
      <c r="B236" s="464" t="n">
        <v>77160</v>
      </c>
      <c r="C236" s="464" t="n">
        <v>77740</v>
      </c>
      <c r="D236" s="464" t="n">
        <v>3560</v>
      </c>
      <c r="E236" s="464" t="n">
        <v>78160</v>
      </c>
      <c r="F236" s="464" t="n">
        <v>77400</v>
      </c>
      <c r="G236" s="464" t="n">
        <v>19242</v>
      </c>
      <c r="H236" s="256">
        <f>+B236/E236-1</f>
        <v/>
      </c>
      <c r="I236" s="256">
        <f>+G236/G235-1</f>
        <v/>
      </c>
    </row>
    <row r="237">
      <c r="A237" t="inlineStr">
        <is>
          <t>Dec 20, 2024 15:00:00</t>
        </is>
      </c>
      <c r="B237" s="466" t="n">
        <v>78280</v>
      </c>
      <c r="C237" s="466" t="n">
        <v>77160</v>
      </c>
      <c r="D237" s="466" t="n">
        <v>3830</v>
      </c>
      <c r="E237" s="466" t="n">
        <v>77300</v>
      </c>
      <c r="F237" s="466" t="n">
        <v>77000</v>
      </c>
      <c r="G237" s="466" t="n">
        <v>19479</v>
      </c>
      <c r="H237" s="256">
        <f>+B237/E237-1</f>
        <v/>
      </c>
      <c r="I237" s="256">
        <f>+G237/G236-1</f>
        <v/>
      </c>
    </row>
    <row r="238">
      <c r="A238" t="inlineStr">
        <is>
          <t>Dec 23, 2024 15:00:00</t>
        </is>
      </c>
      <c r="B238" s="468" t="n">
        <v>77780</v>
      </c>
      <c r="C238" s="468" t="n">
        <v>78280</v>
      </c>
      <c r="D238" s="468" t="n">
        <v>2481</v>
      </c>
      <c r="E238" s="468" t="n">
        <v>78020</v>
      </c>
      <c r="F238" s="468" t="n">
        <v>78420</v>
      </c>
      <c r="G238" s="468" t="n">
        <v>19609</v>
      </c>
      <c r="H238" s="256">
        <f>+B238/E238-1</f>
        <v/>
      </c>
      <c r="I238" s="256">
        <f>+G238/G237-1</f>
        <v/>
      </c>
    </row>
    <row r="239">
      <c r="A239" t="inlineStr">
        <is>
          <t>Dec 24, 2024 15:00:00</t>
        </is>
      </c>
      <c r="B239" s="470" t="n">
        <v>78640</v>
      </c>
      <c r="C239" s="470" t="n">
        <v>77780</v>
      </c>
      <c r="D239" s="470" t="n">
        <v>3129</v>
      </c>
      <c r="E239" s="470" t="n">
        <v>78100</v>
      </c>
      <c r="F239" s="470" t="n">
        <v>77720</v>
      </c>
      <c r="G239" s="470" t="n">
        <v>19548</v>
      </c>
      <c r="H239" s="256">
        <f>+B239/E239-1</f>
        <v/>
      </c>
      <c r="I239" s="256">
        <f>+G239/G238-1</f>
        <v/>
      </c>
    </row>
    <row r="240">
      <c r="A240" t="inlineStr">
        <is>
          <t>Dec 26, 2024 15:00:00</t>
        </is>
      </c>
      <c r="B240" s="472" t="n">
        <v>77960</v>
      </c>
      <c r="C240" s="472" t="n">
        <v>77900</v>
      </c>
      <c r="D240" s="472" t="n">
        <v>2279</v>
      </c>
      <c r="E240" s="472" t="n">
        <v>77960</v>
      </c>
      <c r="F240" s="472" t="n">
        <v>78020</v>
      </c>
      <c r="G240" s="472" t="n">
        <v>19732</v>
      </c>
      <c r="H240" s="256">
        <f>+B240/E240-1</f>
        <v/>
      </c>
      <c r="I240" s="256">
        <f>+G240/G239-1</f>
        <v/>
      </c>
    </row>
    <row r="241">
      <c r="A241" t="inlineStr">
        <is>
          <t>Dec 27, 2024 15:00:00</t>
        </is>
      </c>
      <c r="B241" s="474" t="n">
        <v>77060</v>
      </c>
      <c r="C241" s="474" t="n">
        <v>77960</v>
      </c>
      <c r="D241" s="474" t="n">
        <v>2381</v>
      </c>
      <c r="E241" s="474" t="n">
        <v>78080</v>
      </c>
      <c r="F241" s="474" t="n">
        <v>78180</v>
      </c>
      <c r="G241" s="474" t="n">
        <v>19962</v>
      </c>
      <c r="H241" s="256">
        <f>+B241/E241-1</f>
        <v/>
      </c>
      <c r="I241" s="256">
        <f>+G241/G240-1</f>
        <v/>
      </c>
    </row>
    <row r="242">
      <c r="A242" t="inlineStr">
        <is>
          <t>Dec 30, 2024 15:00:00</t>
        </is>
      </c>
      <c r="B242" s="476" t="n">
        <v>78700</v>
      </c>
      <c r="C242" s="476" t="n">
        <v>77060</v>
      </c>
      <c r="D242" s="476" t="n">
        <v>5038</v>
      </c>
      <c r="E242" s="476" t="n">
        <v>77860</v>
      </c>
      <c r="F242" s="476" t="n">
        <v>76900</v>
      </c>
      <c r="G242" s="476" t="n">
        <v>20215</v>
      </c>
      <c r="H242" s="256">
        <f>+B242/E242-1</f>
        <v/>
      </c>
      <c r="I242" s="256">
        <f>+G242/G241-1</f>
        <v/>
      </c>
    </row>
    <row r="243">
      <c r="A243" t="inlineStr">
        <is>
          <t>Jan 03, 2025 15:00:00</t>
        </is>
      </c>
      <c r="B243" s="478" t="n">
        <v>76780</v>
      </c>
      <c r="C243" s="478" t="n">
        <v>78180</v>
      </c>
      <c r="D243" s="478" t="n">
        <v>5567</v>
      </c>
      <c r="E243" s="478" t="n">
        <v>78260</v>
      </c>
      <c r="F243" s="478" t="n">
        <v>78020</v>
      </c>
      <c r="G243" s="478" t="n">
        <v>18701</v>
      </c>
      <c r="H243" s="256">
        <f>+B243/E243-1</f>
        <v/>
      </c>
      <c r="I243" s="256">
        <f>+G243/G242-1</f>
        <v/>
      </c>
    </row>
    <row r="244">
      <c r="A244" t="inlineStr">
        <is>
          <t>Jan 06, 2025 15:00:00</t>
        </is>
      </c>
      <c r="B244" s="481" t="n">
        <v>77960</v>
      </c>
      <c r="C244" s="481" t="n">
        <v>76780</v>
      </c>
      <c r="D244" s="481" t="n">
        <v>6629</v>
      </c>
      <c r="E244" s="481" t="n">
        <v>77260</v>
      </c>
      <c r="F244" s="481" t="n">
        <v>76700</v>
      </c>
      <c r="G244" s="481" t="n">
        <v>18782</v>
      </c>
      <c r="H244" s="256">
        <f>+B244/E244-1</f>
        <v/>
      </c>
      <c r="I244" s="256">
        <f>+G244/G243-1</f>
        <v/>
      </c>
    </row>
    <row r="245">
      <c r="A245" t="inlineStr">
        <is>
          <t>Jan 07, 2025 15:00:00</t>
        </is>
      </c>
      <c r="B245" s="483" t="n">
        <v>78960</v>
      </c>
      <c r="C245" s="483" t="n">
        <v>77960</v>
      </c>
      <c r="D245" s="483" t="n">
        <v>5238</v>
      </c>
      <c r="E245" s="483" t="n">
        <v>78580</v>
      </c>
      <c r="F245" s="483" t="n">
        <v>77900</v>
      </c>
      <c r="G245" s="483" t="n">
        <v>18728</v>
      </c>
      <c r="H245" s="256">
        <f>+B245/E245-1</f>
        <v/>
      </c>
      <c r="I245" s="256">
        <f>+G245/G244-1</f>
        <v/>
      </c>
    </row>
    <row r="246">
      <c r="A246" t="inlineStr">
        <is>
          <t>Jan 08, 2025 15:00:00</t>
        </is>
      </c>
      <c r="B246" s="485" t="n">
        <v>77440</v>
      </c>
      <c r="C246" s="485" t="n">
        <v>78960</v>
      </c>
      <c r="D246" s="485" t="n">
        <v>4526</v>
      </c>
      <c r="E246" s="485" t="n">
        <v>78700</v>
      </c>
      <c r="F246" s="485" t="n">
        <v>79260</v>
      </c>
      <c r="G246" s="485" t="n">
        <v>18647</v>
      </c>
      <c r="H246" s="256">
        <f>+B246/E246-1</f>
        <v/>
      </c>
      <c r="I246" s="256">
        <f>+G246/G245-1</f>
        <v/>
      </c>
    </row>
    <row r="247">
      <c r="A247" t="inlineStr">
        <is>
          <t>Jan 09, 2025 15:00:00</t>
        </is>
      </c>
      <c r="B247" s="487" t="n">
        <v>78540</v>
      </c>
      <c r="C247" s="487" t="n">
        <v>77440</v>
      </c>
      <c r="D247" s="487" t="n">
        <v>2565</v>
      </c>
      <c r="E247" s="487" t="n">
        <v>78000</v>
      </c>
      <c r="F247" s="487" t="n">
        <v>77500</v>
      </c>
      <c r="G247" s="487" t="n">
        <v>18463</v>
      </c>
      <c r="H247" s="256">
        <f>+B247/E247-1</f>
        <v/>
      </c>
      <c r="I247" s="256">
        <f>+G247/G246-1</f>
        <v/>
      </c>
    </row>
    <row r="248">
      <c r="A248" t="inlineStr">
        <is>
          <t>Jan 10, 2025 15:00:00</t>
        </is>
      </c>
      <c r="B248" s="489" t="n">
        <v>78160</v>
      </c>
      <c r="C248" s="489" t="n">
        <v>78540</v>
      </c>
      <c r="D248" s="489" t="n">
        <v>2349</v>
      </c>
      <c r="E248" s="489" t="n">
        <v>78140</v>
      </c>
      <c r="F248" s="489" t="n">
        <v>78540</v>
      </c>
      <c r="G248" s="489" t="n">
        <v>18594</v>
      </c>
      <c r="H248" s="256">
        <f>+B248/E248-1</f>
        <v/>
      </c>
      <c r="I248" s="256">
        <f>+G248/G247-1</f>
        <v/>
      </c>
    </row>
    <row r="249">
      <c r="A249" t="inlineStr">
        <is>
          <t>Jan 13, 2025 15:00:00</t>
        </is>
      </c>
      <c r="B249" s="491" t="n">
        <v>78860</v>
      </c>
      <c r="C249" s="491" t="n">
        <v>78160</v>
      </c>
      <c r="D249" s="491" t="n">
        <v>3654</v>
      </c>
      <c r="E249" s="491" t="n">
        <v>78020</v>
      </c>
      <c r="F249" s="491" t="n">
        <v>78860</v>
      </c>
      <c r="G249" s="491" t="n">
        <v>18554</v>
      </c>
      <c r="H249" s="256">
        <f>+B249/E249-1</f>
        <v/>
      </c>
      <c r="I249" s="256">
        <f>+G249/G248-1</f>
        <v/>
      </c>
    </row>
    <row r="250">
      <c r="A250" t="inlineStr">
        <is>
          <t>Jan 14, 2025 15:00:00</t>
        </is>
      </c>
      <c r="B250" s="493" t="n">
        <v>79260</v>
      </c>
      <c r="C250" s="493" t="n">
        <v>78860</v>
      </c>
      <c r="D250" s="493" t="n">
        <v>5248</v>
      </c>
      <c r="E250" s="493" t="n">
        <v>78940</v>
      </c>
      <c r="F250" s="493" t="n">
        <v>78940</v>
      </c>
      <c r="G250" s="493" t="n">
        <v>18993</v>
      </c>
      <c r="H250" s="256">
        <f>+B250/E250-1</f>
        <v/>
      </c>
      <c r="I250" s="256">
        <f>+G250/G249-1</f>
        <v/>
      </c>
    </row>
    <row r="251">
      <c r="A251" t="inlineStr">
        <is>
          <t>Jan 15, 2025 15:00:00</t>
        </is>
      </c>
      <c r="B251" s="495" t="n">
        <v>80200</v>
      </c>
      <c r="C251" s="495" t="n">
        <v>79260</v>
      </c>
      <c r="D251" s="495" t="n">
        <v>8180</v>
      </c>
      <c r="E251" s="495" t="n">
        <v>79500</v>
      </c>
      <c r="F251" s="495" t="n">
        <v>79080</v>
      </c>
      <c r="G251" s="495" t="n">
        <v>19557</v>
      </c>
      <c r="H251" s="256">
        <f>+B251/E251-1</f>
        <v/>
      </c>
      <c r="I251" s="256">
        <f>+G251/G250-1</f>
        <v/>
      </c>
    </row>
    <row r="252">
      <c r="A252" t="inlineStr">
        <is>
          <t>Jan 16, 2025 15:00:00</t>
        </is>
      </c>
      <c r="B252" s="497" t="n">
        <v>80020</v>
      </c>
      <c r="C252" s="497" t="n">
        <v>80200</v>
      </c>
      <c r="D252" s="497" t="n">
        <v>5363</v>
      </c>
      <c r="E252" s="497" t="n">
        <v>80300</v>
      </c>
      <c r="F252" s="497" t="n">
        <v>80480</v>
      </c>
      <c r="G252" s="497" t="n">
        <v>19912</v>
      </c>
      <c r="H252" s="256">
        <f>+B252/E252-1</f>
        <v/>
      </c>
      <c r="I252" s="256">
        <f>+G252/G251-1</f>
        <v/>
      </c>
    </row>
    <row r="253">
      <c r="A253" t="inlineStr">
        <is>
          <t>Jan 17, 2025 15:00:00</t>
        </is>
      </c>
      <c r="B253" s="499" t="n">
        <v>80780</v>
      </c>
      <c r="C253" s="499" t="n">
        <v>80020</v>
      </c>
      <c r="D253" s="499" t="n">
        <v>6191</v>
      </c>
      <c r="E253" s="499" t="n">
        <v>80000</v>
      </c>
      <c r="F253" s="499" t="n">
        <v>80500</v>
      </c>
      <c r="G253" s="499" t="n">
        <v>20178</v>
      </c>
      <c r="H253" s="256">
        <f>+B253/E253-1</f>
        <v/>
      </c>
      <c r="I253" s="256">
        <f>+G253/G252-1</f>
        <v/>
      </c>
    </row>
    <row r="254">
      <c r="A254" t="inlineStr">
        <is>
          <t>Jan 20, 2025 15:00:00</t>
        </is>
      </c>
      <c r="B254" s="501" t="n">
        <v>80740</v>
      </c>
      <c r="C254" s="501" t="n">
        <v>80780</v>
      </c>
      <c r="D254" s="501" t="n">
        <v>6378</v>
      </c>
      <c r="E254" s="501" t="n">
        <v>80740</v>
      </c>
      <c r="F254" s="501" t="n">
        <v>80580</v>
      </c>
      <c r="G254" s="501" t="n">
        <v>20228</v>
      </c>
      <c r="H254" s="256">
        <f>+B254/E254-1</f>
        <v/>
      </c>
      <c r="I254" s="256">
        <f>+G254/G253-1</f>
        <v/>
      </c>
    </row>
    <row r="255">
      <c r="A255" t="inlineStr">
        <is>
          <t>Jan 21, 2025 15:00:00</t>
        </is>
      </c>
      <c r="B255" s="503" t="n">
        <v>78700</v>
      </c>
      <c r="C255" s="503" t="n">
        <v>80740</v>
      </c>
      <c r="D255" s="503" t="n">
        <v>8740</v>
      </c>
      <c r="E255" s="503" t="n">
        <v>80560</v>
      </c>
      <c r="F255" s="503" t="n">
        <v>80820</v>
      </c>
      <c r="G255" s="503" t="n">
        <v>21227</v>
      </c>
      <c r="H255" s="256">
        <f>+B255/E255-1</f>
        <v/>
      </c>
      <c r="I255" s="256">
        <f>+G255/G254-1</f>
        <v/>
      </c>
    </row>
    <row r="256">
      <c r="A256" t="inlineStr">
        <is>
          <t>Jan 22, 2025 15:00:00</t>
        </is>
      </c>
      <c r="B256" s="505" t="n">
        <v>79300</v>
      </c>
      <c r="C256" s="505" t="n">
        <v>78700</v>
      </c>
      <c r="D256" s="505" t="n">
        <v>3161</v>
      </c>
      <c r="E256" s="505" t="n">
        <v>79280</v>
      </c>
      <c r="F256" s="505" t="n">
        <v>78700</v>
      </c>
      <c r="G256" s="505" t="n">
        <v>20929</v>
      </c>
      <c r="H256" s="256">
        <f>+B256/E256-1</f>
        <v/>
      </c>
      <c r="I256" s="256">
        <f>+G256/G255-1</f>
        <v/>
      </c>
    </row>
    <row r="257">
      <c r="A257" t="inlineStr">
        <is>
          <t>Jan 23, 2025 15:00:00</t>
        </is>
      </c>
      <c r="B257" s="507" t="n">
        <v>79660</v>
      </c>
      <c r="C257" s="507" t="n">
        <v>79300</v>
      </c>
      <c r="D257" s="507" t="n">
        <v>4359</v>
      </c>
      <c r="E257" s="507" t="n">
        <v>79140</v>
      </c>
      <c r="F257" s="507" t="n">
        <v>79600</v>
      </c>
      <c r="G257" s="507" t="n">
        <v>21038</v>
      </c>
      <c r="H257" s="256">
        <f>+B257/E257-1</f>
        <v/>
      </c>
      <c r="I257" s="256">
        <f>+G257/G256-1</f>
        <v/>
      </c>
    </row>
    <row r="258">
      <c r="A258" t="inlineStr">
        <is>
          <t>Jan 24, 2025 15:00:00</t>
        </is>
      </c>
      <c r="B258" s="509" t="n">
        <v>79620</v>
      </c>
      <c r="C258" s="509" t="n">
        <v>79660</v>
      </c>
      <c r="D258" s="509" t="n">
        <v>3472</v>
      </c>
      <c r="E258" s="509" t="n">
        <v>79600</v>
      </c>
      <c r="F258" s="509" t="n">
        <v>79460</v>
      </c>
      <c r="G258" s="509" t="n">
        <v>20973</v>
      </c>
      <c r="H258" s="256">
        <f>+B258/E258-1</f>
        <v/>
      </c>
      <c r="I258" s="256">
        <f>+G258/G257-1</f>
        <v/>
      </c>
    </row>
    <row r="259">
      <c r="A259" t="inlineStr">
        <is>
          <t>Jan 27, 2025 15:00:00</t>
        </is>
      </c>
      <c r="B259" s="511" t="n">
        <v>79600</v>
      </c>
      <c r="C259" s="511" t="n">
        <v>79620</v>
      </c>
      <c r="D259" s="511" t="n">
        <v>3668</v>
      </c>
      <c r="E259" s="511" t="n">
        <v>79380</v>
      </c>
      <c r="F259" s="511" t="n">
        <v>79500</v>
      </c>
      <c r="G259" s="511" t="n">
        <v>20898</v>
      </c>
      <c r="H259" s="256">
        <f>+B259/E259-1</f>
        <v/>
      </c>
      <c r="I259" s="256">
        <f>+G259/G258-1</f>
        <v/>
      </c>
    </row>
    <row r="260">
      <c r="A260" t="inlineStr">
        <is>
          <t>Feb 06, 2025 15:00:00</t>
        </is>
      </c>
      <c r="B260" s="515" t="n">
        <v>77800</v>
      </c>
      <c r="C260" s="515" t="n">
        <v>78320</v>
      </c>
      <c r="D260" s="515" t="n">
        <v>4695</v>
      </c>
      <c r="E260" s="515" t="n">
        <v>78540</v>
      </c>
      <c r="F260" s="515" t="n">
        <v>78520</v>
      </c>
      <c r="G260" s="515" t="n">
        <v>22439</v>
      </c>
      <c r="H260" s="256">
        <f>+B260/E260-1</f>
        <v/>
      </c>
      <c r="I260" s="256">
        <f>+G260/G259-1</f>
        <v/>
      </c>
    </row>
    <row r="261">
      <c r="A261" t="inlineStr">
        <is>
          <t>Feb 07, 2025 15:00:00</t>
        </is>
      </c>
      <c r="B261" s="517" t="n">
        <v>78140</v>
      </c>
      <c r="C261" s="517" t="n">
        <v>77800</v>
      </c>
      <c r="D261" s="517" t="n">
        <v>4636</v>
      </c>
      <c r="E261" s="517" t="n">
        <v>77880</v>
      </c>
      <c r="F261" s="517" t="n">
        <v>77900</v>
      </c>
      <c r="G261" s="517" t="n">
        <v>22765</v>
      </c>
      <c r="H261" s="256">
        <f>+B261/E261-1</f>
        <v/>
      </c>
      <c r="I261" s="256">
        <f>+G261/G260-1</f>
        <v/>
      </c>
    </row>
    <row r="262">
      <c r="A262" t="inlineStr">
        <is>
          <t>Feb 10, 2025 15:00:00</t>
        </is>
      </c>
      <c r="B262" s="519" t="n">
        <v>78920</v>
      </c>
      <c r="C262" s="519" t="n">
        <v>78140</v>
      </c>
      <c r="D262" s="519" t="n">
        <v>6178</v>
      </c>
      <c r="E262" s="519" t="n">
        <v>78360</v>
      </c>
      <c r="F262" s="519" t="n">
        <v>77900</v>
      </c>
      <c r="G262" s="519" t="n">
        <v>23228</v>
      </c>
      <c r="H262" s="256">
        <f>+B262/E262-1</f>
        <v/>
      </c>
      <c r="I262" s="256">
        <f>+G262/G261-1</f>
        <v/>
      </c>
    </row>
    <row r="263">
      <c r="A263" t="inlineStr">
        <is>
          <t>Feb 11, 2025 15:00:00</t>
        </is>
      </c>
      <c r="B263" s="521" t="n">
        <v>77680</v>
      </c>
      <c r="C263" s="521" t="n">
        <v>78920</v>
      </c>
      <c r="D263" s="521" t="n">
        <v>6377</v>
      </c>
      <c r="E263" s="521" t="n">
        <v>78720</v>
      </c>
      <c r="F263" s="521" t="n">
        <v>79000</v>
      </c>
      <c r="G263" s="521" t="n">
        <v>24061</v>
      </c>
      <c r="H263" s="256">
        <f>+B263/E263-1</f>
        <v/>
      </c>
      <c r="I263" s="256">
        <f>+G263/G262-1</f>
        <v/>
      </c>
    </row>
    <row r="264">
      <c r="A264" t="inlineStr">
        <is>
          <t>Feb 12, 2025 15:00:00</t>
        </is>
      </c>
      <c r="B264" s="523" t="n">
        <v>77920</v>
      </c>
      <c r="C264" s="523" t="n">
        <v>77680</v>
      </c>
      <c r="D264" s="523" t="n">
        <v>3910</v>
      </c>
      <c r="E264" s="523" t="n">
        <v>77980</v>
      </c>
      <c r="F264" s="523" t="n">
        <v>77980</v>
      </c>
      <c r="G264" s="523" t="n">
        <v>23911</v>
      </c>
      <c r="H264" s="256">
        <f>+B264/E264-1</f>
        <v/>
      </c>
      <c r="I264" s="256">
        <f>+G264/G263-1</f>
        <v/>
      </c>
    </row>
    <row r="265">
      <c r="A265" t="inlineStr">
        <is>
          <t>Feb 13, 2025 15:00:00</t>
        </is>
      </c>
      <c r="B265" s="525" t="n">
        <v>77760</v>
      </c>
      <c r="C265" s="525" t="n">
        <v>77920</v>
      </c>
      <c r="D265" s="525" t="n">
        <v>4965</v>
      </c>
      <c r="E265" s="525" t="n">
        <v>78020</v>
      </c>
      <c r="F265" s="525" t="n">
        <v>78140</v>
      </c>
      <c r="G265" s="525" t="n">
        <v>24754</v>
      </c>
      <c r="H265" s="256">
        <f>+B265/E265-1</f>
        <v/>
      </c>
      <c r="I265" s="256">
        <f>+G265/G264-1</f>
        <v/>
      </c>
    </row>
    <row r="266">
      <c r="A266" t="inlineStr">
        <is>
          <t>Feb 14, 2025 15:00:00</t>
        </is>
      </c>
      <c r="B266" s="527" t="n">
        <v>77180</v>
      </c>
      <c r="C266" s="527" t="n">
        <v>77760</v>
      </c>
      <c r="D266" s="527" t="n">
        <v>5556</v>
      </c>
      <c r="E266" s="527" t="n">
        <v>77900</v>
      </c>
      <c r="F266" s="527" t="n">
        <v>77600</v>
      </c>
      <c r="G266" s="527" t="n">
        <v>25820</v>
      </c>
      <c r="H266" s="256">
        <f>+B266/E266-1</f>
        <v/>
      </c>
      <c r="I266" s="256">
        <f>+G266/G265-1</f>
        <v/>
      </c>
    </row>
    <row r="267">
      <c r="A267" t="inlineStr">
        <is>
          <t>Feb 17, 2025 15:00:00</t>
        </is>
      </c>
      <c r="B267" s="529" t="n">
        <v>77560</v>
      </c>
      <c r="C267" s="529" t="n">
        <v>77180</v>
      </c>
      <c r="D267" s="529" t="n">
        <v>5048</v>
      </c>
      <c r="E267" s="529" t="n">
        <v>77420</v>
      </c>
      <c r="F267" s="529" t="n">
        <v>77460</v>
      </c>
      <c r="G267" s="529" t="n">
        <v>26117</v>
      </c>
      <c r="H267" s="256">
        <f>+B267/E267-1</f>
        <v/>
      </c>
      <c r="I267" s="256">
        <f>+G267/G266-1</f>
        <v/>
      </c>
    </row>
    <row r="268">
      <c r="A268" t="inlineStr">
        <is>
          <t>Feb 18, 2025 15:00:00</t>
        </is>
      </c>
      <c r="B268" s="531" t="n">
        <v>77440</v>
      </c>
      <c r="C268" s="531" t="n">
        <v>77560</v>
      </c>
      <c r="D268" s="531" t="n">
        <v>3431</v>
      </c>
      <c r="E268" s="531" t="n">
        <v>77380</v>
      </c>
      <c r="F268" s="531" t="n">
        <v>77800</v>
      </c>
      <c r="G268" s="531" t="n">
        <v>26139</v>
      </c>
      <c r="H268" s="256">
        <f>+B268/E268-1</f>
        <v/>
      </c>
      <c r="I268" s="256">
        <f>+G268/G267-1</f>
        <v/>
      </c>
    </row>
    <row r="269">
      <c r="A269" t="inlineStr">
        <is>
          <t>Feb 19, 2025 15:00:00</t>
        </is>
      </c>
      <c r="B269" s="533" t="n">
        <v>77620</v>
      </c>
      <c r="C269" s="533" t="n">
        <v>77440</v>
      </c>
      <c r="D269" s="533" t="n">
        <v>3506</v>
      </c>
      <c r="E269" s="533" t="n">
        <v>77580</v>
      </c>
      <c r="F269" s="533" t="n">
        <v>77480</v>
      </c>
      <c r="G269" s="533" t="n">
        <v>26089</v>
      </c>
      <c r="H269" s="256">
        <f>+B269/E269-1</f>
        <v/>
      </c>
      <c r="I269" s="256">
        <f>+G269/G268-1</f>
        <v/>
      </c>
    </row>
    <row r="270">
      <c r="A270" t="inlineStr">
        <is>
          <t>Feb 20, 2025 15:00:00</t>
        </is>
      </c>
      <c r="B270" s="535" t="n">
        <v>77520</v>
      </c>
      <c r="C270" s="535" t="n">
        <v>77620</v>
      </c>
      <c r="D270" s="535" t="n">
        <v>3867</v>
      </c>
      <c r="E270" s="535" t="n">
        <v>77780</v>
      </c>
      <c r="F270" s="535" t="n">
        <v>77960</v>
      </c>
      <c r="G270" s="535" t="n">
        <v>26578</v>
      </c>
      <c r="H270" s="256">
        <f>+B270/E270-1</f>
        <v/>
      </c>
      <c r="I270" s="256">
        <f>+G270/G269-1</f>
        <v/>
      </c>
    </row>
    <row r="271">
      <c r="A271" t="inlineStr">
        <is>
          <t>Feb 21, 2025 15:00:00</t>
        </is>
      </c>
      <c r="B271" s="539" t="n">
        <v>77100</v>
      </c>
      <c r="C271" s="539" t="n">
        <v>77520</v>
      </c>
      <c r="D271" s="539" t="n">
        <v>5325</v>
      </c>
      <c r="E271" s="539" t="n">
        <v>77640</v>
      </c>
      <c r="F271" s="539" t="n">
        <v>77600</v>
      </c>
      <c r="G271" s="539" t="n">
        <v>27051</v>
      </c>
      <c r="H271" s="256">
        <f>+B271/E271-1</f>
        <v/>
      </c>
      <c r="I271" s="256">
        <f>+G271/G270-1</f>
        <v/>
      </c>
    </row>
    <row r="272">
      <c r="A272" t="inlineStr">
        <is>
          <t>Mar 04, 2025 15:00:00</t>
        </is>
      </c>
      <c r="B272" s="540" t="n">
        <v>75740</v>
      </c>
      <c r="C272" s="540" t="n">
        <v>75940</v>
      </c>
      <c r="D272" s="540" t="n">
        <v>6779</v>
      </c>
      <c r="E272" s="540" t="n">
        <v>76020</v>
      </c>
      <c r="F272" s="540" t="n">
        <v>76020</v>
      </c>
      <c r="G272" s="540" t="n">
        <v>34324</v>
      </c>
      <c r="H272" s="256">
        <f>+B272/E272-1</f>
        <v/>
      </c>
      <c r="I272" s="256">
        <f>+G272/G271-1</f>
        <v/>
      </c>
    </row>
    <row r="273">
      <c r="A273" t="inlineStr">
        <is>
          <t>Mar 05, 2025 15:00:00</t>
        </is>
      </c>
      <c r="B273" s="542" t="n">
        <v>75700</v>
      </c>
      <c r="C273" s="542" t="n">
        <v>75740</v>
      </c>
      <c r="D273" s="542" t="n">
        <v>7922</v>
      </c>
      <c r="E273" s="542" t="n">
        <v>75780</v>
      </c>
      <c r="F273" s="542" t="n">
        <v>75880</v>
      </c>
      <c r="G273" s="542" t="n">
        <v>33527</v>
      </c>
      <c r="H273" s="256">
        <f>+B273/E273-1</f>
        <v/>
      </c>
      <c r="I273" s="256">
        <f>+G273/G272-1</f>
        <v/>
      </c>
    </row>
    <row r="274">
      <c r="A274" t="inlineStr">
        <is>
          <t>Mar 06, 2025 15:00:00</t>
        </is>
      </c>
      <c r="B274" s="544" t="n">
        <v>77000</v>
      </c>
      <c r="C274" s="544" t="n">
        <v>75700</v>
      </c>
      <c r="D274" s="544" t="n">
        <v>8547</v>
      </c>
      <c r="E274" s="544" t="n">
        <v>75740</v>
      </c>
      <c r="F274" s="544" t="n">
        <v>75700</v>
      </c>
      <c r="G274" s="544" t="n">
        <v>34312</v>
      </c>
      <c r="H274" s="256">
        <f>+B274/E274-1</f>
        <v/>
      </c>
      <c r="I274" s="256">
        <f>+G274/G273-1</f>
        <v/>
      </c>
    </row>
    <row r="275">
      <c r="A275" t="inlineStr">
        <is>
          <t>Mar 07, 2025 15:00:00</t>
        </is>
      </c>
      <c r="B275" s="546" t="n">
        <v>76520</v>
      </c>
      <c r="C275" s="546" t="n">
        <v>77000</v>
      </c>
      <c r="D275" s="546" t="n">
        <v>10370</v>
      </c>
      <c r="E275" s="546" t="n">
        <v>76360</v>
      </c>
      <c r="F275" s="546" t="n">
        <v>77000</v>
      </c>
      <c r="G275" s="546" t="n">
        <v>35178</v>
      </c>
      <c r="H275" s="256">
        <f>+B275/E275-1</f>
        <v/>
      </c>
      <c r="I275" s="256">
        <f>+G275/G274-1</f>
        <v/>
      </c>
    </row>
    <row r="276">
      <c r="A276" t="inlineStr">
        <is>
          <t>Mar 10, 2025 15:00:00</t>
        </is>
      </c>
      <c r="B276" s="548" t="n">
        <v>76040</v>
      </c>
      <c r="C276" s="548" t="n">
        <v>76520</v>
      </c>
      <c r="D276" s="548" t="n">
        <v>10233</v>
      </c>
      <c r="E276" s="548" t="n">
        <v>76840</v>
      </c>
      <c r="F276" s="548" t="n">
        <v>76560</v>
      </c>
      <c r="G276" s="548" t="n">
        <v>35707</v>
      </c>
      <c r="H276" s="256">
        <f>+B276/E276-1</f>
        <v/>
      </c>
      <c r="I276" s="256">
        <f>+G276/G275-1</f>
        <v/>
      </c>
    </row>
    <row r="277">
      <c r="A277" t="inlineStr">
        <is>
          <t>Mar 11, 2025 15:00:00</t>
        </is>
      </c>
      <c r="B277" s="550" t="n">
        <v>76240</v>
      </c>
      <c r="C277" s="550" t="n">
        <v>76040</v>
      </c>
      <c r="D277" s="550" t="n">
        <v>5989</v>
      </c>
      <c r="E277" s="550" t="n">
        <v>76440</v>
      </c>
      <c r="F277" s="550" t="n">
        <v>76040</v>
      </c>
      <c r="G277" s="550" t="n">
        <v>36097</v>
      </c>
      <c r="H277" s="256">
        <f>+B277/E277-1</f>
        <v/>
      </c>
      <c r="I277" s="256">
        <f>+G277/G276-1</f>
        <v/>
      </c>
    </row>
    <row r="278">
      <c r="A278" t="inlineStr">
        <is>
          <t>Mar 12, 2025 15:00:00</t>
        </is>
      </c>
      <c r="B278" s="552" t="n">
        <v>75900</v>
      </c>
      <c r="C278" s="552" t="n">
        <v>76240</v>
      </c>
      <c r="D278" s="552" t="n">
        <v>6776</v>
      </c>
      <c r="E278" s="552" t="n">
        <v>76000</v>
      </c>
      <c r="F278" s="552" t="n">
        <v>76280</v>
      </c>
      <c r="G278" s="552" t="n">
        <v>36319</v>
      </c>
      <c r="H278" s="256">
        <f>+B278/E278-1</f>
        <v/>
      </c>
      <c r="I278" s="256">
        <f>+G278/G277-1</f>
        <v/>
      </c>
    </row>
    <row r="279">
      <c r="A279" t="inlineStr">
        <is>
          <t>Mar 13, 2025 15:00:00</t>
        </is>
      </c>
      <c r="B279" s="554" t="n">
        <v>75580</v>
      </c>
      <c r="C279" s="554" t="n">
        <v>75900</v>
      </c>
      <c r="D279" s="554" t="n">
        <v>4459</v>
      </c>
      <c r="E279" s="554" t="n">
        <v>76100</v>
      </c>
      <c r="F279" s="554" t="n">
        <v>76000</v>
      </c>
      <c r="G279" s="554" t="n">
        <v>36921</v>
      </c>
      <c r="H279" s="256">
        <f>+B279/E279-1</f>
        <v/>
      </c>
      <c r="I279" s="256">
        <f>+G279/G278-1</f>
        <v/>
      </c>
    </row>
    <row r="280">
      <c r="A280" t="inlineStr">
        <is>
          <t>Mar 14, 2025 15:00:00</t>
        </is>
      </c>
      <c r="B280" s="556" t="n">
        <v>75780</v>
      </c>
      <c r="C280" s="556" t="n">
        <v>75580</v>
      </c>
      <c r="D280" s="556" t="n">
        <v>7593</v>
      </c>
      <c r="E280" s="556" t="n">
        <v>75700</v>
      </c>
      <c r="F280" s="556" t="n">
        <v>75700</v>
      </c>
      <c r="G280" s="556" t="n">
        <v>38516</v>
      </c>
      <c r="H280" s="256">
        <f>+B280/E280-1</f>
        <v/>
      </c>
      <c r="I280" s="256">
        <f>+G280/G279-1</f>
        <v/>
      </c>
    </row>
    <row r="281">
      <c r="A281" t="inlineStr">
        <is>
          <t>Mar 17, 2025 15:00:00</t>
        </is>
      </c>
      <c r="B281" s="558" t="n">
        <v>76460</v>
      </c>
      <c r="C281" s="558" t="n">
        <v>75780</v>
      </c>
      <c r="D281" s="558" t="n">
        <v>12253</v>
      </c>
      <c r="E281" s="558" t="n">
        <v>75920</v>
      </c>
      <c r="F281" s="558" t="n">
        <v>75760</v>
      </c>
      <c r="G281" s="558" t="n">
        <v>41758</v>
      </c>
      <c r="H281" s="256">
        <f>+B281/E281-1</f>
        <v/>
      </c>
      <c r="I281" s="256">
        <f>+G281/G280-1</f>
        <v/>
      </c>
    </row>
    <row r="282">
      <c r="A282" t="inlineStr">
        <is>
          <t>Mar 18, 2025 15:00:00</t>
        </is>
      </c>
      <c r="B282" s="560" t="n">
        <v>75700</v>
      </c>
      <c r="C282" s="560" t="n">
        <v>76460</v>
      </c>
      <c r="D282" s="560" t="n">
        <v>13925</v>
      </c>
      <c r="E282" s="560" t="n">
        <v>76320</v>
      </c>
      <c r="F282" s="560" t="n">
        <v>76460</v>
      </c>
      <c r="G282" s="560" t="n">
        <v>44803</v>
      </c>
      <c r="H282" s="256">
        <f>+B282/E282-1</f>
        <v/>
      </c>
      <c r="I282" s="256">
        <f>+G282/G281-1</f>
        <v/>
      </c>
    </row>
    <row r="283">
      <c r="A283" t="inlineStr">
        <is>
          <t>Mar 19, 2025 15:00:00</t>
        </is>
      </c>
      <c r="B283" s="562" t="n">
        <v>75480</v>
      </c>
      <c r="C283" s="562" t="n">
        <v>75700</v>
      </c>
      <c r="D283" s="562" t="n">
        <v>7874</v>
      </c>
      <c r="E283" s="562" t="n">
        <v>76120</v>
      </c>
      <c r="F283" s="562" t="n">
        <v>75580</v>
      </c>
      <c r="G283" s="562" t="n">
        <v>45786</v>
      </c>
      <c r="H283" s="256">
        <f>+B283/E283-1</f>
        <v/>
      </c>
      <c r="I283" s="256">
        <f>+G283/G282-1</f>
        <v/>
      </c>
    </row>
    <row r="284">
      <c r="A284" t="inlineStr">
        <is>
          <t>Mar 20, 2025 15:00:00</t>
        </is>
      </c>
      <c r="B284" s="564" t="n">
        <v>73700</v>
      </c>
      <c r="C284" s="564" t="n">
        <v>75480</v>
      </c>
      <c r="D284" s="564" t="n">
        <v>32581</v>
      </c>
      <c r="E284" s="564" t="n">
        <v>75620</v>
      </c>
      <c r="F284" s="564" t="n">
        <v>75500</v>
      </c>
      <c r="G284" s="564" t="n">
        <v>53085</v>
      </c>
      <c r="H284" s="256">
        <f>+B284/E284-1</f>
        <v/>
      </c>
      <c r="I284" s="256">
        <f>+G284/G283-1</f>
        <v/>
      </c>
    </row>
    <row r="285">
      <c r="A285" t="inlineStr">
        <is>
          <t>Mar 21, 2025 15:00:00</t>
        </is>
      </c>
      <c r="B285" s="566" t="n">
        <v>73580</v>
      </c>
      <c r="C285" s="566" t="n">
        <v>73700</v>
      </c>
      <c r="D285" s="566" t="n">
        <v>20457</v>
      </c>
      <c r="E285" s="566" t="n">
        <v>74100</v>
      </c>
      <c r="F285" s="566" t="n">
        <v>73500</v>
      </c>
      <c r="G285" s="566" t="n">
        <v>54920</v>
      </c>
      <c r="H285" s="256">
        <f>+B285/E285-1</f>
        <v/>
      </c>
      <c r="I285" s="256">
        <f>+G285/G284-1</f>
        <v/>
      </c>
    </row>
    <row r="286">
      <c r="A286" t="inlineStr">
        <is>
          <t>Mar 24, 2025 15:00:00</t>
        </is>
      </c>
      <c r="B286" s="568" t="n">
        <v>73960</v>
      </c>
      <c r="C286" s="568" t="n">
        <v>73580</v>
      </c>
      <c r="D286" s="568" t="n">
        <v>11643</v>
      </c>
      <c r="E286" s="568" t="n">
        <v>73460</v>
      </c>
      <c r="F286" s="568" t="n">
        <v>73580</v>
      </c>
      <c r="G286" s="568" t="n">
        <v>54476</v>
      </c>
      <c r="H286" s="256">
        <f>+B286/E286-1</f>
        <v/>
      </c>
      <c r="I286" s="256">
        <f>+G286/G285-1</f>
        <v/>
      </c>
    </row>
    <row r="287">
      <c r="A287" t="inlineStr">
        <is>
          <t>Mar 25, 2025 15:00:00</t>
        </is>
      </c>
      <c r="B287" s="571" t="n">
        <v>73940</v>
      </c>
      <c r="C287" s="571" t="n">
        <v>73960</v>
      </c>
      <c r="D287" s="571" t="n">
        <v>13392</v>
      </c>
      <c r="E287" s="571" t="n">
        <v>73840</v>
      </c>
      <c r="F287" s="571" t="n">
        <v>73960</v>
      </c>
      <c r="G287" s="571" t="n">
        <v>56458</v>
      </c>
      <c r="H287" s="256">
        <f>+B287/E287-1</f>
        <v/>
      </c>
      <c r="I287" s="256">
        <f>+G287/G286-1</f>
        <v/>
      </c>
    </row>
    <row r="288">
      <c r="A288" t="inlineStr">
        <is>
          <t>Mar 26, 2025 15:00:00</t>
        </is>
      </c>
      <c r="B288" s="573" t="n">
        <v>74520</v>
      </c>
      <c r="C288" s="573" t="n">
        <v>73940</v>
      </c>
      <c r="D288" s="573" t="n">
        <v>19258</v>
      </c>
      <c r="E288" s="573" t="n">
        <v>74200</v>
      </c>
      <c r="F288" s="573" t="n">
        <v>74140</v>
      </c>
      <c r="G288" s="573" t="n">
        <v>58611</v>
      </c>
      <c r="H288" s="256">
        <f>+B288/E288-1</f>
        <v/>
      </c>
      <c r="I288" s="256">
        <f>+G288/G287-1</f>
        <v/>
      </c>
    </row>
    <row r="289">
      <c r="A289" t="inlineStr">
        <is>
          <t>Mar 27, 2025 15:00:00</t>
        </is>
      </c>
      <c r="B289" s="575" t="n">
        <v>74480</v>
      </c>
      <c r="C289" s="575" t="n">
        <v>74520</v>
      </c>
      <c r="D289" s="575" t="n">
        <v>17141</v>
      </c>
      <c r="E289" s="575" t="n">
        <v>74220</v>
      </c>
      <c r="F289" s="575" t="n">
        <v>74440</v>
      </c>
      <c r="G289" s="575" t="n">
        <v>62204</v>
      </c>
      <c r="H289" s="256">
        <f>+B289/E289-1</f>
        <v/>
      </c>
      <c r="I289" s="256">
        <f>+G289/G288-1</f>
        <v/>
      </c>
    </row>
    <row r="290">
      <c r="A290" t="inlineStr">
        <is>
          <t>Mar 28, 2025 15:00:00</t>
        </is>
      </c>
      <c r="B290" s="577" t="n">
        <v>74320</v>
      </c>
      <c r="C290" s="577" t="n">
        <v>74480</v>
      </c>
      <c r="D290" s="577" t="n">
        <v>20420</v>
      </c>
      <c r="E290" s="577" t="n">
        <v>74500</v>
      </c>
      <c r="F290" s="577" t="n">
        <v>74360</v>
      </c>
      <c r="G290" s="577" t="n">
        <v>66734</v>
      </c>
      <c r="H290" s="256">
        <f>+B290/E290-1</f>
        <v/>
      </c>
      <c r="I290" s="256">
        <f>+G290/G289-1</f>
        <v/>
      </c>
    </row>
    <row r="291">
      <c r="A291" t="inlineStr">
        <is>
          <t>Apr 01, 2025 15:00:00</t>
        </is>
      </c>
      <c r="B291" s="579" t="n">
        <v>74500</v>
      </c>
      <c r="C291" s="579" t="n">
        <v>74360</v>
      </c>
      <c r="D291" s="579" t="n">
        <v>14318</v>
      </c>
      <c r="E291" s="579" t="n">
        <v>74220</v>
      </c>
      <c r="F291" s="579" t="n">
        <v>74420</v>
      </c>
      <c r="G291" s="579" t="n">
        <v>69858</v>
      </c>
      <c r="H291" s="256">
        <f>+B291/E291-1</f>
        <v/>
      </c>
      <c r="I291" s="256">
        <f>+G291/G290-1</f>
        <v/>
      </c>
    </row>
    <row r="292">
      <c r="A292" t="inlineStr">
        <is>
          <t>Apr 02, 2025 15:00:00</t>
        </is>
      </c>
      <c r="B292" s="581" t="n">
        <v>73660</v>
      </c>
      <c r="C292" s="581" t="n">
        <v>74500</v>
      </c>
      <c r="D292" s="581" t="n">
        <v>25464</v>
      </c>
      <c r="E292" s="581" t="n">
        <v>74480</v>
      </c>
      <c r="F292" s="581" t="n">
        <v>74340</v>
      </c>
      <c r="G292" s="581" t="n">
        <v>76631</v>
      </c>
      <c r="H292" s="256">
        <f>+B292/E292-1</f>
        <v/>
      </c>
      <c r="I292" s="256">
        <f>+G292/G291-1</f>
        <v/>
      </c>
    </row>
    <row r="293">
      <c r="A293" t="inlineStr">
        <is>
          <t>Apr 03, 2025 15:00:00</t>
        </is>
      </c>
      <c r="B293" s="583" t="n">
        <v>73460</v>
      </c>
      <c r="C293" s="583" t="n">
        <v>73660</v>
      </c>
      <c r="D293" s="583" t="n">
        <v>22414</v>
      </c>
      <c r="E293" s="583" t="n">
        <v>74120</v>
      </c>
      <c r="F293" s="583" t="n">
        <v>73000</v>
      </c>
      <c r="G293" s="583" t="n">
        <v>81295</v>
      </c>
      <c r="H293" s="256">
        <f>+B293/E293-1</f>
        <v/>
      </c>
      <c r="I293" s="256">
        <f>+G293/G292-1</f>
        <v/>
      </c>
    </row>
    <row r="294">
      <c r="A294" t="inlineStr">
        <is>
          <t>Apr 07, 2025 15:00:00</t>
        </is>
      </c>
      <c r="B294" s="585" t="n">
        <v>71280</v>
      </c>
      <c r="C294" s="585" t="n">
        <v>73460</v>
      </c>
      <c r="D294" s="585" t="n">
        <v>49315</v>
      </c>
      <c r="E294" s="585" t="n">
        <v>73500</v>
      </c>
      <c r="F294" s="585" t="n">
        <v>69900</v>
      </c>
      <c r="G294" s="585" t="n">
        <v>83945</v>
      </c>
      <c r="H294" s="256">
        <f>+B294/E294-1</f>
        <v/>
      </c>
      <c r="I294" s="256">
        <f>+G294/G293-1</f>
        <v/>
      </c>
    </row>
    <row r="295">
      <c r="A295" t="inlineStr">
        <is>
          <t>Apr 08, 2025 15:00:00</t>
        </is>
      </c>
      <c r="B295" s="587" t="n">
        <v>70540</v>
      </c>
      <c r="C295" s="587" t="n">
        <v>71280</v>
      </c>
      <c r="D295" s="587" t="n">
        <v>39389</v>
      </c>
      <c r="E295" s="587" t="n">
        <v>71460</v>
      </c>
      <c r="F295" s="587" t="n">
        <v>71500</v>
      </c>
      <c r="G295" s="587" t="n">
        <v>92298</v>
      </c>
      <c r="H295" s="256">
        <f>+B295/E295-1</f>
        <v/>
      </c>
      <c r="I295" s="256">
        <f>+G295/G294-1</f>
        <v/>
      </c>
    </row>
    <row r="296">
      <c r="A296" t="inlineStr">
        <is>
          <t>Apr 09, 2025 15:00:00</t>
        </is>
      </c>
      <c r="B296" s="589" t="n">
        <v>70220</v>
      </c>
      <c r="C296" s="589" t="n">
        <v>70540</v>
      </c>
      <c r="D296" s="589" t="n">
        <v>49835</v>
      </c>
      <c r="E296" s="589" t="n">
        <v>70920</v>
      </c>
      <c r="F296" s="589" t="n">
        <v>70240</v>
      </c>
      <c r="G296" s="589" t="n">
        <v>97623</v>
      </c>
      <c r="H296" s="256">
        <f>+B296/E296-1</f>
        <v/>
      </c>
      <c r="I296" s="256">
        <f>+G296/G295-1</f>
        <v/>
      </c>
    </row>
    <row r="297">
      <c r="A297" t="inlineStr">
        <is>
          <t>Apr 10, 2025 15:00:00</t>
        </is>
      </c>
      <c r="B297" s="591" t="n">
        <v>70880</v>
      </c>
      <c r="C297" s="591" t="n">
        <v>70220</v>
      </c>
      <c r="D297" s="591" t="n">
        <v>39086</v>
      </c>
      <c r="E297" s="591" t="n">
        <v>69760</v>
      </c>
      <c r="F297" s="591" t="n">
        <v>71240</v>
      </c>
      <c r="G297" s="591" t="n">
        <v>101418</v>
      </c>
      <c r="H297" s="256">
        <f>+B297/E297-1</f>
        <v/>
      </c>
      <c r="I297" s="256">
        <f>+G297/G296-1</f>
        <v/>
      </c>
    </row>
    <row r="298">
      <c r="A298" t="inlineStr">
        <is>
          <t>Apr 11, 2025 15:00:00</t>
        </is>
      </c>
      <c r="B298" s="593" t="n">
        <v>70560</v>
      </c>
      <c r="C298" s="593" t="n">
        <v>70880</v>
      </c>
      <c r="D298" s="593" t="n">
        <v>31666</v>
      </c>
      <c r="E298" s="593" t="n">
        <v>70920</v>
      </c>
      <c r="F298" s="593" t="n">
        <v>70600</v>
      </c>
      <c r="G298" s="593" t="n">
        <v>107911</v>
      </c>
      <c r="H298" s="256">
        <f>+B298/E298-1</f>
        <v/>
      </c>
      <c r="I298" s="256">
        <f>+G298/G297-1</f>
        <v/>
      </c>
    </row>
    <row r="299">
      <c r="A299" t="inlineStr">
        <is>
          <t>Apr 14, 2025 15:00:00</t>
        </is>
      </c>
      <c r="B299" s="595" t="n">
        <v>70840</v>
      </c>
      <c r="C299" s="595" t="n">
        <v>70560</v>
      </c>
      <c r="D299" s="595" t="n">
        <v>41924</v>
      </c>
      <c r="E299" s="595" t="n">
        <v>70440</v>
      </c>
      <c r="F299" s="595" t="n">
        <v>71060</v>
      </c>
      <c r="G299" s="595" t="n">
        <v>116686</v>
      </c>
      <c r="H299" s="256">
        <f>+B299/E299-1</f>
        <v/>
      </c>
      <c r="I299" s="256">
        <f>+G299/G298-1</f>
        <v/>
      </c>
    </row>
    <row r="300">
      <c r="A300" t="inlineStr">
        <is>
          <t>Apr 15, 2025 15:00:00</t>
        </is>
      </c>
      <c r="B300" s="597" t="n">
        <v>70900</v>
      </c>
      <c r="C300" s="597" t="n">
        <v>70840</v>
      </c>
      <c r="D300" s="597" t="n">
        <v>30031</v>
      </c>
      <c r="E300" s="597" t="n">
        <v>71020</v>
      </c>
      <c r="F300" s="597" t="n">
        <v>70920</v>
      </c>
      <c r="G300" s="597" t="n">
        <v>122842</v>
      </c>
      <c r="H300" s="256">
        <f>+B300/E300-1</f>
        <v/>
      </c>
      <c r="I300" s="256">
        <f>+G300/G299-1</f>
        <v/>
      </c>
    </row>
    <row r="301">
      <c r="A301" t="inlineStr">
        <is>
          <t>Apr 16, 2025 15:00:00</t>
        </is>
      </c>
      <c r="B301" s="599" t="n">
        <v>70380</v>
      </c>
      <c r="C301" s="599" t="n">
        <v>70900</v>
      </c>
      <c r="D301" s="599" t="n">
        <v>56725</v>
      </c>
      <c r="E301" s="599" t="n">
        <v>70680</v>
      </c>
      <c r="F301" s="599" t="n">
        <v>71000</v>
      </c>
      <c r="G301" s="599" t="n">
        <v>133972</v>
      </c>
      <c r="H301" s="256">
        <f>+B301/E301-1</f>
        <v/>
      </c>
      <c r="I301" s="256">
        <f>+G301/G300-1</f>
        <v/>
      </c>
    </row>
    <row r="302">
      <c r="A302" t="inlineStr">
        <is>
          <t>Apr 17, 2025 15:00:00</t>
        </is>
      </c>
      <c r="B302" s="601" t="n">
        <v>70460</v>
      </c>
      <c r="C302" s="601" t="n">
        <v>70380</v>
      </c>
      <c r="D302" s="601" t="n">
        <v>48362</v>
      </c>
      <c r="E302" s="601" t="n">
        <v>70780</v>
      </c>
      <c r="F302" s="601" t="n">
        <v>70520</v>
      </c>
      <c r="G302" s="601" t="n">
        <v>141377</v>
      </c>
      <c r="H302" s="256">
        <f>+B302/E302-1</f>
        <v/>
      </c>
      <c r="I302" s="256">
        <f>+G302/G301-1</f>
        <v/>
      </c>
    </row>
    <row r="303">
      <c r="A303" t="inlineStr">
        <is>
          <t>Apr 21, 2025 15:00:00</t>
        </is>
      </c>
      <c r="B303" s="603" t="n">
        <v>69000</v>
      </c>
      <c r="C303" s="603" t="n">
        <v>70180</v>
      </c>
      <c r="D303" s="603" t="n">
        <v>196466</v>
      </c>
      <c r="E303" s="603" t="n">
        <v>70080</v>
      </c>
      <c r="F303" s="603" t="n">
        <v>70240</v>
      </c>
      <c r="G303" s="603" t="n">
        <v>181414</v>
      </c>
      <c r="H303" s="256">
        <f>+B303/E303-1</f>
        <v/>
      </c>
      <c r="I303" s="256">
        <f>+G303/G302-1</f>
        <v/>
      </c>
    </row>
    <row r="304">
      <c r="A304" t="inlineStr">
        <is>
          <t>Apr 22, 2025 15:00:00</t>
        </is>
      </c>
      <c r="B304" s="606" t="n">
        <v>67840</v>
      </c>
      <c r="C304" s="606" t="n">
        <v>69000</v>
      </c>
      <c r="D304" s="606" t="n">
        <v>155736</v>
      </c>
      <c r="E304" s="606" t="n">
        <v>69020</v>
      </c>
      <c r="F304" s="606" t="n">
        <v>68500</v>
      </c>
      <c r="G304" s="606" t="n">
        <v>205447</v>
      </c>
      <c r="H304" s="256">
        <f>+B304/E304-1</f>
        <v/>
      </c>
      <c r="I304" s="256">
        <f>+G304/G303-1</f>
        <v/>
      </c>
    </row>
    <row r="305">
      <c r="A305" t="inlineStr">
        <is>
          <t>Apr 23, 2025 15:00:00</t>
        </is>
      </c>
      <c r="B305" s="608" t="n">
        <v>68980</v>
      </c>
      <c r="C305" s="608" t="n">
        <v>67840</v>
      </c>
      <c r="D305" s="608" t="n">
        <v>216166</v>
      </c>
      <c r="E305" s="608" t="n">
        <v>68200</v>
      </c>
      <c r="F305" s="608" t="n">
        <v>68000</v>
      </c>
      <c r="G305" s="608" t="n">
        <v>206388</v>
      </c>
      <c r="H305" s="256">
        <f>+B305/E305-1</f>
        <v/>
      </c>
      <c r="I305" s="256">
        <f>+G305/G304-1</f>
        <v/>
      </c>
    </row>
    <row r="306">
      <c r="A306" t="inlineStr">
        <is>
          <t>Apr 24, 2025 15:00:00</t>
        </is>
      </c>
      <c r="B306" s="610" t="n">
        <v>68300</v>
      </c>
      <c r="C306" s="610" t="n">
        <v>68980</v>
      </c>
      <c r="D306" s="610" t="n">
        <v>104384</v>
      </c>
      <c r="E306" s="610" t="n">
        <v>68260</v>
      </c>
      <c r="F306" s="610" t="n">
        <v>68800</v>
      </c>
      <c r="G306" s="610" t="n">
        <v>212456</v>
      </c>
      <c r="H306" s="256">
        <f>+B306/E306-1</f>
        <v/>
      </c>
      <c r="I306" s="256">
        <f>+G306/G305-1</f>
        <v/>
      </c>
    </row>
    <row r="307">
      <c r="A307" t="inlineStr">
        <is>
          <t>Apr 25, 2025 15:00:00</t>
        </is>
      </c>
      <c r="B307" s="612" t="n">
        <v>68180</v>
      </c>
      <c r="C307" s="612" t="n">
        <v>68300</v>
      </c>
      <c r="D307" s="612" t="n">
        <v>108177</v>
      </c>
      <c r="E307" s="612" t="n">
        <v>68400</v>
      </c>
      <c r="F307" s="612" t="n">
        <v>68260</v>
      </c>
      <c r="G307" s="612" t="n">
        <v>217370</v>
      </c>
      <c r="H307" s="256">
        <f>+B307/E307-1</f>
        <v/>
      </c>
      <c r="I307" s="256">
        <f>+G307/G306-1</f>
        <v/>
      </c>
    </row>
    <row r="308">
      <c r="A308" t="inlineStr">
        <is>
          <t>Apr 28, 2025 15:00:00</t>
        </is>
      </c>
      <c r="B308" s="614" t="n">
        <v>66960</v>
      </c>
      <c r="C308" s="614" t="n">
        <v>68180</v>
      </c>
      <c r="D308" s="614" t="n">
        <v>145735</v>
      </c>
      <c r="E308" s="614" t="n">
        <v>68400</v>
      </c>
      <c r="F308" s="614" t="n">
        <v>68080</v>
      </c>
      <c r="G308" s="614" t="n">
        <v>246197</v>
      </c>
      <c r="H308" s="256">
        <f>+B308/E308-1</f>
        <v/>
      </c>
      <c r="I308" s="256">
        <f>+G308/G307-1</f>
        <v/>
      </c>
    </row>
    <row r="309">
      <c r="A309" t="inlineStr">
        <is>
          <t>Apr 29, 2025 15:00:00</t>
        </is>
      </c>
      <c r="B309" s="616" t="n">
        <v>66260</v>
      </c>
      <c r="C309" s="616" t="n">
        <v>66960</v>
      </c>
      <c r="D309" s="616" t="n">
        <v>128061</v>
      </c>
      <c r="E309" s="616" t="n">
        <v>67360</v>
      </c>
      <c r="F309" s="616" t="n">
        <v>67000</v>
      </c>
      <c r="G309" s="616" t="n">
        <v>249047</v>
      </c>
      <c r="H309" s="256">
        <f>+B309/E309-1</f>
        <v/>
      </c>
      <c r="I309" s="256">
        <f>+G309/G308-1</f>
        <v/>
      </c>
    </row>
    <row r="310">
      <c r="A310" t="inlineStr">
        <is>
          <t>Apr 30, 2025 15:00:00</t>
        </is>
      </c>
      <c r="B310" s="618" t="n">
        <v>65960</v>
      </c>
      <c r="C310" s="618" t="n">
        <v>66260</v>
      </c>
      <c r="D310" s="618" t="n">
        <v>114538</v>
      </c>
      <c r="E310" s="618" t="n">
        <v>66480</v>
      </c>
      <c r="F310" s="618" t="n">
        <v>66120</v>
      </c>
      <c r="G310" s="618" t="n">
        <v>244729</v>
      </c>
      <c r="H310" s="256">
        <f>+B310/E310-1</f>
        <v/>
      </c>
      <c r="I310" s="256">
        <f>+G310/G309-1</f>
        <v/>
      </c>
    </row>
    <row r="311">
      <c r="A311" t="inlineStr">
        <is>
          <t>May 06, 2025 15:00:00</t>
        </is>
      </c>
      <c r="B311" s="620" t="n">
        <v>65260</v>
      </c>
      <c r="C311" s="620" t="n">
        <v>65960</v>
      </c>
      <c r="D311" s="620" t="n">
        <v>103979</v>
      </c>
      <c r="E311" s="620" t="n">
        <v>66260</v>
      </c>
      <c r="F311" s="620" t="n">
        <v>65980</v>
      </c>
      <c r="G311" s="620" t="n">
        <v>256291</v>
      </c>
      <c r="H311" s="256">
        <f>+B311/E311-1</f>
        <v/>
      </c>
      <c r="I311" s="256">
        <f>+G311/G310-1</f>
        <v/>
      </c>
    </row>
    <row r="312">
      <c r="A312" t="inlineStr">
        <is>
          <t>May 07, 2025 15:00:00</t>
        </is>
      </c>
      <c r="B312" s="622" t="n">
        <v>64160</v>
      </c>
      <c r="C312" s="622" t="n">
        <v>65260</v>
      </c>
      <c r="D312" s="622" t="n">
        <v>203814</v>
      </c>
      <c r="E312" s="622" t="n">
        <v>65460</v>
      </c>
      <c r="F312" s="622" t="n">
        <v>65800</v>
      </c>
      <c r="G312" s="622" t="n">
        <v>276900</v>
      </c>
      <c r="H312" s="256">
        <f>+B312/E312-1</f>
        <v/>
      </c>
      <c r="I312" s="256">
        <f>+G312/G311-1</f>
        <v/>
      </c>
    </row>
    <row r="313">
      <c r="A313" t="inlineStr">
        <is>
          <t>May 08, 2025 15:00:00</t>
        </is>
      </c>
      <c r="B313" s="624" t="n">
        <v>64280</v>
      </c>
      <c r="C313" s="624" t="n">
        <v>64160</v>
      </c>
      <c r="D313" s="624" t="n">
        <v>309284</v>
      </c>
      <c r="E313" s="624" t="n">
        <v>64780</v>
      </c>
      <c r="F313" s="624" t="n">
        <v>63960</v>
      </c>
      <c r="G313" s="624" t="n">
        <v>267396</v>
      </c>
      <c r="H313" s="256">
        <f>+B313/E313-1</f>
        <v/>
      </c>
      <c r="I313" s="256">
        <f>+G313/G312-1</f>
        <v/>
      </c>
    </row>
    <row r="314">
      <c r="A314" t="inlineStr">
        <is>
          <t>May 09, 2025 15:00:00</t>
        </is>
      </c>
      <c r="B314" s="626" t="n">
        <v>63020</v>
      </c>
      <c r="C314" s="626" t="n">
        <v>64280</v>
      </c>
      <c r="D314" s="626" t="n">
        <v>289402</v>
      </c>
      <c r="E314" s="626" t="n">
        <v>63880</v>
      </c>
      <c r="F314" s="626" t="n">
        <v>64100</v>
      </c>
      <c r="G314" s="626" t="n">
        <v>290303</v>
      </c>
      <c r="H314" s="256">
        <f>+B314/E314-1</f>
        <v/>
      </c>
      <c r="I314" s="256">
        <f>+G314/G313-1</f>
        <v/>
      </c>
    </row>
    <row r="315">
      <c r="A315" t="inlineStr">
        <is>
          <t>May 12, 2025 15:00:00</t>
        </is>
      </c>
      <c r="B315" s="628" t="n">
        <v>64040</v>
      </c>
      <c r="C315" s="628" t="n">
        <v>63020</v>
      </c>
      <c r="D315" s="628" t="n">
        <v>313934</v>
      </c>
      <c r="E315" s="628" t="n">
        <v>63700</v>
      </c>
      <c r="F315" s="628" t="n">
        <v>63720</v>
      </c>
      <c r="G315" s="628" t="n">
        <v>284331</v>
      </c>
      <c r="H315" s="256">
        <f>+B315/E315-1</f>
        <v/>
      </c>
      <c r="I315" s="256">
        <f>+G315/G314-1</f>
        <v/>
      </c>
    </row>
    <row r="316">
      <c r="A316" t="inlineStr">
        <is>
          <t>May 13, 2025 15:00:00</t>
        </is>
      </c>
      <c r="B316" s="630" t="n">
        <v>63220</v>
      </c>
      <c r="C316" s="630" t="n">
        <v>64040</v>
      </c>
      <c r="D316" s="630" t="n">
        <v>217033</v>
      </c>
      <c r="E316" s="630" t="n">
        <v>63660</v>
      </c>
      <c r="F316" s="630" t="n">
        <v>64200</v>
      </c>
      <c r="G316" s="630" t="n">
        <v>294226</v>
      </c>
      <c r="H316" s="256">
        <f>+B316/E316-1</f>
        <v/>
      </c>
      <c r="I316" s="256">
        <f>+G316/G315-1</f>
        <v/>
      </c>
    </row>
    <row r="317">
      <c r="A317" t="inlineStr">
        <is>
          <t>May 14, 2025 15:00:00</t>
        </is>
      </c>
      <c r="B317" s="632" t="n">
        <v>65200</v>
      </c>
      <c r="C317" s="632" t="n">
        <v>63220</v>
      </c>
      <c r="D317" s="632" t="n">
        <v>377525</v>
      </c>
      <c r="E317" s="632" t="n">
        <v>63300</v>
      </c>
      <c r="F317" s="632" t="n">
        <v>63860</v>
      </c>
      <c r="G317" s="632" t="n">
        <v>276956</v>
      </c>
      <c r="H317" s="256">
        <f>+B317/E317-1</f>
        <v/>
      </c>
      <c r="I317" s="256">
        <f>+G317/G316-1</f>
        <v/>
      </c>
    </row>
    <row r="318">
      <c r="A318" t="inlineStr">
        <is>
          <t>May 15, 2025 15:00:00</t>
        </is>
      </c>
      <c r="B318" s="634" t="n">
        <v>64120</v>
      </c>
      <c r="C318" s="634" t="n">
        <v>65200</v>
      </c>
      <c r="D318" s="634" t="n">
        <v>230077</v>
      </c>
      <c r="E318" s="634" t="n">
        <v>64740</v>
      </c>
      <c r="F318" s="634" t="n">
        <v>64680</v>
      </c>
      <c r="G318" s="634" t="n">
        <v>289360</v>
      </c>
      <c r="H318" s="256">
        <f>+B318/E318-1</f>
        <v/>
      </c>
      <c r="I318" s="256">
        <f>+G318/G317-1</f>
        <v/>
      </c>
    </row>
    <row r="319">
      <c r="A319" t="inlineStr">
        <is>
          <t>May 16, 2025 15:00:00</t>
        </is>
      </c>
      <c r="B319" s="636" t="n">
        <v>61800</v>
      </c>
      <c r="C319" s="636" t="n">
        <v>64120</v>
      </c>
      <c r="D319" s="636" t="n">
        <v>305596</v>
      </c>
      <c r="E319" s="636" t="n">
        <v>64500</v>
      </c>
      <c r="F319" s="636" t="n">
        <v>64100</v>
      </c>
      <c r="G319" s="636" t="n">
        <v>328741</v>
      </c>
      <c r="H319" s="256">
        <f>+B319/E319-1</f>
        <v/>
      </c>
      <c r="I319" s="256">
        <f>+G319/G318-1</f>
        <v/>
      </c>
    </row>
    <row r="320">
      <c r="A320" t="inlineStr">
        <is>
          <t>May 19, 2025 15:00:00</t>
        </is>
      </c>
      <c r="B320" s="642" t="n">
        <v>61180</v>
      </c>
      <c r="C320" s="642" t="n">
        <v>61800</v>
      </c>
      <c r="D320" s="642" t="n">
        <v>224064</v>
      </c>
      <c r="E320" s="642" t="n">
        <v>62600</v>
      </c>
      <c r="F320" s="642" t="n">
        <v>61800</v>
      </c>
      <c r="G320" s="642" t="n">
        <v>335807</v>
      </c>
      <c r="H320" s="256">
        <f>+B320/E320-1</f>
        <v/>
      </c>
      <c r="I320" s="256">
        <f>+G320/G319-1</f>
        <v/>
      </c>
    </row>
    <row r="321">
      <c r="A321" t="inlineStr">
        <is>
          <t>May 20, 2025 15:00:00</t>
        </is>
      </c>
      <c r="B321" s="644" t="n">
        <v>60860</v>
      </c>
      <c r="C321" s="644" t="n">
        <v>61180</v>
      </c>
      <c r="D321" s="644" t="n">
        <v>242276</v>
      </c>
      <c r="E321" s="644" t="n">
        <v>61400</v>
      </c>
      <c r="F321" s="644" t="n">
        <v>61160</v>
      </c>
      <c r="G321" s="644" t="n">
        <v>339673</v>
      </c>
      <c r="H321" s="256">
        <f>+B321/E321-1</f>
        <v/>
      </c>
      <c r="I321" s="256">
        <f>+G321/G320-1</f>
        <v/>
      </c>
    </row>
    <row r="322">
      <c r="A322" t="inlineStr">
        <is>
          <t>May 22, 2025 15:00:00</t>
        </is>
      </c>
      <c r="B322" s="646" t="n">
        <v>62140</v>
      </c>
      <c r="C322" s="646" t="n">
        <v>61100</v>
      </c>
      <c r="D322" s="646" t="n">
        <v>427180</v>
      </c>
      <c r="E322" s="646" t="n">
        <v>61120</v>
      </c>
      <c r="F322" s="646" t="n">
        <v>61200</v>
      </c>
      <c r="G322" s="646" t="n">
        <v>312662</v>
      </c>
      <c r="H322" s="256">
        <f>+B322/E322-1</f>
        <v/>
      </c>
      <c r="I322" s="256">
        <f>+G322/G321-1</f>
        <v/>
      </c>
    </row>
    <row r="323">
      <c r="A323" t="inlineStr">
        <is>
          <t>May 23, 2025 15:00:00</t>
        </is>
      </c>
      <c r="B323" s="648" t="n">
        <v>60960</v>
      </c>
      <c r="C323" s="648" t="n">
        <v>62140</v>
      </c>
      <c r="D323" s="648" t="n">
        <v>294570</v>
      </c>
      <c r="E323" s="648" t="n">
        <v>61980</v>
      </c>
      <c r="F323" s="648" t="n">
        <v>62120</v>
      </c>
      <c r="G323" s="648" t="n">
        <v>318506</v>
      </c>
      <c r="H323" s="256">
        <f>+B323/E323-1</f>
        <v/>
      </c>
      <c r="I323" s="256">
        <f>+G323/G322-1</f>
        <v/>
      </c>
    </row>
    <row r="324">
      <c r="A324" t="inlineStr">
        <is>
          <t>May 26, 2025 15:00:00</t>
        </is>
      </c>
      <c r="B324" s="650" t="n">
        <v>60100</v>
      </c>
      <c r="C324" s="650" t="n">
        <v>60960</v>
      </c>
      <c r="D324" s="650" t="n">
        <v>261982</v>
      </c>
      <c r="E324" s="650" t="n">
        <v>61520</v>
      </c>
      <c r="F324" s="650" t="n">
        <v>61060</v>
      </c>
      <c r="G324" s="650" t="n">
        <v>326472</v>
      </c>
      <c r="H324" s="256">
        <f>+B324/E324-1</f>
        <v/>
      </c>
      <c r="I324" s="256">
        <f>+G324/G323-1</f>
        <v/>
      </c>
    </row>
    <row r="325">
      <c r="A325" t="inlineStr">
        <is>
          <t>May 27, 2025 15:00:00</t>
        </is>
      </c>
      <c r="B325" s="652" t="n">
        <v>60920</v>
      </c>
      <c r="C325" s="652" t="n">
        <v>60100</v>
      </c>
      <c r="D325" s="652" t="n">
        <v>392469</v>
      </c>
      <c r="E325" s="652" t="n">
        <v>60400</v>
      </c>
      <c r="F325" s="652" t="n">
        <v>59940</v>
      </c>
      <c r="G325" s="652" t="n">
        <v>293695</v>
      </c>
      <c r="H325" s="256">
        <f>+B325/E325-1</f>
        <v/>
      </c>
      <c r="I325" s="256">
        <f>+G325/G324-1</f>
        <v/>
      </c>
    </row>
    <row r="326">
      <c r="A326" t="inlineStr">
        <is>
          <t>May 28, 2025 15:00:00</t>
        </is>
      </c>
      <c r="B326" s="654" t="n">
        <v>60380</v>
      </c>
      <c r="C326" s="654" t="n">
        <v>60920</v>
      </c>
      <c r="D326" s="654" t="n">
        <v>388140</v>
      </c>
      <c r="E326" s="654" t="n">
        <v>60740</v>
      </c>
      <c r="F326" s="654" t="n">
        <v>61200</v>
      </c>
      <c r="G326" s="654" t="n">
        <v>283607</v>
      </c>
      <c r="H326" s="256">
        <f>+B326/E326-1</f>
        <v/>
      </c>
      <c r="I326" s="256">
        <f>+G326/G325-1</f>
        <v/>
      </c>
    </row>
    <row r="327">
      <c r="A327" t="inlineStr">
        <is>
          <t>May 29, 2025 15:00:00</t>
        </is>
      </c>
      <c r="B327" s="656" t="n">
        <v>58860</v>
      </c>
      <c r="C327" s="656" t="n">
        <v>60380</v>
      </c>
      <c r="D327" s="656" t="n">
        <v>386145</v>
      </c>
      <c r="E327" s="656" t="n">
        <v>60200</v>
      </c>
      <c r="F327" s="656" t="n">
        <v>60260</v>
      </c>
      <c r="G327" s="656" t="n">
        <v>287506</v>
      </c>
      <c r="H327" s="256">
        <f>+B327/E327-1</f>
        <v/>
      </c>
      <c r="I327" s="256">
        <f>+G327/G326-1</f>
        <v/>
      </c>
    </row>
    <row r="328">
      <c r="A328" t="inlineStr">
        <is>
          <t>May 30, 2025 15:00:00</t>
        </is>
      </c>
      <c r="B328" s="658" t="n">
        <v>59800</v>
      </c>
      <c r="C328" s="658" t="n">
        <v>58860</v>
      </c>
      <c r="D328" s="658" t="n">
        <v>429284</v>
      </c>
      <c r="E328" s="658" t="n">
        <v>59080</v>
      </c>
      <c r="F328" s="658" t="n">
        <v>58800</v>
      </c>
      <c r="G328" s="658" t="n">
        <v>261009</v>
      </c>
      <c r="H328" s="256">
        <f>+B328/E328-1</f>
        <v/>
      </c>
      <c r="I328" s="256">
        <f>+G328/G327-1</f>
        <v/>
      </c>
    </row>
    <row r="329">
      <c r="A329" t="inlineStr">
        <is>
          <t>Jun 03, 2025 15:00:00</t>
        </is>
      </c>
      <c r="B329" s="660" t="n">
        <v>59940</v>
      </c>
      <c r="C329" s="660" t="n">
        <v>59800</v>
      </c>
      <c r="D329" s="660" t="n">
        <v>305161</v>
      </c>
      <c r="E329" s="660" t="n">
        <v>59740</v>
      </c>
      <c r="F329" s="660" t="n">
        <v>59800</v>
      </c>
      <c r="G329" s="660" t="n">
        <v>259658</v>
      </c>
      <c r="H329" s="256">
        <f>+B329/E329-1</f>
        <v/>
      </c>
      <c r="I329" s="256">
        <f>+G329/G328-1</f>
        <v/>
      </c>
    </row>
    <row r="330">
      <c r="A330" t="inlineStr">
        <is>
          <t>Jun 04, 2025 15:00:00</t>
        </is>
      </c>
      <c r="B330" s="662" t="n">
        <v>61080</v>
      </c>
      <c r="C330" s="662" t="n">
        <v>59940</v>
      </c>
      <c r="D330" s="662" t="n">
        <v>413239</v>
      </c>
      <c r="E330" s="662" t="n">
        <v>59560</v>
      </c>
      <c r="F330" s="662" t="n">
        <v>60180</v>
      </c>
      <c r="G330" s="662" t="n">
        <v>245650</v>
      </c>
      <c r="H330" s="256">
        <f>+B330/E330-1</f>
        <v/>
      </c>
      <c r="I330" s="256">
        <f>+G330/G329-1</f>
        <v/>
      </c>
    </row>
    <row r="331">
      <c r="A331" t="inlineStr">
        <is>
          <t>Jun 05, 2025 15:00:00</t>
        </is>
      </c>
      <c r="B331" s="664" t="n">
        <v>60100</v>
      </c>
      <c r="C331" s="664" t="n">
        <v>61080</v>
      </c>
      <c r="D331" s="664" t="n">
        <v>244592</v>
      </c>
      <c r="E331" s="664" t="n">
        <v>60360</v>
      </c>
      <c r="F331" s="664" t="n">
        <v>60500</v>
      </c>
      <c r="G331" s="664" t="n">
        <v>231588</v>
      </c>
      <c r="H331" s="256">
        <f>+B331/E331-1</f>
        <v/>
      </c>
      <c r="I331" s="256">
        <f>+G331/G330-1</f>
        <v/>
      </c>
    </row>
    <row r="332">
      <c r="A332" t="inlineStr">
        <is>
          <t>Jun 06, 2025 15:00:00</t>
        </is>
      </c>
      <c r="B332" s="666" t="n">
        <v>60440</v>
      </c>
      <c r="C332" s="666" t="n">
        <v>60100</v>
      </c>
      <c r="D332" s="666" t="n">
        <v>256782</v>
      </c>
      <c r="E332" s="666" t="n">
        <v>60300</v>
      </c>
      <c r="F332" s="666" t="n">
        <v>60720</v>
      </c>
      <c r="G332" s="666" t="n">
        <v>218416</v>
      </c>
      <c r="H332" s="256">
        <f>+B332/E332-1</f>
        <v/>
      </c>
      <c r="I332" s="256">
        <f>+G332/G331-1</f>
        <v/>
      </c>
    </row>
    <row r="333">
      <c r="A333" t="inlineStr">
        <is>
          <t>Jun 09, 2025 15:00:00</t>
        </is>
      </c>
      <c r="B333" s="668" t="n">
        <v>60700</v>
      </c>
      <c r="C333" s="668" t="n">
        <v>60440</v>
      </c>
      <c r="D333" s="668" t="n">
        <v>165113</v>
      </c>
      <c r="E333" s="668" t="n">
        <v>60800</v>
      </c>
      <c r="F333" s="668" t="n">
        <v>60280</v>
      </c>
      <c r="G333" s="668" t="n">
        <v>212689</v>
      </c>
      <c r="H333" s="256">
        <f>+B333/E333-1</f>
        <v/>
      </c>
      <c r="I333" s="256">
        <f>+G333/G332-1</f>
        <v/>
      </c>
    </row>
    <row r="334">
      <c r="A334" t="inlineStr">
        <is>
          <t>Jun 10, 2025 15:00:00</t>
        </is>
      </c>
      <c r="B334" s="670" t="n">
        <v>60760</v>
      </c>
      <c r="C334" s="670" t="n">
        <v>60700</v>
      </c>
      <c r="D334" s="670" t="n">
        <v>204780</v>
      </c>
      <c r="E334" s="670" t="n">
        <v>60660</v>
      </c>
      <c r="F334" s="670" t="n">
        <v>60360</v>
      </c>
      <c r="G334" s="670" t="n">
        <v>194731</v>
      </c>
      <c r="H334" s="256">
        <f>+B334/E334-1</f>
        <v/>
      </c>
      <c r="I334" s="256">
        <f>+G334/G333-1</f>
        <v/>
      </c>
    </row>
    <row r="335">
      <c r="A335" t="inlineStr">
        <is>
          <t>Jun 12, 2025 15:00:00</t>
        </is>
      </c>
      <c r="B335" s="672" t="n">
        <v>60440</v>
      </c>
      <c r="C335" s="672" t="n">
        <v>61680</v>
      </c>
      <c r="D335" s="672" t="n">
        <v>169708</v>
      </c>
      <c r="E335" s="672" t="n">
        <v>61400</v>
      </c>
      <c r="F335" s="672" t="n">
        <v>61400</v>
      </c>
      <c r="G335" s="672" t="n">
        <v>162882</v>
      </c>
      <c r="H335" s="256">
        <f>+B335/E335-1</f>
        <v/>
      </c>
      <c r="I335" s="256">
        <f>+G335/G334-1</f>
        <v/>
      </c>
    </row>
    <row r="336">
      <c r="A336" t="inlineStr">
        <is>
          <t>Jun 13, 2025 15:00:00</t>
        </is>
      </c>
      <c r="B336" s="674" t="n">
        <v>59940</v>
      </c>
      <c r="C336" s="674" t="n">
        <v>60440</v>
      </c>
      <c r="D336" s="674" t="n">
        <v>169471</v>
      </c>
      <c r="E336" s="674" t="n">
        <v>60780</v>
      </c>
      <c r="F336" s="674" t="n">
        <v>60620</v>
      </c>
      <c r="G336" s="674" t="n">
        <v>147432</v>
      </c>
      <c r="H336" s="256">
        <f>+B336/E336-1</f>
        <v/>
      </c>
      <c r="I336" s="256">
        <f>+G336/G335-1</f>
        <v/>
      </c>
    </row>
    <row r="337">
      <c r="A337" t="inlineStr">
        <is>
          <t>Jun 16, 2025 15:00:00</t>
        </is>
      </c>
      <c r="B337" s="676" t="n">
        <v>60240</v>
      </c>
      <c r="C337" s="676" t="n">
        <v>59940</v>
      </c>
      <c r="D337" s="676" t="n">
        <v>84735</v>
      </c>
      <c r="E337" s="676" t="n">
        <v>60320</v>
      </c>
      <c r="F337" s="676" t="n">
        <v>60340</v>
      </c>
      <c r="G337" s="676" t="n">
        <v>126023</v>
      </c>
      <c r="H337" s="256">
        <f>+B337/E337-1</f>
        <v/>
      </c>
      <c r="I337" s="256">
        <f>+G337/G336-1</f>
        <v/>
      </c>
    </row>
    <row r="338">
      <c r="A338" t="inlineStr">
        <is>
          <t>Jun 17, 2025 15:00:00</t>
        </is>
      </c>
      <c r="B338" s="678" t="n">
        <v>60220</v>
      </c>
      <c r="C338" s="678" t="n">
        <v>60240</v>
      </c>
      <c r="D338" s="678" t="n">
        <v>48813</v>
      </c>
      <c r="E338" s="678" t="n">
        <v>60100</v>
      </c>
      <c r="F338" s="678" t="n">
        <v>60220</v>
      </c>
      <c r="G338" s="678" t="n">
        <v>109826</v>
      </c>
      <c r="H338" s="256">
        <f>+B338/E338-1</f>
        <v/>
      </c>
      <c r="I338" s="256">
        <f>+G338/G337-1</f>
        <v/>
      </c>
    </row>
    <row r="339">
      <c r="A339" t="inlineStr">
        <is>
          <t>Jun 18, 2025 15:00:00</t>
        </is>
      </c>
      <c r="B339" s="682" t="n">
        <v>60480</v>
      </c>
      <c r="C339" s="682" t="n">
        <v>60220</v>
      </c>
      <c r="D339" s="682" t="n">
        <v>35622</v>
      </c>
      <c r="E339" s="682" t="n">
        <v>60260</v>
      </c>
      <c r="F339" s="682" t="n">
        <v>60280</v>
      </c>
      <c r="G339" s="682" t="n">
        <v>99266</v>
      </c>
      <c r="H339" s="256">
        <f>+B339/E339-1</f>
        <v/>
      </c>
      <c r="I339" s="256">
        <f>+G339/G338-1</f>
        <v/>
      </c>
    </row>
    <row r="340">
      <c r="A340" t="inlineStr">
        <is>
          <t>Jun 19, 2025 15:00:00</t>
        </is>
      </c>
      <c r="B340" s="683" t="n">
        <v>60420</v>
      </c>
      <c r="C340" s="683" t="n">
        <v>60480</v>
      </c>
      <c r="D340" s="683" t="n">
        <v>34003</v>
      </c>
      <c r="E340" s="683" t="n">
        <v>60500</v>
      </c>
      <c r="F340" s="683" t="n">
        <v>59800</v>
      </c>
      <c r="G340" s="683" t="n">
        <v>89039</v>
      </c>
      <c r="H340" s="256">
        <f>+B340/E340-1</f>
        <v/>
      </c>
      <c r="I340" s="256">
        <f>+G340/G339-1</f>
        <v/>
      </c>
    </row>
    <row r="341">
      <c r="A341" t="inlineStr">
        <is>
          <t>Jun 23, 2025 15:00:00</t>
        </is>
      </c>
      <c r="B341" s="685" t="n">
        <v>59720</v>
      </c>
      <c r="C341" s="685" t="n">
        <v>59820</v>
      </c>
      <c r="D341" s="685" t="n">
        <v>26690</v>
      </c>
      <c r="E341" s="685" t="n">
        <v>60200</v>
      </c>
      <c r="F341" s="685" t="n">
        <v>60220</v>
      </c>
      <c r="G341" s="685" t="n">
        <v>74077</v>
      </c>
      <c r="H341" s="256">
        <f>+B341/E341-1</f>
        <v/>
      </c>
      <c r="I341" s="256">
        <f>+G341/G340-1</f>
        <v/>
      </c>
    </row>
    <row r="342">
      <c r="A342" t="inlineStr">
        <is>
          <t>Jun 24, 2025 15:00:00</t>
        </is>
      </c>
      <c r="B342" s="687" t="n">
        <v>61020</v>
      </c>
      <c r="C342" s="687" t="n">
        <v>59720</v>
      </c>
      <c r="D342" s="687" t="n">
        <v>55221</v>
      </c>
      <c r="E342" s="687" t="n">
        <v>59820</v>
      </c>
      <c r="F342" s="687" t="n">
        <v>60000</v>
      </c>
      <c r="G342" s="687" t="n">
        <v>60078</v>
      </c>
      <c r="H342" s="256">
        <f>+B342/E342-1</f>
        <v/>
      </c>
      <c r="I342" s="256">
        <f>+G342/G341-1</f>
        <v/>
      </c>
    </row>
    <row r="343">
      <c r="A343" t="inlineStr">
        <is>
          <t>Jun 25, 2025 15:00:00</t>
        </is>
      </c>
      <c r="B343" s="689" t="n">
        <v>61180</v>
      </c>
      <c r="C343" s="689" t="n">
        <v>61020</v>
      </c>
      <c r="D343" s="689" t="n">
        <v>28735</v>
      </c>
      <c r="E343" s="689" t="n">
        <v>60560</v>
      </c>
      <c r="F343" s="689" t="n">
        <v>61200</v>
      </c>
      <c r="G343" s="689" t="n">
        <v>47834</v>
      </c>
      <c r="H343" s="256">
        <f>+B343/E343-1</f>
        <v/>
      </c>
      <c r="I343" s="256">
        <f>+G343/G342-1</f>
        <v/>
      </c>
    </row>
    <row r="344">
      <c r="A344" t="inlineStr">
        <is>
          <t>Jun 26, 2025 15:00:00</t>
        </is>
      </c>
      <c r="B344" s="691" t="n">
        <v>61580</v>
      </c>
      <c r="C344" s="691" t="n">
        <v>61180</v>
      </c>
      <c r="D344" s="691" t="n">
        <v>31290</v>
      </c>
      <c r="E344" s="691" t="n">
        <v>61180</v>
      </c>
      <c r="F344" s="691" t="n">
        <v>60580</v>
      </c>
      <c r="G344" s="691" t="n">
        <v>36281</v>
      </c>
      <c r="H344" s="256">
        <f>+B344/E344-1</f>
        <v/>
      </c>
      <c r="I344" s="256">
        <f>+G344/G343-1</f>
        <v/>
      </c>
    </row>
    <row r="345">
      <c r="A345" t="inlineStr">
        <is>
          <t>Jun 27, 2025 15:00:00</t>
        </is>
      </c>
      <c r="B345" s="693" t="n">
        <v>63240</v>
      </c>
      <c r="C345" s="693" t="n">
        <v>61580</v>
      </c>
      <c r="D345" s="693" t="n">
        <v>29486</v>
      </c>
      <c r="E345" s="693" t="n">
        <v>61380</v>
      </c>
      <c r="F345" s="693" t="n">
        <v>62380</v>
      </c>
      <c r="G345" s="693" t="n">
        <v>25365</v>
      </c>
      <c r="H345" s="256">
        <f>+B345/E345-1</f>
        <v/>
      </c>
      <c r="I345" s="256">
        <f>+G345/G344-1</f>
        <v/>
      </c>
    </row>
    <row r="346">
      <c r="A346" t="inlineStr">
        <is>
          <t>Jun 30, 2025 15:00:00</t>
        </is>
      </c>
      <c r="B346" s="695" t="n">
        <v>62420</v>
      </c>
      <c r="C346" s="695" t="n">
        <v>63240</v>
      </c>
      <c r="D346" s="695" t="n">
        <v>18099</v>
      </c>
      <c r="E346" s="695" t="n">
        <v>62620</v>
      </c>
      <c r="F346" s="695" t="n">
        <v>64040</v>
      </c>
      <c r="G346" s="695" t="n">
        <v>16019</v>
      </c>
      <c r="H346" s="256">
        <f>+B346/E346-1</f>
        <v/>
      </c>
      <c r="I346" s="256">
        <f>+G346/G345-1</f>
        <v/>
      </c>
    </row>
    <row r="347">
      <c r="A347" t="inlineStr">
        <is>
          <t>Jul 01, 2025 15:00:00</t>
        </is>
      </c>
      <c r="B347" s="697" t="n">
        <v>62980</v>
      </c>
      <c r="C347" s="697" t="n">
        <v>62420</v>
      </c>
      <c r="D347" s="697" t="n">
        <v>955</v>
      </c>
      <c r="E347" s="697" t="n">
        <v>62880</v>
      </c>
      <c r="F347" s="697" t="n">
        <v>63120</v>
      </c>
      <c r="G347" s="697" t="n">
        <v>10845</v>
      </c>
      <c r="H347" s="256">
        <f>+B347/E347-1</f>
        <v/>
      </c>
      <c r="I347" s="256">
        <f>+G347/G346-1</f>
        <v/>
      </c>
    </row>
    <row r="348">
      <c r="A348" t="inlineStr">
        <is>
          <t>Jul 02, 2025 15:00:00</t>
        </is>
      </c>
      <c r="B348" s="699" t="n">
        <v>63980</v>
      </c>
      <c r="C348" s="699" t="n">
        <v>62980</v>
      </c>
      <c r="D348" s="699" t="n">
        <v>165</v>
      </c>
      <c r="E348" s="699" t="n">
        <v>62120</v>
      </c>
      <c r="F348" s="699" t="n">
        <v>62920</v>
      </c>
      <c r="G348" s="699" t="n">
        <v>7710</v>
      </c>
      <c r="H348" s="256">
        <f>+B348/E348-1</f>
        <v/>
      </c>
      <c r="I348" s="256">
        <f>+G348/G347-1</f>
        <v/>
      </c>
    </row>
    <row r="349">
      <c r="A349" t="inlineStr">
        <is>
          <t>Jul 03, 2025 15:00:00</t>
        </is>
      </c>
      <c r="B349" s="701" t="n">
        <v>64300</v>
      </c>
      <c r="C349" s="701" t="n">
        <v>63980</v>
      </c>
      <c r="D349" s="701" t="n">
        <v>764</v>
      </c>
      <c r="E349" s="701" t="n">
        <v>63620</v>
      </c>
      <c r="F349" s="701" t="n">
        <v>63800</v>
      </c>
      <c r="G349" s="701" t="n">
        <v>5575</v>
      </c>
      <c r="H349" s="256">
        <f>+B349/E349-1</f>
        <v/>
      </c>
      <c r="I349" s="256">
        <f>+G349/G348-1</f>
        <v/>
      </c>
    </row>
    <row r="350">
      <c r="A350" t="inlineStr">
        <is>
          <t>Jul 04, 2025 15:00:00</t>
        </is>
      </c>
      <c r="B350" s="703" t="n">
        <v>63700</v>
      </c>
      <c r="C350" s="703" t="n">
        <v>64300</v>
      </c>
      <c r="D350" s="703" t="n">
        <v>487</v>
      </c>
      <c r="E350" s="703" t="n">
        <v>63920</v>
      </c>
      <c r="F350" s="703" t="n">
        <v>64300</v>
      </c>
      <c r="G350" s="703" t="n">
        <v>3706</v>
      </c>
      <c r="H350" s="256">
        <f>+B350/E350-1</f>
        <v/>
      </c>
      <c r="I350" s="256">
        <f>+G350/G349-1</f>
        <v/>
      </c>
    </row>
    <row r="351">
      <c r="A351" t="inlineStr">
        <is>
          <t>Jul 07, 2025 15:00:00</t>
        </is>
      </c>
      <c r="B351" s="705" t="n">
        <v>63600</v>
      </c>
      <c r="C351" s="705" t="n">
        <v>63700</v>
      </c>
      <c r="D351" s="705" t="n">
        <v>180</v>
      </c>
      <c r="E351" s="705" t="n">
        <v>63920</v>
      </c>
      <c r="F351" s="705" t="n">
        <v>64000</v>
      </c>
      <c r="G351" s="705" t="n">
        <v>3383</v>
      </c>
      <c r="H351" s="256">
        <f>+B351/E351-1</f>
        <v/>
      </c>
      <c r="I351" s="256">
        <f>+G351/G350-1</f>
        <v/>
      </c>
    </row>
    <row r="352">
      <c r="A352" t="inlineStr">
        <is>
          <t>Jul 08, 2025 15:00:00</t>
        </is>
      </c>
      <c r="B352" s="707" t="n">
        <v>65100</v>
      </c>
      <c r="C352" s="707" t="n">
        <v>63600</v>
      </c>
      <c r="D352" s="707" t="n">
        <v>396</v>
      </c>
      <c r="E352" s="707" t="n">
        <v>63820</v>
      </c>
      <c r="F352" s="707" t="n">
        <v>63820</v>
      </c>
      <c r="G352" s="707" t="n">
        <v>2984</v>
      </c>
      <c r="H352" s="256">
        <f>+B352/E352-1</f>
        <v/>
      </c>
      <c r="I352" s="256">
        <f>+G352/G351-1</f>
        <v/>
      </c>
    </row>
    <row r="353">
      <c r="A353" t="inlineStr">
        <is>
          <t>Jul 09, 2025 15:00:00</t>
        </is>
      </c>
      <c r="B353" s="709" t="n">
        <v>64700</v>
      </c>
      <c r="C353" s="709" t="n">
        <v>65100</v>
      </c>
      <c r="D353" s="709" t="n">
        <v>207</v>
      </c>
      <c r="E353" s="709" t="n">
        <v>64320</v>
      </c>
      <c r="F353" s="709" t="n">
        <v>64320</v>
      </c>
      <c r="G353" s="709" t="n">
        <v>1808</v>
      </c>
      <c r="H353" s="256">
        <f>+B353/E353-1</f>
        <v/>
      </c>
      <c r="I353" s="256">
        <f>+G353/G352-1</f>
        <v/>
      </c>
    </row>
    <row r="354">
      <c r="A354" t="inlineStr">
        <is>
          <t>Jul 10, 2025 15:00:00</t>
        </is>
      </c>
      <c r="B354" s="711" t="n">
        <v>64380</v>
      </c>
      <c r="C354" s="711" t="n">
        <v>64700</v>
      </c>
      <c r="D354" s="711" t="n">
        <v>155</v>
      </c>
      <c r="E354" s="711" t="n">
        <v>64400</v>
      </c>
      <c r="F354" s="711" t="n">
        <v>64920</v>
      </c>
      <c r="G354" s="711" t="n">
        <v>1600</v>
      </c>
      <c r="H354" s="256">
        <f>+B354/E354-1</f>
        <v/>
      </c>
      <c r="I354" s="256">
        <f>+G354/G353-1</f>
        <v/>
      </c>
    </row>
    <row r="355">
      <c r="A355" t="inlineStr">
        <is>
          <t>Jul 11, 2025 15:00:00</t>
        </is>
      </c>
      <c r="B355" s="713" t="n">
        <v>62920</v>
      </c>
      <c r="C355" s="713" t="n">
        <v>64380</v>
      </c>
      <c r="D355" s="713" t="n">
        <v>96</v>
      </c>
      <c r="E355" s="713" t="n">
        <v>64580</v>
      </c>
      <c r="F355" s="713" t="n">
        <v>63760</v>
      </c>
      <c r="G355" s="713" t="n">
        <v>1461</v>
      </c>
      <c r="H355" s="256">
        <f>+B355/E355-1</f>
        <v/>
      </c>
      <c r="I355" s="256">
        <f>+G355/G354-1</f>
        <v/>
      </c>
    </row>
    <row r="356">
      <c r="A356" t="inlineStr">
        <is>
          <t>Jul 14, 2025 15:00:00</t>
        </is>
      </c>
      <c r="B356" s="715" t="n">
        <v>66200</v>
      </c>
      <c r="C356" s="715" t="n">
        <v>62920</v>
      </c>
      <c r="D356" s="715" t="n">
        <v>137</v>
      </c>
      <c r="E356" s="715" t="n">
        <v>64020</v>
      </c>
      <c r="F356" s="715" t="n">
        <v>64020</v>
      </c>
      <c r="G356" s="715" t="n">
        <v>0</v>
      </c>
      <c r="H356" s="256">
        <f>+B356/E356-1</f>
        <v/>
      </c>
      <c r="I356" s="256">
        <f>+G356/G355-1</f>
        <v/>
      </c>
    </row>
  </sheetData>
  <conditionalFormatting sqref="H1:I70 H72">
    <cfRule type="cellIs" priority="3" operator="lessThan" dxfId="1">
      <formula>0</formula>
    </cfRule>
  </conditionalFormatting>
  <conditionalFormatting sqref="H2:I70 H72">
    <cfRule type="cellIs" priority="4" operator="greaterThan" dxfId="0">
      <formula>0</formula>
    </cfRule>
  </conditionalFormatting>
  <conditionalFormatting sqref="H73:I1048576">
    <cfRule type="cellIs" priority="1" operator="lessThan" dxfId="1">
      <formula>0</formula>
    </cfRule>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6.xml><?xml version="1.0" encoding="utf-8"?>
<worksheet xmlns="http://schemas.openxmlformats.org/spreadsheetml/2006/main">
  <sheetPr>
    <outlinePr summaryBelow="1" summaryRight="1"/>
    <pageSetUpPr/>
  </sheetPr>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9.81640625" bestFit="1" customWidth="1" style="736" min="4" max="4"/>
    <col width="11.1796875" bestFit="1" customWidth="1" style="736" min="5" max="5"/>
    <col width="9.81640625" bestFit="1" customWidth="1" style="736" min="6" max="6"/>
    <col width="13.54296875" bestFit="1" customWidth="1" style="736" min="7" max="7"/>
    <col width="7.7265625" bestFit="1" customWidth="1" style="736" min="8" max="8"/>
    <col width="11.726562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t="1" customHeight="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row>
    <row r="80" hidden="1" s="736">
      <c r="B80" s="80" t="n"/>
      <c r="C80" s="80" t="n"/>
      <c r="D80" s="80" t="n"/>
      <c r="E80" s="80" t="n"/>
      <c r="F80" s="80" t="n"/>
      <c r="G80" s="80" t="n"/>
    </row>
    <row r="81" hidden="1" s="736">
      <c r="B81" s="81" t="n"/>
      <c r="C81" s="81" t="n"/>
      <c r="D81" s="81" t="n"/>
      <c r="E81" s="81" t="n"/>
      <c r="F81" s="81" t="n"/>
      <c r="G81" s="81" t="n"/>
    </row>
    <row r="82" hidden="1" s="736">
      <c r="B82" s="82" t="n"/>
      <c r="C82" s="82" t="n"/>
      <c r="D82" s="82" t="n"/>
      <c r="E82" s="82" t="n"/>
      <c r="F82" s="82" t="n"/>
      <c r="G82" s="82" t="n"/>
    </row>
    <row r="83" hidden="1" s="736">
      <c r="B83" s="83" t="n"/>
      <c r="C83" s="83" t="n"/>
      <c r="D83" s="83" t="n"/>
      <c r="E83" s="83" t="n"/>
      <c r="F83" s="83" t="n"/>
      <c r="G83" s="83" t="n"/>
    </row>
    <row r="84" hidden="1" s="736">
      <c r="B84" s="84" t="n"/>
      <c r="C84" s="84" t="n"/>
      <c r="D84" s="84" t="n"/>
      <c r="E84" s="84" t="n"/>
      <c r="F84" s="84" t="n"/>
      <c r="G84" s="84" t="n"/>
    </row>
    <row r="85" hidden="1" s="736">
      <c r="B85" s="85" t="n"/>
      <c r="C85" s="85" t="n"/>
      <c r="D85" s="85" t="n"/>
      <c r="E85" s="85" t="n"/>
      <c r="F85" s="85" t="n"/>
      <c r="G85" s="85" t="n"/>
    </row>
    <row r="86" hidden="1" s="736">
      <c r="B86" s="88" t="n"/>
      <c r="C86" s="88" t="n"/>
      <c r="D86" s="88" t="n"/>
      <c r="E86" s="88" t="n"/>
      <c r="F86" s="88" t="n"/>
      <c r="G86" s="88" t="n"/>
    </row>
    <row r="87" hidden="1" s="736">
      <c r="B87" s="92" t="n"/>
      <c r="C87" s="92" t="n"/>
      <c r="D87" s="92" t="n"/>
      <c r="E87" s="92" t="n"/>
      <c r="F87" s="92" t="n"/>
      <c r="G87" s="92" t="n"/>
    </row>
    <row r="88" hidden="1" s="736">
      <c r="B88" s="95" t="n"/>
      <c r="C88" s="95" t="n"/>
      <c r="D88" s="95" t="n"/>
      <c r="E88" s="95" t="n"/>
      <c r="F88" s="95" t="n"/>
      <c r="G88" s="95" t="n"/>
    </row>
    <row r="89" hidden="1" s="736">
      <c r="B89" s="98" t="n"/>
      <c r="C89" s="98" t="n"/>
      <c r="D89" s="98" t="n"/>
      <c r="E89" s="98" t="n"/>
      <c r="F89" s="98" t="n"/>
      <c r="G89" s="98" t="n"/>
    </row>
    <row r="90" hidden="1" s="736">
      <c r="B90" s="101" t="n"/>
      <c r="C90" s="101" t="n"/>
      <c r="D90" s="101" t="n"/>
      <c r="E90" s="101" t="n"/>
      <c r="F90" s="101" t="n"/>
      <c r="G90" s="101" t="n"/>
    </row>
    <row r="91" hidden="1" s="736">
      <c r="B91" s="104" t="n"/>
      <c r="C91" s="104" t="n"/>
      <c r="D91" s="104" t="n"/>
      <c r="E91" s="104" t="n"/>
      <c r="F91" s="104" t="n"/>
      <c r="G91" s="104" t="n"/>
    </row>
    <row r="92" hidden="1" s="736">
      <c r="B92" s="107" t="n"/>
      <c r="C92" s="107" t="n"/>
      <c r="D92" s="107" t="n"/>
      <c r="E92" s="107" t="n"/>
      <c r="F92" s="107" t="n"/>
      <c r="G92" s="107" t="n"/>
    </row>
    <row r="93" hidden="1" s="736">
      <c r="B93" s="114" t="n"/>
      <c r="C93" s="114" t="n"/>
      <c r="D93" s="114" t="n"/>
      <c r="E93" s="114" t="n"/>
      <c r="F93" s="114" t="n"/>
      <c r="G93" s="114" t="n"/>
      <c r="H93" s="43" t="n"/>
      <c r="I93" s="43" t="n"/>
    </row>
    <row r="94" hidden="1" s="736">
      <c r="B94" s="117" t="n"/>
      <c r="C94" s="117" t="n"/>
      <c r="D94" s="117" t="n"/>
      <c r="E94" s="117" t="n"/>
      <c r="F94" s="117" t="n"/>
      <c r="G94" s="117" t="n"/>
      <c r="H94" s="43" t="n"/>
      <c r="I94" s="43" t="n"/>
    </row>
    <row r="95" hidden="1" s="736">
      <c r="B95" s="123" t="n"/>
      <c r="C95" s="123" t="n"/>
      <c r="D95" s="123" t="n"/>
      <c r="E95" s="123" t="n"/>
      <c r="F95" s="123" t="n"/>
      <c r="G95" s="123" t="n"/>
      <c r="H95" s="43" t="n"/>
      <c r="I95" s="43" t="n"/>
    </row>
    <row r="96" hidden="1" s="736">
      <c r="B96" s="125" t="n"/>
      <c r="C96" s="125" t="n"/>
      <c r="D96" s="125" t="n"/>
      <c r="E96" s="125" t="n"/>
      <c r="F96" s="125" t="n"/>
      <c r="G96" s="125" t="n"/>
      <c r="H96" s="43" t="n"/>
      <c r="I96" s="43" t="n"/>
    </row>
    <row r="97" hidden="1" s="736">
      <c r="B97" s="128" t="n"/>
      <c r="C97" s="128" t="n"/>
      <c r="D97" s="128" t="n"/>
      <c r="E97" s="128" t="n"/>
      <c r="F97" s="128" t="n"/>
      <c r="G97" s="128" t="n"/>
      <c r="H97" s="43" t="n"/>
      <c r="I97" s="43" t="n"/>
    </row>
    <row r="98" hidden="1" s="736">
      <c r="B98" s="131" t="n"/>
      <c r="C98" s="131" t="n"/>
      <c r="D98" s="131" t="n"/>
      <c r="E98" s="131" t="n"/>
      <c r="F98" s="131" t="n"/>
      <c r="G98" s="131" t="n"/>
      <c r="H98" s="43" t="n"/>
      <c r="I98" s="43" t="n"/>
    </row>
    <row r="99" hidden="1" s="736">
      <c r="B99" s="134" t="n"/>
      <c r="C99" s="134" t="n"/>
      <c r="D99" s="134" t="n"/>
      <c r="E99" s="134" t="n"/>
      <c r="F99" s="134" t="n"/>
      <c r="G99" s="134" t="n"/>
      <c r="H99" s="43" t="n"/>
      <c r="I99" s="43" t="n"/>
    </row>
    <row r="100" hidden="1" s="736">
      <c r="B100" s="137" t="n"/>
      <c r="C100" s="137" t="n"/>
      <c r="D100" s="137" t="n"/>
      <c r="E100" s="137" t="n"/>
      <c r="F100" s="137" t="n"/>
      <c r="G100" s="137" t="n"/>
      <c r="H100" s="43" t="n"/>
      <c r="I100" s="43" t="n"/>
    </row>
    <row r="101" hidden="1" s="736">
      <c r="B101" s="139" t="n"/>
      <c r="C101" s="139" t="n"/>
      <c r="D101" s="139" t="n"/>
      <c r="E101" s="139" t="n"/>
      <c r="F101" s="139" t="n"/>
      <c r="G101" s="139" t="n"/>
      <c r="H101" s="43" t="n"/>
      <c r="I101" s="43" t="n"/>
    </row>
    <row r="102" hidden="1" s="736">
      <c r="B102" s="142" t="n"/>
      <c r="C102" s="142" t="n"/>
      <c r="D102" s="142" t="n"/>
      <c r="E102" s="142" t="n"/>
      <c r="F102" s="142" t="n"/>
      <c r="G102" s="142" t="n"/>
      <c r="H102" s="43" t="n"/>
      <c r="I102" s="43" t="n"/>
    </row>
    <row r="103" hidden="1" s="736">
      <c r="B103" s="145" t="n"/>
      <c r="C103" s="145" t="n"/>
      <c r="D103" s="145" t="n"/>
      <c r="E103" s="145" t="n"/>
      <c r="F103" s="145" t="n"/>
      <c r="G103" s="145" t="n"/>
      <c r="H103" s="43" t="n"/>
      <c r="I103" s="43" t="n"/>
    </row>
    <row r="104" hidden="1" s="736">
      <c r="B104" s="150" t="n"/>
      <c r="C104" s="150" t="n"/>
      <c r="D104" s="150" t="n"/>
      <c r="E104" s="150" t="n"/>
      <c r="F104" s="150" t="n"/>
      <c r="G104" s="150" t="n"/>
      <c r="H104" s="43" t="n"/>
      <c r="I104" s="43" t="n"/>
    </row>
    <row r="105" hidden="1" s="736">
      <c r="B105" s="153" t="n"/>
      <c r="C105" s="153" t="n"/>
      <c r="D105" s="153" t="n"/>
      <c r="E105" s="153" t="n"/>
      <c r="F105" s="153" t="n"/>
      <c r="G105" s="153" t="n"/>
      <c r="H105" s="43" t="n"/>
      <c r="I105" s="43" t="n"/>
    </row>
    <row r="106" hidden="1" s="736">
      <c r="B106" s="155" t="n"/>
      <c r="C106" s="155" t="n"/>
      <c r="D106" s="155" t="n"/>
      <c r="E106" s="155" t="n"/>
      <c r="F106" s="155" t="n"/>
      <c r="G106" s="155" t="n"/>
      <c r="H106" s="43" t="n"/>
      <c r="I106" s="43" t="n"/>
    </row>
    <row r="107" hidden="1" s="736">
      <c r="B107" s="157" t="n"/>
      <c r="C107" s="157" t="n"/>
      <c r="D107" s="157" t="n"/>
      <c r="E107" s="157" t="n"/>
      <c r="F107" s="157" t="n"/>
      <c r="G107" s="157" t="n"/>
      <c r="H107" s="43" t="n"/>
      <c r="I107" s="43" t="n"/>
    </row>
    <row r="108" hidden="1" s="736">
      <c r="B108" s="159" t="n"/>
      <c r="C108" s="159" t="n"/>
      <c r="D108" s="159" t="n"/>
      <c r="E108" s="159" t="n"/>
      <c r="F108" s="159" t="n"/>
      <c r="G108" s="159" t="n"/>
      <c r="H108" s="43" t="n"/>
      <c r="I108" s="43" t="n"/>
    </row>
    <row r="109" hidden="1" s="736">
      <c r="B109" s="161" t="n"/>
      <c r="C109" s="161" t="n"/>
      <c r="D109" s="161" t="n"/>
      <c r="E109" s="161" t="n"/>
      <c r="F109" s="161" t="n"/>
      <c r="G109" s="161" t="n"/>
      <c r="H109" s="43" t="n"/>
      <c r="I109" s="43" t="n"/>
    </row>
    <row r="110" ht="0.65" customHeight="1" s="736">
      <c r="B110" s="163" t="n"/>
      <c r="C110" s="163" t="n"/>
      <c r="D110" s="163" t="n"/>
      <c r="E110" s="163" t="n"/>
      <c r="F110" s="163" t="n"/>
      <c r="G110" s="163" t="n"/>
      <c r="H110" s="43" t="n"/>
      <c r="I110" s="43" t="n"/>
    </row>
    <row r="111" hidden="1" s="736">
      <c r="B111" s="165" t="n"/>
      <c r="C111" s="165" t="n"/>
      <c r="D111" s="165" t="n"/>
      <c r="E111" s="165" t="n"/>
      <c r="F111" s="165" t="n"/>
      <c r="G111" s="165" t="n"/>
      <c r="H111" s="43" t="n"/>
      <c r="I111" s="43" t="n"/>
    </row>
    <row r="112" hidden="1" s="736">
      <c r="B112" s="172" t="n"/>
      <c r="C112" s="172" t="n"/>
      <c r="D112" s="172" t="n"/>
      <c r="E112" s="172" t="n"/>
      <c r="F112" s="172" t="n"/>
      <c r="G112" s="172" t="n"/>
    </row>
    <row r="113" hidden="1" s="736">
      <c r="B113" s="174" t="n"/>
      <c r="C113" s="174" t="n"/>
      <c r="D113" s="174" t="n"/>
      <c r="E113" s="174" t="n"/>
      <c r="F113" s="174" t="n"/>
      <c r="G113" s="174" t="n"/>
      <c r="H113" s="43" t="n"/>
      <c r="I113" s="43" t="n"/>
    </row>
    <row r="114" hidden="1" s="736">
      <c r="B114" s="176" t="n"/>
      <c r="C114" s="176" t="n"/>
      <c r="D114" s="176" t="n"/>
      <c r="E114" s="176" t="n"/>
      <c r="F114" s="176" t="n"/>
      <c r="G114" s="176" t="n"/>
      <c r="H114" s="43" t="n"/>
      <c r="I114" s="43" t="n"/>
    </row>
    <row r="115" hidden="1" s="736">
      <c r="B115" s="178" t="n"/>
      <c r="C115" s="178" t="n"/>
      <c r="D115" s="178" t="n"/>
      <c r="E115" s="178" t="n"/>
      <c r="F115" s="178" t="n"/>
      <c r="G115" s="178" t="n"/>
      <c r="H115" s="43" t="n"/>
      <c r="I115" s="43" t="n"/>
    </row>
    <row r="116" hidden="1" s="736">
      <c r="B116" s="180" t="n"/>
      <c r="C116" s="180" t="n"/>
      <c r="D116" s="180" t="n"/>
      <c r="E116" s="180" t="n"/>
      <c r="F116" s="180" t="n"/>
      <c r="G116" s="180" t="n"/>
      <c r="H116" s="43" t="n"/>
      <c r="I116" s="43" t="n"/>
    </row>
    <row r="117" hidden="1" s="736">
      <c r="B117" s="182" t="n"/>
      <c r="C117" s="182" t="n"/>
      <c r="D117" s="182" t="n"/>
      <c r="E117" s="182" t="n"/>
      <c r="F117" s="182" t="n"/>
      <c r="G117" s="182" t="n"/>
      <c r="H117" s="43" t="n"/>
      <c r="I117" s="43" t="n"/>
    </row>
    <row r="118" hidden="1" s="736">
      <c r="B118" s="184" t="n"/>
      <c r="C118" s="184" t="n"/>
      <c r="D118" s="184" t="n"/>
      <c r="E118" s="184" t="n"/>
      <c r="F118" s="184" t="n"/>
      <c r="G118" s="184" t="n"/>
      <c r="H118" s="43" t="n"/>
      <c r="I118" s="43" t="n"/>
    </row>
    <row r="119" hidden="1" s="736">
      <c r="B119" s="186" t="n"/>
      <c r="C119" s="186" t="n"/>
      <c r="D119" s="186" t="n"/>
      <c r="E119" s="186" t="n"/>
      <c r="F119" s="186" t="n"/>
      <c r="G119" s="186" t="n"/>
      <c r="H119" s="43" t="n"/>
      <c r="I119" s="43" t="n"/>
    </row>
    <row r="120" hidden="1" s="736">
      <c r="B120" s="188" t="n"/>
      <c r="C120" s="188" t="n"/>
      <c r="D120" s="188" t="n"/>
      <c r="E120" s="188" t="n"/>
      <c r="F120" s="188" t="n"/>
      <c r="G120" s="188" t="n"/>
      <c r="H120" s="43" t="n"/>
      <c r="I120" s="43" t="n"/>
    </row>
    <row r="121" hidden="1" s="736">
      <c r="B121" s="190" t="n"/>
      <c r="C121" s="190" t="n"/>
      <c r="D121" s="190" t="n"/>
      <c r="E121" s="190" t="n"/>
      <c r="F121" s="190" t="n"/>
      <c r="G121" s="190" t="n"/>
      <c r="H121" s="43" t="n"/>
      <c r="I121" s="43" t="n"/>
    </row>
    <row r="122" hidden="1" s="736">
      <c r="B122" s="191" t="n"/>
      <c r="C122" s="191" t="n"/>
      <c r="D122" s="191" t="n"/>
      <c r="E122" s="191" t="n"/>
      <c r="F122" s="191" t="n"/>
      <c r="G122" s="191" t="n"/>
      <c r="H122" s="43" t="n"/>
      <c r="I122" s="43" t="n"/>
    </row>
    <row r="123" hidden="1" s="736">
      <c r="B123" s="193" t="n"/>
      <c r="C123" s="193" t="n"/>
      <c r="D123" s="193" t="n"/>
      <c r="E123" s="193" t="n"/>
      <c r="F123" s="193" t="n"/>
      <c r="G123" s="193" t="n"/>
      <c r="H123" s="43" t="n"/>
      <c r="I123" s="43" t="n"/>
    </row>
    <row r="124" hidden="1" s="736">
      <c r="B124" s="195" t="n"/>
      <c r="C124" s="195" t="n"/>
      <c r="D124" s="195" t="n"/>
      <c r="E124" s="195" t="n"/>
      <c r="F124" s="195" t="n"/>
      <c r="G124" s="195" t="n"/>
      <c r="H124" s="43" t="n"/>
      <c r="I124" s="43" t="n"/>
    </row>
    <row r="125" hidden="1" s="736">
      <c r="B125" s="197" t="n"/>
      <c r="C125" s="197" t="n"/>
      <c r="D125" s="197" t="n"/>
      <c r="E125" s="197" t="n"/>
      <c r="F125" s="197" t="n"/>
      <c r="G125" s="197" t="n"/>
      <c r="H125" s="43" t="n"/>
      <c r="I125" s="43" t="n"/>
    </row>
    <row r="126" hidden="1" s="736">
      <c r="B126" s="199" t="n"/>
      <c r="C126" s="199" t="n"/>
      <c r="D126" s="199" t="n"/>
      <c r="E126" s="199" t="n"/>
      <c r="F126" s="199" t="n"/>
      <c r="G126" s="199" t="n"/>
      <c r="H126" s="43" t="n"/>
      <c r="I126" s="43" t="n"/>
    </row>
    <row r="127" hidden="1" s="736">
      <c r="B127" s="202" t="n"/>
      <c r="C127" s="202" t="n"/>
      <c r="D127" s="202" t="n"/>
      <c r="E127" s="202" t="n"/>
      <c r="F127" s="202" t="n"/>
      <c r="G127" s="202" t="n"/>
      <c r="H127" s="43" t="n"/>
      <c r="I127" s="43" t="n"/>
    </row>
    <row r="128" hidden="1" s="736">
      <c r="B128" s="204" t="n"/>
      <c r="C128" s="204" t="n"/>
      <c r="D128" s="204" t="n"/>
      <c r="E128" s="204" t="n"/>
      <c r="F128" s="204" t="n"/>
      <c r="G128" s="204" t="n"/>
      <c r="H128" s="43" t="n"/>
      <c r="I128" s="43" t="n"/>
    </row>
    <row r="129" hidden="1" s="736">
      <c r="B129" s="206" t="n"/>
      <c r="C129" s="206" t="n"/>
      <c r="D129" s="206" t="n"/>
      <c r="E129" s="206" t="n"/>
      <c r="F129" s="206" t="n"/>
      <c r="G129" s="206" t="n"/>
      <c r="H129" s="43" t="n"/>
      <c r="I129" s="43" t="n"/>
    </row>
    <row r="130" hidden="1" s="736">
      <c r="B130" s="208" t="n"/>
      <c r="C130" s="208" t="n"/>
      <c r="D130" s="208" t="n"/>
      <c r="E130" s="208" t="n"/>
      <c r="F130" s="208" t="n"/>
      <c r="G130" s="208" t="n"/>
      <c r="H130" s="43" t="n"/>
      <c r="I130" s="43" t="n"/>
    </row>
    <row r="131" hidden="1" s="736">
      <c r="B131" s="211" t="n"/>
      <c r="C131" s="211" t="n"/>
      <c r="D131" s="211" t="n"/>
      <c r="E131" s="211" t="n"/>
      <c r="F131" s="211" t="n"/>
      <c r="G131" s="211" t="n"/>
      <c r="H131" s="43" t="n"/>
      <c r="I131" s="43" t="n"/>
    </row>
    <row r="132">
      <c r="A132" t="inlineStr">
        <is>
          <t>Jul 15, 2024 15:00:00</t>
        </is>
      </c>
      <c r="B132" s="253" t="n">
        <v>95850</v>
      </c>
      <c r="C132" s="253" t="n">
        <v>98400</v>
      </c>
      <c r="D132" s="253" t="n">
        <v>24</v>
      </c>
      <c r="E132" s="253" t="n">
        <v>98400</v>
      </c>
      <c r="F132" s="253" t="n">
        <v>97350</v>
      </c>
      <c r="G132" s="253" t="n">
        <v>12</v>
      </c>
    </row>
    <row r="133">
      <c r="A133" t="inlineStr">
        <is>
          <t>Jul 17, 2024 15:00:00</t>
        </is>
      </c>
      <c r="B133" s="254" t="n">
        <v>95500</v>
      </c>
      <c r="C133" s="254" t="n">
        <v>97350</v>
      </c>
      <c r="D133" s="253" t="n">
        <v>63</v>
      </c>
      <c r="E133" s="254" t="n">
        <v>96450</v>
      </c>
      <c r="F133" s="254" t="n">
        <v>98100</v>
      </c>
      <c r="G133" s="253" t="n">
        <v>52</v>
      </c>
      <c r="H133" s="256">
        <f>+B133/E133-1</f>
        <v/>
      </c>
      <c r="I133" s="256">
        <f>+G133/G132-1</f>
        <v/>
      </c>
    </row>
    <row r="134">
      <c r="A134" t="inlineStr">
        <is>
          <t>Jul 18, 2024 15:00:00</t>
        </is>
      </c>
      <c r="B134" s="257" t="n">
        <v>94750</v>
      </c>
      <c r="C134" s="257" t="n">
        <v>95500</v>
      </c>
      <c r="D134" s="257" t="n">
        <v>324</v>
      </c>
      <c r="E134" s="257" t="n">
        <v>96050</v>
      </c>
      <c r="F134" s="257" t="n">
        <v>95700</v>
      </c>
      <c r="G134" s="253" t="n">
        <v>241</v>
      </c>
      <c r="H134" s="256">
        <f>+B134/E134-1</f>
        <v/>
      </c>
      <c r="I134" s="256">
        <f>+G134/G133-1</f>
        <v/>
      </c>
    </row>
    <row r="135">
      <c r="A135" t="inlineStr">
        <is>
          <t>Jul 19, 2024 15:00:00</t>
        </is>
      </c>
      <c r="B135" s="259" t="n">
        <v>95700</v>
      </c>
      <c r="C135" s="259" t="n">
        <v>94750</v>
      </c>
      <c r="D135" s="259" t="n">
        <v>82</v>
      </c>
      <c r="E135" s="259" t="n">
        <v>93400</v>
      </c>
      <c r="F135" s="259" t="n">
        <v>94750</v>
      </c>
      <c r="G135" s="253" t="n">
        <v>257</v>
      </c>
      <c r="H135" s="256">
        <f>+B135/E135-1</f>
        <v/>
      </c>
      <c r="I135" s="256">
        <f>+G135/G134-1</f>
        <v/>
      </c>
    </row>
    <row r="136">
      <c r="A136" t="inlineStr">
        <is>
          <t>Jul 22, 2024 15:00:00</t>
        </is>
      </c>
      <c r="B136" s="261" t="n">
        <v>96100</v>
      </c>
      <c r="C136" s="261" t="n">
        <v>95700</v>
      </c>
      <c r="D136" s="261" t="n">
        <v>53</v>
      </c>
      <c r="E136" s="261" t="n">
        <v>95450</v>
      </c>
      <c r="F136" s="261" t="n">
        <v>95400</v>
      </c>
      <c r="G136" s="253" t="n">
        <v>271</v>
      </c>
      <c r="H136" s="256">
        <f>+B136/E136-1</f>
        <v/>
      </c>
      <c r="I136" s="256">
        <f>+G136/G135-1</f>
        <v/>
      </c>
    </row>
    <row r="137">
      <c r="A137" t="inlineStr">
        <is>
          <t>Jul 23, 2024 15:00:00</t>
        </is>
      </c>
      <c r="B137" s="263" t="n">
        <v>94650</v>
      </c>
      <c r="C137" s="263" t="n">
        <v>96100</v>
      </c>
      <c r="D137" s="263" t="n">
        <v>189</v>
      </c>
      <c r="E137" s="263" t="n">
        <v>96000</v>
      </c>
      <c r="F137" s="263" t="n">
        <v>96950</v>
      </c>
      <c r="G137" s="253" t="n">
        <v>376</v>
      </c>
      <c r="H137" s="256">
        <f>+B137/E137-1</f>
        <v/>
      </c>
      <c r="I137" s="256">
        <f>+G137/G136-1</f>
        <v/>
      </c>
    </row>
    <row r="138">
      <c r="A138" t="inlineStr">
        <is>
          <t>Jul 24, 2024 15:00:00</t>
        </is>
      </c>
      <c r="B138" s="265" t="n">
        <v>93650</v>
      </c>
      <c r="C138" s="265" t="n">
        <v>94650</v>
      </c>
      <c r="D138" s="265" t="n">
        <v>245</v>
      </c>
      <c r="E138" s="265" t="n">
        <v>94850</v>
      </c>
      <c r="F138" s="265" t="n">
        <v>94400</v>
      </c>
      <c r="G138" s="253" t="n">
        <v>530</v>
      </c>
      <c r="H138" s="256">
        <f>+B138/E138-1</f>
        <v/>
      </c>
      <c r="I138" s="256">
        <f>+G138/G137-1</f>
        <v/>
      </c>
    </row>
    <row r="139">
      <c r="A139" t="inlineStr">
        <is>
          <t>Jul 25, 2024 15:00:00</t>
        </is>
      </c>
      <c r="B139" s="267" t="n">
        <v>93950</v>
      </c>
      <c r="C139" s="267" t="n">
        <v>93650</v>
      </c>
      <c r="D139" s="267" t="n">
        <v>54</v>
      </c>
      <c r="E139" s="267" t="n">
        <v>93400</v>
      </c>
      <c r="F139" s="267" t="n">
        <v>92950</v>
      </c>
      <c r="G139" s="253" t="n">
        <v>548</v>
      </c>
      <c r="H139" s="256">
        <f>+B139/E139-1</f>
        <v/>
      </c>
      <c r="I139" s="256">
        <f>+G139/G138-1</f>
        <v/>
      </c>
    </row>
    <row r="140">
      <c r="A140" t="inlineStr">
        <is>
          <t>Jul 26, 2024 15:00:00</t>
        </is>
      </c>
      <c r="B140" s="269" t="n">
        <v>94050</v>
      </c>
      <c r="C140" s="269" t="n">
        <v>93950</v>
      </c>
      <c r="D140" s="269" t="n">
        <v>173</v>
      </c>
      <c r="E140" s="269" t="n">
        <v>93050</v>
      </c>
      <c r="F140" s="269" t="n">
        <v>94750</v>
      </c>
      <c r="G140" s="253" t="n">
        <v>573</v>
      </c>
      <c r="H140" s="256">
        <f>+B140/E140-1</f>
        <v/>
      </c>
      <c r="I140" s="256">
        <f>+G140/G139-1</f>
        <v/>
      </c>
    </row>
    <row r="141">
      <c r="A141" t="inlineStr">
        <is>
          <t>Jul 29, 2024 15:00:00</t>
        </is>
      </c>
      <c r="B141" s="271" t="n">
        <v>92100</v>
      </c>
      <c r="C141" s="271" t="n">
        <v>94050</v>
      </c>
      <c r="D141" s="271" t="n">
        <v>154</v>
      </c>
      <c r="E141" s="271" t="n">
        <v>94450</v>
      </c>
      <c r="F141" s="271" t="n">
        <v>94050</v>
      </c>
      <c r="G141" s="253" t="n">
        <v>615</v>
      </c>
      <c r="H141" s="256">
        <f>+B141/E141-1</f>
        <v/>
      </c>
      <c r="I141" s="256">
        <f>+G141/G140-1</f>
        <v/>
      </c>
    </row>
    <row r="142">
      <c r="A142" t="inlineStr">
        <is>
          <t>Jul 30, 2024 15:00:00</t>
        </is>
      </c>
      <c r="B142" s="273" t="n">
        <v>88650</v>
      </c>
      <c r="C142" s="273" t="n">
        <v>92100</v>
      </c>
      <c r="D142" s="273" t="n">
        <v>300</v>
      </c>
      <c r="E142" s="273" t="n">
        <v>92650</v>
      </c>
      <c r="F142" s="273" t="n">
        <v>92900</v>
      </c>
      <c r="G142" s="253" t="n">
        <v>721</v>
      </c>
      <c r="H142" s="256">
        <f>+B142/E142-1</f>
        <v/>
      </c>
      <c r="I142" s="256">
        <f>+G142/G141-1</f>
        <v/>
      </c>
    </row>
    <row r="143">
      <c r="A143" t="inlineStr">
        <is>
          <t>Jul 31, 2024 15:00:00</t>
        </is>
      </c>
      <c r="B143" s="275" t="n">
        <v>89700</v>
      </c>
      <c r="C143" s="275" t="n">
        <v>88650</v>
      </c>
      <c r="D143" s="275" t="n">
        <v>292</v>
      </c>
      <c r="E143" s="275" t="n">
        <v>89450</v>
      </c>
      <c r="F143" s="275" t="n">
        <v>89000</v>
      </c>
      <c r="G143" s="253" t="n">
        <v>869</v>
      </c>
      <c r="H143" s="256">
        <f>+B143/E143-1</f>
        <v/>
      </c>
      <c r="I143" s="256">
        <f>+G143/G142-1</f>
        <v/>
      </c>
    </row>
    <row r="144">
      <c r="A144" t="inlineStr">
        <is>
          <t>Aug 01, 2024 15:00:00</t>
        </is>
      </c>
      <c r="B144" s="277" t="n">
        <v>88250</v>
      </c>
      <c r="C144" s="277" t="n">
        <v>89700</v>
      </c>
      <c r="D144" s="277" t="n">
        <v>280</v>
      </c>
      <c r="E144" s="277" t="n">
        <v>89900</v>
      </c>
      <c r="F144" s="277" t="n">
        <v>90550</v>
      </c>
      <c r="G144" s="253" t="n">
        <v>1014</v>
      </c>
      <c r="H144" s="256">
        <f>+B144/E144-1</f>
        <v/>
      </c>
      <c r="I144" s="256">
        <f>+G144/G143-1</f>
        <v/>
      </c>
    </row>
    <row r="145">
      <c r="A145" t="inlineStr">
        <is>
          <t>Aug 02, 2024 15:00:00</t>
        </is>
      </c>
      <c r="B145" s="279" t="n">
        <v>88050</v>
      </c>
      <c r="C145" s="279" t="n">
        <v>88250</v>
      </c>
      <c r="D145" s="279" t="n">
        <v>164</v>
      </c>
      <c r="E145" s="279" t="n">
        <v>88600</v>
      </c>
      <c r="F145" s="279" t="n">
        <v>87050</v>
      </c>
      <c r="G145" s="253" t="n">
        <v>1067</v>
      </c>
      <c r="H145" s="256">
        <f>+B145/E145-1</f>
        <v/>
      </c>
      <c r="I145" s="256">
        <f>+G145/G144-1</f>
        <v/>
      </c>
    </row>
    <row r="146">
      <c r="A146" t="inlineStr">
        <is>
          <t>Aug 05, 2024 15:00:00</t>
        </is>
      </c>
      <c r="B146" s="281" t="n">
        <v>87650</v>
      </c>
      <c r="C146" s="281" t="n">
        <v>88050</v>
      </c>
      <c r="D146" s="281" t="n">
        <v>117</v>
      </c>
      <c r="E146" s="281" t="n">
        <v>87500</v>
      </c>
      <c r="F146" s="281" t="n">
        <v>88050</v>
      </c>
      <c r="G146" s="253" t="n">
        <v>1118</v>
      </c>
      <c r="H146" s="256">
        <f>+B146/E146-1</f>
        <v/>
      </c>
      <c r="I146" s="256">
        <f>+G146/G145-1</f>
        <v/>
      </c>
    </row>
    <row r="147">
      <c r="A147" t="inlineStr">
        <is>
          <t>Aug 06, 2024 15:00:00</t>
        </is>
      </c>
      <c r="B147" s="283" t="n">
        <v>88150</v>
      </c>
      <c r="C147" s="283" t="n">
        <v>87650</v>
      </c>
      <c r="D147" s="283" t="n">
        <v>78</v>
      </c>
      <c r="E147" s="283" t="n">
        <v>88200</v>
      </c>
      <c r="F147" s="283" t="n">
        <v>88300</v>
      </c>
      <c r="G147" s="253" t="n">
        <v>1150</v>
      </c>
      <c r="H147" s="256">
        <f>+B147/E147-1</f>
        <v/>
      </c>
      <c r="I147" s="256">
        <f>+G147/G146-1</f>
        <v/>
      </c>
    </row>
    <row r="148">
      <c r="A148" t="inlineStr">
        <is>
          <t>Aug 07, 2024 15:00:00</t>
        </is>
      </c>
      <c r="B148" s="285" t="n">
        <v>86700</v>
      </c>
      <c r="C148" s="285" t="n">
        <v>88150</v>
      </c>
      <c r="D148" s="285" t="n">
        <v>201</v>
      </c>
      <c r="E148" s="285" t="n">
        <v>87750</v>
      </c>
      <c r="F148" s="285" t="n">
        <v>89150</v>
      </c>
      <c r="G148" s="253" t="n">
        <v>1179</v>
      </c>
      <c r="H148" s="256">
        <f>+B148/E148-1</f>
        <v/>
      </c>
      <c r="I148" s="256">
        <f>+G148/G147-1</f>
        <v/>
      </c>
    </row>
    <row r="149">
      <c r="A149" t="inlineStr">
        <is>
          <t>Aug 08, 2024 15:00:00</t>
        </is>
      </c>
      <c r="B149" s="285" t="n">
        <v>85300</v>
      </c>
      <c r="C149" s="285" t="n">
        <v>86700</v>
      </c>
      <c r="D149" s="285" t="n">
        <v>132</v>
      </c>
      <c r="E149" s="285" t="n">
        <v>87700</v>
      </c>
      <c r="F149" s="285" t="n">
        <v>86750</v>
      </c>
      <c r="G149" s="253" t="n">
        <v>1216</v>
      </c>
      <c r="H149" s="256">
        <f>+B149/E149-1</f>
        <v/>
      </c>
      <c r="I149" s="256">
        <f>+G149/G148-1</f>
        <v/>
      </c>
    </row>
    <row r="150">
      <c r="A150" t="inlineStr">
        <is>
          <t>Aug 09, 2024 15:00:00</t>
        </is>
      </c>
      <c r="B150" s="289" t="n">
        <v>84300</v>
      </c>
      <c r="C150" s="289" t="n">
        <v>85300</v>
      </c>
      <c r="D150" s="289" t="n">
        <v>209</v>
      </c>
      <c r="E150" s="289" t="n">
        <v>85900</v>
      </c>
      <c r="F150" s="289" t="n">
        <v>85350</v>
      </c>
      <c r="G150" s="253" t="n">
        <v>1314</v>
      </c>
      <c r="H150" s="256">
        <f>+B150/E150-1</f>
        <v/>
      </c>
      <c r="I150" s="256">
        <f>+G150/G149-1</f>
        <v/>
      </c>
    </row>
    <row r="151">
      <c r="A151" t="inlineStr">
        <is>
          <t>Aug 12, 2024 15:00:00</t>
        </is>
      </c>
      <c r="B151" s="291" t="n">
        <v>82800</v>
      </c>
      <c r="C151" s="291" t="n">
        <v>84300</v>
      </c>
      <c r="D151" s="291" t="n">
        <v>197</v>
      </c>
      <c r="E151" s="291" t="n">
        <v>85250</v>
      </c>
      <c r="F151" s="291" t="n">
        <v>84150</v>
      </c>
      <c r="G151" s="253" t="n">
        <v>1362</v>
      </c>
      <c r="H151" s="256">
        <f>+B151/E151-1</f>
        <v/>
      </c>
      <c r="I151" s="256">
        <f>+G151/G150-1</f>
        <v/>
      </c>
    </row>
    <row r="152">
      <c r="A152" t="inlineStr">
        <is>
          <t>Aug 13, 2024 15:00:00</t>
        </is>
      </c>
      <c r="B152" s="293" t="n">
        <v>83900</v>
      </c>
      <c r="C152" s="293" t="n">
        <v>82800</v>
      </c>
      <c r="D152" s="293" t="n">
        <v>494</v>
      </c>
      <c r="E152" s="293" t="n">
        <v>83600</v>
      </c>
      <c r="F152" s="293" t="n">
        <v>82700</v>
      </c>
      <c r="G152" s="253" t="n">
        <v>1576</v>
      </c>
      <c r="H152" s="256">
        <f>+B152/E152-1</f>
        <v/>
      </c>
      <c r="I152" s="256">
        <f>+G152/G151-1</f>
        <v/>
      </c>
    </row>
    <row r="153">
      <c r="A153" t="inlineStr">
        <is>
          <t>Aug 14, 2024 15:00:00</t>
        </is>
      </c>
      <c r="B153" s="295" t="n">
        <v>80400</v>
      </c>
      <c r="C153" s="295" t="n">
        <v>83900</v>
      </c>
      <c r="D153" s="295" t="n">
        <v>320</v>
      </c>
      <c r="E153" s="295" t="n">
        <v>83100</v>
      </c>
      <c r="F153" s="295" t="n">
        <v>83400</v>
      </c>
      <c r="G153" s="253" t="n">
        <v>1606</v>
      </c>
      <c r="H153" s="256">
        <f>+B153/E153-1</f>
        <v/>
      </c>
      <c r="I153" s="256">
        <f>+G153/G152-1</f>
        <v/>
      </c>
    </row>
    <row r="154">
      <c r="A154" t="inlineStr">
        <is>
          <t>Aug 15, 2024 15:00:00</t>
        </is>
      </c>
      <c r="B154" s="297" t="n">
        <v>79400</v>
      </c>
      <c r="C154" s="297" t="n">
        <v>80400</v>
      </c>
      <c r="D154" s="297" t="n">
        <v>725</v>
      </c>
      <c r="E154" s="297" t="n">
        <v>81350</v>
      </c>
      <c r="F154" s="297" t="n">
        <v>80100</v>
      </c>
      <c r="G154" s="253" t="n">
        <v>1820</v>
      </c>
      <c r="H154" s="256">
        <f>+B154/E154-1</f>
        <v/>
      </c>
      <c r="I154" s="256">
        <f>+G154/G153-1</f>
        <v/>
      </c>
    </row>
    <row r="155">
      <c r="A155" t="inlineStr">
        <is>
          <t>Aug 16, 2024 15:00:00</t>
        </is>
      </c>
      <c r="B155" s="299" t="n">
        <v>80750</v>
      </c>
      <c r="C155" s="299" t="n">
        <v>79400</v>
      </c>
      <c r="D155" s="299" t="n">
        <v>1038</v>
      </c>
      <c r="E155" s="299" t="n">
        <v>79800</v>
      </c>
      <c r="F155" s="299" t="n">
        <v>80150</v>
      </c>
      <c r="G155" s="253" t="n">
        <v>1742</v>
      </c>
      <c r="H155" s="256">
        <f>+B155/E155-1</f>
        <v/>
      </c>
      <c r="I155" s="256">
        <f>+G155/G154-1</f>
        <v/>
      </c>
    </row>
    <row r="156">
      <c r="A156" t="inlineStr">
        <is>
          <t>Aug 19, 2024 15:00:00</t>
        </is>
      </c>
      <c r="B156" s="301" t="n">
        <v>80600</v>
      </c>
      <c r="C156" s="301" t="n">
        <v>80750</v>
      </c>
      <c r="D156" s="301" t="n">
        <v>551</v>
      </c>
      <c r="E156" s="301" t="n">
        <v>80750</v>
      </c>
      <c r="F156" s="301" t="n">
        <v>81100</v>
      </c>
      <c r="G156" s="253" t="n">
        <v>1831</v>
      </c>
      <c r="H156" s="256">
        <f>+B156/E156-1</f>
        <v/>
      </c>
      <c r="I156" s="256">
        <f>+G156/G155-1</f>
        <v/>
      </c>
    </row>
    <row r="157">
      <c r="A157" t="inlineStr">
        <is>
          <t>Aug 20, 2024 15:00:00</t>
        </is>
      </c>
      <c r="B157" s="303" t="n">
        <v>81550</v>
      </c>
      <c r="C157" s="303" t="n">
        <v>80600</v>
      </c>
      <c r="D157" s="303" t="n">
        <v>309</v>
      </c>
      <c r="E157" s="303" t="n">
        <v>80600</v>
      </c>
      <c r="F157" s="303" t="n">
        <v>81300</v>
      </c>
      <c r="G157" s="253" t="n">
        <v>1819</v>
      </c>
      <c r="H157" s="256">
        <f>+B157/E157-1</f>
        <v/>
      </c>
      <c r="I157" s="256">
        <f>+G157/G156-1</f>
        <v/>
      </c>
    </row>
    <row r="158">
      <c r="A158" t="inlineStr">
        <is>
          <t>Aug 21, 2024 15:00:00</t>
        </is>
      </c>
      <c r="B158" s="305" t="n">
        <v>83950</v>
      </c>
      <c r="C158" s="305" t="n">
        <v>81550</v>
      </c>
      <c r="D158" s="305" t="n">
        <v>857</v>
      </c>
      <c r="E158" s="305" t="n">
        <v>81100</v>
      </c>
      <c r="F158" s="305" t="n">
        <v>82150</v>
      </c>
      <c r="G158" s="253" t="n">
        <v>1980</v>
      </c>
      <c r="H158" s="256">
        <f>+B158/E158-1</f>
        <v/>
      </c>
      <c r="I158" s="256">
        <f>+G158/G157-1</f>
        <v/>
      </c>
    </row>
    <row r="159">
      <c r="A159" t="inlineStr">
        <is>
          <t>Aug 22, 2024 15:00:00</t>
        </is>
      </c>
      <c r="B159" s="307" t="n">
        <v>82000</v>
      </c>
      <c r="C159" s="307" t="n">
        <v>83950</v>
      </c>
      <c r="D159" s="307" t="n">
        <v>423</v>
      </c>
      <c r="E159" s="307" t="n">
        <v>82850</v>
      </c>
      <c r="F159" s="307" t="n">
        <v>83850</v>
      </c>
      <c r="G159" s="253" t="n">
        <v>2013</v>
      </c>
      <c r="H159" s="256">
        <f>+B159/E159-1</f>
        <v/>
      </c>
      <c r="I159" s="256">
        <f>+G159/G158-1</f>
        <v/>
      </c>
    </row>
    <row r="160">
      <c r="A160" t="inlineStr">
        <is>
          <t>Aug 23, 2024 15:00:00</t>
        </is>
      </c>
      <c r="B160" s="309" t="n">
        <v>80650</v>
      </c>
      <c r="C160" s="309" t="n">
        <v>82000</v>
      </c>
      <c r="D160" s="309" t="n">
        <v>559</v>
      </c>
      <c r="E160" s="309" t="n">
        <v>83450</v>
      </c>
      <c r="F160" s="309" t="n">
        <v>82000</v>
      </c>
      <c r="G160" s="309" t="n">
        <v>2265</v>
      </c>
      <c r="H160" s="256">
        <f>+B160/E160-1</f>
        <v/>
      </c>
      <c r="I160" s="256">
        <f>+G160/G159-1</f>
        <v/>
      </c>
    </row>
    <row r="161">
      <c r="A161" t="inlineStr">
        <is>
          <t>Aug 26, 2024 15:00:00</t>
        </is>
      </c>
      <c r="B161" s="311" t="n">
        <v>81200</v>
      </c>
      <c r="C161" s="311" t="n">
        <v>80650</v>
      </c>
      <c r="D161" s="311" t="n">
        <v>470</v>
      </c>
      <c r="E161" s="311" t="n">
        <v>81400</v>
      </c>
      <c r="F161" s="311" t="n">
        <v>81800</v>
      </c>
      <c r="G161" s="311" t="n">
        <v>2324</v>
      </c>
      <c r="H161" s="256">
        <f>+B161/E161-1</f>
        <v/>
      </c>
      <c r="I161" s="256">
        <f>+G161/G160-1</f>
        <v/>
      </c>
    </row>
    <row r="162">
      <c r="A162" t="inlineStr">
        <is>
          <t>Aug 27, 2024 15:00:00</t>
        </is>
      </c>
      <c r="B162" s="313" t="n">
        <v>82550</v>
      </c>
      <c r="C162" s="313" t="n">
        <v>81200</v>
      </c>
      <c r="D162" s="313" t="n">
        <v>386</v>
      </c>
      <c r="E162" s="313" t="n">
        <v>81150</v>
      </c>
      <c r="F162" s="313" t="n">
        <v>81100</v>
      </c>
      <c r="G162" s="313" t="n">
        <v>2316</v>
      </c>
      <c r="H162" s="256">
        <f>+B162/E162-1</f>
        <v/>
      </c>
      <c r="I162" s="256">
        <f>+G162/G161-1</f>
        <v/>
      </c>
    </row>
    <row r="163">
      <c r="A163" t="inlineStr">
        <is>
          <t>Aug 28, 2024 15:00:00</t>
        </is>
      </c>
      <c r="B163" s="315" t="n">
        <v>82300</v>
      </c>
      <c r="C163" s="315" t="n">
        <v>82550</v>
      </c>
      <c r="D163" s="315" t="n">
        <v>171</v>
      </c>
      <c r="E163" s="315" t="n">
        <v>82150</v>
      </c>
      <c r="F163" s="315" t="n">
        <v>82500</v>
      </c>
      <c r="G163" s="315" t="n">
        <v>2358</v>
      </c>
      <c r="H163" s="256">
        <f>+B163/E163-1</f>
        <v/>
      </c>
      <c r="I163" s="256">
        <f>+G163/G162-1</f>
        <v/>
      </c>
    </row>
    <row r="164">
      <c r="A164" t="inlineStr">
        <is>
          <t>Aug 29, 2024 15:00:00</t>
        </is>
      </c>
      <c r="B164" s="317" t="n">
        <v>83050</v>
      </c>
      <c r="C164" s="317" t="n">
        <v>82300</v>
      </c>
      <c r="D164" s="317" t="n">
        <v>377</v>
      </c>
      <c r="E164" s="317" t="n">
        <v>82100</v>
      </c>
      <c r="F164" s="317" t="n">
        <v>82050</v>
      </c>
      <c r="G164" s="317" t="n">
        <v>2420</v>
      </c>
      <c r="H164" s="256">
        <f>+B164/E164-1</f>
        <v/>
      </c>
      <c r="I164" s="256">
        <f>+G164/G163-1</f>
        <v/>
      </c>
    </row>
    <row r="165">
      <c r="A165" t="inlineStr">
        <is>
          <t>Aug 30, 2024 15:00:00</t>
        </is>
      </c>
      <c r="B165" s="319" t="n">
        <v>84200</v>
      </c>
      <c r="C165" s="319" t="n">
        <v>83050</v>
      </c>
      <c r="D165" s="319" t="n">
        <v>412</v>
      </c>
      <c r="E165" s="319" t="n">
        <v>82600</v>
      </c>
      <c r="F165" s="319" t="n">
        <v>83100</v>
      </c>
      <c r="G165" s="319" t="n">
        <v>2498</v>
      </c>
      <c r="H165" s="256">
        <f>+B165/E165-1</f>
        <v/>
      </c>
      <c r="I165" s="256">
        <f>+G165/G164-1</f>
        <v/>
      </c>
    </row>
    <row r="166">
      <c r="A166" t="inlineStr">
        <is>
          <t>Sep 02, 2024 15:00:00</t>
        </is>
      </c>
      <c r="B166" s="321" t="n">
        <v>81600</v>
      </c>
      <c r="C166" s="321" t="n">
        <v>84200</v>
      </c>
      <c r="D166" s="321" t="n">
        <v>338</v>
      </c>
      <c r="E166" s="321" t="n">
        <v>84250</v>
      </c>
      <c r="F166" s="321" t="n">
        <v>85000</v>
      </c>
      <c r="G166" s="321" t="n">
        <v>2566</v>
      </c>
      <c r="H166" s="256">
        <f>+B166/E166-1</f>
        <v/>
      </c>
      <c r="I166" s="256">
        <f>+G166/G165-1</f>
        <v/>
      </c>
    </row>
    <row r="167">
      <c r="A167" t="inlineStr">
        <is>
          <t>Sep 03, 2024 15:00:00</t>
        </is>
      </c>
      <c r="B167" s="323" t="n">
        <v>81100</v>
      </c>
      <c r="C167" s="323" t="n">
        <v>81600</v>
      </c>
      <c r="D167" s="323" t="n">
        <v>326</v>
      </c>
      <c r="E167" s="323" t="n">
        <v>82550</v>
      </c>
      <c r="F167" s="323" t="n">
        <v>81050</v>
      </c>
      <c r="G167" s="323" t="n">
        <v>2646</v>
      </c>
      <c r="H167" s="256">
        <f>+B167/E167-1</f>
        <v/>
      </c>
      <c r="I167" s="256">
        <f>+G167/G166-1</f>
        <v/>
      </c>
    </row>
    <row r="168">
      <c r="A168" t="inlineStr">
        <is>
          <t>Sep 04, 2024 15:00:00</t>
        </is>
      </c>
      <c r="B168" s="325" t="n">
        <v>79250</v>
      </c>
      <c r="C168" s="325" t="n">
        <v>81100</v>
      </c>
      <c r="D168" s="325" t="n">
        <v>354</v>
      </c>
      <c r="E168" s="325" t="n">
        <v>80500</v>
      </c>
      <c r="F168" s="325" t="n">
        <v>80900</v>
      </c>
      <c r="G168" s="325" t="n">
        <v>2669</v>
      </c>
      <c r="H168" s="256">
        <f>+B168/E168-1</f>
        <v/>
      </c>
      <c r="I168" s="256">
        <f>+G168/G167-1</f>
        <v/>
      </c>
    </row>
    <row r="169">
      <c r="A169" t="inlineStr">
        <is>
          <t>Sep 05, 2024 15:00:00</t>
        </is>
      </c>
      <c r="B169" s="327" t="n">
        <v>76800</v>
      </c>
      <c r="C169" s="327" t="n">
        <v>79250</v>
      </c>
      <c r="D169" s="327" t="n">
        <v>554</v>
      </c>
      <c r="E169" s="327" t="n">
        <v>79700</v>
      </c>
      <c r="F169" s="327" t="n">
        <v>78800</v>
      </c>
      <c r="G169" s="327" t="n">
        <v>2583</v>
      </c>
      <c r="H169" s="256">
        <f>+B169/E169-1</f>
        <v/>
      </c>
      <c r="I169" s="256">
        <f>+G169/G168-1</f>
        <v/>
      </c>
    </row>
    <row r="170">
      <c r="A170" t="inlineStr">
        <is>
          <t>Sep 06, 2024 15:00:00</t>
        </is>
      </c>
      <c r="B170" s="329" t="n">
        <v>76000</v>
      </c>
      <c r="C170" s="329" t="n">
        <v>76800</v>
      </c>
      <c r="D170" s="329" t="n">
        <v>849</v>
      </c>
      <c r="E170" s="329" t="n">
        <v>78200</v>
      </c>
      <c r="F170" s="329" t="n">
        <v>77450</v>
      </c>
      <c r="G170" s="329" t="n">
        <v>2669</v>
      </c>
      <c r="H170" s="256">
        <f>+B170/E170-1</f>
        <v/>
      </c>
      <c r="I170" s="256">
        <f>+G170/G169-1</f>
        <v/>
      </c>
    </row>
    <row r="171">
      <c r="A171" t="inlineStr">
        <is>
          <t>Sep 09, 2024 15:00:00</t>
        </is>
      </c>
      <c r="B171" s="331" t="n">
        <v>76550</v>
      </c>
      <c r="C171" s="331" t="n">
        <v>76000</v>
      </c>
      <c r="D171" s="331" t="n">
        <v>1264</v>
      </c>
      <c r="E171" s="331" t="n">
        <v>76200</v>
      </c>
      <c r="F171" s="331" t="n">
        <v>75800</v>
      </c>
      <c r="G171" s="331" t="n">
        <v>3062</v>
      </c>
      <c r="H171" s="256">
        <f>+B171/E171-1</f>
        <v/>
      </c>
      <c r="I171" s="256">
        <f>+G171/G170-1</f>
        <v/>
      </c>
    </row>
    <row r="172">
      <c r="A172" t="inlineStr">
        <is>
          <t>Sep 10, 2024 15:00:00</t>
        </is>
      </c>
      <c r="B172" s="333" t="n">
        <v>76150</v>
      </c>
      <c r="C172" s="333" t="n">
        <v>76550</v>
      </c>
      <c r="D172" s="333" t="n">
        <v>1052</v>
      </c>
      <c r="E172" s="333" t="n">
        <v>76100</v>
      </c>
      <c r="F172" s="333" t="n">
        <v>76500</v>
      </c>
      <c r="G172" s="333" t="n">
        <v>3285</v>
      </c>
      <c r="H172" s="256">
        <f>+B172/E172-1</f>
        <v/>
      </c>
      <c r="I172" s="256">
        <f>+G172/G171-1</f>
        <v/>
      </c>
    </row>
    <row r="173">
      <c r="A173" t="inlineStr">
        <is>
          <t>Sep 11, 2024 15:00:00</t>
        </is>
      </c>
      <c r="B173" s="335" t="n">
        <v>82000</v>
      </c>
      <c r="C173" s="335" t="n">
        <v>76150</v>
      </c>
      <c r="D173" s="335" t="n">
        <v>4367</v>
      </c>
      <c r="E173" s="335" t="n">
        <v>76450</v>
      </c>
      <c r="F173" s="335" t="n">
        <v>76150</v>
      </c>
      <c r="G173" s="335" t="n">
        <v>4857</v>
      </c>
      <c r="H173" s="256">
        <f>+B173/E173-1</f>
        <v/>
      </c>
      <c r="I173" s="256">
        <f>+G173/G172-1</f>
        <v/>
      </c>
    </row>
    <row r="174">
      <c r="A174" t="inlineStr">
        <is>
          <t>Sep 12, 2024 15:00:00</t>
        </is>
      </c>
      <c r="B174" s="337" t="n">
        <v>81350</v>
      </c>
      <c r="C174" s="337" t="n">
        <v>82000</v>
      </c>
      <c r="D174" s="337" t="n">
        <v>1890</v>
      </c>
      <c r="E174" s="337" t="n">
        <v>79300</v>
      </c>
      <c r="F174" s="337" t="n">
        <v>82000</v>
      </c>
      <c r="G174" s="337" t="n">
        <v>5165</v>
      </c>
      <c r="H174" s="256">
        <f>+B174/E174-1</f>
        <v/>
      </c>
      <c r="I174" s="256">
        <f>+G174/G173-1</f>
        <v/>
      </c>
    </row>
    <row r="175">
      <c r="A175" t="inlineStr">
        <is>
          <t>Sep 13, 2024 15:00:00</t>
        </is>
      </c>
      <c r="B175" s="339" t="n">
        <v>81750</v>
      </c>
      <c r="C175" s="339" t="n">
        <v>81350</v>
      </c>
      <c r="D175" s="339" t="n">
        <v>784</v>
      </c>
      <c r="E175" s="339" t="n">
        <v>81450</v>
      </c>
      <c r="F175" s="339" t="n">
        <v>81950</v>
      </c>
      <c r="G175" s="339" t="n">
        <v>5246</v>
      </c>
      <c r="H175" s="256">
        <f>+B175/E175-1</f>
        <v/>
      </c>
      <c r="I175" s="256">
        <f>+G175/G174-1</f>
        <v/>
      </c>
    </row>
    <row r="176">
      <c r="A176" t="inlineStr">
        <is>
          <t>Sep 18, 2024 15:00:00</t>
        </is>
      </c>
      <c r="B176" s="343" t="n">
        <v>80600</v>
      </c>
      <c r="C176" s="343" t="n">
        <v>81750</v>
      </c>
      <c r="D176" s="343" t="n">
        <v>427</v>
      </c>
      <c r="E176" s="343" t="n">
        <v>81400</v>
      </c>
      <c r="F176" s="343" t="n">
        <v>81700</v>
      </c>
      <c r="G176" s="343" t="n">
        <v>5286</v>
      </c>
      <c r="H176" s="256">
        <f>+B176/E176-1</f>
        <v/>
      </c>
      <c r="I176" s="256">
        <f>+G176/G175-1</f>
        <v/>
      </c>
    </row>
    <row r="177">
      <c r="A177" t="inlineStr">
        <is>
          <t>Sep 19, 2024 15:00:00</t>
        </is>
      </c>
      <c r="B177" s="345" t="n">
        <v>81100</v>
      </c>
      <c r="C177" s="345" t="n">
        <v>80600</v>
      </c>
      <c r="D177" s="345" t="n">
        <v>474</v>
      </c>
      <c r="E177" s="345" t="n">
        <v>80600</v>
      </c>
      <c r="F177" s="345" t="n">
        <v>81400</v>
      </c>
      <c r="G177" s="345" t="n">
        <v>5399</v>
      </c>
      <c r="H177" s="256">
        <f>+B177/E177-1</f>
        <v/>
      </c>
      <c r="I177" s="256">
        <f>+G177/G176-1</f>
        <v/>
      </c>
    </row>
    <row r="178">
      <c r="A178" t="inlineStr">
        <is>
          <t>Sep 20, 2024 15:00:00</t>
        </is>
      </c>
      <c r="B178" s="347" t="n">
        <v>80300</v>
      </c>
      <c r="C178" s="347" t="n">
        <v>81100</v>
      </c>
      <c r="D178" s="347" t="n">
        <v>427</v>
      </c>
      <c r="E178" s="347" t="n">
        <v>80300</v>
      </c>
      <c r="F178" s="347" t="n">
        <v>81350</v>
      </c>
      <c r="G178" s="347" t="n">
        <v>5509</v>
      </c>
      <c r="H178" s="256">
        <f>+B178/E178-1</f>
        <v/>
      </c>
      <c r="I178" s="256">
        <f>+G178/G177-1</f>
        <v/>
      </c>
    </row>
    <row r="179">
      <c r="A179" t="inlineStr">
        <is>
          <t>Sep 23, 2024 15:00:00</t>
        </is>
      </c>
      <c r="B179" s="349" t="n">
        <v>79600</v>
      </c>
      <c r="C179" s="349" t="n">
        <v>80300</v>
      </c>
      <c r="D179" s="349" t="n">
        <v>792</v>
      </c>
      <c r="E179" s="349" t="n">
        <v>80700</v>
      </c>
      <c r="F179" s="349" t="n">
        <v>80050</v>
      </c>
      <c r="G179" s="349" t="n">
        <v>5578</v>
      </c>
      <c r="H179" s="256">
        <f>+B179/E179-1</f>
        <v/>
      </c>
      <c r="I179" s="256">
        <f>+G179/G178-1</f>
        <v/>
      </c>
    </row>
    <row r="180">
      <c r="A180" t="inlineStr">
        <is>
          <t>Sep 24, 2024 15:00:00</t>
        </is>
      </c>
      <c r="B180" s="351" t="n">
        <v>80500</v>
      </c>
      <c r="C180" s="351" t="n">
        <v>79600</v>
      </c>
      <c r="D180" s="351" t="n">
        <v>824</v>
      </c>
      <c r="E180" s="351" t="n">
        <v>79600</v>
      </c>
      <c r="F180" s="351" t="n">
        <v>79650</v>
      </c>
      <c r="G180" s="351" t="n">
        <v>5664</v>
      </c>
      <c r="H180" s="256">
        <f>+B180/E180-1</f>
        <v/>
      </c>
      <c r="I180" s="256">
        <f>+G180/G179-1</f>
        <v/>
      </c>
    </row>
    <row r="181">
      <c r="A181" t="inlineStr">
        <is>
          <t>Sep 25, 2024 15:00:00</t>
        </is>
      </c>
      <c r="B181" s="353" t="n">
        <v>80450</v>
      </c>
      <c r="C181" s="353" t="n">
        <v>80500</v>
      </c>
      <c r="D181" s="353" t="n">
        <v>1713</v>
      </c>
      <c r="E181" s="353" t="n">
        <v>80250</v>
      </c>
      <c r="F181" s="353" t="n">
        <v>81600</v>
      </c>
      <c r="G181" s="353" t="n">
        <v>5693</v>
      </c>
      <c r="H181" s="256">
        <f>+B181/E181-1</f>
        <v/>
      </c>
      <c r="I181" s="256">
        <f>+G181/G180-1</f>
        <v/>
      </c>
    </row>
    <row r="182">
      <c r="A182" t="inlineStr">
        <is>
          <t>Sep 26, 2024 15:00:00</t>
        </is>
      </c>
      <c r="B182" s="355" t="n">
        <v>81600</v>
      </c>
      <c r="C182" s="355" t="n">
        <v>80450</v>
      </c>
      <c r="D182" s="355" t="n">
        <v>689</v>
      </c>
      <c r="E182" s="355" t="n">
        <v>82250</v>
      </c>
      <c r="F182" s="355" t="n">
        <v>80850</v>
      </c>
      <c r="G182" s="355" t="n">
        <v>5714</v>
      </c>
      <c r="H182" s="256">
        <f>+B182/E182-1</f>
        <v/>
      </c>
      <c r="I182" s="256">
        <f>+G182/G181-1</f>
        <v/>
      </c>
    </row>
    <row r="183">
      <c r="A183" t="inlineStr">
        <is>
          <t>Sep 27, 2024 15:00:00</t>
        </is>
      </c>
      <c r="B183" s="357" t="n">
        <v>83000</v>
      </c>
      <c r="C183" s="357" t="n">
        <v>81600</v>
      </c>
      <c r="D183" s="357" t="n">
        <v>3786</v>
      </c>
      <c r="E183" s="357" t="n">
        <v>80750</v>
      </c>
      <c r="F183" s="357" t="n">
        <v>82000</v>
      </c>
      <c r="G183" s="357" t="n">
        <v>5549</v>
      </c>
      <c r="H183" s="256">
        <f>+B183/E183-1</f>
        <v/>
      </c>
      <c r="I183" s="256">
        <f>+G183/G182-1</f>
        <v/>
      </c>
    </row>
    <row r="184">
      <c r="A184" t="inlineStr">
        <is>
          <t>Sep 30, 2024 15:00:00</t>
        </is>
      </c>
      <c r="B184" s="359" t="n">
        <v>84950</v>
      </c>
      <c r="C184" s="359" t="n">
        <v>83000</v>
      </c>
      <c r="D184" s="359" t="n">
        <v>3055</v>
      </c>
      <c r="E184" s="359" t="n">
        <v>83000</v>
      </c>
      <c r="F184" s="359" t="n">
        <v>83000</v>
      </c>
      <c r="G184" s="359" t="n">
        <v>5695</v>
      </c>
      <c r="H184" s="256">
        <f>+B184/E184-1</f>
        <v/>
      </c>
      <c r="I184" s="256">
        <f>+G184/G183-1</f>
        <v/>
      </c>
    </row>
    <row r="185">
      <c r="A185" t="inlineStr">
        <is>
          <t>Oct 08, 2024 15:00:00</t>
        </is>
      </c>
      <c r="B185" s="361" t="n">
        <v>82100</v>
      </c>
      <c r="C185" s="361" t="n">
        <v>84950</v>
      </c>
      <c r="D185" s="361" t="n">
        <v>3502</v>
      </c>
      <c r="E185" s="361" t="n">
        <v>84350</v>
      </c>
      <c r="F185" s="361" t="n">
        <v>87000</v>
      </c>
      <c r="G185" s="361" t="n">
        <v>6142</v>
      </c>
      <c r="H185" s="256">
        <f>+B185/E185-1</f>
        <v/>
      </c>
      <c r="I185" s="256">
        <f>+G185/G184-1</f>
        <v/>
      </c>
    </row>
    <row r="186">
      <c r="A186" t="inlineStr">
        <is>
          <t>Oct 09, 2024 15:00:00</t>
        </is>
      </c>
      <c r="B186" s="363" t="n">
        <v>82700</v>
      </c>
      <c r="C186" s="363" t="n">
        <v>82100</v>
      </c>
      <c r="D186" s="363" t="n">
        <v>1869</v>
      </c>
      <c r="E186" s="363" t="n">
        <v>85750</v>
      </c>
      <c r="F186" s="363" t="n">
        <v>82700</v>
      </c>
      <c r="G186" s="363" t="n">
        <v>6577</v>
      </c>
      <c r="H186" s="256">
        <f>+B186/E186-1</f>
        <v/>
      </c>
      <c r="I186" s="256">
        <f>+G186/G185-1</f>
        <v/>
      </c>
    </row>
    <row r="187">
      <c r="A187" t="inlineStr">
        <is>
          <t>Oct 10, 2024 15:00:00</t>
        </is>
      </c>
      <c r="B187" s="365" t="n">
        <v>80700</v>
      </c>
      <c r="C187" s="365" t="n">
        <v>82700</v>
      </c>
      <c r="D187" s="365" t="n">
        <v>1789</v>
      </c>
      <c r="E187" s="365" t="n">
        <v>82800</v>
      </c>
      <c r="F187" s="365" t="n">
        <v>82700</v>
      </c>
      <c r="G187" s="365" t="n">
        <v>6921</v>
      </c>
      <c r="H187" s="256">
        <f>+B187/E187-1</f>
        <v/>
      </c>
      <c r="I187" s="256">
        <f>+G187/G186-1</f>
        <v/>
      </c>
    </row>
    <row r="188">
      <c r="A188" t="inlineStr">
        <is>
          <t>Oct 11, 2024 15:00:00</t>
        </is>
      </c>
      <c r="B188" s="367" t="n">
        <v>81500</v>
      </c>
      <c r="C188" s="367" t="n">
        <v>80700</v>
      </c>
      <c r="D188" s="367" t="n">
        <v>1182</v>
      </c>
      <c r="E188" s="367" t="n">
        <v>82550</v>
      </c>
      <c r="F188" s="367" t="n">
        <v>80200</v>
      </c>
      <c r="G188" s="367" t="n">
        <v>7011</v>
      </c>
      <c r="H188" s="256">
        <f>+B188/E188-1</f>
        <v/>
      </c>
      <c r="I188" s="256">
        <f>+G188/G187-1</f>
        <v/>
      </c>
    </row>
    <row r="189">
      <c r="A189" t="inlineStr">
        <is>
          <t>Oct 14, 2024 15:00:00</t>
        </is>
      </c>
      <c r="B189" s="369" t="n">
        <v>80550</v>
      </c>
      <c r="C189" s="369" t="n">
        <v>81500</v>
      </c>
      <c r="D189" s="369" t="n">
        <v>1406</v>
      </c>
      <c r="E189" s="369" t="n">
        <v>80700</v>
      </c>
      <c r="F189" s="369" t="n">
        <v>82400</v>
      </c>
      <c r="G189" s="369" t="n">
        <v>7199</v>
      </c>
      <c r="H189" s="256">
        <f>+B189/E189-1</f>
        <v/>
      </c>
      <c r="I189" s="256">
        <f>+G189/G188-1</f>
        <v/>
      </c>
    </row>
    <row r="190">
      <c r="A190" t="inlineStr">
        <is>
          <t>Oct 15, 2024 15:00:00</t>
        </is>
      </c>
      <c r="B190" s="371" t="n">
        <v>81600</v>
      </c>
      <c r="C190" s="371" t="n">
        <v>80550</v>
      </c>
      <c r="D190" s="371" t="n">
        <v>2165</v>
      </c>
      <c r="E190" s="371" t="n">
        <v>81250</v>
      </c>
      <c r="F190" s="371" t="n">
        <v>79400</v>
      </c>
      <c r="G190" s="371" t="n">
        <v>7162</v>
      </c>
      <c r="H190" s="256">
        <f>+B190/E190-1</f>
        <v/>
      </c>
      <c r="I190" s="256">
        <f>+G190/G189-1</f>
        <v/>
      </c>
    </row>
    <row r="191">
      <c r="A191" t="inlineStr">
        <is>
          <t>Oct 16, 2024 15:00:00</t>
        </is>
      </c>
      <c r="B191" s="373" t="n">
        <v>78900</v>
      </c>
      <c r="C191" s="373" t="n">
        <v>81600</v>
      </c>
      <c r="D191" s="373" t="n">
        <v>2085</v>
      </c>
      <c r="E191" s="373" t="n">
        <v>81300</v>
      </c>
      <c r="F191" s="373" t="n">
        <v>81500</v>
      </c>
      <c r="G191" s="373" t="n">
        <v>7668</v>
      </c>
      <c r="H191" s="256">
        <f>+B191/E191-1</f>
        <v/>
      </c>
      <c r="I191" s="256">
        <f>+G191/G190-1</f>
        <v/>
      </c>
    </row>
    <row r="192">
      <c r="A192" t="inlineStr">
        <is>
          <t>Oct 17, 2024 15:00:00</t>
        </is>
      </c>
      <c r="B192" s="375" t="n">
        <v>76600</v>
      </c>
      <c r="C192" s="375" t="n">
        <v>78900</v>
      </c>
      <c r="D192" s="375" t="n">
        <v>1945</v>
      </c>
      <c r="E192" s="375" t="n">
        <v>80300</v>
      </c>
      <c r="F192" s="375" t="n">
        <v>79500</v>
      </c>
      <c r="G192" s="375" t="n">
        <v>7938</v>
      </c>
      <c r="H192" s="256">
        <f>+B192/E192-1</f>
        <v/>
      </c>
      <c r="I192" s="256">
        <f>+G192/G191-1</f>
        <v/>
      </c>
    </row>
    <row r="193">
      <c r="A193" t="inlineStr">
        <is>
          <t>Oct 18, 2024 15:00:00</t>
        </is>
      </c>
      <c r="B193" s="377" t="n">
        <v>78600</v>
      </c>
      <c r="C193" s="377" t="n">
        <v>76600</v>
      </c>
      <c r="D193" s="377" t="n">
        <v>2447</v>
      </c>
      <c r="E193" s="377" t="n">
        <v>78350</v>
      </c>
      <c r="F193" s="377" t="n">
        <v>76900</v>
      </c>
      <c r="G193" s="377" t="n">
        <v>8084</v>
      </c>
      <c r="H193" s="256">
        <f>+B193/E193-1</f>
        <v/>
      </c>
      <c r="I193" s="256">
        <f>+G193/G192-1</f>
        <v/>
      </c>
    </row>
    <row r="194">
      <c r="A194" t="inlineStr">
        <is>
          <t>Oct 21, 2024 15:00:00</t>
        </is>
      </c>
      <c r="B194" s="379" t="n">
        <v>77250</v>
      </c>
      <c r="C194" s="379" t="n">
        <v>78600</v>
      </c>
      <c r="D194" s="379" t="n">
        <v>1309</v>
      </c>
      <c r="E194" s="379" t="n">
        <v>78150</v>
      </c>
      <c r="F194" s="379" t="n">
        <v>79950</v>
      </c>
      <c r="G194" s="379" t="n">
        <v>8240</v>
      </c>
      <c r="H194" s="256">
        <f>+B194/E194-1</f>
        <v/>
      </c>
      <c r="I194" s="256">
        <f>+G194/G193-1</f>
        <v/>
      </c>
    </row>
    <row r="195">
      <c r="A195" t="inlineStr">
        <is>
          <t>Oct 22, 2024 15:00:00</t>
        </is>
      </c>
      <c r="B195" s="382" t="n">
        <v>78400</v>
      </c>
      <c r="C195" s="382" t="n">
        <v>77250</v>
      </c>
      <c r="D195" s="382" t="n">
        <v>1600</v>
      </c>
      <c r="E195" s="382" t="n">
        <v>77950</v>
      </c>
      <c r="F195" s="382" t="n">
        <v>77500</v>
      </c>
      <c r="G195" s="382" t="n">
        <v>8796</v>
      </c>
      <c r="H195" s="256">
        <f>+B195/E195-1</f>
        <v/>
      </c>
      <c r="I195" s="256">
        <f>+G195/G194-1</f>
        <v/>
      </c>
    </row>
    <row r="196">
      <c r="A196" t="inlineStr">
        <is>
          <t>Oct 23, 2024 15:00:00</t>
        </is>
      </c>
      <c r="B196" s="384" t="n">
        <v>79350</v>
      </c>
      <c r="C196" s="384" t="n">
        <v>78400</v>
      </c>
      <c r="D196" s="384" t="n">
        <v>1050</v>
      </c>
      <c r="E196" s="384" t="n">
        <v>77650</v>
      </c>
      <c r="F196" s="384" t="n">
        <v>78150</v>
      </c>
      <c r="G196" s="384" t="n">
        <v>8876</v>
      </c>
      <c r="H196" s="256">
        <f>+B196/E196-1</f>
        <v/>
      </c>
      <c r="I196" s="256">
        <f>+G196/G195-1</f>
        <v/>
      </c>
    </row>
    <row r="197">
      <c r="A197" t="inlineStr">
        <is>
          <t>Oct 24, 2024 15:00:00</t>
        </is>
      </c>
      <c r="B197" s="386" t="n">
        <v>78500</v>
      </c>
      <c r="C197" s="386" t="n">
        <v>79350</v>
      </c>
      <c r="D197" s="386" t="n">
        <v>1450</v>
      </c>
      <c r="E197" s="386" t="n">
        <v>79000</v>
      </c>
      <c r="F197" s="386" t="n">
        <v>79450</v>
      </c>
      <c r="G197" s="386" t="n">
        <v>9146</v>
      </c>
      <c r="H197" s="256">
        <f>+B197/E197-1</f>
        <v/>
      </c>
      <c r="I197" s="256">
        <f>+G197/G196-1</f>
        <v/>
      </c>
    </row>
    <row r="198">
      <c r="A198" t="inlineStr">
        <is>
          <t>Oct 25, 2024 15:00:00</t>
        </is>
      </c>
      <c r="B198" s="388" t="n">
        <v>79050</v>
      </c>
      <c r="C198" s="388" t="n">
        <v>78500</v>
      </c>
      <c r="D198" s="388" t="n">
        <v>757</v>
      </c>
      <c r="E198" s="388" t="n">
        <v>78500</v>
      </c>
      <c r="F198" s="388" t="n">
        <v>78700</v>
      </c>
      <c r="G198" s="388" t="n">
        <v>9228</v>
      </c>
      <c r="H198" s="256">
        <f>+B198/E198-1</f>
        <v/>
      </c>
      <c r="I198" s="256">
        <f>+G198/G197-1</f>
        <v/>
      </c>
    </row>
    <row r="199">
      <c r="A199" t="inlineStr">
        <is>
          <t>Oct 28, 2024 15:00:00</t>
        </is>
      </c>
      <c r="B199" s="390" t="n">
        <v>80550</v>
      </c>
      <c r="C199" s="390" t="n">
        <v>79050</v>
      </c>
      <c r="D199" s="390" t="n">
        <v>1433</v>
      </c>
      <c r="E199" s="390" t="n">
        <v>79250</v>
      </c>
      <c r="F199" s="390" t="n">
        <v>80000</v>
      </c>
      <c r="G199" s="390" t="n">
        <v>9571</v>
      </c>
      <c r="H199" s="256">
        <f>+B199/E199-1</f>
        <v/>
      </c>
      <c r="I199" s="256">
        <f>+G199/G198-1</f>
        <v/>
      </c>
    </row>
    <row r="200">
      <c r="A200" t="inlineStr">
        <is>
          <t>Oct 29, 2024 15:00:00</t>
        </is>
      </c>
      <c r="B200" s="392" t="n">
        <v>78950</v>
      </c>
      <c r="C200" s="392" t="n">
        <v>80550</v>
      </c>
      <c r="D200" s="392" t="n">
        <v>1396</v>
      </c>
      <c r="E200" s="392" t="n">
        <v>80200</v>
      </c>
      <c r="F200" s="392" t="n">
        <v>80100</v>
      </c>
      <c r="G200" s="392" t="n">
        <v>9824</v>
      </c>
      <c r="H200" s="256">
        <f>+B200/E200-1</f>
        <v/>
      </c>
      <c r="I200" s="256">
        <f>+G200/G199-1</f>
        <v/>
      </c>
    </row>
    <row r="201">
      <c r="A201" t="inlineStr">
        <is>
          <t>Oct 30, 2024 15:00:00</t>
        </is>
      </c>
      <c r="B201" s="394" t="n">
        <v>77700</v>
      </c>
      <c r="C201" s="394" t="n">
        <v>78950</v>
      </c>
      <c r="D201" s="394" t="n">
        <v>808</v>
      </c>
      <c r="E201" s="394" t="n">
        <v>79950</v>
      </c>
      <c r="F201" s="394" t="n">
        <v>78500</v>
      </c>
      <c r="G201" s="394" t="n">
        <v>9843</v>
      </c>
      <c r="H201" s="256">
        <f>+B201/E201-1</f>
        <v/>
      </c>
      <c r="I201" s="256">
        <f>+G201/G200-1</f>
        <v/>
      </c>
    </row>
    <row r="202">
      <c r="A202" t="inlineStr">
        <is>
          <t>Oct 31, 2024 15:00:00</t>
        </is>
      </c>
      <c r="B202" s="396" t="n">
        <v>78750</v>
      </c>
      <c r="C202" s="396" t="n">
        <v>77700</v>
      </c>
      <c r="D202" s="396" t="n">
        <v>614</v>
      </c>
      <c r="E202" s="396" t="n">
        <v>77750</v>
      </c>
      <c r="F202" s="396" t="n">
        <v>78200</v>
      </c>
      <c r="G202" s="396" t="n">
        <v>9841</v>
      </c>
      <c r="H202" s="256">
        <f>+B202/E202-1</f>
        <v/>
      </c>
      <c r="I202" s="256">
        <f>+G202/G201-1</f>
        <v/>
      </c>
    </row>
    <row r="203">
      <c r="A203" t="inlineStr">
        <is>
          <t>Nov 04, 2024 15:00:00</t>
        </is>
      </c>
      <c r="B203" s="398" t="n">
        <v>80050</v>
      </c>
      <c r="C203" s="398" t="n">
        <v>79700</v>
      </c>
      <c r="D203" s="398" t="n">
        <v>1257</v>
      </c>
      <c r="E203" s="398" t="n">
        <v>79100</v>
      </c>
      <c r="F203" s="398" t="n">
        <v>79700</v>
      </c>
      <c r="G203" s="398" t="n">
        <v>11723</v>
      </c>
      <c r="H203" s="256">
        <f>+B203/E203-1</f>
        <v/>
      </c>
      <c r="I203" s="256">
        <f>+G203/G202-1</f>
        <v/>
      </c>
    </row>
    <row r="204">
      <c r="A204" t="inlineStr">
        <is>
          <t>Nov 05, 2024 15:00:00</t>
        </is>
      </c>
      <c r="B204" s="400" t="n">
        <v>80250</v>
      </c>
      <c r="C204" s="400" t="n">
        <v>80050</v>
      </c>
      <c r="D204" s="400" t="n">
        <v>1250</v>
      </c>
      <c r="E204" s="400" t="n">
        <v>80200</v>
      </c>
      <c r="F204" s="400" t="n">
        <v>80300</v>
      </c>
      <c r="G204" s="400" t="n">
        <v>11801</v>
      </c>
      <c r="H204" s="256">
        <f>+B204/E204-1</f>
        <v/>
      </c>
      <c r="I204" s="256">
        <f>+G204/G203-1</f>
        <v/>
      </c>
    </row>
    <row r="205">
      <c r="A205" t="inlineStr">
        <is>
          <t>Nov 06, 2024 15:00:00</t>
        </is>
      </c>
      <c r="B205" s="402" t="n">
        <v>79300</v>
      </c>
      <c r="C205" s="402" t="n">
        <v>80250</v>
      </c>
      <c r="D205" s="402" t="n">
        <v>3264</v>
      </c>
      <c r="E205" s="402" t="n">
        <v>80600</v>
      </c>
      <c r="F205" s="402" t="n">
        <v>80600</v>
      </c>
      <c r="G205" s="402" t="n">
        <v>11875</v>
      </c>
      <c r="H205" s="256">
        <f>+B205/E205-1</f>
        <v/>
      </c>
      <c r="I205" s="256">
        <f>+G205/G204-1</f>
        <v/>
      </c>
    </row>
    <row r="206">
      <c r="A206" t="inlineStr">
        <is>
          <t>Nov 07, 2024 15:00:00</t>
        </is>
      </c>
      <c r="B206" s="404" t="n">
        <v>79950</v>
      </c>
      <c r="C206" s="404" t="n">
        <v>79300</v>
      </c>
      <c r="D206" s="404" t="n">
        <v>1083</v>
      </c>
      <c r="E206" s="404" t="n">
        <v>79950</v>
      </c>
      <c r="F206" s="404" t="n">
        <v>79500</v>
      </c>
      <c r="G206" s="404" t="n">
        <v>11965</v>
      </c>
      <c r="H206" s="256">
        <f>+B206/E206-1</f>
        <v/>
      </c>
      <c r="I206" s="256">
        <f>+G206/G205-1</f>
        <v/>
      </c>
    </row>
    <row r="207">
      <c r="A207" t="inlineStr">
        <is>
          <t>Nov 08, 2024 15:00:00</t>
        </is>
      </c>
      <c r="B207" s="406" t="n">
        <v>79550</v>
      </c>
      <c r="C207" s="406" t="n">
        <v>79950</v>
      </c>
      <c r="D207" s="406" t="n">
        <v>1928</v>
      </c>
      <c r="E207" s="406" t="n">
        <v>79450</v>
      </c>
      <c r="F207" s="406" t="n">
        <v>80800</v>
      </c>
      <c r="G207" s="406" t="n">
        <v>12209</v>
      </c>
      <c r="H207" s="256">
        <f>+B207/E207-1</f>
        <v/>
      </c>
      <c r="I207" s="256">
        <f>+G207/G206-1</f>
        <v/>
      </c>
    </row>
    <row r="208">
      <c r="A208" t="inlineStr">
        <is>
          <t>Nov 11, 2024 15:00:00</t>
        </is>
      </c>
      <c r="B208" s="408" t="n">
        <v>83650</v>
      </c>
      <c r="C208" s="408" t="n">
        <v>79550</v>
      </c>
      <c r="D208" s="408" t="n">
        <v>3844</v>
      </c>
      <c r="E208" s="408" t="n">
        <v>80800</v>
      </c>
      <c r="F208" s="408" t="n">
        <v>80000</v>
      </c>
      <c r="G208" s="408" t="n">
        <v>12924</v>
      </c>
      <c r="H208" s="256">
        <f>+B208/E208-1</f>
        <v/>
      </c>
      <c r="I208" s="256">
        <f>+G208/G207-1</f>
        <v/>
      </c>
    </row>
    <row r="209">
      <c r="A209" t="inlineStr">
        <is>
          <t>Nov 12, 2024 15:00:00</t>
        </is>
      </c>
      <c r="B209" s="410" t="n">
        <v>83400</v>
      </c>
      <c r="C209" s="410" t="n">
        <v>83650</v>
      </c>
      <c r="D209" s="410" t="n">
        <v>5072</v>
      </c>
      <c r="E209" s="410" t="n">
        <v>81500</v>
      </c>
      <c r="F209" s="410" t="n">
        <v>83000</v>
      </c>
      <c r="G209" s="410" t="n">
        <v>12927</v>
      </c>
      <c r="H209" s="256">
        <f>+B209/E209-1</f>
        <v/>
      </c>
      <c r="I209" s="256">
        <f>+G209/G208-1</f>
        <v/>
      </c>
    </row>
    <row r="210">
      <c r="A210" t="inlineStr">
        <is>
          <t>Nov 13, 2024 15:00:00</t>
        </is>
      </c>
      <c r="B210" s="412" t="n">
        <v>85850</v>
      </c>
      <c r="C210" s="412" t="n">
        <v>83400</v>
      </c>
      <c r="D210" s="412" t="n">
        <v>8821</v>
      </c>
      <c r="E210" s="412" t="n">
        <v>83600</v>
      </c>
      <c r="F210" s="412" t="n">
        <v>84100</v>
      </c>
      <c r="G210" s="412" t="n">
        <v>14090</v>
      </c>
      <c r="H210" s="256">
        <f>+B210/E210-1</f>
        <v/>
      </c>
      <c r="I210" s="256">
        <f>+G210/G209-1</f>
        <v/>
      </c>
    </row>
    <row r="211">
      <c r="A211" t="inlineStr">
        <is>
          <t>Nov 14, 2024 15:00:00</t>
        </is>
      </c>
      <c r="B211" s="414" t="n">
        <v>82350</v>
      </c>
      <c r="C211" s="414" t="n">
        <v>85850</v>
      </c>
      <c r="D211" s="414" t="n">
        <v>11065</v>
      </c>
      <c r="E211" s="414" t="n">
        <v>84800</v>
      </c>
      <c r="F211" s="414" t="n">
        <v>85050</v>
      </c>
      <c r="G211" s="414" t="n">
        <v>15140</v>
      </c>
      <c r="H211" s="256">
        <f>+B211/E211-1</f>
        <v/>
      </c>
      <c r="I211" s="256">
        <f>+G211/G210-1</f>
        <v/>
      </c>
    </row>
    <row r="212">
      <c r="A212" t="inlineStr">
        <is>
          <t>Nov 15, 2024 15:00:00</t>
        </is>
      </c>
      <c r="B212" s="416" t="n">
        <v>80950</v>
      </c>
      <c r="C212" s="416" t="n">
        <v>82350</v>
      </c>
      <c r="D212" s="416" t="n">
        <v>4881</v>
      </c>
      <c r="E212" s="416" t="n">
        <v>84250</v>
      </c>
      <c r="F212" s="416" t="n">
        <v>82300</v>
      </c>
      <c r="G212" s="416" t="n">
        <v>14729</v>
      </c>
      <c r="H212" s="256">
        <f>+B212/E212-1</f>
        <v/>
      </c>
      <c r="I212" s="256">
        <f>+G212/G211-1</f>
        <v/>
      </c>
    </row>
    <row r="213">
      <c r="A213" t="inlineStr">
        <is>
          <t>Nov 18, 2024 15:00:00</t>
        </is>
      </c>
      <c r="B213" s="418" t="n">
        <v>82500</v>
      </c>
      <c r="C213" s="418" t="n">
        <v>80950</v>
      </c>
      <c r="D213" s="418" t="n">
        <v>2793</v>
      </c>
      <c r="E213" s="418" t="n">
        <v>81800</v>
      </c>
      <c r="F213" s="418" t="n">
        <v>80800</v>
      </c>
      <c r="G213" s="418" t="n">
        <v>14840</v>
      </c>
      <c r="H213" s="256">
        <f>+B213/E213-1</f>
        <v/>
      </c>
      <c r="I213" s="256">
        <f>+G213/G212-1</f>
        <v/>
      </c>
    </row>
    <row r="214">
      <c r="A214" t="inlineStr">
        <is>
          <t>Nov 19, 2024 15:00:00</t>
        </is>
      </c>
      <c r="B214" s="420" t="n">
        <v>83950</v>
      </c>
      <c r="C214" s="420" t="n">
        <v>82500</v>
      </c>
      <c r="D214" s="420" t="n">
        <v>5609</v>
      </c>
      <c r="E214" s="420" t="n">
        <v>81750</v>
      </c>
      <c r="F214" s="420" t="n">
        <v>82450</v>
      </c>
      <c r="G214" s="420" t="n">
        <v>16238</v>
      </c>
      <c r="H214" s="256">
        <f>+B214/E214-1</f>
        <v/>
      </c>
      <c r="I214" s="256">
        <f>+G214/G213-1</f>
        <v/>
      </c>
    </row>
    <row r="215">
      <c r="A215" t="inlineStr">
        <is>
          <t>Nov 20, 2024 15:00:00</t>
        </is>
      </c>
      <c r="B215" s="422" t="n">
        <v>84150</v>
      </c>
      <c r="C215" s="422" t="n">
        <v>83950</v>
      </c>
      <c r="D215" s="422" t="n">
        <v>3083</v>
      </c>
      <c r="E215" s="422" t="n">
        <v>83300</v>
      </c>
      <c r="F215" s="422" t="n">
        <v>83950</v>
      </c>
      <c r="G215" s="422" t="n">
        <v>16237</v>
      </c>
      <c r="H215" s="256">
        <f>+B215/E215-1</f>
        <v/>
      </c>
      <c r="I215" s="256">
        <f>+G215/G214-1</f>
        <v/>
      </c>
    </row>
    <row r="216">
      <c r="A216" t="inlineStr">
        <is>
          <t>Nov 21, 2024 15:00:00</t>
        </is>
      </c>
      <c r="B216" s="424" t="n">
        <v>83750</v>
      </c>
      <c r="C216" s="424" t="n">
        <v>84150</v>
      </c>
      <c r="D216" s="424" t="n">
        <v>2124</v>
      </c>
      <c r="E216" s="424" t="n">
        <v>84100</v>
      </c>
      <c r="F216" s="424" t="n">
        <v>84200</v>
      </c>
      <c r="G216" s="424" t="n">
        <v>16241</v>
      </c>
      <c r="H216" s="256">
        <f>+B216/E216-1</f>
        <v/>
      </c>
      <c r="I216" s="256">
        <f>+G216/G215-1</f>
        <v/>
      </c>
    </row>
    <row r="217">
      <c r="A217" t="inlineStr">
        <is>
          <t>Nov 22, 2024 15:00:00</t>
        </is>
      </c>
      <c r="B217" s="426" t="n">
        <v>81550</v>
      </c>
      <c r="C217" s="426" t="n">
        <v>83750</v>
      </c>
      <c r="D217" s="426" t="n">
        <v>2414</v>
      </c>
      <c r="E217" s="426" t="n">
        <v>84550</v>
      </c>
      <c r="F217" s="426" t="n">
        <v>84000</v>
      </c>
      <c r="G217" s="426" t="n">
        <v>17036</v>
      </c>
      <c r="H217" s="256">
        <f>+B217/E217-1</f>
        <v/>
      </c>
      <c r="I217" s="256">
        <f>+G217/G216-1</f>
        <v/>
      </c>
    </row>
    <row r="218">
      <c r="A218" t="inlineStr">
        <is>
          <t>Nov 25, 2024 15:00:00</t>
        </is>
      </c>
      <c r="B218" s="428" t="n">
        <v>82450</v>
      </c>
      <c r="C218" s="428" t="n">
        <v>81550</v>
      </c>
      <c r="D218" s="428" t="n">
        <v>2628</v>
      </c>
      <c r="E218" s="428" t="n">
        <v>82550</v>
      </c>
      <c r="F218" s="428" t="n">
        <v>81800</v>
      </c>
      <c r="G218" s="428" t="n">
        <v>18168</v>
      </c>
      <c r="H218" s="256">
        <f>+B218/E218-1</f>
        <v/>
      </c>
      <c r="I218" s="256">
        <f>+G218/G217-1</f>
        <v/>
      </c>
    </row>
    <row r="219">
      <c r="A219" t="inlineStr">
        <is>
          <t>Nov 26, 2024 15:00:00</t>
        </is>
      </c>
      <c r="B219" s="430" t="n">
        <v>81050</v>
      </c>
      <c r="C219" s="430" t="n">
        <v>82450</v>
      </c>
      <c r="D219" s="430" t="n">
        <v>1760</v>
      </c>
      <c r="E219" s="430" t="n">
        <v>82200</v>
      </c>
      <c r="F219" s="430" t="n">
        <v>82300</v>
      </c>
      <c r="G219" s="430" t="n">
        <v>18093</v>
      </c>
      <c r="H219" s="256">
        <f>+B219/E219-1</f>
        <v/>
      </c>
      <c r="I219" s="256">
        <f>+G219/G218-1</f>
        <v/>
      </c>
    </row>
    <row r="220">
      <c r="A220" t="inlineStr">
        <is>
          <t>Nov 27, 2024 15:00:00</t>
        </is>
      </c>
      <c r="B220" s="432" t="n">
        <v>81200</v>
      </c>
      <c r="C220" s="432" t="n">
        <v>81050</v>
      </c>
      <c r="D220" s="432" t="n">
        <v>3053</v>
      </c>
      <c r="E220" s="432" t="n">
        <v>81400</v>
      </c>
      <c r="F220" s="432" t="n">
        <v>80950</v>
      </c>
      <c r="G220" s="432" t="n">
        <v>16268</v>
      </c>
      <c r="H220" s="256">
        <f>+B220/E220-1</f>
        <v/>
      </c>
      <c r="I220" s="256">
        <f>+G220/G219-1</f>
        <v/>
      </c>
    </row>
    <row r="221">
      <c r="A221" t="inlineStr">
        <is>
          <t>Nov 28, 2024 15:00:00</t>
        </is>
      </c>
      <c r="B221" s="434" t="n">
        <v>80950</v>
      </c>
      <c r="C221" s="434" t="n">
        <v>81200</v>
      </c>
      <c r="D221" s="434" t="n">
        <v>1433</v>
      </c>
      <c r="E221" s="434" t="n">
        <v>81200</v>
      </c>
      <c r="F221" s="434" t="n">
        <v>81200</v>
      </c>
      <c r="G221" s="434" t="n">
        <v>16224</v>
      </c>
      <c r="H221" s="256">
        <f>+B221/E221-1</f>
        <v/>
      </c>
      <c r="I221" s="256">
        <f>+G221/G220-1</f>
        <v/>
      </c>
    </row>
    <row r="222">
      <c r="A222" t="inlineStr">
        <is>
          <t>Nov 29, 2024 15:00:00</t>
        </is>
      </c>
      <c r="B222" s="436" t="n">
        <v>81650</v>
      </c>
      <c r="C222" s="436" t="n">
        <v>80950</v>
      </c>
      <c r="D222" s="436" t="n">
        <v>1256</v>
      </c>
      <c r="E222" s="436" t="n">
        <v>80550</v>
      </c>
      <c r="F222" s="436" t="n">
        <v>81000</v>
      </c>
      <c r="G222" s="436" t="n">
        <v>16345</v>
      </c>
      <c r="H222" s="256">
        <f>+B222/E222-1</f>
        <v/>
      </c>
      <c r="I222" s="256">
        <f>+G222/G221-1</f>
        <v/>
      </c>
    </row>
    <row r="223">
      <c r="A223" t="inlineStr">
        <is>
          <t>Dec 02, 2024 15:00:00</t>
        </is>
      </c>
      <c r="B223" s="438" t="n">
        <v>81450</v>
      </c>
      <c r="C223" s="438" t="n">
        <v>81650</v>
      </c>
      <c r="D223" s="438" t="n">
        <v>1450</v>
      </c>
      <c r="E223" s="438" t="n">
        <v>81650</v>
      </c>
      <c r="F223" s="438" t="n">
        <v>81900</v>
      </c>
      <c r="G223" s="438" t="n">
        <v>16692</v>
      </c>
      <c r="H223" s="256">
        <f>+B223/E223-1</f>
        <v/>
      </c>
      <c r="I223" s="256">
        <f>+G223/G222-1</f>
        <v/>
      </c>
    </row>
    <row r="224">
      <c r="A224" t="inlineStr">
        <is>
          <t>Dec 03, 2024 15:00:00</t>
        </is>
      </c>
      <c r="B224" s="440" t="n">
        <v>80900</v>
      </c>
      <c r="C224" s="440" t="n">
        <v>81450</v>
      </c>
      <c r="D224" s="440" t="n">
        <v>1383</v>
      </c>
      <c r="E224" s="440" t="n">
        <v>81650</v>
      </c>
      <c r="F224" s="440" t="n">
        <v>81500</v>
      </c>
      <c r="G224" s="440" t="n">
        <v>16820</v>
      </c>
      <c r="H224" s="256">
        <f>+B224/E224-1</f>
        <v/>
      </c>
      <c r="I224" s="256">
        <f>+G224/G223-1</f>
        <v/>
      </c>
    </row>
    <row r="225">
      <c r="A225" t="inlineStr">
        <is>
          <t>Dec 04, 2024 15:00:00</t>
        </is>
      </c>
      <c r="B225" s="442" t="n">
        <v>79450</v>
      </c>
      <c r="C225" s="442" t="n">
        <v>80900</v>
      </c>
      <c r="D225" s="442" t="n">
        <v>1506</v>
      </c>
      <c r="E225" s="442" t="n">
        <v>81450</v>
      </c>
      <c r="F225" s="442" t="n">
        <v>81000</v>
      </c>
      <c r="G225" s="442" t="n">
        <v>17063</v>
      </c>
      <c r="H225" s="256">
        <f>+B225/E225-1</f>
        <v/>
      </c>
      <c r="I225" s="256">
        <f>+G225/G224-1</f>
        <v/>
      </c>
    </row>
    <row r="226">
      <c r="A226" t="inlineStr">
        <is>
          <t>Dec 05, 2024 15:00:00</t>
        </is>
      </c>
      <c r="B226" s="444" t="n">
        <v>79750</v>
      </c>
      <c r="C226" s="444" t="n">
        <v>79450</v>
      </c>
      <c r="D226" s="444" t="n">
        <v>1645</v>
      </c>
      <c r="E226" s="444" t="n">
        <v>80400</v>
      </c>
      <c r="F226" s="444" t="n">
        <v>79500</v>
      </c>
      <c r="G226" s="444" t="n">
        <v>17333</v>
      </c>
      <c r="H226" s="256">
        <f>+B226/E226-1</f>
        <v/>
      </c>
      <c r="I226" s="256">
        <f>+G226/G225-1</f>
        <v/>
      </c>
    </row>
    <row r="227">
      <c r="A227" t="inlineStr">
        <is>
          <t>Dec 06, 2024 15:00:00</t>
        </is>
      </c>
      <c r="B227" s="446" t="n">
        <v>80000</v>
      </c>
      <c r="C227" s="446" t="n">
        <v>79750</v>
      </c>
      <c r="D227" s="446" t="n">
        <v>1439</v>
      </c>
      <c r="E227" s="446" t="n">
        <v>79550</v>
      </c>
      <c r="F227" s="446" t="n">
        <v>79700</v>
      </c>
      <c r="G227" s="446" t="n">
        <v>17510</v>
      </c>
      <c r="H227" s="256">
        <f>+B227/E227-1</f>
        <v/>
      </c>
      <c r="I227" s="256">
        <f>+G227/G226-1</f>
        <v/>
      </c>
    </row>
    <row r="228">
      <c r="A228" t="inlineStr">
        <is>
          <t>Dec 09, 2024 15:00:00</t>
        </is>
      </c>
      <c r="B228" s="448" t="n">
        <v>80050</v>
      </c>
      <c r="C228" s="448" t="n">
        <v>80000</v>
      </c>
      <c r="D228" s="448" t="n">
        <v>1852</v>
      </c>
      <c r="E228" s="448" t="n">
        <v>79950</v>
      </c>
      <c r="F228" s="448" t="n">
        <v>79850</v>
      </c>
      <c r="G228" s="448" t="n">
        <v>17831</v>
      </c>
      <c r="H228" s="256">
        <f>+B228/E228-1</f>
        <v/>
      </c>
      <c r="I228" s="256">
        <f>+G228/G227-1</f>
        <v/>
      </c>
    </row>
    <row r="229">
      <c r="A229" t="inlineStr">
        <is>
          <t>Dec 10, 2024 15:00:00</t>
        </is>
      </c>
      <c r="B229" s="450" t="n">
        <v>80450</v>
      </c>
      <c r="C229" s="450" t="n">
        <v>80050</v>
      </c>
      <c r="D229" s="450" t="n">
        <v>3441</v>
      </c>
      <c r="E229" s="450" t="n">
        <v>79650</v>
      </c>
      <c r="F229" s="450" t="n">
        <v>80400</v>
      </c>
      <c r="G229" s="450" t="n">
        <v>18374</v>
      </c>
      <c r="H229" s="256">
        <f>+B229/E229-1</f>
        <v/>
      </c>
      <c r="I229" s="256">
        <f>+G229/G228-1</f>
        <v/>
      </c>
    </row>
    <row r="230">
      <c r="A230" t="inlineStr">
        <is>
          <t>Dec 11, 2024 15:00:00</t>
        </is>
      </c>
      <c r="B230" s="452" t="n">
        <v>80700</v>
      </c>
      <c r="C230" s="452" t="n">
        <v>80450</v>
      </c>
      <c r="D230" s="452" t="n">
        <v>1279</v>
      </c>
      <c r="E230" s="452" t="n">
        <v>81100</v>
      </c>
      <c r="F230" s="452" t="n">
        <v>80300</v>
      </c>
      <c r="G230" s="452" t="n">
        <v>18451</v>
      </c>
      <c r="H230" s="256">
        <f>+B230/E230-1</f>
        <v/>
      </c>
      <c r="I230" s="256">
        <f>+G230/G229-1</f>
        <v/>
      </c>
    </row>
    <row r="231">
      <c r="A231" t="inlineStr">
        <is>
          <t>Dec 12, 2024 15:00:00</t>
        </is>
      </c>
      <c r="B231" s="454" t="n">
        <v>80950</v>
      </c>
      <c r="C231" s="454" t="n">
        <v>80700</v>
      </c>
      <c r="D231" s="454" t="n">
        <v>1291</v>
      </c>
      <c r="E231" s="454" t="n">
        <v>80650</v>
      </c>
      <c r="F231" s="454" t="n">
        <v>80650</v>
      </c>
      <c r="G231" s="454" t="n">
        <v>18650</v>
      </c>
      <c r="H231" s="256">
        <f>+B231/E231-1</f>
        <v/>
      </c>
      <c r="I231" s="256">
        <f>+G231/G230-1</f>
        <v/>
      </c>
    </row>
    <row r="232">
      <c r="A232" t="inlineStr">
        <is>
          <t>Dec 13, 2024 15:00:00</t>
        </is>
      </c>
      <c r="B232" s="456" t="n">
        <v>79650</v>
      </c>
      <c r="C232" s="456" t="n">
        <v>80950</v>
      </c>
      <c r="D232" s="456" t="n">
        <v>1759</v>
      </c>
      <c r="E232" s="456" t="n">
        <v>81000</v>
      </c>
      <c r="F232" s="456" t="n">
        <v>80700</v>
      </c>
      <c r="G232" s="456" t="n">
        <v>18759</v>
      </c>
      <c r="H232" s="256">
        <f>+B232/E232-1</f>
        <v/>
      </c>
      <c r="I232" s="256">
        <f>+G232/G231-1</f>
        <v/>
      </c>
    </row>
    <row r="233">
      <c r="A233" t="inlineStr">
        <is>
          <t>Dec 16, 2024 15:00:00</t>
        </is>
      </c>
      <c r="B233" s="458" t="n">
        <v>79300</v>
      </c>
      <c r="C233" s="458" t="n">
        <v>79650</v>
      </c>
      <c r="D233" s="458" t="n">
        <v>3385</v>
      </c>
      <c r="E233" s="458" t="n">
        <v>79950</v>
      </c>
      <c r="F233" s="458" t="n">
        <v>79500</v>
      </c>
      <c r="G233" s="458" t="n">
        <v>19141</v>
      </c>
      <c r="H233" s="256">
        <f>+B233/E233-1</f>
        <v/>
      </c>
      <c r="I233" s="256">
        <f>+G233/G232-1</f>
        <v/>
      </c>
    </row>
    <row r="234">
      <c r="A234" t="inlineStr">
        <is>
          <t>Dec 17, 2024 15:00:00</t>
        </is>
      </c>
      <c r="B234" s="460" t="n">
        <v>78500</v>
      </c>
      <c r="C234" s="460" t="n">
        <v>79300</v>
      </c>
      <c r="D234" s="460" t="n">
        <v>2858</v>
      </c>
      <c r="E234" s="460" t="n">
        <v>79100</v>
      </c>
      <c r="F234" s="460" t="n">
        <v>79150</v>
      </c>
      <c r="G234" s="460" t="n">
        <v>19233</v>
      </c>
      <c r="H234" s="256">
        <f>+B234/E234-1</f>
        <v/>
      </c>
      <c r="I234" s="256">
        <f>+G234/G233-1</f>
        <v/>
      </c>
    </row>
    <row r="235">
      <c r="A235" t="inlineStr">
        <is>
          <t>Dec 18, 2024 15:00:00</t>
        </is>
      </c>
      <c r="B235" s="462" t="n">
        <v>77740</v>
      </c>
      <c r="C235" s="462" t="n">
        <v>78500</v>
      </c>
      <c r="D235" s="462" t="n">
        <v>2806</v>
      </c>
      <c r="E235" s="462" t="n">
        <v>78600</v>
      </c>
      <c r="F235" s="462" t="n">
        <v>78380</v>
      </c>
      <c r="G235" s="462" t="n">
        <v>19224</v>
      </c>
      <c r="H235" s="256">
        <f>+B235/E235-1</f>
        <v/>
      </c>
      <c r="I235" s="256">
        <f>+G235/G234-1</f>
        <v/>
      </c>
    </row>
    <row r="236">
      <c r="A236" t="inlineStr">
        <is>
          <t>Dec 19, 2024 15:00:00</t>
        </is>
      </c>
      <c r="B236" s="464" t="n">
        <v>77160</v>
      </c>
      <c r="C236" s="464" t="n">
        <v>77740</v>
      </c>
      <c r="D236" s="464" t="n">
        <v>3560</v>
      </c>
      <c r="E236" s="464" t="n">
        <v>78160</v>
      </c>
      <c r="F236" s="464" t="n">
        <v>77400</v>
      </c>
      <c r="G236" s="464" t="n">
        <v>19242</v>
      </c>
      <c r="H236" s="256">
        <f>+B236/E236-1</f>
        <v/>
      </c>
      <c r="I236" s="256">
        <f>+G236/G235-1</f>
        <v/>
      </c>
    </row>
    <row r="237">
      <c r="A237" t="inlineStr">
        <is>
          <t>Dec 20, 2024 15:00:00</t>
        </is>
      </c>
      <c r="B237" s="466" t="n">
        <v>78280</v>
      </c>
      <c r="C237" s="466" t="n">
        <v>77160</v>
      </c>
      <c r="D237" s="466" t="n">
        <v>3830</v>
      </c>
      <c r="E237" s="466" t="n">
        <v>77300</v>
      </c>
      <c r="F237" s="466" t="n">
        <v>77000</v>
      </c>
      <c r="G237" s="466" t="n">
        <v>19479</v>
      </c>
      <c r="H237" s="256">
        <f>+B237/E237-1</f>
        <v/>
      </c>
      <c r="I237" s="256">
        <f>+G237/G236-1</f>
        <v/>
      </c>
    </row>
    <row r="238">
      <c r="A238" t="inlineStr">
        <is>
          <t>Dec 23, 2024 15:00:00</t>
        </is>
      </c>
      <c r="B238" s="468" t="n">
        <v>77780</v>
      </c>
      <c r="C238" s="468" t="n">
        <v>78280</v>
      </c>
      <c r="D238" s="468" t="n">
        <v>2481</v>
      </c>
      <c r="E238" s="468" t="n">
        <v>78020</v>
      </c>
      <c r="F238" s="468" t="n">
        <v>78420</v>
      </c>
      <c r="G238" s="468" t="n">
        <v>19609</v>
      </c>
      <c r="H238" s="256">
        <f>+B238/E238-1</f>
        <v/>
      </c>
      <c r="I238" s="256">
        <f>+G238/G237-1</f>
        <v/>
      </c>
    </row>
    <row r="239">
      <c r="A239" t="inlineStr">
        <is>
          <t>Dec 24, 2024 15:00:00</t>
        </is>
      </c>
      <c r="B239" s="470" t="n">
        <v>78640</v>
      </c>
      <c r="C239" s="470" t="n">
        <v>77780</v>
      </c>
      <c r="D239" s="470" t="n">
        <v>3129</v>
      </c>
      <c r="E239" s="470" t="n">
        <v>78100</v>
      </c>
      <c r="F239" s="470" t="n">
        <v>77720</v>
      </c>
      <c r="G239" s="470" t="n">
        <v>19548</v>
      </c>
      <c r="H239" s="256">
        <f>+B239/E239-1</f>
        <v/>
      </c>
      <c r="I239" s="256">
        <f>+G239/G238-1</f>
        <v/>
      </c>
    </row>
    <row r="240">
      <c r="A240" t="inlineStr">
        <is>
          <t>Dec 26, 2024 15:00:00</t>
        </is>
      </c>
      <c r="B240" s="472" t="n">
        <v>77960</v>
      </c>
      <c r="C240" s="472" t="n">
        <v>77900</v>
      </c>
      <c r="D240" s="472" t="n">
        <v>2279</v>
      </c>
      <c r="E240" s="472" t="n">
        <v>77960</v>
      </c>
      <c r="F240" s="472" t="n">
        <v>78020</v>
      </c>
      <c r="G240" s="472" t="n">
        <v>19732</v>
      </c>
      <c r="H240" s="256">
        <f>+B240/E240-1</f>
        <v/>
      </c>
      <c r="I240" s="256">
        <f>+G240/G239-1</f>
        <v/>
      </c>
    </row>
    <row r="241">
      <c r="A241" t="inlineStr">
        <is>
          <t>Dec 27, 2024 15:00:00</t>
        </is>
      </c>
      <c r="B241" s="474" t="n">
        <v>77060</v>
      </c>
      <c r="C241" s="474" t="n">
        <v>77960</v>
      </c>
      <c r="D241" s="474" t="n">
        <v>2381</v>
      </c>
      <c r="E241" s="474" t="n">
        <v>78080</v>
      </c>
      <c r="F241" s="474" t="n">
        <v>78180</v>
      </c>
      <c r="G241" s="474" t="n">
        <v>19962</v>
      </c>
      <c r="H241" s="256">
        <f>+B241/E241-1</f>
        <v/>
      </c>
      <c r="I241" s="256">
        <f>+G241/G240-1</f>
        <v/>
      </c>
    </row>
    <row r="242">
      <c r="A242" t="inlineStr">
        <is>
          <t>Dec 30, 2024 15:00:00</t>
        </is>
      </c>
      <c r="B242" s="476" t="n">
        <v>78700</v>
      </c>
      <c r="C242" s="476" t="n">
        <v>77060</v>
      </c>
      <c r="D242" s="476" t="n">
        <v>5038</v>
      </c>
      <c r="E242" s="476" t="n">
        <v>77860</v>
      </c>
      <c r="F242" s="476" t="n">
        <v>76900</v>
      </c>
      <c r="G242" s="476" t="n">
        <v>20215</v>
      </c>
      <c r="H242" s="256">
        <f>+B242/E242-1</f>
        <v/>
      </c>
      <c r="I242" s="256">
        <f>+G242/G241-1</f>
        <v/>
      </c>
    </row>
    <row r="243">
      <c r="A243" t="inlineStr">
        <is>
          <t>Jan 03, 2025 15:00:00</t>
        </is>
      </c>
      <c r="B243" s="478" t="n">
        <v>76780</v>
      </c>
      <c r="C243" s="478" t="n">
        <v>78180</v>
      </c>
      <c r="D243" s="478" t="n">
        <v>5567</v>
      </c>
      <c r="E243" s="478" t="n">
        <v>78260</v>
      </c>
      <c r="F243" s="478" t="n">
        <v>78020</v>
      </c>
      <c r="G243" s="478" t="n">
        <v>18701</v>
      </c>
      <c r="H243" s="256">
        <f>+B243/E243-1</f>
        <v/>
      </c>
      <c r="I243" s="256">
        <f>+G243/G242-1</f>
        <v/>
      </c>
    </row>
    <row r="244">
      <c r="A244" t="inlineStr">
        <is>
          <t>Jan 06, 2025 15:00:00</t>
        </is>
      </c>
      <c r="B244" s="481" t="n">
        <v>77960</v>
      </c>
      <c r="C244" s="481" t="n">
        <v>76780</v>
      </c>
      <c r="D244" s="481" t="n">
        <v>6629</v>
      </c>
      <c r="E244" s="481" t="n">
        <v>77260</v>
      </c>
      <c r="F244" s="481" t="n">
        <v>76700</v>
      </c>
      <c r="G244" s="481" t="n">
        <v>18782</v>
      </c>
      <c r="H244" s="256">
        <f>+B244/E244-1</f>
        <v/>
      </c>
      <c r="I244" s="256">
        <f>+G244/G243-1</f>
        <v/>
      </c>
    </row>
    <row r="245">
      <c r="A245" t="inlineStr">
        <is>
          <t>Jan 07, 2025 15:00:00</t>
        </is>
      </c>
      <c r="B245" s="483" t="n">
        <v>78960</v>
      </c>
      <c r="C245" s="483" t="n">
        <v>77960</v>
      </c>
      <c r="D245" s="483" t="n">
        <v>5238</v>
      </c>
      <c r="E245" s="483" t="n">
        <v>78580</v>
      </c>
      <c r="F245" s="483" t="n">
        <v>77900</v>
      </c>
      <c r="G245" s="483" t="n">
        <v>18728</v>
      </c>
      <c r="H245" s="256">
        <f>+B245/E245-1</f>
        <v/>
      </c>
      <c r="I245" s="256">
        <f>+G245/G244-1</f>
        <v/>
      </c>
    </row>
    <row r="246">
      <c r="A246" t="inlineStr">
        <is>
          <t>Jan 08, 2025 15:00:00</t>
        </is>
      </c>
      <c r="B246" s="485" t="n">
        <v>77440</v>
      </c>
      <c r="C246" s="485" t="n">
        <v>78960</v>
      </c>
      <c r="D246" s="485" t="n">
        <v>4526</v>
      </c>
      <c r="E246" s="485" t="n">
        <v>78700</v>
      </c>
      <c r="F246" s="485" t="n">
        <v>79260</v>
      </c>
      <c r="G246" s="485" t="n">
        <v>18647</v>
      </c>
      <c r="H246" s="256">
        <f>+B246/E246-1</f>
        <v/>
      </c>
      <c r="I246" s="256">
        <f>+G246/G245-1</f>
        <v/>
      </c>
    </row>
    <row r="247">
      <c r="A247" t="inlineStr">
        <is>
          <t>Jan 09, 2025 15:00:00</t>
        </is>
      </c>
      <c r="B247" s="487" t="n">
        <v>78540</v>
      </c>
      <c r="C247" s="487" t="n">
        <v>77440</v>
      </c>
      <c r="D247" s="487" t="n">
        <v>2565</v>
      </c>
      <c r="E247" s="487" t="n">
        <v>78000</v>
      </c>
      <c r="F247" s="487" t="n">
        <v>77500</v>
      </c>
      <c r="G247" s="487" t="n">
        <v>18463</v>
      </c>
      <c r="H247" s="256">
        <f>+B247/E247-1</f>
        <v/>
      </c>
      <c r="I247" s="256">
        <f>+G247/G246-1</f>
        <v/>
      </c>
    </row>
    <row r="248">
      <c r="A248" t="inlineStr">
        <is>
          <t>Jan 10, 2025 15:00:00</t>
        </is>
      </c>
      <c r="B248" s="489" t="n">
        <v>78160</v>
      </c>
      <c r="C248" s="489" t="n">
        <v>78540</v>
      </c>
      <c r="D248" s="489" t="n">
        <v>2349</v>
      </c>
      <c r="E248" s="489" t="n">
        <v>78140</v>
      </c>
      <c r="F248" s="489" t="n">
        <v>78540</v>
      </c>
      <c r="G248" s="489" t="n">
        <v>18594</v>
      </c>
      <c r="H248" s="256">
        <f>+B248/E248-1</f>
        <v/>
      </c>
      <c r="I248" s="256">
        <f>+G248/G247-1</f>
        <v/>
      </c>
    </row>
    <row r="249">
      <c r="A249" t="inlineStr">
        <is>
          <t>Jan 13, 2025 15:00:00</t>
        </is>
      </c>
      <c r="B249" s="491" t="n">
        <v>78860</v>
      </c>
      <c r="C249" s="491" t="n">
        <v>78160</v>
      </c>
      <c r="D249" s="491" t="n">
        <v>3654</v>
      </c>
      <c r="E249" s="491" t="n">
        <v>78020</v>
      </c>
      <c r="F249" s="491" t="n">
        <v>78860</v>
      </c>
      <c r="G249" s="491" t="n">
        <v>18554</v>
      </c>
      <c r="H249" s="256">
        <f>+B249/E249-1</f>
        <v/>
      </c>
      <c r="I249" s="256">
        <f>+G249/G248-1</f>
        <v/>
      </c>
    </row>
    <row r="250">
      <c r="A250" t="inlineStr">
        <is>
          <t>Jan 14, 2025 15:00:00</t>
        </is>
      </c>
      <c r="B250" s="493" t="n">
        <v>79260</v>
      </c>
      <c r="C250" s="493" t="n">
        <v>78860</v>
      </c>
      <c r="D250" s="493" t="n">
        <v>5248</v>
      </c>
      <c r="E250" s="493" t="n">
        <v>78940</v>
      </c>
      <c r="F250" s="493" t="n">
        <v>78940</v>
      </c>
      <c r="G250" s="493" t="n">
        <v>18993</v>
      </c>
      <c r="H250" s="256">
        <f>+B250/E250-1</f>
        <v/>
      </c>
      <c r="I250" s="256">
        <f>+G250/G249-1</f>
        <v/>
      </c>
    </row>
    <row r="251">
      <c r="A251" t="inlineStr">
        <is>
          <t>Jan 15, 2025 15:00:00</t>
        </is>
      </c>
      <c r="B251" s="495" t="n">
        <v>80200</v>
      </c>
      <c r="C251" s="495" t="n">
        <v>79260</v>
      </c>
      <c r="D251" s="495" t="n">
        <v>8180</v>
      </c>
      <c r="E251" s="495" t="n">
        <v>79500</v>
      </c>
      <c r="F251" s="495" t="n">
        <v>79080</v>
      </c>
      <c r="G251" s="495" t="n">
        <v>19557</v>
      </c>
      <c r="H251" s="256">
        <f>+B251/E251-1</f>
        <v/>
      </c>
      <c r="I251" s="256">
        <f>+G251/G250-1</f>
        <v/>
      </c>
    </row>
    <row r="252">
      <c r="A252" t="inlineStr">
        <is>
          <t>Jan 16, 2025 15:00:00</t>
        </is>
      </c>
      <c r="B252" s="152" t="n">
        <v>80020</v>
      </c>
      <c r="C252" s="152" t="n">
        <v>80200</v>
      </c>
      <c r="D252" s="152" t="n">
        <v>5363</v>
      </c>
      <c r="E252" s="152" t="n">
        <v>80300</v>
      </c>
      <c r="F252" s="152" t="n">
        <v>80480</v>
      </c>
      <c r="G252" s="152" t="n">
        <v>19912</v>
      </c>
      <c r="H252" s="43" t="n">
        <v>-0.003486924034869276</v>
      </c>
      <c r="I252" s="43" t="n">
        <v>0.01815206831313598</v>
      </c>
    </row>
    <row r="253">
      <c r="A253" t="inlineStr">
        <is>
          <t>Jan 17, 2025 15:00:00</t>
        </is>
      </c>
      <c r="B253" s="152" t="n">
        <v>80780</v>
      </c>
      <c r="C253" s="152" t="n">
        <v>80020</v>
      </c>
      <c r="D253" s="152" t="n">
        <v>6191</v>
      </c>
      <c r="E253" s="152" t="n">
        <v>80000</v>
      </c>
      <c r="F253" s="152" t="n">
        <v>80500</v>
      </c>
      <c r="G253" s="152" t="n">
        <v>20178</v>
      </c>
      <c r="H253" s="43" t="n">
        <v>0.009749999999999925</v>
      </c>
      <c r="I253" s="43" t="n">
        <v>0.01335877862595414</v>
      </c>
    </row>
    <row r="254">
      <c r="A254" t="inlineStr">
        <is>
          <t>Jan 20, 2025 15:00:00</t>
        </is>
      </c>
      <c r="B254" s="152" t="n">
        <v>80740</v>
      </c>
      <c r="C254" s="152" t="n">
        <v>80780</v>
      </c>
      <c r="D254" s="152" t="n">
        <v>6378</v>
      </c>
      <c r="E254" s="152" t="n">
        <v>80740</v>
      </c>
      <c r="F254" s="152" t="n">
        <v>80580</v>
      </c>
      <c r="G254" s="152" t="n">
        <v>20228</v>
      </c>
      <c r="H254" s="43" t="n">
        <v>0</v>
      </c>
      <c r="I254" s="43" t="n">
        <v>0.002477946278124588</v>
      </c>
    </row>
    <row r="255">
      <c r="A255" t="inlineStr">
        <is>
          <t>Jan 21, 2025 15:00:00</t>
        </is>
      </c>
      <c r="B255" s="152" t="n">
        <v>78700</v>
      </c>
      <c r="C255" s="152" t="n">
        <v>80740</v>
      </c>
      <c r="D255" s="152" t="n">
        <v>8740</v>
      </c>
      <c r="E255" s="152" t="n">
        <v>80560</v>
      </c>
      <c r="F255" s="152" t="n">
        <v>80820</v>
      </c>
      <c r="G255" s="152" t="n">
        <v>21227</v>
      </c>
      <c r="H255" s="43" t="n">
        <v>-0.02308838133068525</v>
      </c>
      <c r="I255" s="43" t="n">
        <v>0.04938698833300381</v>
      </c>
    </row>
    <row r="256">
      <c r="A256" t="inlineStr">
        <is>
          <t>Jan 22, 2025 15:00:00</t>
        </is>
      </c>
      <c r="B256" s="152" t="n">
        <v>79300</v>
      </c>
      <c r="C256" s="152" t="n">
        <v>78700</v>
      </c>
      <c r="D256" s="152" t="n">
        <v>3161</v>
      </c>
      <c r="E256" s="152" t="n">
        <v>79280</v>
      </c>
      <c r="F256" s="152" t="n">
        <v>78700</v>
      </c>
      <c r="G256" s="152" t="n">
        <v>20929</v>
      </c>
      <c r="H256" s="43" t="n">
        <v>0.0002522704339051884</v>
      </c>
      <c r="I256" s="43" t="n">
        <v>-0.01403872426626462</v>
      </c>
    </row>
    <row r="257">
      <c r="A257" t="inlineStr">
        <is>
          <t>Jan 23, 2025 15:00:00</t>
        </is>
      </c>
      <c r="B257" s="152" t="n">
        <v>79660</v>
      </c>
      <c r="C257" s="152" t="n">
        <v>79300</v>
      </c>
      <c r="D257" s="152" t="n">
        <v>4359</v>
      </c>
      <c r="E257" s="152" t="n">
        <v>79140</v>
      </c>
      <c r="F257" s="152" t="n">
        <v>79600</v>
      </c>
      <c r="G257" s="152" t="n">
        <v>21038</v>
      </c>
      <c r="H257" s="43" t="n">
        <v>0.006570634318928459</v>
      </c>
      <c r="I257" s="43" t="n">
        <v>0.005208084476085784</v>
      </c>
    </row>
    <row r="258">
      <c r="A258" t="inlineStr">
        <is>
          <t>Jan 24, 2025 15:00:00</t>
        </is>
      </c>
      <c r="B258" s="152" t="n">
        <v>79620</v>
      </c>
      <c r="C258" s="152" t="n">
        <v>79660</v>
      </c>
      <c r="D258" s="152" t="n">
        <v>3472</v>
      </c>
      <c r="E258" s="152" t="n">
        <v>79600</v>
      </c>
      <c r="F258" s="152" t="n">
        <v>79460</v>
      </c>
      <c r="G258" s="152" t="n">
        <v>20973</v>
      </c>
      <c r="H258" s="43" t="n">
        <v>0.0002512562814069863</v>
      </c>
      <c r="I258" s="43" t="n">
        <v>-0.00308964730487693</v>
      </c>
    </row>
    <row r="259">
      <c r="A259" t="inlineStr">
        <is>
          <t>Jan 27, 2025 15:00:00</t>
        </is>
      </c>
      <c r="B259" s="152" t="n">
        <v>79600</v>
      </c>
      <c r="C259" s="152" t="n">
        <v>79620</v>
      </c>
      <c r="D259" s="152" t="n">
        <v>3668</v>
      </c>
      <c r="E259" s="152" t="n">
        <v>79380</v>
      </c>
      <c r="F259" s="152" t="n">
        <v>79500</v>
      </c>
      <c r="G259" s="152" t="n">
        <v>20898</v>
      </c>
      <c r="H259" s="43" t="n">
        <v>0.002771478961955065</v>
      </c>
      <c r="I259" s="43" t="n">
        <v>-0.003576026319553671</v>
      </c>
    </row>
    <row r="260">
      <c r="A260" t="inlineStr">
        <is>
          <t>Feb 06, 2025 15:00:00</t>
        </is>
      </c>
      <c r="B260" s="152" t="n">
        <v>77800</v>
      </c>
      <c r="C260" s="152" t="n">
        <v>78320</v>
      </c>
      <c r="D260" s="152" t="n">
        <v>4695</v>
      </c>
      <c r="E260" s="152" t="n">
        <v>78540</v>
      </c>
      <c r="F260" s="152" t="n">
        <v>78520</v>
      </c>
      <c r="G260" s="152" t="n">
        <v>22439</v>
      </c>
      <c r="H260" s="43">
        <f>+B260/E260-1</f>
        <v/>
      </c>
      <c r="I260" s="43">
        <f>+G260/G259-1</f>
        <v/>
      </c>
    </row>
    <row r="261">
      <c r="A261" t="inlineStr">
        <is>
          <t>Feb 07, 2025 15:00:00</t>
        </is>
      </c>
      <c r="B261" s="152" t="n">
        <v>78140</v>
      </c>
      <c r="C261" s="152" t="n">
        <v>77800</v>
      </c>
      <c r="D261" s="152" t="n">
        <v>4636</v>
      </c>
      <c r="E261" s="152" t="n">
        <v>77880</v>
      </c>
      <c r="F261" s="152" t="n">
        <v>77900</v>
      </c>
      <c r="G261" s="152" t="n">
        <v>22765</v>
      </c>
      <c r="H261" s="43" t="n">
        <v>0.00333846944016436</v>
      </c>
      <c r="I261" s="43" t="n">
        <v>0.01452827666117029</v>
      </c>
    </row>
    <row r="262">
      <c r="A262" t="inlineStr">
        <is>
          <t>Feb 10, 2025 15:00:00</t>
        </is>
      </c>
      <c r="B262" s="152" t="n">
        <v>78920</v>
      </c>
      <c r="C262" s="152" t="n">
        <v>78140</v>
      </c>
      <c r="D262" s="152" t="n">
        <v>6178</v>
      </c>
      <c r="E262" s="152" t="n">
        <v>78360</v>
      </c>
      <c r="F262" s="152" t="n">
        <v>77900</v>
      </c>
      <c r="G262" s="152" t="n">
        <v>23228</v>
      </c>
      <c r="H262" s="43" t="n">
        <v>0.007146503318019359</v>
      </c>
      <c r="I262" s="43" t="n">
        <v>0.02033823852405003</v>
      </c>
    </row>
    <row r="263">
      <c r="A263" t="inlineStr">
        <is>
          <t>Feb 11, 2025 15:00:00</t>
        </is>
      </c>
      <c r="B263" s="152" t="n">
        <v>77680</v>
      </c>
      <c r="C263" s="152" t="n">
        <v>78920</v>
      </c>
      <c r="D263" s="152" t="n">
        <v>6377</v>
      </c>
      <c r="E263" s="152" t="n">
        <v>78720</v>
      </c>
      <c r="F263" s="152" t="n">
        <v>79000</v>
      </c>
      <c r="G263" s="152" t="n">
        <v>24061</v>
      </c>
      <c r="H263" s="43" t="n">
        <v>-0.01321138211382111</v>
      </c>
      <c r="I263" s="43" t="n">
        <v>0.03586189082142233</v>
      </c>
    </row>
    <row r="264">
      <c r="A264" t="inlineStr">
        <is>
          <t>Feb 12, 2025 15:00:00</t>
        </is>
      </c>
      <c r="B264" s="152" t="n">
        <v>77920</v>
      </c>
      <c r="C264" s="152" t="n">
        <v>77680</v>
      </c>
      <c r="D264" s="152" t="n">
        <v>3910</v>
      </c>
      <c r="E264" s="152" t="n">
        <v>77980</v>
      </c>
      <c r="F264" s="152" t="n">
        <v>77980</v>
      </c>
      <c r="G264" s="152" t="n">
        <v>23911</v>
      </c>
      <c r="H264" s="43" t="n">
        <v>-0.0007694280584765734</v>
      </c>
      <c r="I264" s="43" t="n">
        <v>-0.00623415485640666</v>
      </c>
    </row>
    <row r="265">
      <c r="A265" t="inlineStr">
        <is>
          <t>Feb 13, 2025 15:00:00</t>
        </is>
      </c>
      <c r="B265" s="152" t="n">
        <v>77760</v>
      </c>
      <c r="C265" s="152" t="n">
        <v>77920</v>
      </c>
      <c r="D265" s="152" t="n">
        <v>4965</v>
      </c>
      <c r="E265" s="152" t="n">
        <v>78020</v>
      </c>
      <c r="F265" s="152" t="n">
        <v>78140</v>
      </c>
      <c r="G265" s="152" t="n">
        <v>24754</v>
      </c>
      <c r="H265" s="43" t="n">
        <v>-0.003332478851576504</v>
      </c>
      <c r="I265" s="43" t="n">
        <v>0.03525574003596676</v>
      </c>
    </row>
    <row r="266">
      <c r="A266" t="inlineStr">
        <is>
          <t>Feb 14, 2025 15:00:00</t>
        </is>
      </c>
      <c r="B266" s="152" t="n">
        <v>77180</v>
      </c>
      <c r="C266" s="152" t="n">
        <v>77760</v>
      </c>
      <c r="D266" s="152" t="n">
        <v>5556</v>
      </c>
      <c r="E266" s="152" t="n">
        <v>77900</v>
      </c>
      <c r="F266" s="152" t="n">
        <v>77600</v>
      </c>
      <c r="G266" s="152" t="n">
        <v>25820</v>
      </c>
      <c r="H266" s="43">
        <f>+B266/E266-1</f>
        <v/>
      </c>
      <c r="I266" s="43">
        <f>+G266/G265-1</f>
        <v/>
      </c>
    </row>
    <row r="267">
      <c r="A267" t="inlineStr">
        <is>
          <t>Feb 17, 2025 15:00:00</t>
        </is>
      </c>
      <c r="B267" s="152" t="n">
        <v>77560</v>
      </c>
      <c r="C267" s="152" t="n">
        <v>77180</v>
      </c>
      <c r="D267" s="152" t="n">
        <v>5048</v>
      </c>
      <c r="E267" s="152" t="n">
        <v>77420</v>
      </c>
      <c r="F267" s="152" t="n">
        <v>77460</v>
      </c>
      <c r="G267" s="152" t="n">
        <v>26117</v>
      </c>
      <c r="H267" s="43">
        <f>+B267/E267-1</f>
        <v/>
      </c>
      <c r="I267" s="43">
        <f>+G267/G266-1</f>
        <v/>
      </c>
    </row>
    <row r="268">
      <c r="A268" t="inlineStr">
        <is>
          <t>Feb 18, 2025 15:00:00</t>
        </is>
      </c>
      <c r="B268" s="152" t="n">
        <v>77440</v>
      </c>
      <c r="C268" s="152" t="n">
        <v>77560</v>
      </c>
      <c r="D268" s="152" t="n">
        <v>3431</v>
      </c>
      <c r="E268" s="152" t="n">
        <v>77380</v>
      </c>
      <c r="F268" s="152" t="n">
        <v>77800</v>
      </c>
      <c r="G268" s="152" t="n">
        <v>26139</v>
      </c>
      <c r="H268" s="43" t="n">
        <v>0.0007753941586974289</v>
      </c>
      <c r="I268" s="43" t="n">
        <v>0.0008423632117011692</v>
      </c>
    </row>
    <row r="269">
      <c r="A269" t="inlineStr">
        <is>
          <t>Feb 19, 2025 15:00:00</t>
        </is>
      </c>
      <c r="B269" s="152" t="n">
        <v>77620</v>
      </c>
      <c r="C269" s="152" t="n">
        <v>77440</v>
      </c>
      <c r="D269" s="152" t="n">
        <v>3506</v>
      </c>
      <c r="E269" s="152" t="n">
        <v>77580</v>
      </c>
      <c r="F269" s="152" t="n">
        <v>77480</v>
      </c>
      <c r="G269" s="152" t="n">
        <v>26089</v>
      </c>
      <c r="H269" s="43">
        <f>+B269/E269-1</f>
        <v/>
      </c>
      <c r="I269" s="43">
        <f>+G269/G268-1</f>
        <v/>
      </c>
    </row>
    <row r="270">
      <c r="A270" t="inlineStr">
        <is>
          <t>Feb 20, 2025 15:00:00</t>
        </is>
      </c>
      <c r="B270" s="152" t="n">
        <v>77520</v>
      </c>
      <c r="C270" s="152" t="n">
        <v>77620</v>
      </c>
      <c r="D270" s="152" t="n">
        <v>3867</v>
      </c>
      <c r="E270" s="152" t="n">
        <v>77780</v>
      </c>
      <c r="F270" s="152" t="n">
        <v>77960</v>
      </c>
      <c r="G270" s="152" t="n">
        <v>26578</v>
      </c>
      <c r="H270" s="43" t="n">
        <v>-0.00334276163538183</v>
      </c>
      <c r="I270" s="43" t="n">
        <v>0.01874353175667909</v>
      </c>
    </row>
    <row r="271">
      <c r="A271" t="inlineStr">
        <is>
          <t>Feb 21, 2025 15:00:00</t>
        </is>
      </c>
      <c r="B271" s="152" t="n">
        <v>77100</v>
      </c>
      <c r="C271" s="152" t="n">
        <v>77520</v>
      </c>
      <c r="D271" s="152" t="n">
        <v>5325</v>
      </c>
      <c r="E271" s="152" t="n">
        <v>77640</v>
      </c>
      <c r="F271" s="152" t="n">
        <v>77600</v>
      </c>
      <c r="G271" s="152" t="n">
        <v>27051</v>
      </c>
      <c r="H271" s="43" t="n">
        <v>-0.00695517774343124</v>
      </c>
      <c r="I271" s="43" t="n">
        <v>0.01779667394085327</v>
      </c>
    </row>
    <row r="272">
      <c r="A272" t="inlineStr">
        <is>
          <t>Mar 04, 2025 15:00:00</t>
        </is>
      </c>
      <c r="B272" s="152" t="n">
        <v>75740</v>
      </c>
      <c r="C272" s="152" t="n">
        <v>75940</v>
      </c>
      <c r="D272" s="152" t="n">
        <v>6779</v>
      </c>
      <c r="E272" s="152" t="n">
        <v>76020</v>
      </c>
      <c r="F272" s="152" t="n">
        <v>76020</v>
      </c>
      <c r="G272" s="152" t="n">
        <v>34324</v>
      </c>
      <c r="H272" s="43" t="n">
        <v>-0.003683241252302016</v>
      </c>
      <c r="I272" s="43" t="n">
        <v>0.2688625189456952</v>
      </c>
    </row>
    <row r="273">
      <c r="A273" t="inlineStr">
        <is>
          <t>Mar 05, 2025 15:00:00</t>
        </is>
      </c>
      <c r="B273" s="152" t="n">
        <v>75700</v>
      </c>
      <c r="C273" s="152" t="n">
        <v>75740</v>
      </c>
      <c r="D273" s="152" t="n">
        <v>7922</v>
      </c>
      <c r="E273" s="152" t="n">
        <v>75780</v>
      </c>
      <c r="F273" s="152" t="n">
        <v>75880</v>
      </c>
      <c r="G273" s="152" t="n">
        <v>33527</v>
      </c>
      <c r="H273" s="43" t="n">
        <v>-0.001055687516495096</v>
      </c>
      <c r="I273" s="43" t="n">
        <v>-0.02321990444004196</v>
      </c>
    </row>
    <row r="274">
      <c r="A274" t="inlineStr">
        <is>
          <t>Mar 06, 2025 15:00:00</t>
        </is>
      </c>
      <c r="B274" s="152" t="n">
        <v>77000</v>
      </c>
      <c r="C274" s="152" t="n">
        <v>75700</v>
      </c>
      <c r="D274" s="152" t="n">
        <v>8547</v>
      </c>
      <c r="E274" s="152" t="n">
        <v>75740</v>
      </c>
      <c r="F274" s="152" t="n">
        <v>75700</v>
      </c>
      <c r="G274" s="152" t="n">
        <v>34312</v>
      </c>
      <c r="H274" s="43">
        <f>+B274/E274-1</f>
        <v/>
      </c>
      <c r="I274" s="43">
        <f>+G274/G273-1</f>
        <v/>
      </c>
    </row>
    <row r="275">
      <c r="A275" t="inlineStr">
        <is>
          <t>Mar 07, 2025 15:00:00</t>
        </is>
      </c>
      <c r="B275" s="152" t="n">
        <v>76520</v>
      </c>
      <c r="C275" s="152" t="n">
        <v>77000</v>
      </c>
      <c r="D275" s="152" t="n">
        <v>10370</v>
      </c>
      <c r="E275" s="152" t="n">
        <v>76360</v>
      </c>
      <c r="F275" s="152" t="n">
        <v>77000</v>
      </c>
      <c r="G275" s="152" t="n">
        <v>35178</v>
      </c>
      <c r="H275" s="43" t="n">
        <v>0.002095337873232017</v>
      </c>
      <c r="I275" s="43" t="n">
        <v>0.02523898344602471</v>
      </c>
    </row>
    <row r="276">
      <c r="A276" t="inlineStr">
        <is>
          <t>Mar 10, 2025 15:00:00</t>
        </is>
      </c>
      <c r="B276" s="152" t="n">
        <v>76040</v>
      </c>
      <c r="C276" s="152" t="n">
        <v>76520</v>
      </c>
      <c r="D276" s="152" t="n">
        <v>10233</v>
      </c>
      <c r="E276" s="152" t="n">
        <v>76840</v>
      </c>
      <c r="F276" s="152" t="n">
        <v>76560</v>
      </c>
      <c r="G276" s="152" t="n">
        <v>35707</v>
      </c>
      <c r="H276" s="43" t="n">
        <v>-0.01041124414367522</v>
      </c>
      <c r="I276" s="43" t="n">
        <v>0.01503780772073449</v>
      </c>
    </row>
    <row r="277">
      <c r="A277" t="inlineStr">
        <is>
          <t>Mar 11, 2025 15:00:00</t>
        </is>
      </c>
      <c r="B277" s="152" t="n">
        <v>76240</v>
      </c>
      <c r="C277" s="152" t="n">
        <v>76040</v>
      </c>
      <c r="D277" s="152" t="n">
        <v>5989</v>
      </c>
      <c r="E277" s="152" t="n">
        <v>76440</v>
      </c>
      <c r="F277" s="152" t="n">
        <v>76040</v>
      </c>
      <c r="G277" s="152" t="n">
        <v>36097</v>
      </c>
      <c r="H277" s="43">
        <f>+B277/E277-1</f>
        <v/>
      </c>
      <c r="I277" s="43">
        <f>+G277/G276-1</f>
        <v/>
      </c>
    </row>
    <row r="278">
      <c r="A278" t="inlineStr">
        <is>
          <t>Mar 12, 2025 15:00:00</t>
        </is>
      </c>
      <c r="B278" s="152" t="n">
        <v>75900</v>
      </c>
      <c r="C278" s="152" t="n">
        <v>76240</v>
      </c>
      <c r="D278" s="152" t="n">
        <v>6776</v>
      </c>
      <c r="E278" s="152" t="n">
        <v>76000</v>
      </c>
      <c r="F278" s="152" t="n">
        <v>76280</v>
      </c>
      <c r="G278" s="152" t="n">
        <v>36319</v>
      </c>
      <c r="H278" s="43" t="n">
        <v>-0.001315789473684159</v>
      </c>
      <c r="I278" s="43" t="n">
        <v>0.006150095575809589</v>
      </c>
    </row>
    <row r="279">
      <c r="A279" t="inlineStr">
        <is>
          <t>Mar 13, 2025 15:00:00</t>
        </is>
      </c>
      <c r="B279" s="152" t="n">
        <v>75580</v>
      </c>
      <c r="C279" s="152" t="n">
        <v>75900</v>
      </c>
      <c r="D279" s="152" t="n">
        <v>4459</v>
      </c>
      <c r="E279" s="152" t="n">
        <v>76100</v>
      </c>
      <c r="F279" s="152" t="n">
        <v>76000</v>
      </c>
      <c r="G279" s="152" t="n">
        <v>36921</v>
      </c>
      <c r="H279" s="43">
        <f>+B279/E279-1</f>
        <v/>
      </c>
      <c r="I279" s="43">
        <f>+G279/G278-1</f>
        <v/>
      </c>
    </row>
    <row r="280">
      <c r="A280" t="inlineStr">
        <is>
          <t>Mar 14, 2025 15:00:00</t>
        </is>
      </c>
      <c r="B280" s="152" t="n">
        <v>75780</v>
      </c>
      <c r="C280" s="152" t="n">
        <v>75580</v>
      </c>
      <c r="D280" s="152" t="n">
        <v>7593</v>
      </c>
      <c r="E280" s="152" t="n">
        <v>75700</v>
      </c>
      <c r="F280" s="152" t="n">
        <v>75700</v>
      </c>
      <c r="G280" s="152" t="n">
        <v>38516</v>
      </c>
      <c r="H280" s="43" t="n">
        <v>0.001056803170409459</v>
      </c>
      <c r="I280" s="43" t="n">
        <v>0.04320034668616768</v>
      </c>
    </row>
    <row r="281">
      <c r="A281" t="inlineStr">
        <is>
          <t>Mar 17, 2025 15:00:00</t>
        </is>
      </c>
      <c r="B281" s="152" t="n">
        <v>76460</v>
      </c>
      <c r="C281" s="152" t="n">
        <v>75780</v>
      </c>
      <c r="D281" s="152" t="n">
        <v>12253</v>
      </c>
      <c r="E281" s="152" t="n">
        <v>75920</v>
      </c>
      <c r="F281" s="152" t="n">
        <v>75760</v>
      </c>
      <c r="G281" s="152" t="n">
        <v>41758</v>
      </c>
      <c r="H281" s="43" t="n">
        <v>0.007112750263435164</v>
      </c>
      <c r="I281" s="43" t="n">
        <v>0.0841728112992004</v>
      </c>
    </row>
    <row r="282">
      <c r="A282" t="inlineStr">
        <is>
          <t>Mar 18, 2025 15:00:00</t>
        </is>
      </c>
      <c r="B282" s="152" t="n">
        <v>75700</v>
      </c>
      <c r="C282" s="152" t="n">
        <v>76460</v>
      </c>
      <c r="D282" s="152" t="n">
        <v>13925</v>
      </c>
      <c r="E282" s="152" t="n">
        <v>76320</v>
      </c>
      <c r="F282" s="152" t="n">
        <v>76460</v>
      </c>
      <c r="G282" s="152" t="n">
        <v>44803</v>
      </c>
      <c r="H282" s="43" t="n">
        <v>-0.008123689727463357</v>
      </c>
      <c r="I282" s="43" t="n">
        <v>0.07292015901144699</v>
      </c>
    </row>
    <row r="283">
      <c r="A283" t="inlineStr">
        <is>
          <t>Mar 19, 2025 15:00:00</t>
        </is>
      </c>
      <c r="B283" s="152" t="n">
        <v>75480</v>
      </c>
      <c r="C283" s="152" t="n">
        <v>75700</v>
      </c>
      <c r="D283" s="152" t="n">
        <v>7874</v>
      </c>
      <c r="E283" s="152" t="n">
        <v>76120</v>
      </c>
      <c r="F283" s="152" t="n">
        <v>75580</v>
      </c>
      <c r="G283" s="152" t="n">
        <v>45786</v>
      </c>
      <c r="H283" s="43" t="n">
        <v>-0.008407777193904398</v>
      </c>
      <c r="I283" s="43" t="n">
        <v>0.0219404950561346</v>
      </c>
    </row>
    <row r="284">
      <c r="A284" t="inlineStr">
        <is>
          <t>Mar 20, 2025 15:00:00</t>
        </is>
      </c>
      <c r="B284" s="152" t="n">
        <v>73700</v>
      </c>
      <c r="C284" s="152" t="n">
        <v>75480</v>
      </c>
      <c r="D284" s="152" t="n">
        <v>32581</v>
      </c>
      <c r="E284" s="152" t="n">
        <v>75620</v>
      </c>
      <c r="F284" s="152" t="n">
        <v>75500</v>
      </c>
      <c r="G284" s="152" t="n">
        <v>53085</v>
      </c>
      <c r="H284" s="43" t="n">
        <v>-0.02539010843692147</v>
      </c>
      <c r="I284" s="43" t="n">
        <v>0.1594155418686936</v>
      </c>
    </row>
    <row r="285">
      <c r="A285" t="inlineStr">
        <is>
          <t>Mar 21, 2025 15:00:00</t>
        </is>
      </c>
      <c r="B285" s="152" t="n">
        <v>73580</v>
      </c>
      <c r="C285" s="152" t="n">
        <v>73700</v>
      </c>
      <c r="D285" s="152" t="n">
        <v>20457</v>
      </c>
      <c r="E285" s="152" t="n">
        <v>74100</v>
      </c>
      <c r="F285" s="152" t="n">
        <v>73500</v>
      </c>
      <c r="G285" s="152" t="n">
        <v>54920</v>
      </c>
      <c r="H285" s="43" t="n">
        <v>-0.007017543859649145</v>
      </c>
      <c r="I285" s="43" t="n">
        <v>0.03456720354149012</v>
      </c>
    </row>
    <row r="286">
      <c r="A286" t="inlineStr">
        <is>
          <t>Mar 24, 2025 15:00:00</t>
        </is>
      </c>
      <c r="B286" s="152" t="n">
        <v>73960</v>
      </c>
      <c r="C286" s="152" t="n">
        <v>73580</v>
      </c>
      <c r="D286" s="152" t="n">
        <v>11643</v>
      </c>
      <c r="E286" s="152" t="n">
        <v>73460</v>
      </c>
      <c r="F286" s="152" t="n">
        <v>73580</v>
      </c>
      <c r="G286" s="152" t="n">
        <v>54476</v>
      </c>
      <c r="H286" s="43" t="n">
        <v>0.0068064252654505</v>
      </c>
      <c r="I286" s="43" t="n">
        <v>-0.008084486525855805</v>
      </c>
    </row>
    <row r="287">
      <c r="A287" t="inlineStr">
        <is>
          <t>Mar 25, 2025 15:00:00</t>
        </is>
      </c>
      <c r="B287" s="152" t="n">
        <v>73940</v>
      </c>
      <c r="C287" s="152" t="n">
        <v>73960</v>
      </c>
      <c r="D287" s="152" t="n">
        <v>13392</v>
      </c>
      <c r="E287" s="152" t="n">
        <v>73840</v>
      </c>
      <c r="F287" s="152" t="n">
        <v>73960</v>
      </c>
      <c r="G287" s="152" t="n">
        <v>56458</v>
      </c>
      <c r="H287" s="43" t="n">
        <v>0.0013542795232937</v>
      </c>
      <c r="I287" s="43" t="n">
        <v>0.03638299434613401</v>
      </c>
    </row>
    <row r="288">
      <c r="A288" t="inlineStr">
        <is>
          <t>Mar 26, 2025 15:00:00</t>
        </is>
      </c>
      <c r="B288" t="n">
        <v>74520</v>
      </c>
      <c r="C288" t="n">
        <v>73940</v>
      </c>
      <c r="D288" t="n">
        <v>19258</v>
      </c>
      <c r="E288" t="n">
        <v>74200</v>
      </c>
      <c r="F288" t="n">
        <v>74140</v>
      </c>
      <c r="G288" t="n">
        <v>58611</v>
      </c>
      <c r="H288" s="43" t="n">
        <v>0.004312668463611891</v>
      </c>
      <c r="I288" s="43" t="n">
        <v>0.03813454249176385</v>
      </c>
    </row>
    <row r="289">
      <c r="A289" t="inlineStr">
        <is>
          <t>Mar 27, 2025 15:00:00</t>
        </is>
      </c>
      <c r="B289" s="152" t="n">
        <v>74480</v>
      </c>
      <c r="C289" s="152" t="n">
        <v>74520</v>
      </c>
      <c r="D289" s="152" t="n">
        <v>17141</v>
      </c>
      <c r="E289" s="152" t="n">
        <v>74220</v>
      </c>
      <c r="F289" s="152" t="n">
        <v>74440</v>
      </c>
      <c r="G289" s="152" t="n">
        <v>62204</v>
      </c>
      <c r="H289" s="43" t="n">
        <v>0.003503098895176526</v>
      </c>
      <c r="I289" s="43" t="n">
        <v>0.0613024858814899</v>
      </c>
    </row>
    <row r="290">
      <c r="A290" t="inlineStr">
        <is>
          <t>Mar 28, 2025 15:00:00</t>
        </is>
      </c>
      <c r="B290" s="152" t="n">
        <v>74320</v>
      </c>
      <c r="C290" s="152" t="n">
        <v>74480</v>
      </c>
      <c r="D290" s="152" t="n">
        <v>20420</v>
      </c>
      <c r="E290" s="152" t="n">
        <v>74500</v>
      </c>
      <c r="F290" s="152" t="n">
        <v>74360</v>
      </c>
      <c r="G290" s="152" t="n">
        <v>66734</v>
      </c>
      <c r="H290" s="43" t="n">
        <v>-0.002416107382550381</v>
      </c>
      <c r="I290" s="43" t="n">
        <v>0.07282489872033948</v>
      </c>
    </row>
    <row r="291">
      <c r="A291" t="inlineStr">
        <is>
          <t>Apr 01, 2025 15:00:00</t>
        </is>
      </c>
      <c r="B291" s="152" t="n">
        <v>74500</v>
      </c>
      <c r="C291" s="152" t="n">
        <v>74360</v>
      </c>
      <c r="D291" s="152" t="n">
        <v>14318</v>
      </c>
      <c r="E291" s="152" t="n">
        <v>74220</v>
      </c>
      <c r="F291" s="152" t="n">
        <v>74420</v>
      </c>
      <c r="G291" s="152" t="n">
        <v>69858</v>
      </c>
      <c r="H291" s="43" t="n">
        <v>0.003772568040959268</v>
      </c>
      <c r="I291" s="43" t="n">
        <v>0.0468127191536547</v>
      </c>
    </row>
    <row r="292">
      <c r="A292" t="inlineStr">
        <is>
          <t>Apr 02, 2025 15:00:00</t>
        </is>
      </c>
      <c r="B292" s="152" t="n">
        <v>73660</v>
      </c>
      <c r="C292" s="152" t="n">
        <v>74500</v>
      </c>
      <c r="D292" s="152" t="n">
        <v>25464</v>
      </c>
      <c r="E292" s="152" t="n">
        <v>74480</v>
      </c>
      <c r="F292" s="152" t="n">
        <v>74340</v>
      </c>
      <c r="G292" s="152" t="n">
        <v>76631</v>
      </c>
      <c r="H292" s="43" t="n">
        <v>-0.01100966702470463</v>
      </c>
      <c r="I292" s="43" t="n">
        <v>0.096953820607518</v>
      </c>
    </row>
    <row r="293">
      <c r="A293" t="inlineStr">
        <is>
          <t>Apr 03, 2025 15:00:00</t>
        </is>
      </c>
      <c r="B293" s="152" t="n">
        <v>73460</v>
      </c>
      <c r="C293" s="152" t="n">
        <v>73660</v>
      </c>
      <c r="D293" s="152" t="n">
        <v>22414</v>
      </c>
      <c r="E293" s="152" t="n">
        <v>74120</v>
      </c>
      <c r="F293" s="152" t="n">
        <v>73000</v>
      </c>
      <c r="G293" s="152" t="n">
        <v>81295</v>
      </c>
      <c r="H293" s="43" t="n">
        <v>-0.008904479222881845</v>
      </c>
      <c r="I293" s="43" t="n">
        <v>0.06086309717999239</v>
      </c>
    </row>
    <row r="294">
      <c r="A294" t="inlineStr">
        <is>
          <t>Apr 07, 2025 15:00:00</t>
        </is>
      </c>
      <c r="B294" s="152" t="n">
        <v>71280</v>
      </c>
      <c r="C294" s="152" t="n">
        <v>73460</v>
      </c>
      <c r="D294" s="152" t="n">
        <v>49315</v>
      </c>
      <c r="E294" s="152" t="n">
        <v>73500</v>
      </c>
      <c r="F294" s="152" t="n">
        <v>69900</v>
      </c>
      <c r="G294" s="152" t="n">
        <v>83945</v>
      </c>
      <c r="H294" s="43" t="n">
        <v>-0.03020408163265309</v>
      </c>
      <c r="I294" s="43" t="n">
        <v>0.03259733070914561</v>
      </c>
    </row>
    <row r="295">
      <c r="A295" t="inlineStr">
        <is>
          <t>Apr 08, 2025 15:00:00</t>
        </is>
      </c>
      <c r="B295" s="152" t="n">
        <v>70540</v>
      </c>
      <c r="C295" s="152" t="n">
        <v>71280</v>
      </c>
      <c r="D295" s="152" t="n">
        <v>39389</v>
      </c>
      <c r="E295" s="152" t="n">
        <v>71460</v>
      </c>
      <c r="F295" s="152" t="n">
        <v>71500</v>
      </c>
      <c r="G295" s="152" t="n">
        <v>92298</v>
      </c>
      <c r="H295" s="43" t="n">
        <v>-0.01287433529247128</v>
      </c>
      <c r="I295" s="43" t="n">
        <v>0.09950562868544877</v>
      </c>
    </row>
    <row r="296">
      <c r="A296" t="inlineStr">
        <is>
          <t>Apr 09, 2025 15:00:00</t>
        </is>
      </c>
      <c r="B296" s="152" t="n">
        <v>70220</v>
      </c>
      <c r="C296" s="152" t="n">
        <v>70540</v>
      </c>
      <c r="D296" s="152" t="n">
        <v>49835</v>
      </c>
      <c r="E296" s="152" t="n">
        <v>70920</v>
      </c>
      <c r="F296" s="152" t="n">
        <v>70240</v>
      </c>
      <c r="G296" s="152" t="n">
        <v>97623</v>
      </c>
      <c r="H296" s="43" t="n">
        <v>-0.009870276367738295</v>
      </c>
      <c r="I296" s="43" t="n">
        <v>0.05769355782357155</v>
      </c>
    </row>
    <row r="297">
      <c r="A297" t="inlineStr">
        <is>
          <t>Apr 10, 2025 15:00:00</t>
        </is>
      </c>
      <c r="B297" s="152" t="n">
        <v>70880</v>
      </c>
      <c r="C297" s="152" t="n">
        <v>70220</v>
      </c>
      <c r="D297" s="152" t="n">
        <v>39086</v>
      </c>
      <c r="E297" s="152" t="n">
        <v>69760</v>
      </c>
      <c r="F297" s="152" t="n">
        <v>71240</v>
      </c>
      <c r="G297" s="152" t="n">
        <v>101418</v>
      </c>
      <c r="H297" s="43" t="n">
        <v>0.01605504587155959</v>
      </c>
      <c r="I297" s="43" t="n">
        <v>0.03887403583171989</v>
      </c>
    </row>
    <row r="298">
      <c r="A298" t="inlineStr">
        <is>
          <t>Apr 11, 2025 15:00:00</t>
        </is>
      </c>
      <c r="B298" s="152" t="n">
        <v>70560</v>
      </c>
      <c r="C298" s="152" t="n">
        <v>70880</v>
      </c>
      <c r="D298" s="152" t="n">
        <v>31666</v>
      </c>
      <c r="E298" s="152" t="n">
        <v>70920</v>
      </c>
      <c r="F298" s="152" t="n">
        <v>70600</v>
      </c>
      <c r="G298" s="152" t="n">
        <v>107911</v>
      </c>
      <c r="H298" s="43" t="n">
        <v>-0.005076142131979711</v>
      </c>
      <c r="I298" s="43" t="n">
        <v>0.06402216569050867</v>
      </c>
    </row>
    <row r="299">
      <c r="A299" t="inlineStr">
        <is>
          <t>Apr 14, 2025 15:00:00</t>
        </is>
      </c>
      <c r="B299" s="152" t="n">
        <v>70840</v>
      </c>
      <c r="C299" s="152" t="n">
        <v>70560</v>
      </c>
      <c r="D299" s="152" t="n">
        <v>41924</v>
      </c>
      <c r="E299" s="152" t="n">
        <v>70440</v>
      </c>
      <c r="F299" s="152" t="n">
        <v>71060</v>
      </c>
      <c r="G299" s="152" t="n">
        <v>116686</v>
      </c>
      <c r="H299" s="43" t="n">
        <v>0.005678591709256109</v>
      </c>
      <c r="I299" s="43" t="n">
        <v>0.08131701124074464</v>
      </c>
    </row>
    <row r="300">
      <c r="A300" t="inlineStr">
        <is>
          <t>Apr 15, 2025 15:00:00</t>
        </is>
      </c>
      <c r="B300" s="152" t="n">
        <v>70900</v>
      </c>
      <c r="C300" s="152" t="n">
        <v>70840</v>
      </c>
      <c r="D300" s="152" t="n">
        <v>30031</v>
      </c>
      <c r="E300" s="152" t="n">
        <v>71020</v>
      </c>
      <c r="F300" s="152" t="n">
        <v>70920</v>
      </c>
      <c r="G300" s="152" t="n">
        <v>122842</v>
      </c>
      <c r="H300" s="43" t="n">
        <v>-0.001689664883131492</v>
      </c>
      <c r="I300" s="43" t="n">
        <v>0.05275697170183236</v>
      </c>
    </row>
    <row r="301">
      <c r="A301" t="inlineStr">
        <is>
          <t>Apr 16, 2025 15:00:00</t>
        </is>
      </c>
      <c r="B301" s="152" t="n">
        <v>70380</v>
      </c>
      <c r="C301" s="152" t="n">
        <v>70900</v>
      </c>
      <c r="D301" s="152" t="n">
        <v>56725</v>
      </c>
      <c r="E301" s="152" t="n">
        <v>70680</v>
      </c>
      <c r="F301" s="152" t="n">
        <v>71000</v>
      </c>
      <c r="G301" s="152" t="n">
        <v>133972</v>
      </c>
      <c r="H301" s="43" t="n">
        <v>-0.004244482173174857</v>
      </c>
      <c r="I301" s="43" t="n">
        <v>0.09060419074909243</v>
      </c>
    </row>
    <row r="302">
      <c r="A302" t="inlineStr">
        <is>
          <t>Apr 17, 2025 15:00:00</t>
        </is>
      </c>
      <c r="B302" s="152" t="n">
        <v>70460</v>
      </c>
      <c r="C302" s="152" t="n">
        <v>70380</v>
      </c>
      <c r="D302" s="152" t="n">
        <v>48362</v>
      </c>
      <c r="E302" s="152" t="n">
        <v>70780</v>
      </c>
      <c r="F302" s="152" t="n">
        <v>70520</v>
      </c>
      <c r="G302" s="152" t="n">
        <v>141377</v>
      </c>
      <c r="H302" s="43" t="n">
        <v>-0.004521051144391053</v>
      </c>
      <c r="I302" s="43" t="n">
        <v>0.05527274355835554</v>
      </c>
    </row>
    <row r="303">
      <c r="A303" t="inlineStr">
        <is>
          <t>Apr 21, 2025 15:00:00</t>
        </is>
      </c>
      <c r="B303" s="152" t="n">
        <v>69000</v>
      </c>
      <c r="C303" s="152" t="n">
        <v>70180</v>
      </c>
      <c r="D303" s="152" t="n">
        <v>196466</v>
      </c>
      <c r="E303" s="152" t="n">
        <v>70080</v>
      </c>
      <c r="F303" s="152" t="n">
        <v>70240</v>
      </c>
      <c r="G303" s="152" t="n">
        <v>181414</v>
      </c>
      <c r="H303" s="43" t="n">
        <v>-0.0154109589041096</v>
      </c>
      <c r="I303" s="43" t="n">
        <v>0.2831931643761008</v>
      </c>
    </row>
    <row r="304">
      <c r="A304" t="inlineStr">
        <is>
          <t>Apr 22, 2025 15:00:00</t>
        </is>
      </c>
      <c r="B304" s="152" t="n">
        <v>67840</v>
      </c>
      <c r="C304" s="152" t="n">
        <v>69000</v>
      </c>
      <c r="D304" s="152" t="n">
        <v>155736</v>
      </c>
      <c r="E304" s="152" t="n">
        <v>69020</v>
      </c>
      <c r="F304" s="152" t="n">
        <v>68500</v>
      </c>
      <c r="G304" s="152" t="n">
        <v>205447</v>
      </c>
      <c r="H304" s="43" t="n">
        <v>-0.01709649376992173</v>
      </c>
      <c r="I304" s="43" t="n">
        <v>0.132475994134962</v>
      </c>
    </row>
    <row r="305">
      <c r="A305" t="inlineStr">
        <is>
          <t>Apr 23, 2025 15:00:00</t>
        </is>
      </c>
      <c r="B305" s="152" t="n">
        <v>68980</v>
      </c>
      <c r="C305" s="152" t="n">
        <v>67840</v>
      </c>
      <c r="D305" s="152" t="n">
        <v>216166</v>
      </c>
      <c r="E305" s="152" t="n">
        <v>68200</v>
      </c>
      <c r="F305" s="152" t="n">
        <v>68000</v>
      </c>
      <c r="G305" s="152" t="n">
        <v>206388</v>
      </c>
      <c r="H305" s="43" t="n">
        <v>0.0114369501466276</v>
      </c>
      <c r="I305" s="43" t="n">
        <v>0.004580256708542896</v>
      </c>
    </row>
    <row r="306">
      <c r="A306" t="inlineStr">
        <is>
          <t>Apr 24, 2025 15:00:00</t>
        </is>
      </c>
      <c r="B306" s="152" t="n">
        <v>68300</v>
      </c>
      <c r="C306" s="152" t="n">
        <v>68980</v>
      </c>
      <c r="D306" s="152" t="n">
        <v>104384</v>
      </c>
      <c r="E306" s="152" t="n">
        <v>68260</v>
      </c>
      <c r="F306" s="152" t="n">
        <v>68800</v>
      </c>
      <c r="G306" s="152" t="n">
        <v>212456</v>
      </c>
      <c r="H306" s="43" t="n">
        <v>0.0005859947260473675</v>
      </c>
      <c r="I306" s="43" t="n">
        <v>0.02940093416283895</v>
      </c>
    </row>
    <row r="307">
      <c r="A307" t="inlineStr">
        <is>
          <t>Apr 25, 2025 15:00:00</t>
        </is>
      </c>
      <c r="B307" s="152" t="n">
        <v>68180</v>
      </c>
      <c r="C307" s="152" t="n">
        <v>68300</v>
      </c>
      <c r="D307" s="152" t="n">
        <v>108177</v>
      </c>
      <c r="E307" s="152" t="n">
        <v>68400</v>
      </c>
      <c r="F307" s="152" t="n">
        <v>68260</v>
      </c>
      <c r="G307" s="152" t="n">
        <v>217370</v>
      </c>
      <c r="H307" s="43" t="n">
        <v>-0.003216374269005895</v>
      </c>
      <c r="I307" s="43" t="n">
        <v>0.02312949504838646</v>
      </c>
    </row>
    <row r="308">
      <c r="A308" t="inlineStr">
        <is>
          <t>Apr 28, 2025 15:00:00</t>
        </is>
      </c>
      <c r="B308" s="152" t="n">
        <v>66960</v>
      </c>
      <c r="C308" s="152" t="n">
        <v>68180</v>
      </c>
      <c r="D308" s="152" t="n">
        <v>145735</v>
      </c>
      <c r="E308" s="152" t="n">
        <v>68400</v>
      </c>
      <c r="F308" s="152" t="n">
        <v>68080</v>
      </c>
      <c r="G308" s="152" t="n">
        <v>246197</v>
      </c>
      <c r="H308" s="43" t="n">
        <v>-0.02105263157894732</v>
      </c>
      <c r="I308" s="43" t="n">
        <v>0.1326171964852556</v>
      </c>
    </row>
    <row r="309">
      <c r="A309" t="inlineStr">
        <is>
          <t>Apr 29, 2025 15:00:00</t>
        </is>
      </c>
      <c r="B309" s="152" t="n">
        <v>66260</v>
      </c>
      <c r="C309" s="152" t="n">
        <v>66960</v>
      </c>
      <c r="D309" s="152" t="n">
        <v>128061</v>
      </c>
      <c r="E309" s="152" t="n">
        <v>67360</v>
      </c>
      <c r="F309" s="152" t="n">
        <v>67000</v>
      </c>
      <c r="G309" s="152" t="n">
        <v>249047</v>
      </c>
      <c r="H309" s="43" t="n">
        <v>-0.01633016627078387</v>
      </c>
      <c r="I309" s="43" t="n">
        <v>0.01157609556574624</v>
      </c>
    </row>
    <row r="310">
      <c r="A310" t="inlineStr">
        <is>
          <t>Apr 30, 2025 15:00:00</t>
        </is>
      </c>
      <c r="B310" s="152" t="n">
        <v>65960</v>
      </c>
      <c r="C310" s="152" t="n">
        <v>66260</v>
      </c>
      <c r="D310" s="152" t="n">
        <v>114538</v>
      </c>
      <c r="E310" s="152" t="n">
        <v>66480</v>
      </c>
      <c r="F310" s="152" t="n">
        <v>66120</v>
      </c>
      <c r="G310" s="152" t="n">
        <v>244729</v>
      </c>
      <c r="H310" s="43" t="n">
        <v>-0.007821901323706415</v>
      </c>
      <c r="I310" s="43" t="n">
        <v>-0.01733809280979093</v>
      </c>
    </row>
    <row r="311">
      <c r="A311" t="inlineStr">
        <is>
          <t>May 06, 2025 15:00:00</t>
        </is>
      </c>
      <c r="B311" s="152" t="n">
        <v>65260</v>
      </c>
      <c r="C311" s="152" t="n">
        <v>65960</v>
      </c>
      <c r="D311" s="152" t="n">
        <v>103979</v>
      </c>
      <c r="E311" s="152" t="n">
        <v>66260</v>
      </c>
      <c r="F311" s="152" t="n">
        <v>65980</v>
      </c>
      <c r="G311" s="152" t="n">
        <v>256291</v>
      </c>
      <c r="H311" s="43" t="n">
        <v>-0.01509206157561127</v>
      </c>
      <c r="I311" s="43" t="n">
        <v>0.04724409448818889</v>
      </c>
    </row>
    <row r="312">
      <c r="A312" t="inlineStr">
        <is>
          <t>May 07, 2025 15:00:00</t>
        </is>
      </c>
      <c r="B312" s="152" t="n">
        <v>64160</v>
      </c>
      <c r="C312" s="152" t="n">
        <v>65260</v>
      </c>
      <c r="D312" s="152" t="n">
        <v>203814</v>
      </c>
      <c r="E312" s="152" t="n">
        <v>65460</v>
      </c>
      <c r="F312" s="152" t="n">
        <v>65800</v>
      </c>
      <c r="G312" s="152" t="n">
        <v>276900</v>
      </c>
      <c r="H312" s="43" t="n">
        <v>-0.01985945615643137</v>
      </c>
      <c r="I312" s="43" t="n">
        <v>0.08041249985368193</v>
      </c>
    </row>
    <row r="313">
      <c r="A313" t="inlineStr">
        <is>
          <t>May 08, 2025 15:00:00</t>
        </is>
      </c>
      <c r="B313" s="152" t="n">
        <v>64280</v>
      </c>
      <c r="C313" s="152" t="n">
        <v>64160</v>
      </c>
      <c r="D313" s="152" t="n">
        <v>309284</v>
      </c>
      <c r="E313" s="152" t="n">
        <v>64780</v>
      </c>
      <c r="F313" s="152" t="n">
        <v>63960</v>
      </c>
      <c r="G313" s="152" t="n">
        <v>267396</v>
      </c>
      <c r="H313" s="43" t="n">
        <v>-0.007718431614695875</v>
      </c>
      <c r="I313" s="43" t="n">
        <v>-0.03432286023835318</v>
      </c>
    </row>
    <row r="314">
      <c r="A314" t="inlineStr">
        <is>
          <t>May 09, 2025 15:00:00</t>
        </is>
      </c>
      <c r="B314" s="152" t="n">
        <v>63020</v>
      </c>
      <c r="C314" s="152" t="n">
        <v>64280</v>
      </c>
      <c r="D314" s="152" t="n">
        <v>289402</v>
      </c>
      <c r="E314" s="152" t="n">
        <v>63880</v>
      </c>
      <c r="F314" s="152" t="n">
        <v>64100</v>
      </c>
      <c r="G314" s="152" t="n">
        <v>290303</v>
      </c>
      <c r="H314" s="43" t="n">
        <v>-0.01346274264245462</v>
      </c>
      <c r="I314" s="43" t="n">
        <v>0.08566695088931775</v>
      </c>
    </row>
    <row r="315">
      <c r="A315" t="inlineStr">
        <is>
          <t>May 12, 2025 15:00:00</t>
        </is>
      </c>
      <c r="B315" s="152" t="n">
        <v>64040</v>
      </c>
      <c r="C315" s="152" t="n">
        <v>63020</v>
      </c>
      <c r="D315" s="152" t="n">
        <v>313934</v>
      </c>
      <c r="E315" s="152" t="n">
        <v>63700</v>
      </c>
      <c r="F315" s="152" t="n">
        <v>63720</v>
      </c>
      <c r="G315" s="152" t="n">
        <v>284331</v>
      </c>
      <c r="H315" s="43" t="n">
        <v>0.005337519623233922</v>
      </c>
      <c r="I315" s="43" t="n">
        <v>-0.02057160966300731</v>
      </c>
    </row>
    <row r="316">
      <c r="A316" t="inlineStr">
        <is>
          <t>May 13, 2025 15:00:00</t>
        </is>
      </c>
      <c r="B316" s="152" t="n">
        <v>63220</v>
      </c>
      <c r="C316" s="152" t="n">
        <v>64040</v>
      </c>
      <c r="D316" s="152" t="n">
        <v>217033</v>
      </c>
      <c r="E316" s="152" t="n">
        <v>63660</v>
      </c>
      <c r="F316" s="152" t="n">
        <v>64200</v>
      </c>
      <c r="G316" s="152" t="n">
        <v>294226</v>
      </c>
      <c r="H316" s="43" t="n">
        <v>-0.006911718504555409</v>
      </c>
      <c r="I316" s="43" t="n">
        <v>0.0348009889881864</v>
      </c>
    </row>
    <row r="317">
      <c r="A317" t="inlineStr">
        <is>
          <t>May 14, 2025 15:00:00</t>
        </is>
      </c>
      <c r="B317" s="152" t="n">
        <v>65200</v>
      </c>
      <c r="C317" s="152" t="n">
        <v>63220</v>
      </c>
      <c r="D317" s="152" t="n">
        <v>377525</v>
      </c>
      <c r="E317" s="152" t="n">
        <v>63300</v>
      </c>
      <c r="F317" s="152" t="n">
        <v>63860</v>
      </c>
      <c r="G317" s="152" t="n">
        <v>276956</v>
      </c>
      <c r="H317" s="43" t="n">
        <v>0.03001579778830954</v>
      </c>
      <c r="I317" s="43" t="n">
        <v>-0.05869637625498769</v>
      </c>
    </row>
    <row r="318">
      <c r="A318" t="inlineStr">
        <is>
          <t>May 15, 2025 15:00:00</t>
        </is>
      </c>
      <c r="B318" s="152" t="n">
        <v>64120</v>
      </c>
      <c r="C318" s="152" t="n">
        <v>65200</v>
      </c>
      <c r="D318" s="152" t="n">
        <v>230077</v>
      </c>
      <c r="E318" s="152" t="n">
        <v>64740</v>
      </c>
      <c r="F318" s="152" t="n">
        <v>64680</v>
      </c>
      <c r="G318" s="152" t="n">
        <v>289360</v>
      </c>
      <c r="H318" s="43" t="n">
        <v>-0.009576768612913233</v>
      </c>
      <c r="I318" s="43" t="n">
        <v>0.04478689755773479</v>
      </c>
    </row>
    <row r="319">
      <c r="A319" t="inlineStr">
        <is>
          <t>May 16, 2025 15:00:00</t>
        </is>
      </c>
      <c r="B319" s="152" t="n">
        <v>61800</v>
      </c>
      <c r="C319" s="152" t="n">
        <v>64120</v>
      </c>
      <c r="D319" s="152" t="n">
        <v>305596</v>
      </c>
      <c r="E319" s="152" t="n">
        <v>64500</v>
      </c>
      <c r="F319" s="152" t="n">
        <v>64100</v>
      </c>
      <c r="G319" s="152" t="n">
        <v>328741</v>
      </c>
      <c r="H319" s="43" t="n">
        <v>-0.04186046511627906</v>
      </c>
      <c r="I319" s="43" t="n">
        <v>0.1360969035111972</v>
      </c>
    </row>
    <row r="320">
      <c r="A320" t="inlineStr">
        <is>
          <t>May 19, 2025 15:00:00</t>
        </is>
      </c>
      <c r="B320" s="152" t="n">
        <v>61180</v>
      </c>
      <c r="C320" s="152" t="n">
        <v>61800</v>
      </c>
      <c r="D320" s="152" t="n">
        <v>224064</v>
      </c>
      <c r="E320" s="152" t="n">
        <v>62600</v>
      </c>
      <c r="F320" s="152" t="n">
        <v>61800</v>
      </c>
      <c r="G320" s="152" t="n">
        <v>335807</v>
      </c>
      <c r="H320" s="43" t="n">
        <v>-0.02268370607028758</v>
      </c>
      <c r="I320" s="43" t="n">
        <v>0.02149412455398014</v>
      </c>
    </row>
    <row r="321">
      <c r="A321" t="inlineStr">
        <is>
          <t>May 20, 2025 15:00:00</t>
        </is>
      </c>
      <c r="B321" s="152" t="n">
        <v>60860</v>
      </c>
      <c r="C321" s="152" t="n">
        <v>61180</v>
      </c>
      <c r="D321" s="152" t="n">
        <v>242276</v>
      </c>
      <c r="E321" s="152" t="n">
        <v>61400</v>
      </c>
      <c r="F321" s="152" t="n">
        <v>61160</v>
      </c>
      <c r="G321" s="152" t="n">
        <v>339673</v>
      </c>
      <c r="H321" s="43" t="n">
        <v>-0.008794788273615683</v>
      </c>
      <c r="I321" s="43" t="n">
        <v>0.0115125652532555</v>
      </c>
    </row>
    <row r="322">
      <c r="A322" t="inlineStr">
        <is>
          <t>May 22, 2025 15:00:00</t>
        </is>
      </c>
      <c r="B322" s="152" t="n">
        <v>62140</v>
      </c>
      <c r="C322" s="152" t="n">
        <v>61100</v>
      </c>
      <c r="D322" s="152" t="n">
        <v>427180</v>
      </c>
      <c r="E322" s="152" t="n">
        <v>61120</v>
      </c>
      <c r="F322" s="152" t="n">
        <v>61200</v>
      </c>
      <c r="G322" s="152" t="n">
        <v>312662</v>
      </c>
      <c r="H322" s="43" t="n">
        <v>0.01668848167539272</v>
      </c>
      <c r="I322" s="43" t="n">
        <v>-0.07952059775136677</v>
      </c>
    </row>
    <row r="323">
      <c r="A323" t="inlineStr">
        <is>
          <t>May 26, 2025 15:00:00</t>
        </is>
      </c>
      <c r="B323" s="152" t="n">
        <v>60100</v>
      </c>
      <c r="C323" s="152" t="n">
        <v>60960</v>
      </c>
      <c r="D323" s="152" t="n">
        <v>261982</v>
      </c>
      <c r="E323" s="152" t="n">
        <v>61520</v>
      </c>
      <c r="F323" s="152" t="n">
        <v>61060</v>
      </c>
      <c r="G323" s="152" t="n">
        <v>326472</v>
      </c>
      <c r="H323" s="43" t="n">
        <v>-0.02308192457737324</v>
      </c>
      <c r="I323" s="43" t="n">
        <v>0.02501051785523667</v>
      </c>
    </row>
    <row r="324">
      <c r="A324" t="inlineStr">
        <is>
          <t>May 27, 2025 15:00:00</t>
        </is>
      </c>
      <c r="B324" s="152" t="n">
        <v>60920</v>
      </c>
      <c r="C324" s="152" t="n">
        <v>60100</v>
      </c>
      <c r="D324" s="152" t="n">
        <v>392469</v>
      </c>
      <c r="E324" s="152" t="n">
        <v>60400</v>
      </c>
      <c r="F324" s="152" t="n">
        <v>59940</v>
      </c>
      <c r="G324" s="152" t="n">
        <v>293695</v>
      </c>
      <c r="H324" s="43" t="n">
        <v>0.008609271523178919</v>
      </c>
      <c r="I324" s="43" t="n">
        <v>-0.100397583866304</v>
      </c>
    </row>
    <row r="325">
      <c r="A325" t="inlineStr">
        <is>
          <t>May 28, 2025 15:00:00</t>
        </is>
      </c>
      <c r="B325" s="654" t="n">
        <v>60380</v>
      </c>
      <c r="C325" s="654" t="n">
        <v>60920</v>
      </c>
      <c r="D325" s="654" t="n">
        <v>388140</v>
      </c>
      <c r="E325" s="654" t="n">
        <v>60740</v>
      </c>
      <c r="F325" s="654" t="n">
        <v>61200</v>
      </c>
      <c r="G325" s="654" t="n">
        <v>283607</v>
      </c>
      <c r="H325" s="256">
        <f>+B325/E325-1</f>
        <v/>
      </c>
      <c r="I325" s="256">
        <f>+G325/G324-1</f>
        <v/>
      </c>
    </row>
    <row r="326">
      <c r="A326" t="inlineStr">
        <is>
          <t>May 29, 2025 15:00:00</t>
        </is>
      </c>
      <c r="B326" s="152" t="n">
        <v>58860</v>
      </c>
      <c r="C326" s="152" t="n">
        <v>60380</v>
      </c>
      <c r="D326" s="152" t="n">
        <v>386145</v>
      </c>
      <c r="E326" s="152" t="n">
        <v>60200</v>
      </c>
      <c r="F326" s="152" t="n">
        <v>60260</v>
      </c>
      <c r="G326" s="152" t="n">
        <v>287506</v>
      </c>
      <c r="H326" s="43">
        <f>+B326/E326-1</f>
        <v/>
      </c>
      <c r="I326" s="43">
        <f>+G326/G325-1</f>
        <v/>
      </c>
    </row>
    <row r="327">
      <c r="A327" t="inlineStr">
        <is>
          <t>May 30, 2025 15:00:00</t>
        </is>
      </c>
      <c r="B327" s="152" t="n">
        <v>59800</v>
      </c>
      <c r="C327" s="152" t="n">
        <v>58860</v>
      </c>
      <c r="D327" s="152" t="n">
        <v>429284</v>
      </c>
      <c r="E327" s="152" t="n">
        <v>59080</v>
      </c>
      <c r="F327" s="152" t="n">
        <v>58800</v>
      </c>
      <c r="G327" s="152" t="n">
        <v>261009</v>
      </c>
      <c r="H327" s="43">
        <f>+B327/E327-1</f>
        <v/>
      </c>
      <c r="I327" s="43">
        <f>+G327/G326-1</f>
        <v/>
      </c>
    </row>
    <row r="328">
      <c r="A328" t="inlineStr">
        <is>
          <t>Jun 03, 2025 15:00:00</t>
        </is>
      </c>
      <c r="B328" s="152" t="n">
        <v>59940</v>
      </c>
      <c r="C328" s="152" t="n">
        <v>59800</v>
      </c>
      <c r="D328" s="152" t="n">
        <v>305161</v>
      </c>
      <c r="E328" s="152" t="n">
        <v>59740</v>
      </c>
      <c r="F328" s="152" t="n">
        <v>59800</v>
      </c>
      <c r="G328" s="152" t="n">
        <v>259658</v>
      </c>
      <c r="H328" s="43" t="n">
        <v>0.003347840642785371</v>
      </c>
      <c r="I328" s="43" t="n">
        <v>-0.005176066725668504</v>
      </c>
    </row>
    <row r="329">
      <c r="A329" t="inlineStr">
        <is>
          <t>Jun 05, 2025 15:00:00</t>
        </is>
      </c>
      <c r="B329" s="152" t="n">
        <v>60100</v>
      </c>
      <c r="C329" s="152" t="n">
        <v>61080</v>
      </c>
      <c r="D329" s="152" t="n">
        <v>244592</v>
      </c>
      <c r="E329" s="152" t="n">
        <v>60360</v>
      </c>
      <c r="F329" s="152" t="n">
        <v>60500</v>
      </c>
      <c r="G329" s="152" t="n">
        <v>231588</v>
      </c>
      <c r="H329" s="43">
        <f>+B329/E329-1</f>
        <v/>
      </c>
      <c r="I329" s="43">
        <f>+G329/G328-1</f>
        <v/>
      </c>
    </row>
    <row r="330">
      <c r="A330" t="inlineStr">
        <is>
          <t>Jun 06, 2025 15:00:00</t>
        </is>
      </c>
      <c r="B330" s="152" t="n">
        <v>60440</v>
      </c>
      <c r="C330" s="152" t="n">
        <v>60100</v>
      </c>
      <c r="D330" s="152" t="n">
        <v>256782</v>
      </c>
      <c r="E330" s="152" t="n">
        <v>60300</v>
      </c>
      <c r="F330" s="152" t="n">
        <v>60720</v>
      </c>
      <c r="G330" s="152" t="n">
        <v>218416</v>
      </c>
      <c r="H330" s="43" t="n">
        <v>0.002321724709784423</v>
      </c>
      <c r="I330" s="43" t="n">
        <v>-0.05687686754063248</v>
      </c>
    </row>
    <row r="331">
      <c r="A331" t="inlineStr">
        <is>
          <t>Jun 09, 2025 15:00:00</t>
        </is>
      </c>
      <c r="B331" s="152" t="n">
        <v>60700</v>
      </c>
      <c r="C331" s="152" t="n">
        <v>60440</v>
      </c>
      <c r="D331" s="152" t="n">
        <v>165113</v>
      </c>
      <c r="E331" s="152" t="n">
        <v>60800</v>
      </c>
      <c r="F331" s="152" t="n">
        <v>60280</v>
      </c>
      <c r="G331" s="152" t="n">
        <v>212689</v>
      </c>
      <c r="H331" s="43" t="n">
        <v>-0.00164473684210531</v>
      </c>
      <c r="I331" s="43" t="n">
        <v>-0.02622060654897074</v>
      </c>
    </row>
    <row r="332">
      <c r="A332" t="inlineStr">
        <is>
          <t>Jun 10, 2025 15:00:00</t>
        </is>
      </c>
      <c r="B332" s="152" t="n">
        <v>60760</v>
      </c>
      <c r="C332" s="152" t="n">
        <v>60700</v>
      </c>
      <c r="D332" s="152" t="n">
        <v>204780</v>
      </c>
      <c r="E332" s="152" t="n">
        <v>60660</v>
      </c>
      <c r="F332" s="152" t="n">
        <v>60360</v>
      </c>
      <c r="G332" s="152" t="n">
        <v>194731</v>
      </c>
      <c r="H332" s="43" t="n">
        <v>0.001648532805802905</v>
      </c>
      <c r="I332" s="43" t="n">
        <v>-0.08443313946654507</v>
      </c>
    </row>
    <row r="333">
      <c r="A333" t="inlineStr">
        <is>
          <t>Jun 12, 2025 15:00:00</t>
        </is>
      </c>
      <c r="B333" s="152" t="n">
        <v>60440</v>
      </c>
      <c r="C333" s="152" t="n">
        <v>61680</v>
      </c>
      <c r="D333" s="152" t="n">
        <v>169708</v>
      </c>
      <c r="E333" s="152" t="n">
        <v>61400</v>
      </c>
      <c r="F333" s="152" t="n">
        <v>61400</v>
      </c>
      <c r="G333" s="152" t="n">
        <v>162882</v>
      </c>
      <c r="H333" s="43">
        <f>+B333/E333-1</f>
        <v/>
      </c>
      <c r="I333" s="43">
        <f>+G333/G332-1</f>
        <v/>
      </c>
    </row>
    <row r="334">
      <c r="A334" t="inlineStr">
        <is>
          <t>Jun 13, 2025 15:00:00</t>
        </is>
      </c>
      <c r="B334" s="152" t="n">
        <v>59940</v>
      </c>
      <c r="C334" s="152" t="n">
        <v>60440</v>
      </c>
      <c r="D334" s="152" t="n">
        <v>169471</v>
      </c>
      <c r="E334" s="152" t="n">
        <v>60780</v>
      </c>
      <c r="F334" s="152" t="n">
        <v>60620</v>
      </c>
      <c r="G334" s="152" t="n">
        <v>147432</v>
      </c>
      <c r="H334" s="43" t="n">
        <v>-0.01382033563672258</v>
      </c>
      <c r="I334" s="43" t="n">
        <v>-0.09485394334548936</v>
      </c>
    </row>
    <row r="335">
      <c r="A335" t="inlineStr">
        <is>
          <t>Jun 16, 2025 15:00:00</t>
        </is>
      </c>
      <c r="B335" s="152" t="n">
        <v>60240</v>
      </c>
      <c r="C335" s="152" t="n">
        <v>59940</v>
      </c>
      <c r="D335" s="152" t="n">
        <v>84735</v>
      </c>
      <c r="E335" s="152" t="n">
        <v>60320</v>
      </c>
      <c r="F335" s="152" t="n">
        <v>60340</v>
      </c>
      <c r="G335" s="152" t="n">
        <v>126023</v>
      </c>
      <c r="H335" s="43" t="n">
        <v>-0.001326259946949571</v>
      </c>
      <c r="I335" s="43" t="n">
        <v>-0.1452127082315915</v>
      </c>
    </row>
    <row r="336">
      <c r="A336" t="inlineStr">
        <is>
          <t>Jun 17, 2025 15:00:00</t>
        </is>
      </c>
      <c r="B336" s="152" t="n">
        <v>60220</v>
      </c>
      <c r="C336" s="152" t="n">
        <v>60240</v>
      </c>
      <c r="D336" s="152" t="n">
        <v>48813</v>
      </c>
      <c r="E336" s="152" t="n">
        <v>60100</v>
      </c>
      <c r="F336" s="152" t="n">
        <v>60220</v>
      </c>
      <c r="G336" s="152" t="n">
        <v>109826</v>
      </c>
      <c r="H336" s="43" t="n">
        <v>0.001996672212978279</v>
      </c>
      <c r="I336" s="43" t="n">
        <v>-0.1285241582885663</v>
      </c>
    </row>
    <row r="337">
      <c r="A337" t="inlineStr">
        <is>
          <t>Jun 18, 2025 15:00:00</t>
        </is>
      </c>
      <c r="B337" s="152" t="n">
        <v>60480</v>
      </c>
      <c r="C337" s="152" t="n">
        <v>60220</v>
      </c>
      <c r="D337" s="152" t="n">
        <v>35622</v>
      </c>
      <c r="E337" s="152" t="n">
        <v>60260</v>
      </c>
      <c r="F337" s="152" t="n">
        <v>60280</v>
      </c>
      <c r="G337" s="152" t="n">
        <v>99266</v>
      </c>
      <c r="H337" s="43" t="n">
        <v>0.003650846332558855</v>
      </c>
      <c r="I337" s="43" t="n">
        <v>-0.09615209513230016</v>
      </c>
    </row>
    <row r="338">
      <c r="A338" t="inlineStr">
        <is>
          <t>Jun 19, 2025 15:00:00</t>
        </is>
      </c>
      <c r="B338" s="152" t="n">
        <v>60420</v>
      </c>
      <c r="C338" s="152" t="n">
        <v>60480</v>
      </c>
      <c r="D338" s="152" t="n">
        <v>34003</v>
      </c>
      <c r="E338" s="152" t="n">
        <v>60500</v>
      </c>
      <c r="F338" s="152" t="n">
        <v>59800</v>
      </c>
      <c r="G338" s="152" t="n">
        <v>89039</v>
      </c>
      <c r="H338" s="43" t="n">
        <v>-0.001322314049586826</v>
      </c>
      <c r="I338" s="43" t="n">
        <v>-0.1030262123990088</v>
      </c>
    </row>
    <row r="339">
      <c r="A339" t="inlineStr">
        <is>
          <t>Jun 23, 2025 15:00:00</t>
        </is>
      </c>
      <c r="B339" s="152" t="n">
        <v>59720</v>
      </c>
      <c r="C339" s="152" t="n">
        <v>59820</v>
      </c>
      <c r="D339" s="152" t="n">
        <v>26690</v>
      </c>
      <c r="E339" s="152" t="n">
        <v>60200</v>
      </c>
      <c r="F339" s="152" t="n">
        <v>60220</v>
      </c>
      <c r="G339" s="152" t="n">
        <v>74077</v>
      </c>
      <c r="H339" s="43" t="n">
        <v>-0.007973421926910307</v>
      </c>
      <c r="I339" s="43" t="n">
        <v>-0.1680387246038253</v>
      </c>
    </row>
    <row r="340">
      <c r="A340" t="inlineStr">
        <is>
          <t>Jun 24, 2025 15:00:00</t>
        </is>
      </c>
      <c r="B340" s="152" t="n">
        <v>61020</v>
      </c>
      <c r="C340" s="152" t="n">
        <v>59720</v>
      </c>
      <c r="D340" s="152" t="n">
        <v>55221</v>
      </c>
      <c r="E340" s="152" t="n">
        <v>59820</v>
      </c>
      <c r="F340" s="152" t="n">
        <v>60000</v>
      </c>
      <c r="G340" s="152" t="n">
        <v>60078</v>
      </c>
      <c r="H340" s="43" t="n">
        <v>0.02006018054162495</v>
      </c>
      <c r="I340" s="43" t="n">
        <v>-0.1889790353281046</v>
      </c>
    </row>
    <row r="341">
      <c r="A341" t="inlineStr">
        <is>
          <t>Jun 25, 2025 15:00:00</t>
        </is>
      </c>
      <c r="B341" s="152" t="n">
        <v>61180</v>
      </c>
      <c r="C341" s="152" t="n">
        <v>61020</v>
      </c>
      <c r="D341" s="152" t="n">
        <v>28735</v>
      </c>
      <c r="E341" s="152" t="n">
        <v>60560</v>
      </c>
      <c r="F341" s="152" t="n">
        <v>61200</v>
      </c>
      <c r="G341" s="152" t="n">
        <v>47834</v>
      </c>
      <c r="H341" s="43" t="n">
        <v>0.01023778071334225</v>
      </c>
      <c r="I341" s="43" t="n">
        <v>-0.2038017244249143</v>
      </c>
    </row>
    <row r="342">
      <c r="A342" t="inlineStr">
        <is>
          <t>Jun 26, 2025 15:00:00</t>
        </is>
      </c>
      <c r="B342" s="152" t="n">
        <v>61580</v>
      </c>
      <c r="C342" s="152" t="n">
        <v>61180</v>
      </c>
      <c r="D342" s="152" t="n">
        <v>31290</v>
      </c>
      <c r="E342" s="152" t="n">
        <v>61180</v>
      </c>
      <c r="F342" s="152" t="n">
        <v>60580</v>
      </c>
      <c r="G342" s="152" t="n">
        <v>36281</v>
      </c>
      <c r="H342" s="43" t="n">
        <v>0.006538084341288108</v>
      </c>
      <c r="I342" s="43" t="n">
        <v>-0.2415227662332232</v>
      </c>
    </row>
    <row r="343">
      <c r="A343" t="inlineStr">
        <is>
          <t>Jun 27, 2025 15:00:00</t>
        </is>
      </c>
      <c r="B343" s="152" t="n">
        <v>63240</v>
      </c>
      <c r="C343" s="152" t="n">
        <v>61580</v>
      </c>
      <c r="D343" s="152" t="n">
        <v>29486</v>
      </c>
      <c r="E343" s="152" t="n">
        <v>61380</v>
      </c>
      <c r="F343" s="152" t="n">
        <v>62380</v>
      </c>
      <c r="G343" s="152" t="n">
        <v>25365</v>
      </c>
      <c r="H343" s="43" t="n">
        <v>0.03030303030303028</v>
      </c>
      <c r="I343" s="43" t="n">
        <v>-0.3008737355640694</v>
      </c>
    </row>
    <row r="344">
      <c r="A344" t="inlineStr">
        <is>
          <t>Jun 30, 2025 15:00:00</t>
        </is>
      </c>
      <c r="B344" s="152" t="n">
        <v>62420</v>
      </c>
      <c r="C344" s="152" t="n">
        <v>63240</v>
      </c>
      <c r="D344" s="152" t="n">
        <v>18099</v>
      </c>
      <c r="E344" s="152" t="n">
        <v>62620</v>
      </c>
      <c r="F344" s="152" t="n">
        <v>64040</v>
      </c>
      <c r="G344" s="152" t="n">
        <v>16019</v>
      </c>
      <c r="H344" s="43" t="n">
        <v>-0.003193867773874204</v>
      </c>
      <c r="I344" s="43" t="n">
        <v>-0.3684604770352848</v>
      </c>
    </row>
    <row r="345">
      <c r="A345" t="inlineStr">
        <is>
          <t>Jul 01, 2025 15:00:00</t>
        </is>
      </c>
      <c r="B345" s="152" t="n">
        <v>62980</v>
      </c>
      <c r="C345" s="152" t="n">
        <v>62420</v>
      </c>
      <c r="D345" s="152" t="n">
        <v>955</v>
      </c>
      <c r="E345" s="152" t="n">
        <v>62880</v>
      </c>
      <c r="F345" s="152" t="n">
        <v>63120</v>
      </c>
      <c r="G345" s="152" t="n">
        <v>10845</v>
      </c>
      <c r="H345" s="43" t="n">
        <v>0.001590330788804106</v>
      </c>
      <c r="I345" s="43" t="n">
        <v>-0.3229914476559086</v>
      </c>
    </row>
    <row r="346">
      <c r="A346" t="inlineStr">
        <is>
          <t>Jul 02, 2025 15:00:00</t>
        </is>
      </c>
      <c r="B346" s="152" t="n">
        <v>63980</v>
      </c>
      <c r="C346" s="152" t="n">
        <v>62980</v>
      </c>
      <c r="D346" s="152" t="n">
        <v>165</v>
      </c>
      <c r="E346" s="152" t="n">
        <v>62120</v>
      </c>
      <c r="F346" s="152" t="n">
        <v>62920</v>
      </c>
      <c r="G346" s="152" t="n">
        <v>7710</v>
      </c>
      <c r="H346" s="43" t="n">
        <v>0.02994204764971031</v>
      </c>
      <c r="I346" s="43" t="n">
        <v>-0.289073305670816</v>
      </c>
    </row>
    <row r="347">
      <c r="A347" t="inlineStr">
        <is>
          <t>Jul 03, 2025 15:00:00</t>
        </is>
      </c>
      <c r="B347" s="152" t="n">
        <v>64300</v>
      </c>
      <c r="C347" s="152" t="n">
        <v>63980</v>
      </c>
      <c r="D347" s="152" t="n">
        <v>764</v>
      </c>
      <c r="E347" s="152" t="n">
        <v>63620</v>
      </c>
      <c r="F347" s="152" t="n">
        <v>63800</v>
      </c>
      <c r="G347" s="152" t="n">
        <v>5575</v>
      </c>
      <c r="H347" s="43" t="n">
        <v>0.01068846274756363</v>
      </c>
      <c r="I347" s="43" t="n">
        <v>-0.2769130998702983</v>
      </c>
    </row>
    <row r="348">
      <c r="A348" t="inlineStr">
        <is>
          <t>Jul 04, 2025 15:00:00</t>
        </is>
      </c>
      <c r="B348" s="152" t="n">
        <v>63700</v>
      </c>
      <c r="C348" s="152" t="n">
        <v>64300</v>
      </c>
      <c r="D348" s="152" t="n">
        <v>487</v>
      </c>
      <c r="E348" s="152" t="n">
        <v>63920</v>
      </c>
      <c r="F348" s="152" t="n">
        <v>64300</v>
      </c>
      <c r="G348" s="152" t="n">
        <v>3706</v>
      </c>
      <c r="H348" s="43" t="n">
        <v>-0.003441802252815984</v>
      </c>
      <c r="I348" s="43" t="n">
        <v>-0.3352466367713004</v>
      </c>
    </row>
    <row r="349">
      <c r="A349" t="inlineStr">
        <is>
          <t>Jul 07, 2025 15:00:00</t>
        </is>
      </c>
      <c r="B349" s="152" t="n">
        <v>63600</v>
      </c>
      <c r="C349" s="152" t="n">
        <v>63700</v>
      </c>
      <c r="D349" s="152" t="n">
        <v>180</v>
      </c>
      <c r="E349" s="152" t="n">
        <v>63920</v>
      </c>
      <c r="F349" s="152" t="n">
        <v>64000</v>
      </c>
      <c r="G349" s="152" t="n">
        <v>3383</v>
      </c>
      <c r="H349" s="43" t="n">
        <v>-0.005006257822277815</v>
      </c>
      <c r="I349" s="43" t="n">
        <v>-0.08715596330275233</v>
      </c>
    </row>
    <row r="350">
      <c r="A350" t="inlineStr">
        <is>
          <t>Jul 08, 2025 15:00:00</t>
        </is>
      </c>
      <c r="B350" s="152" t="n">
        <v>65100</v>
      </c>
      <c r="C350" s="152" t="n">
        <v>63600</v>
      </c>
      <c r="D350" s="152" t="n">
        <v>396</v>
      </c>
      <c r="E350" s="152" t="n">
        <v>63820</v>
      </c>
      <c r="F350" s="152" t="n">
        <v>63820</v>
      </c>
      <c r="G350" s="152" t="n">
        <v>2984</v>
      </c>
      <c r="H350" s="43" t="n">
        <v>0.02005640864932623</v>
      </c>
      <c r="I350" s="43" t="n">
        <v>-0.1179426544487142</v>
      </c>
    </row>
    <row r="351">
      <c r="A351" t="inlineStr">
        <is>
          <t>Jul 09, 2025 15:00:00</t>
        </is>
      </c>
      <c r="B351" s="152" t="n">
        <v>64700</v>
      </c>
      <c r="C351" s="152" t="n">
        <v>65100</v>
      </c>
      <c r="D351" s="152" t="n">
        <v>207</v>
      </c>
      <c r="E351" s="152" t="n">
        <v>64320</v>
      </c>
      <c r="F351" s="152" t="n">
        <v>64320</v>
      </c>
      <c r="G351" s="152" t="n">
        <v>1808</v>
      </c>
      <c r="H351" s="43" t="n">
        <v>0.00590796019900508</v>
      </c>
      <c r="I351" s="43" t="n">
        <v>-0.3941018766756033</v>
      </c>
    </row>
    <row r="352">
      <c r="A352" t="inlineStr">
        <is>
          <t>Jul 10, 2025 15:00:00</t>
        </is>
      </c>
      <c r="B352" s="152" t="n">
        <v>64380</v>
      </c>
      <c r="C352" s="152" t="n">
        <v>64700</v>
      </c>
      <c r="D352" s="152" t="n">
        <v>155</v>
      </c>
      <c r="E352" s="152" t="n">
        <v>64400</v>
      </c>
      <c r="F352" s="152" t="n">
        <v>64920</v>
      </c>
      <c r="G352" s="152" t="n">
        <v>1600</v>
      </c>
      <c r="H352" s="43" t="n">
        <v>-0.0003105590062111308</v>
      </c>
      <c r="I352" s="43" t="n">
        <v>-0.1150442477876106</v>
      </c>
    </row>
    <row r="353">
      <c r="A353" t="inlineStr">
        <is>
          <t>Jul 11, 2025 15:00:00</t>
        </is>
      </c>
      <c r="B353" s="152" t="n">
        <v>62920</v>
      </c>
      <c r="C353" s="152" t="n">
        <v>64380</v>
      </c>
      <c r="D353" s="152" t="n">
        <v>96</v>
      </c>
      <c r="E353" s="152" t="n">
        <v>64580</v>
      </c>
      <c r="F353" s="152" t="n">
        <v>63760</v>
      </c>
      <c r="G353" s="152" t="n">
        <v>1461</v>
      </c>
      <c r="H353" s="43" t="n">
        <v>-0.02570455249303194</v>
      </c>
      <c r="I353" s="43" t="n">
        <v>-0.08687500000000004</v>
      </c>
    </row>
    <row r="354">
      <c r="A354" t="inlineStr">
        <is>
          <t>Jul 14, 2025 15:00:00</t>
        </is>
      </c>
      <c r="B354" s="152" t="n">
        <v>66200</v>
      </c>
      <c r="C354" s="152" t="n">
        <v>62920</v>
      </c>
      <c r="D354" s="152" t="n">
        <v>137</v>
      </c>
      <c r="E354" s="152" t="n">
        <v>64020</v>
      </c>
      <c r="F354" s="152" t="n">
        <v>64020</v>
      </c>
      <c r="G354" s="152" t="n">
        <v>0</v>
      </c>
      <c r="H354" s="43" t="n">
        <v>0.03405185879412675</v>
      </c>
      <c r="I354" s="43" t="n">
        <v>-1</v>
      </c>
    </row>
  </sheetData>
  <conditionalFormatting sqref="H1:I70 H72">
    <cfRule type="cellIs" priority="5" operator="lessThan" dxfId="1">
      <formula>0</formula>
    </cfRule>
  </conditionalFormatting>
  <conditionalFormatting sqref="H2:I70 H72">
    <cfRule type="cellIs" priority="6" operator="greaterThan" dxfId="0">
      <formula>0</formula>
    </cfRule>
  </conditionalFormatting>
  <conditionalFormatting sqref="H73:I1048576">
    <cfRule type="cellIs" priority="1" operator="lessThan" dxfId="1">
      <formula>0</formula>
    </cfRule>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7.xml><?xml version="1.0" encoding="utf-8"?>
<worksheet xmlns="http://schemas.openxmlformats.org/spreadsheetml/2006/main">
  <sheetPr>
    <outlinePr summaryBelow="1" summaryRight="1"/>
    <pageSetUpPr/>
  </sheetPr>
  <dimension ref="A1:I385"/>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85" sqref="H385"/>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8.81640625" bestFit="1" customWidth="1" style="736" min="4" max="4"/>
    <col width="11.1796875" bestFit="1" customWidth="1" style="736" min="5" max="5"/>
    <col width="9" bestFit="1" customWidth="1" style="736" min="6" max="6"/>
    <col width="13.54296875" bestFit="1" customWidth="1" style="736" min="7" max="7"/>
    <col width="6.81640625" bestFit="1" customWidth="1" style="736" min="8" max="8"/>
    <col width="7.179687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idden="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c r="H79" s="43" t="n"/>
      <c r="I79" s="42" t="n"/>
    </row>
    <row r="80" hidden="1" s="736">
      <c r="B80" s="80" t="n"/>
      <c r="C80" s="80" t="n"/>
      <c r="D80" s="80" t="n"/>
      <c r="E80" s="80" t="n"/>
      <c r="F80" s="80" t="n"/>
      <c r="G80" s="80" t="n"/>
      <c r="H80" s="43" t="n"/>
      <c r="I80" s="42" t="n"/>
    </row>
    <row r="81" hidden="1" s="736">
      <c r="B81" s="81" t="n"/>
      <c r="C81" s="81" t="n"/>
      <c r="D81" s="81" t="n"/>
      <c r="E81" s="81" t="n"/>
      <c r="F81" s="81" t="n"/>
      <c r="G81" s="81" t="n"/>
      <c r="H81" s="43" t="n"/>
      <c r="I81" s="42" t="n"/>
    </row>
    <row r="82" hidden="1" s="736">
      <c r="B82" s="82" t="n"/>
      <c r="C82" s="82" t="n"/>
      <c r="D82" s="82" t="n"/>
      <c r="E82" s="82" t="n"/>
      <c r="F82" s="82" t="n"/>
      <c r="G82" s="82" t="n"/>
      <c r="H82" s="43" t="n"/>
      <c r="I82" s="42" t="n"/>
    </row>
    <row r="83" hidden="1" s="736">
      <c r="B83" s="83" t="n"/>
      <c r="C83" s="83" t="n"/>
      <c r="D83" s="83" t="n"/>
      <c r="E83" s="83" t="n"/>
      <c r="F83" s="83" t="n"/>
      <c r="G83" s="83" t="n"/>
      <c r="H83" s="43" t="n"/>
      <c r="I83" s="42" t="n"/>
    </row>
    <row r="84" hidden="1" s="736">
      <c r="B84" s="84" t="n"/>
      <c r="C84" s="84" t="n"/>
      <c r="D84" s="84" t="n"/>
      <c r="E84" s="84" t="n"/>
      <c r="F84" s="84" t="n"/>
      <c r="G84" s="84" t="n"/>
      <c r="H84" s="43" t="n"/>
      <c r="I84" s="42" t="n"/>
    </row>
    <row r="85" hidden="1" s="736">
      <c r="B85" s="85" t="n"/>
      <c r="C85" s="85" t="n"/>
      <c r="D85" s="85" t="n"/>
      <c r="E85" s="85" t="n"/>
      <c r="F85" s="85" t="n"/>
      <c r="G85" s="85" t="n"/>
      <c r="H85" s="43" t="n"/>
      <c r="I85" s="42" t="n"/>
    </row>
    <row r="86" hidden="1" s="736">
      <c r="B86" s="88" t="n"/>
      <c r="C86" s="88" t="n"/>
      <c r="D86" s="88" t="n"/>
      <c r="E86" s="88" t="n"/>
      <c r="F86" s="88" t="n"/>
      <c r="G86" s="88" t="n"/>
      <c r="H86" s="43" t="n"/>
      <c r="I86" s="42" t="n"/>
    </row>
    <row r="87" hidden="1" s="736">
      <c r="B87" s="92" t="n"/>
      <c r="C87" s="92" t="n"/>
      <c r="D87" s="92" t="n"/>
      <c r="E87" s="92" t="n"/>
      <c r="F87" s="92" t="n"/>
      <c r="G87" s="92" t="n"/>
      <c r="H87" s="43" t="n"/>
      <c r="I87" s="42" t="n"/>
    </row>
    <row r="88" hidden="1" s="736">
      <c r="B88" s="95" t="n"/>
      <c r="C88" s="95" t="n"/>
      <c r="D88" s="95" t="n"/>
      <c r="E88" s="95" t="n"/>
      <c r="F88" s="95" t="n"/>
      <c r="G88" s="95" t="n"/>
      <c r="H88" s="43" t="n"/>
      <c r="I88" s="42" t="n"/>
    </row>
    <row r="89" hidden="1" s="736">
      <c r="B89" s="98" t="n"/>
      <c r="C89" s="98" t="n"/>
      <c r="D89" s="98" t="n"/>
      <c r="E89" s="98" t="n"/>
      <c r="F89" s="98" t="n"/>
      <c r="G89" s="98" t="n"/>
      <c r="H89" s="43" t="n"/>
      <c r="I89" s="42" t="n"/>
    </row>
    <row r="90" hidden="1" s="736">
      <c r="B90" s="101" t="n"/>
      <c r="C90" s="101" t="n"/>
      <c r="D90" s="101" t="n"/>
      <c r="E90" s="101" t="n"/>
      <c r="F90" s="101" t="n"/>
      <c r="G90" s="101" t="n"/>
      <c r="H90" s="43" t="n"/>
      <c r="I90" s="42" t="n"/>
    </row>
    <row r="91" hidden="1" s="736">
      <c r="B91" s="104" t="n"/>
      <c r="C91" s="104" t="n"/>
      <c r="D91" s="104" t="n"/>
      <c r="E91" s="104" t="n"/>
      <c r="F91" s="104" t="n"/>
      <c r="G91" s="104" t="n"/>
      <c r="H91" s="43" t="n"/>
      <c r="I91" s="42" t="n"/>
    </row>
    <row r="92" hidden="1" s="736">
      <c r="B92" s="107" t="n"/>
      <c r="C92" s="107" t="n"/>
      <c r="D92" s="107" t="n"/>
      <c r="E92" s="107" t="n"/>
      <c r="F92" s="107" t="n"/>
      <c r="G92" s="107" t="n"/>
      <c r="H92" s="43" t="n"/>
      <c r="I92" s="42" t="n"/>
    </row>
    <row r="93" hidden="1" s="736">
      <c r="B93" s="114" t="n"/>
      <c r="C93" s="114" t="n"/>
      <c r="D93" s="114" t="n"/>
      <c r="E93" s="114" t="n"/>
      <c r="F93" s="114" t="n"/>
      <c r="G93" s="114" t="n"/>
      <c r="H93" s="43" t="n"/>
      <c r="I93" s="42" t="n"/>
    </row>
    <row r="94" hidden="1" s="736">
      <c r="B94" s="117" t="n"/>
      <c r="C94" s="117" t="n"/>
      <c r="D94" s="117" t="n"/>
      <c r="E94" s="117" t="n"/>
      <c r="F94" s="117" t="n"/>
      <c r="G94" s="117" t="n"/>
      <c r="H94" s="43" t="n"/>
      <c r="I94" s="42" t="n"/>
    </row>
    <row r="95" hidden="1" s="736">
      <c r="B95" s="123" t="n"/>
      <c r="C95" s="123" t="n"/>
      <c r="D95" s="123" t="n"/>
      <c r="E95" s="123" t="n"/>
      <c r="F95" s="123" t="n"/>
      <c r="G95" s="123" t="n"/>
      <c r="H95" s="43" t="n"/>
      <c r="I95" s="42" t="n"/>
    </row>
    <row r="96" hidden="1" s="736">
      <c r="B96" s="125" t="n"/>
      <c r="C96" s="125" t="n"/>
      <c r="D96" s="125" t="n"/>
      <c r="E96" s="125" t="n"/>
      <c r="F96" s="125" t="n"/>
      <c r="G96" s="125" t="n"/>
      <c r="H96" s="43" t="n"/>
      <c r="I96" s="42" t="n"/>
    </row>
    <row r="97" hidden="1" s="736">
      <c r="B97" s="128" t="n"/>
      <c r="C97" s="128" t="n"/>
      <c r="D97" s="128" t="n"/>
      <c r="E97" s="128" t="n"/>
      <c r="F97" s="128" t="n"/>
      <c r="G97" s="128" t="n"/>
      <c r="H97" s="43" t="n"/>
      <c r="I97" s="42" t="n"/>
    </row>
    <row r="98" hidden="1" s="736">
      <c r="B98" s="131" t="n"/>
      <c r="C98" s="131" t="n"/>
      <c r="D98" s="131" t="n"/>
      <c r="E98" s="131" t="n"/>
      <c r="F98" s="131" t="n"/>
      <c r="G98" s="131" t="n"/>
      <c r="H98" s="43" t="n"/>
      <c r="I98" s="42" t="n"/>
    </row>
    <row r="99" hidden="1" s="736">
      <c r="B99" s="134" t="n"/>
      <c r="C99" s="134" t="n"/>
      <c r="D99" s="134" t="n"/>
      <c r="E99" s="134" t="n"/>
      <c r="F99" s="134" t="n"/>
      <c r="G99" s="134" t="n"/>
      <c r="H99" s="43" t="n"/>
      <c r="I99" s="42" t="n"/>
    </row>
    <row r="100" hidden="1" s="736">
      <c r="B100" s="137" t="n"/>
      <c r="C100" s="137" t="n"/>
      <c r="D100" s="137" t="n"/>
      <c r="E100" s="137" t="n"/>
      <c r="F100" s="137" t="n"/>
      <c r="G100" s="137" t="n"/>
      <c r="H100" s="43" t="n"/>
      <c r="I100" s="42" t="n"/>
    </row>
    <row r="101" hidden="1" s="736">
      <c r="B101" s="139" t="n"/>
      <c r="C101" s="139" t="n"/>
      <c r="D101" s="139" t="n"/>
      <c r="E101" s="139" t="n"/>
      <c r="F101" s="139" t="n"/>
      <c r="G101" s="139" t="n"/>
      <c r="H101" s="43" t="n"/>
      <c r="I101" s="42" t="n"/>
    </row>
    <row r="102" hidden="1" s="736">
      <c r="B102" s="142" t="n"/>
      <c r="C102" s="142" t="n"/>
      <c r="D102" s="142" t="n"/>
      <c r="E102" s="142" t="n"/>
      <c r="F102" s="142" t="n"/>
      <c r="G102" s="142" t="n"/>
      <c r="H102" s="43" t="n"/>
      <c r="I102" s="42" t="n"/>
    </row>
    <row r="103" hidden="1" s="736">
      <c r="B103" s="145" t="n"/>
      <c r="C103" s="145" t="n"/>
      <c r="D103" s="145" t="n"/>
      <c r="E103" s="145" t="n"/>
      <c r="F103" s="145" t="n"/>
      <c r="G103" s="145" t="n"/>
      <c r="H103" s="43" t="n"/>
      <c r="I103" s="42" t="n"/>
    </row>
    <row r="104" hidden="1" s="736">
      <c r="B104" s="150" t="n"/>
      <c r="C104" s="150" t="n"/>
      <c r="D104" s="150" t="n"/>
      <c r="E104" s="150" t="n"/>
      <c r="F104" s="150" t="n"/>
      <c r="G104" s="150" t="n"/>
      <c r="H104" s="43" t="n"/>
      <c r="I104" s="42" t="n"/>
    </row>
    <row r="105" hidden="1" s="736">
      <c r="B105" s="153" t="n"/>
      <c r="C105" s="153" t="n"/>
      <c r="D105" s="153" t="n"/>
      <c r="E105" s="153" t="n"/>
      <c r="F105" s="153" t="n"/>
      <c r="G105" s="153" t="n"/>
      <c r="H105" s="43" t="n"/>
      <c r="I105" s="42" t="n"/>
    </row>
    <row r="106" hidden="1" s="736">
      <c r="B106" s="155" t="n"/>
      <c r="C106" s="155" t="n"/>
      <c r="D106" s="155" t="n"/>
      <c r="E106" s="155" t="n"/>
      <c r="F106" s="155" t="n"/>
      <c r="G106" s="155" t="n"/>
      <c r="H106" s="43" t="n"/>
      <c r="I106" s="42" t="n"/>
    </row>
    <row r="107" hidden="1" s="736">
      <c r="B107" s="157" t="n"/>
      <c r="C107" s="157" t="n"/>
      <c r="D107" s="157" t="n"/>
      <c r="E107" s="157" t="n"/>
      <c r="F107" s="157" t="n"/>
      <c r="G107" s="157" t="n"/>
      <c r="H107" s="43" t="n"/>
      <c r="I107" s="42" t="n"/>
    </row>
    <row r="108" hidden="1" s="736">
      <c r="B108" s="159" t="n"/>
      <c r="C108" s="159" t="n"/>
      <c r="D108" s="159" t="n"/>
      <c r="E108" s="159" t="n"/>
      <c r="F108" s="159" t="n"/>
      <c r="G108" s="159" t="n"/>
      <c r="H108" s="43" t="n"/>
      <c r="I108" s="42" t="n"/>
    </row>
    <row r="109" hidden="1" s="736">
      <c r="B109" s="161" t="n"/>
      <c r="C109" s="161" t="n"/>
      <c r="D109" s="161" t="n"/>
      <c r="E109" s="161" t="n"/>
      <c r="F109" s="161" t="n"/>
      <c r="G109" s="161" t="n"/>
      <c r="H109" s="43" t="n"/>
      <c r="I109" s="42" t="n"/>
    </row>
    <row r="110" hidden="1" s="736">
      <c r="B110" s="163" t="n"/>
      <c r="C110" s="163" t="n"/>
      <c r="D110" s="163" t="n"/>
      <c r="E110" s="163" t="n"/>
      <c r="F110" s="163" t="n"/>
      <c r="G110" s="163" t="n"/>
      <c r="H110" s="43" t="n"/>
      <c r="I110" s="42" t="n"/>
    </row>
    <row r="111" hidden="1" s="736">
      <c r="B111" s="165" t="n"/>
      <c r="C111" s="165" t="n"/>
      <c r="D111" s="165" t="n"/>
      <c r="E111" s="165" t="n"/>
      <c r="F111" s="165" t="n"/>
      <c r="G111" s="165" t="n"/>
      <c r="H111" s="43" t="n"/>
      <c r="I111" s="42" t="n"/>
    </row>
    <row r="112" hidden="1" s="736">
      <c r="B112" s="167" t="n"/>
      <c r="C112" s="167" t="n"/>
      <c r="D112" s="167" t="n"/>
      <c r="E112" s="167" t="n"/>
      <c r="F112" s="167" t="n"/>
      <c r="G112" s="167" t="n"/>
      <c r="H112" s="43" t="n"/>
      <c r="I112" s="42" t="n"/>
    </row>
    <row r="113" hidden="1" s="736">
      <c r="B113" s="170" t="n"/>
      <c r="C113" s="170" t="n"/>
      <c r="D113" s="170" t="n"/>
      <c r="E113" s="170" t="n"/>
      <c r="F113" s="170" t="n"/>
      <c r="G113" s="170" t="n"/>
      <c r="H113" s="43" t="n"/>
      <c r="I113" s="42" t="n"/>
    </row>
    <row r="114" hidden="1" s="736">
      <c r="B114" s="174" t="n"/>
      <c r="C114" s="174" t="n"/>
      <c r="D114" s="174" t="n"/>
      <c r="E114" s="174" t="n"/>
      <c r="F114" s="174" t="n"/>
      <c r="G114" s="174" t="n"/>
      <c r="H114" s="43" t="n"/>
      <c r="I114" s="42" t="n"/>
    </row>
    <row r="115" hidden="1" s="736">
      <c r="B115" s="176" t="n"/>
      <c r="C115" s="176" t="n"/>
      <c r="D115" s="176" t="n"/>
      <c r="E115" s="176" t="n"/>
      <c r="F115" s="176" t="n"/>
      <c r="G115" s="176" t="n"/>
      <c r="H115" s="43" t="n"/>
      <c r="I115" s="42" t="n"/>
    </row>
    <row r="116" hidden="1" s="736">
      <c r="B116" s="178" t="n"/>
      <c r="C116" s="178" t="n"/>
      <c r="D116" s="178" t="n"/>
      <c r="E116" s="178" t="n"/>
      <c r="F116" s="178" t="n"/>
      <c r="G116" s="178" t="n"/>
      <c r="H116" s="43" t="n"/>
      <c r="I116" s="42" t="n"/>
    </row>
    <row r="117" hidden="1" s="736">
      <c r="B117" s="180" t="n"/>
      <c r="C117" s="180" t="n"/>
      <c r="D117" s="180" t="n"/>
      <c r="E117" s="180" t="n"/>
      <c r="F117" s="180" t="n"/>
      <c r="G117" s="180" t="n"/>
      <c r="H117" s="43" t="n"/>
      <c r="I117" s="42" t="n"/>
    </row>
    <row r="118" hidden="1" s="736">
      <c r="B118" s="182" t="n"/>
      <c r="C118" s="182" t="n"/>
      <c r="D118" s="182" t="n"/>
      <c r="E118" s="182" t="n"/>
      <c r="F118" s="182" t="n"/>
      <c r="G118" s="182" t="n"/>
      <c r="H118" s="43" t="n"/>
      <c r="I118" s="42" t="n"/>
    </row>
    <row r="119" hidden="1" s="736">
      <c r="B119" s="184" t="n"/>
      <c r="C119" s="184" t="n"/>
      <c r="D119" s="184" t="n"/>
      <c r="E119" s="184" t="n"/>
      <c r="F119" s="184" t="n"/>
      <c r="G119" s="184" t="n"/>
      <c r="H119" s="43" t="n"/>
      <c r="I119" s="42" t="n"/>
    </row>
    <row r="120" hidden="1" s="736">
      <c r="B120" s="186" t="n"/>
      <c r="C120" s="186" t="n"/>
      <c r="D120" s="186" t="n"/>
      <c r="E120" s="186" t="n"/>
      <c r="F120" s="186" t="n"/>
      <c r="G120" s="186" t="n"/>
      <c r="H120" s="43" t="n"/>
      <c r="I120" s="42" t="n"/>
    </row>
    <row r="121" hidden="1" s="736">
      <c r="B121" s="188" t="n"/>
      <c r="C121" s="188" t="n"/>
      <c r="D121" s="188" t="n"/>
      <c r="E121" s="188" t="n"/>
      <c r="F121" s="188" t="n"/>
      <c r="G121" s="188" t="n"/>
      <c r="H121" s="43" t="n"/>
      <c r="I121" s="42" t="n"/>
    </row>
    <row r="122" hidden="1" s="736">
      <c r="B122" s="190" t="n"/>
      <c r="C122" s="190" t="n"/>
      <c r="D122" s="190" t="n"/>
      <c r="E122" s="190" t="n"/>
      <c r="F122" s="190" t="n"/>
      <c r="G122" s="190" t="n"/>
      <c r="H122" s="43" t="n"/>
      <c r="I122" s="42" t="n"/>
    </row>
    <row r="123" hidden="1" s="736">
      <c r="B123" s="191" t="n"/>
      <c r="C123" s="191" t="n"/>
      <c r="D123" s="191" t="n"/>
      <c r="E123" s="191" t="n"/>
      <c r="F123" s="191" t="n"/>
      <c r="G123" s="191" t="n"/>
      <c r="H123" s="43" t="n"/>
      <c r="I123" s="42" t="n"/>
    </row>
    <row r="124" hidden="1" s="736">
      <c r="B124" s="193" t="n"/>
      <c r="C124" s="193" t="n"/>
      <c r="D124" s="193" t="n"/>
      <c r="E124" s="193" t="n"/>
      <c r="F124" s="193" t="n"/>
      <c r="G124" s="193" t="n"/>
      <c r="H124" s="43" t="n"/>
      <c r="I124" s="42" t="n"/>
    </row>
    <row r="125" hidden="1" s="736">
      <c r="B125" s="195" t="n"/>
      <c r="C125" s="195" t="n"/>
      <c r="D125" s="195" t="n"/>
      <c r="E125" s="195" t="n"/>
      <c r="F125" s="195" t="n"/>
      <c r="G125" s="195" t="n"/>
      <c r="H125" s="43" t="n"/>
      <c r="I125" s="42" t="n"/>
    </row>
    <row r="126" hidden="1" s="736">
      <c r="B126" s="197" t="n"/>
      <c r="C126" s="197" t="n"/>
      <c r="D126" s="197" t="n"/>
      <c r="E126" s="197" t="n"/>
      <c r="F126" s="197" t="n"/>
      <c r="G126" s="197" t="n"/>
      <c r="H126" s="43" t="n"/>
      <c r="I126" s="42" t="n"/>
    </row>
    <row r="127" hidden="1" s="736">
      <c r="B127" s="199" t="n"/>
      <c r="C127" s="199" t="n"/>
      <c r="D127" s="199" t="n"/>
      <c r="E127" s="199" t="n"/>
      <c r="F127" s="199" t="n"/>
      <c r="G127" s="199" t="n"/>
      <c r="H127" s="43" t="n"/>
      <c r="I127" s="42" t="n"/>
    </row>
    <row r="128" hidden="1" s="736">
      <c r="B128" s="202" t="n"/>
      <c r="C128" s="202" t="n"/>
      <c r="D128" s="202" t="n"/>
      <c r="E128" s="202" t="n"/>
      <c r="F128" s="202" t="n"/>
      <c r="G128" s="202" t="n"/>
      <c r="H128" s="43" t="n"/>
      <c r="I128" s="42" t="n"/>
    </row>
    <row r="129" hidden="1" s="736">
      <c r="B129" s="204" t="n"/>
      <c r="C129" s="204" t="n"/>
      <c r="D129" s="204" t="n"/>
      <c r="E129" s="204" t="n"/>
      <c r="F129" s="204" t="n"/>
      <c r="G129" s="204" t="n"/>
      <c r="H129" s="43" t="n"/>
      <c r="I129" s="42" t="n"/>
    </row>
    <row r="130" hidden="1" s="736">
      <c r="B130" s="206" t="n"/>
      <c r="C130" s="206" t="n"/>
      <c r="D130" s="206" t="n"/>
      <c r="E130" s="206" t="n"/>
      <c r="F130" s="206" t="n"/>
      <c r="G130" s="206" t="n"/>
      <c r="H130" s="43" t="n"/>
      <c r="I130" s="42" t="n"/>
    </row>
    <row r="131" hidden="1" s="736">
      <c r="B131" s="208" t="n"/>
      <c r="C131" s="208" t="n"/>
      <c r="D131" s="208" t="n"/>
      <c r="E131" s="208" t="n"/>
      <c r="F131" s="208" t="n"/>
      <c r="G131" s="208" t="n"/>
      <c r="H131" s="43" t="n"/>
      <c r="I131" s="42" t="n"/>
    </row>
    <row r="132" hidden="1" s="736">
      <c r="B132" s="210" t="n"/>
      <c r="C132" s="210" t="n"/>
      <c r="D132" s="210" t="n"/>
      <c r="E132" s="210" t="n"/>
      <c r="F132" s="210" t="n"/>
      <c r="G132" s="210" t="n"/>
      <c r="H132" s="43" t="n"/>
      <c r="I132" s="42" t="n"/>
    </row>
    <row r="133" hidden="1" s="736">
      <c r="B133" s="213" t="n"/>
      <c r="C133" s="213" t="n"/>
      <c r="D133" s="213" t="n"/>
      <c r="E133" s="213" t="n"/>
      <c r="F133" s="213" t="n"/>
      <c r="G133" s="213" t="n"/>
      <c r="H133" s="43" t="n"/>
      <c r="I133" s="42" t="n"/>
    </row>
    <row r="134" hidden="1" s="736">
      <c r="B134" s="215" t="n"/>
      <c r="C134" s="215" t="n"/>
      <c r="D134" s="215" t="n"/>
      <c r="E134" s="215" t="n"/>
      <c r="F134" s="215" t="n"/>
      <c r="G134" s="215" t="n"/>
      <c r="H134" s="43" t="n"/>
      <c r="I134" s="42" t="n"/>
    </row>
    <row r="135" hidden="1" s="736">
      <c r="B135" s="217" t="n"/>
      <c r="C135" s="217" t="n"/>
      <c r="D135" s="217" t="n"/>
      <c r="E135" s="217" t="n"/>
      <c r="F135" s="217" t="n"/>
      <c r="G135" s="217" t="n"/>
      <c r="H135" s="43" t="n"/>
      <c r="I135" s="42" t="n"/>
    </row>
    <row r="136" hidden="1" s="736">
      <c r="B136" s="219" t="n"/>
      <c r="C136" s="219" t="n"/>
      <c r="D136" s="219" t="n"/>
      <c r="E136" s="219" t="n"/>
      <c r="F136" s="219" t="n"/>
      <c r="G136" s="219" t="n"/>
      <c r="H136" s="43" t="n"/>
      <c r="I136" s="42" t="n"/>
    </row>
    <row r="137" hidden="1" s="736">
      <c r="B137" s="221" t="n"/>
      <c r="C137" s="221" t="n"/>
      <c r="D137" s="221" t="n"/>
      <c r="E137" s="221" t="n"/>
      <c r="F137" s="221" t="n"/>
      <c r="G137" s="221" t="n"/>
      <c r="H137" s="43" t="n"/>
      <c r="I137" s="42" t="n"/>
    </row>
    <row r="138" hidden="1" s="736">
      <c r="B138" s="223" t="n"/>
      <c r="C138" s="223" t="n"/>
      <c r="D138" s="223" t="n"/>
      <c r="E138" s="223" t="n"/>
      <c r="F138" s="223" t="n"/>
      <c r="G138" s="223" t="n"/>
      <c r="H138" s="43" t="n"/>
      <c r="I138" s="42" t="n"/>
    </row>
    <row r="139" hidden="1" s="736">
      <c r="B139" s="225" t="n"/>
      <c r="C139" s="225" t="n"/>
      <c r="D139" s="225" t="n"/>
      <c r="E139" s="225" t="n"/>
      <c r="F139" s="225" t="n"/>
      <c r="G139" s="225" t="n"/>
      <c r="H139" s="43" t="n"/>
      <c r="I139" s="42" t="n"/>
    </row>
    <row r="140" hidden="1" s="736">
      <c r="B140" s="227" t="n"/>
      <c r="C140" s="227" t="n"/>
      <c r="D140" s="227" t="n"/>
      <c r="E140" s="227" t="n"/>
      <c r="F140" s="227" t="n"/>
      <c r="G140" s="227" t="n"/>
      <c r="H140" s="43" t="n"/>
      <c r="I140" s="42" t="n"/>
    </row>
    <row r="141" hidden="1" s="736">
      <c r="B141" s="229" t="n"/>
      <c r="C141" s="229" t="n"/>
      <c r="D141" s="229" t="n"/>
      <c r="E141" s="229" t="n"/>
      <c r="F141" s="229" t="n"/>
      <c r="G141" s="229" t="n"/>
      <c r="H141" s="43" t="n"/>
      <c r="I141" s="42" t="n"/>
    </row>
    <row r="142" hidden="1" s="736">
      <c r="B142" s="231" t="n"/>
      <c r="C142" s="231" t="n"/>
      <c r="D142" s="231" t="n"/>
      <c r="E142" s="231" t="n"/>
      <c r="F142" s="231" t="n"/>
      <c r="G142" s="231" t="n"/>
      <c r="H142" s="43" t="n"/>
      <c r="I142" s="42" t="n"/>
    </row>
    <row r="143" hidden="1" s="736">
      <c r="B143" s="233" t="n"/>
      <c r="C143" s="233" t="n"/>
      <c r="D143" s="233" t="n"/>
      <c r="E143" s="233" t="n"/>
      <c r="F143" s="233" t="n"/>
      <c r="G143" s="233" t="n"/>
      <c r="H143" s="43" t="n"/>
      <c r="I143" s="42" t="n"/>
    </row>
    <row r="144" hidden="1" s="736">
      <c r="B144" s="235" t="n"/>
      <c r="C144" s="235" t="n"/>
      <c r="D144" s="235" t="n"/>
      <c r="E144" s="235" t="n"/>
      <c r="F144" s="235" t="n"/>
      <c r="G144" s="235" t="n"/>
      <c r="H144" s="43" t="n"/>
      <c r="I144" s="42" t="n"/>
    </row>
    <row r="145" hidden="1" s="736">
      <c r="B145" s="237" t="n"/>
      <c r="C145" s="237" t="n"/>
      <c r="D145" s="237" t="n"/>
      <c r="E145" s="237" t="n"/>
      <c r="F145" s="237" t="n"/>
      <c r="G145" s="237" t="n"/>
      <c r="H145" s="43" t="n"/>
      <c r="I145" s="42" t="n"/>
    </row>
    <row r="146" hidden="1" s="736">
      <c r="B146" s="239" t="n"/>
      <c r="C146" s="239" t="n"/>
      <c r="D146" s="239" t="n"/>
      <c r="E146" s="239" t="n"/>
      <c r="F146" s="239" t="n"/>
      <c r="G146" s="239" t="n"/>
      <c r="H146" s="43" t="n"/>
      <c r="I146" s="42" t="n"/>
    </row>
    <row r="147" hidden="1" s="736">
      <c r="B147" s="241" t="n"/>
      <c r="C147" s="241" t="n"/>
      <c r="D147" s="241" t="n"/>
      <c r="E147" s="241" t="n"/>
      <c r="F147" s="241" t="n"/>
      <c r="G147" s="241" t="n"/>
      <c r="H147" s="43" t="n"/>
      <c r="I147" s="42" t="n"/>
    </row>
    <row r="148" hidden="1" s="736">
      <c r="B148" s="243" t="n"/>
      <c r="C148" s="243" t="n"/>
      <c r="D148" s="243" t="n"/>
      <c r="E148" s="243" t="n"/>
      <c r="F148" s="243" t="n"/>
      <c r="G148" s="243" t="n"/>
      <c r="H148" s="43" t="n"/>
      <c r="I148" s="42" t="n"/>
    </row>
    <row r="149" hidden="1" s="736">
      <c r="B149" s="245" t="n"/>
      <c r="C149" s="245" t="n"/>
      <c r="D149" s="245" t="n"/>
      <c r="E149" s="245" t="n"/>
      <c r="F149" s="245" t="n"/>
      <c r="G149" s="245" t="n"/>
      <c r="H149" s="43" t="n"/>
      <c r="I149" s="42" t="n"/>
    </row>
    <row r="150" hidden="1" s="736">
      <c r="B150" s="247" t="n"/>
      <c r="C150" s="247" t="n"/>
      <c r="D150" s="247" t="n"/>
      <c r="E150" s="247" t="n"/>
      <c r="F150" s="247" t="n"/>
      <c r="G150" s="247" t="n"/>
      <c r="H150" s="43" t="n"/>
      <c r="I150" s="42" t="n"/>
    </row>
    <row r="151" hidden="1" s="736">
      <c r="B151" s="249" t="n"/>
      <c r="C151" s="249" t="n"/>
      <c r="D151" s="249" t="n"/>
      <c r="E151" s="249" t="n"/>
      <c r="F151" s="249" t="n"/>
      <c r="G151" s="249" t="n"/>
      <c r="H151" s="43" t="n"/>
      <c r="I151" s="42" t="n"/>
    </row>
    <row r="152" hidden="1" s="736">
      <c r="B152" s="251" t="n"/>
      <c r="C152" s="251" t="n"/>
      <c r="D152" s="251" t="n"/>
      <c r="E152" s="251" t="n"/>
      <c r="F152" s="251" t="n"/>
      <c r="G152" s="251" t="n"/>
      <c r="H152" s="43" t="n"/>
      <c r="I152" s="42" t="n"/>
    </row>
    <row r="153" hidden="1" s="736">
      <c r="B153" s="254" t="n"/>
      <c r="C153" s="254" t="n"/>
      <c r="D153" s="254" t="n"/>
      <c r="E153" s="254" t="n"/>
      <c r="F153" s="254" t="n"/>
      <c r="G153" s="254" t="n"/>
      <c r="H153" s="43" t="n"/>
      <c r="I153" s="42" t="n"/>
    </row>
    <row r="154" hidden="1" s="736">
      <c r="B154" s="257" t="n"/>
      <c r="C154" s="257" t="n"/>
      <c r="D154" s="257" t="n"/>
      <c r="E154" s="257" t="n"/>
      <c r="F154" s="257" t="n"/>
      <c r="G154" s="257" t="n"/>
      <c r="H154" s="43" t="n"/>
      <c r="I154" s="42" t="n"/>
    </row>
    <row r="155" hidden="1" s="736">
      <c r="B155" s="259" t="n"/>
      <c r="C155" s="259" t="n"/>
      <c r="D155" s="259" t="n"/>
      <c r="E155" s="259" t="n"/>
      <c r="F155" s="259" t="n"/>
      <c r="G155" s="259" t="n"/>
      <c r="H155" s="43" t="n"/>
      <c r="I155" s="42" t="n"/>
    </row>
    <row r="156" hidden="1" s="736">
      <c r="B156" s="261" t="n"/>
      <c r="C156" s="261" t="n"/>
      <c r="D156" s="261" t="n"/>
      <c r="E156" s="261" t="n"/>
      <c r="F156" s="261" t="n"/>
      <c r="G156" s="261" t="n"/>
      <c r="H156" s="43" t="n"/>
      <c r="I156" s="42" t="n"/>
    </row>
    <row r="157" hidden="1" s="736">
      <c r="B157" s="263" t="n"/>
      <c r="C157" s="263" t="n"/>
      <c r="D157" s="263" t="n"/>
      <c r="E157" s="263" t="n"/>
      <c r="F157" s="263" t="n"/>
      <c r="G157" s="263" t="n"/>
      <c r="H157" s="43" t="n"/>
      <c r="I157" s="42" t="n"/>
    </row>
    <row r="158" hidden="1" s="736">
      <c r="B158" s="265" t="n"/>
      <c r="C158" s="265" t="n"/>
      <c r="D158" s="265" t="n"/>
      <c r="E158" s="265" t="n"/>
      <c r="F158" s="265" t="n"/>
      <c r="G158" s="265" t="n"/>
      <c r="H158" s="43" t="n"/>
      <c r="I158" s="42" t="n"/>
    </row>
    <row r="159" hidden="1" s="736">
      <c r="B159" s="267" t="n"/>
      <c r="C159" s="267" t="n"/>
      <c r="D159" s="267" t="n"/>
      <c r="E159" s="267" t="n"/>
      <c r="F159" s="267" t="n"/>
      <c r="G159" s="267" t="n"/>
      <c r="H159" s="43" t="n"/>
      <c r="I159" s="42" t="n"/>
    </row>
    <row r="160" hidden="1" s="736">
      <c r="B160" s="269" t="n"/>
      <c r="C160" s="269" t="n"/>
      <c r="D160" s="269" t="n"/>
      <c r="E160" s="269" t="n"/>
      <c r="F160" s="269" t="n"/>
      <c r="G160" s="269" t="n"/>
      <c r="H160" s="43" t="n"/>
      <c r="I160" s="42" t="n"/>
    </row>
    <row r="161" hidden="1" s="736">
      <c r="B161" s="271" t="n"/>
      <c r="C161" s="271" t="n"/>
      <c r="D161" s="271" t="n"/>
      <c r="E161" s="271" t="n"/>
      <c r="F161" s="271" t="n"/>
      <c r="G161" s="271" t="n"/>
      <c r="H161" s="43" t="n"/>
      <c r="I161" s="42" t="n"/>
    </row>
    <row r="162" hidden="1" s="736">
      <c r="B162" s="273" t="n"/>
      <c r="C162" s="273" t="n"/>
      <c r="D162" s="273" t="n"/>
      <c r="E162" s="273" t="n"/>
      <c r="F162" s="273" t="n"/>
      <c r="G162" s="273" t="n"/>
      <c r="H162" s="43" t="n"/>
      <c r="I162" s="42" t="n"/>
    </row>
    <row r="163" hidden="1" s="736">
      <c r="B163" s="275" t="n"/>
      <c r="C163" s="275" t="n"/>
      <c r="D163" s="275" t="n"/>
      <c r="E163" s="275" t="n"/>
      <c r="F163" s="275" t="n"/>
      <c r="G163" s="275" t="n"/>
      <c r="H163" s="43" t="n"/>
      <c r="I163" s="42" t="n"/>
    </row>
    <row r="164" hidden="1" s="736">
      <c r="B164" s="277" t="n"/>
      <c r="C164" s="277" t="n"/>
      <c r="D164" s="277" t="n"/>
      <c r="E164" s="277" t="n"/>
      <c r="F164" s="277" t="n"/>
      <c r="G164" s="277" t="n"/>
      <c r="H164" s="43" t="n"/>
      <c r="I164" s="42" t="n"/>
    </row>
    <row r="165" hidden="1" s="736">
      <c r="B165" s="279" t="n"/>
      <c r="C165" s="279" t="n"/>
      <c r="D165" s="279" t="n"/>
      <c r="E165" s="279" t="n"/>
      <c r="F165" s="279" t="n"/>
      <c r="G165" s="279" t="n"/>
      <c r="H165" s="43" t="n"/>
      <c r="I165" s="42" t="n"/>
    </row>
    <row r="166" hidden="1" s="736">
      <c r="B166" s="281" t="n"/>
      <c r="C166" s="281" t="n"/>
      <c r="D166" s="281" t="n"/>
      <c r="E166" s="281" t="n"/>
      <c r="F166" s="281" t="n"/>
      <c r="G166" s="281" t="n"/>
      <c r="H166" s="43" t="n"/>
      <c r="I166" s="42" t="n"/>
    </row>
    <row r="167" hidden="1" s="736">
      <c r="B167" s="283" t="n"/>
      <c r="C167" s="283" t="n"/>
      <c r="D167" s="283" t="n"/>
      <c r="E167" s="283" t="n"/>
      <c r="F167" s="283" t="n"/>
      <c r="G167" s="283" t="n"/>
      <c r="H167" s="43" t="n"/>
      <c r="I167" s="42" t="n"/>
    </row>
    <row r="168" hidden="1" s="736">
      <c r="B168" s="285" t="n"/>
      <c r="C168" s="285" t="n"/>
      <c r="D168" s="285" t="n"/>
      <c r="E168" s="285" t="n"/>
      <c r="F168" s="285" t="n"/>
      <c r="G168" s="285" t="n"/>
      <c r="H168" s="43" t="n"/>
      <c r="I168" s="42" t="n"/>
    </row>
    <row r="169" hidden="1" s="736">
      <c r="B169" s="287" t="n"/>
      <c r="C169" s="287" t="n"/>
      <c r="D169" s="287" t="n"/>
      <c r="E169" s="287" t="n"/>
      <c r="F169" s="287" t="n"/>
      <c r="G169" s="287" t="n"/>
      <c r="H169" s="43" t="n"/>
      <c r="I169" s="42" t="n"/>
    </row>
    <row r="170" hidden="1" s="736">
      <c r="B170" s="289" t="n"/>
      <c r="C170" s="289" t="n"/>
      <c r="D170" s="289" t="n"/>
      <c r="E170" s="289" t="n"/>
      <c r="F170" s="289" t="n"/>
      <c r="G170" s="289" t="n"/>
      <c r="H170" s="43" t="n"/>
      <c r="I170" s="42" t="n"/>
    </row>
    <row r="171" hidden="1" s="736">
      <c r="B171" s="291" t="n"/>
      <c r="C171" s="291" t="n"/>
      <c r="D171" s="291" t="n"/>
      <c r="E171" s="291" t="n"/>
      <c r="F171" s="291" t="n"/>
      <c r="G171" s="291" t="n"/>
      <c r="H171" s="43" t="n"/>
      <c r="I171" s="42" t="n"/>
    </row>
    <row r="172" hidden="1" s="736">
      <c r="B172" s="293" t="n"/>
      <c r="C172" s="293" t="n"/>
      <c r="D172" s="293" t="n"/>
      <c r="E172" s="293" t="n"/>
      <c r="F172" s="293" t="n"/>
      <c r="G172" s="293" t="n"/>
      <c r="H172" s="43" t="n"/>
      <c r="I172" s="42" t="n"/>
    </row>
    <row r="173" hidden="1" s="736">
      <c r="B173" s="295" t="n"/>
      <c r="C173" s="295" t="n"/>
      <c r="D173" s="295" t="n"/>
      <c r="E173" s="295" t="n"/>
      <c r="F173" s="295" t="n"/>
      <c r="G173" s="295" t="n"/>
      <c r="H173" s="43" t="n"/>
      <c r="I173" s="42" t="n"/>
    </row>
    <row r="174">
      <c r="A174" t="inlineStr">
        <is>
          <t>Aug 15, 2024 15:00:00</t>
        </is>
      </c>
      <c r="B174" s="297" t="n">
        <v>81350</v>
      </c>
      <c r="C174" s="297" t="n">
        <v>81350</v>
      </c>
      <c r="D174" s="297" t="n">
        <v>40</v>
      </c>
      <c r="E174" s="297" t="n">
        <v>81350</v>
      </c>
      <c r="F174" s="297" t="n">
        <v>80050</v>
      </c>
      <c r="G174" s="297" t="n">
        <v>29</v>
      </c>
      <c r="H174" s="43" t="n">
        <v>0</v>
      </c>
      <c r="I174" s="43" t="n">
        <v>0</v>
      </c>
    </row>
    <row r="175">
      <c r="A175" t="inlineStr">
        <is>
          <t>Aug 16, 2024 15:00:00</t>
        </is>
      </c>
      <c r="B175" s="299" t="n">
        <v>82500</v>
      </c>
      <c r="C175" s="299" t="n">
        <v>81350</v>
      </c>
      <c r="D175" s="299" t="n">
        <v>120</v>
      </c>
      <c r="E175" s="299" t="n">
        <v>80700</v>
      </c>
      <c r="F175" s="299" t="n">
        <v>82500</v>
      </c>
      <c r="G175" s="299" t="n">
        <v>118</v>
      </c>
      <c r="H175" s="43">
        <f>+B175/E175-1</f>
        <v/>
      </c>
      <c r="I175" s="43">
        <f>+G175/G174-1</f>
        <v/>
      </c>
    </row>
    <row r="176">
      <c r="A176" t="inlineStr">
        <is>
          <t>Aug 19, 2024 15:00:00</t>
        </is>
      </c>
      <c r="B176" s="301" t="n">
        <v>82600</v>
      </c>
      <c r="C176" s="301" t="n">
        <v>82500</v>
      </c>
      <c r="D176" s="301" t="n">
        <v>55</v>
      </c>
      <c r="E176" s="301" t="n">
        <v>82450</v>
      </c>
      <c r="F176" s="301" t="n">
        <v>82500</v>
      </c>
      <c r="G176" s="301" t="n">
        <v>155</v>
      </c>
      <c r="H176" s="43">
        <f>+B176/E176-1</f>
        <v/>
      </c>
      <c r="I176" s="43">
        <f>+G176/G175-1</f>
        <v/>
      </c>
    </row>
    <row r="177">
      <c r="A177" t="inlineStr">
        <is>
          <t>Aug 20, 2024 15:00:00</t>
        </is>
      </c>
      <c r="B177" s="303" t="n">
        <v>83850</v>
      </c>
      <c r="C177" s="303" t="n">
        <v>82600</v>
      </c>
      <c r="D177" s="303" t="n">
        <v>60</v>
      </c>
      <c r="E177" s="303" t="n">
        <v>82650</v>
      </c>
      <c r="F177" s="303" t="n">
        <v>82800</v>
      </c>
      <c r="G177" s="303" t="n">
        <v>164</v>
      </c>
      <c r="H177" s="43">
        <f>+B177/E177-1</f>
        <v/>
      </c>
      <c r="I177" s="43">
        <f>+G177/G176-1</f>
        <v/>
      </c>
    </row>
    <row r="178">
      <c r="A178" t="inlineStr">
        <is>
          <t>Aug 21, 2024 15:00:00</t>
        </is>
      </c>
      <c r="B178" s="305" t="n">
        <v>86000</v>
      </c>
      <c r="C178" s="305" t="n">
        <v>83850</v>
      </c>
      <c r="D178" s="305" t="n">
        <v>110</v>
      </c>
      <c r="E178" s="305" t="n">
        <v>82850</v>
      </c>
      <c r="F178" s="305" t="n">
        <v>83500</v>
      </c>
      <c r="G178" s="305" t="n">
        <v>182</v>
      </c>
      <c r="H178" s="43">
        <f>+B178/E178-1</f>
        <v/>
      </c>
      <c r="I178" s="43">
        <f>+G178/G177-1</f>
        <v/>
      </c>
    </row>
    <row r="179">
      <c r="A179" t="inlineStr">
        <is>
          <t>Aug 22, 2024 15:00:00</t>
        </is>
      </c>
      <c r="B179" s="307" t="n">
        <v>83800</v>
      </c>
      <c r="C179" s="307" t="n">
        <v>86000</v>
      </c>
      <c r="D179" s="307" t="n">
        <v>104</v>
      </c>
      <c r="E179" s="307" t="n">
        <v>85500</v>
      </c>
      <c r="F179" s="307" t="n">
        <v>85900</v>
      </c>
      <c r="G179" s="307" t="n">
        <v>212</v>
      </c>
      <c r="H179" s="43">
        <f>+B179/E179-1</f>
        <v/>
      </c>
      <c r="I179" s="43">
        <f>+G179/G178-1</f>
        <v/>
      </c>
    </row>
    <row r="180">
      <c r="A180" t="inlineStr">
        <is>
          <t>Aug 23, 2024 15:00:00</t>
        </is>
      </c>
      <c r="B180" s="309" t="n">
        <v>82450</v>
      </c>
      <c r="C180" s="309" t="n">
        <v>83800</v>
      </c>
      <c r="D180" s="309" t="n">
        <v>96</v>
      </c>
      <c r="E180" s="309" t="n">
        <v>85000</v>
      </c>
      <c r="F180" s="309" t="n">
        <v>83300</v>
      </c>
      <c r="G180" s="309" t="n">
        <v>237</v>
      </c>
      <c r="H180" s="43">
        <f>+B180/E180-1</f>
        <v/>
      </c>
      <c r="I180" s="43">
        <f>+G180/G179-1</f>
        <v/>
      </c>
    </row>
    <row r="181">
      <c r="A181" t="inlineStr">
        <is>
          <t>Aug 26, 2024 15:00:00</t>
        </is>
      </c>
      <c r="B181" s="311" t="n">
        <v>82700</v>
      </c>
      <c r="C181" s="311" t="n">
        <v>82450</v>
      </c>
      <c r="D181" s="311" t="n">
        <v>59</v>
      </c>
      <c r="E181" s="311" t="n">
        <v>83050</v>
      </c>
      <c r="F181" s="311" t="n">
        <v>83850</v>
      </c>
      <c r="G181" s="311" t="n">
        <v>239</v>
      </c>
      <c r="H181" s="43">
        <f>+B181/E181-1</f>
        <v/>
      </c>
      <c r="I181" s="43">
        <f>+G181/G180-1</f>
        <v/>
      </c>
    </row>
    <row r="182">
      <c r="A182" t="inlineStr">
        <is>
          <t>Aug 27, 2024 15:00:00</t>
        </is>
      </c>
      <c r="B182" s="313" t="n">
        <v>84050</v>
      </c>
      <c r="C182" s="313" t="n">
        <v>82700</v>
      </c>
      <c r="D182" s="313" t="n">
        <v>173</v>
      </c>
      <c r="E182" s="313" t="n">
        <v>83200</v>
      </c>
      <c r="F182" s="313" t="n">
        <v>82700</v>
      </c>
      <c r="G182" s="313" t="n">
        <v>320</v>
      </c>
      <c r="H182" s="43">
        <f>+B182/E182-1</f>
        <v/>
      </c>
      <c r="I182" s="43">
        <f>+G182/G181-1</f>
        <v/>
      </c>
    </row>
    <row r="183">
      <c r="A183" t="inlineStr">
        <is>
          <t>Aug 28, 2024 15:00:00</t>
        </is>
      </c>
      <c r="B183" s="315" t="n">
        <v>84100</v>
      </c>
      <c r="C183" s="315" t="n">
        <v>84050</v>
      </c>
      <c r="D183" s="315" t="n">
        <v>81</v>
      </c>
      <c r="E183" s="315" t="n">
        <v>84050</v>
      </c>
      <c r="F183" s="315" t="n">
        <v>84050</v>
      </c>
      <c r="G183" s="315" t="n">
        <v>319</v>
      </c>
      <c r="H183" s="43">
        <f>+B183/E183-1</f>
        <v/>
      </c>
      <c r="I183" s="43">
        <f>+G183/G182-1</f>
        <v/>
      </c>
    </row>
    <row r="184">
      <c r="A184" t="inlineStr">
        <is>
          <t>Aug 29, 2024 15:00:00</t>
        </is>
      </c>
      <c r="B184" s="317" t="n">
        <v>84750</v>
      </c>
      <c r="C184" s="317" t="n">
        <v>84100</v>
      </c>
      <c r="D184" s="317" t="n">
        <v>146</v>
      </c>
      <c r="E184" s="317" t="n">
        <v>84200</v>
      </c>
      <c r="F184" s="317" t="n">
        <v>83950</v>
      </c>
      <c r="G184" s="317" t="n">
        <v>369</v>
      </c>
      <c r="H184" s="43">
        <f>+B184/E184-1</f>
        <v/>
      </c>
      <c r="I184" s="43">
        <f>+G184/G183-1</f>
        <v/>
      </c>
    </row>
    <row r="185">
      <c r="A185" t="inlineStr">
        <is>
          <t>Aug 30, 2024 15:00:00</t>
        </is>
      </c>
      <c r="B185" s="319" t="n">
        <v>85950</v>
      </c>
      <c r="C185" s="319" t="n">
        <v>84750</v>
      </c>
      <c r="D185" s="319" t="n">
        <v>265</v>
      </c>
      <c r="E185" s="319" t="n">
        <v>84400</v>
      </c>
      <c r="F185" s="319" t="n">
        <v>85250</v>
      </c>
      <c r="G185" s="319" t="n">
        <v>528</v>
      </c>
      <c r="H185" s="43">
        <f>+B185/E185-1</f>
        <v/>
      </c>
      <c r="I185" s="43">
        <f>+G185/G184-1</f>
        <v/>
      </c>
    </row>
    <row r="186">
      <c r="A186" t="inlineStr">
        <is>
          <t>Sep 02, 2024 15:00:00</t>
        </is>
      </c>
      <c r="B186" s="321" t="n">
        <v>83200</v>
      </c>
      <c r="C186" s="321" t="n">
        <v>85950</v>
      </c>
      <c r="D186" s="321" t="n">
        <v>111</v>
      </c>
      <c r="E186" s="321" t="n">
        <v>85950</v>
      </c>
      <c r="F186" s="321" t="n">
        <v>85000</v>
      </c>
      <c r="G186" s="321" t="n">
        <v>525</v>
      </c>
      <c r="H186" s="43">
        <f>+B186/E186-1</f>
        <v/>
      </c>
      <c r="I186" s="43">
        <f>+G186/G185-1</f>
        <v/>
      </c>
    </row>
    <row r="187">
      <c r="A187" t="inlineStr">
        <is>
          <t>Sep 03, 2024 15:00:00</t>
        </is>
      </c>
      <c r="B187" s="323" t="n">
        <v>82950</v>
      </c>
      <c r="C187" s="323" t="n">
        <v>83200</v>
      </c>
      <c r="D187" s="323" t="n">
        <v>147</v>
      </c>
      <c r="E187" s="323" t="n">
        <v>84100</v>
      </c>
      <c r="F187" s="323" t="n">
        <v>82700</v>
      </c>
      <c r="G187" s="323" t="n">
        <v>550</v>
      </c>
      <c r="H187" s="43">
        <f>+B187/E187-1</f>
        <v/>
      </c>
      <c r="I187" s="43">
        <f>+G187/G186-1</f>
        <v/>
      </c>
    </row>
    <row r="188">
      <c r="A188" t="inlineStr">
        <is>
          <t>Sep 04, 2024 15:00:00</t>
        </is>
      </c>
      <c r="B188" s="325" t="n">
        <v>81200</v>
      </c>
      <c r="C188" s="325" t="n">
        <v>82950</v>
      </c>
      <c r="D188" s="325" t="n">
        <v>554</v>
      </c>
      <c r="E188" s="325" t="n">
        <v>82450</v>
      </c>
      <c r="F188" s="325" t="n">
        <v>82850</v>
      </c>
      <c r="G188" s="325" t="n">
        <v>888</v>
      </c>
      <c r="H188" s="43">
        <f>+B188/E188-1</f>
        <v/>
      </c>
      <c r="I188" s="43">
        <f>+G188/G187-1</f>
        <v/>
      </c>
    </row>
    <row r="189">
      <c r="A189" t="inlineStr">
        <is>
          <t>Sep 05, 2024 15:00:00</t>
        </is>
      </c>
      <c r="B189" s="327" t="n">
        <v>78500</v>
      </c>
      <c r="C189" s="327" t="n">
        <v>81200</v>
      </c>
      <c r="D189" s="327" t="n">
        <v>1002</v>
      </c>
      <c r="E189" s="327" t="n">
        <v>81350</v>
      </c>
      <c r="F189" s="327" t="n">
        <v>80300</v>
      </c>
      <c r="G189" s="327" t="n">
        <v>1182</v>
      </c>
      <c r="H189" s="43">
        <f>+B189/E189-1</f>
        <v/>
      </c>
      <c r="I189" s="43">
        <f>+G189/G188-1</f>
        <v/>
      </c>
    </row>
    <row r="190">
      <c r="A190" t="inlineStr">
        <is>
          <t>Sep 06, 2024 15:00:00</t>
        </is>
      </c>
      <c r="B190" s="329" t="n">
        <v>77700</v>
      </c>
      <c r="C190" s="329" t="n">
        <v>78500</v>
      </c>
      <c r="D190" s="329" t="n">
        <v>465</v>
      </c>
      <c r="E190" s="329" t="n">
        <v>79550</v>
      </c>
      <c r="F190" s="329" t="n">
        <v>79350</v>
      </c>
      <c r="G190" s="329" t="n">
        <v>1218</v>
      </c>
      <c r="H190" s="43">
        <f>+B190/E190-1</f>
        <v/>
      </c>
      <c r="I190" s="43">
        <f>+G190/G189-1</f>
        <v/>
      </c>
    </row>
    <row r="191">
      <c r="A191" t="inlineStr">
        <is>
          <t>Sep 09, 2024 15:00:00</t>
        </is>
      </c>
      <c r="B191" s="331" t="n">
        <v>78100</v>
      </c>
      <c r="C191" s="331" t="n">
        <v>77700</v>
      </c>
      <c r="D191" s="331" t="n">
        <v>394</v>
      </c>
      <c r="E191" s="331" t="n">
        <v>78550</v>
      </c>
      <c r="F191" s="331" t="n">
        <v>78000</v>
      </c>
      <c r="G191" s="331" t="n">
        <v>1364</v>
      </c>
      <c r="H191" s="43">
        <f>+B191/E191-1</f>
        <v/>
      </c>
      <c r="I191" s="43">
        <f>+G191/G190-1</f>
        <v/>
      </c>
    </row>
    <row r="192">
      <c r="A192" t="inlineStr">
        <is>
          <t>Sep 10, 2024 15:00:00</t>
        </is>
      </c>
      <c r="B192" s="333" t="n">
        <v>77200</v>
      </c>
      <c r="C192" s="333" t="n">
        <v>78100</v>
      </c>
      <c r="D192" s="333" t="n">
        <v>321</v>
      </c>
      <c r="E192" s="333" t="n">
        <v>77700</v>
      </c>
      <c r="F192" s="333" t="n">
        <v>77800</v>
      </c>
      <c r="G192" s="333" t="n">
        <v>1464</v>
      </c>
      <c r="H192" s="43">
        <f>+B192/E192-1</f>
        <v/>
      </c>
      <c r="I192" s="43">
        <f>+G192/G191-1</f>
        <v/>
      </c>
    </row>
    <row r="193">
      <c r="A193" t="inlineStr">
        <is>
          <t>Sep 11, 2024 15:00:00</t>
        </is>
      </c>
      <c r="B193" s="335" t="n">
        <v>82100</v>
      </c>
      <c r="C193" s="335" t="n">
        <v>77200</v>
      </c>
      <c r="D193" s="335" t="n">
        <v>915</v>
      </c>
      <c r="E193" s="335" t="n">
        <v>77700</v>
      </c>
      <c r="F193" s="335" t="n">
        <v>77650</v>
      </c>
      <c r="G193" s="335" t="n">
        <v>1796</v>
      </c>
      <c r="H193" s="43">
        <f>+B193/E193-1</f>
        <v/>
      </c>
      <c r="I193" s="43">
        <f>+G193/G192-1</f>
        <v/>
      </c>
    </row>
    <row r="194">
      <c r="A194" t="inlineStr">
        <is>
          <t>Sep 12, 2024 15:00:00</t>
        </is>
      </c>
      <c r="B194" s="337" t="n">
        <v>82200</v>
      </c>
      <c r="C194" s="337" t="n">
        <v>82100</v>
      </c>
      <c r="D194" s="337" t="n">
        <v>867</v>
      </c>
      <c r="E194" s="337" t="n">
        <v>81400</v>
      </c>
      <c r="F194" s="337" t="n">
        <v>82850</v>
      </c>
      <c r="G194" s="337" t="n">
        <v>2180</v>
      </c>
      <c r="H194" s="43">
        <f>+B194/E194-1</f>
        <v/>
      </c>
      <c r="I194" s="43">
        <f>+G194/G193-1</f>
        <v/>
      </c>
    </row>
    <row r="195">
      <c r="A195" t="inlineStr">
        <is>
          <t>Sep 13, 2024 15:00:00</t>
        </is>
      </c>
      <c r="B195" s="339" t="n">
        <v>82650</v>
      </c>
      <c r="C195" s="339" t="n">
        <v>82200</v>
      </c>
      <c r="D195" s="339" t="n">
        <v>627</v>
      </c>
      <c r="E195" s="339" t="n">
        <v>81600</v>
      </c>
      <c r="F195" s="339" t="n">
        <v>82450</v>
      </c>
      <c r="G195" s="339" t="n">
        <v>2378</v>
      </c>
      <c r="H195" s="43">
        <f>+B195/E195-1</f>
        <v/>
      </c>
      <c r="I195" s="43">
        <f>+G195/G194-1</f>
        <v/>
      </c>
    </row>
    <row r="196">
      <c r="A196" t="inlineStr">
        <is>
          <t>Sep 18, 2024 15:00:00</t>
        </is>
      </c>
      <c r="B196" s="343" t="n">
        <v>81450</v>
      </c>
      <c r="C196" s="343" t="n">
        <v>82650</v>
      </c>
      <c r="D196" s="343" t="n">
        <v>401</v>
      </c>
      <c r="E196" s="343" t="n">
        <v>82050</v>
      </c>
      <c r="F196" s="343" t="n">
        <v>82600</v>
      </c>
      <c r="G196" s="343" t="n">
        <v>2505</v>
      </c>
      <c r="H196" s="43">
        <f>+B196/E196-1</f>
        <v/>
      </c>
      <c r="I196" s="43">
        <f>+G196/G195-1</f>
        <v/>
      </c>
    </row>
    <row r="197">
      <c r="A197" t="inlineStr">
        <is>
          <t>Sep 19, 2024 15:00:00</t>
        </is>
      </c>
      <c r="B197" s="345" t="n">
        <v>82600</v>
      </c>
      <c r="C197" s="345" t="n">
        <v>81450</v>
      </c>
      <c r="D197" s="345" t="n">
        <v>255</v>
      </c>
      <c r="E197" s="345" t="n">
        <v>81550</v>
      </c>
      <c r="F197" s="345" t="n">
        <v>82200</v>
      </c>
      <c r="G197" s="345" t="n">
        <v>2577</v>
      </c>
      <c r="H197" s="43">
        <f>+B197/E197-1</f>
        <v/>
      </c>
      <c r="I197" s="43">
        <f>+G197/G196-1</f>
        <v/>
      </c>
    </row>
    <row r="198">
      <c r="A198" t="inlineStr">
        <is>
          <t>Sep 20, 2024 15:00:00</t>
        </is>
      </c>
      <c r="B198" s="347" t="n">
        <v>81600</v>
      </c>
      <c r="C198" s="347" t="n">
        <v>82600</v>
      </c>
      <c r="D198" s="347" t="n">
        <v>538</v>
      </c>
      <c r="E198" s="347" t="n">
        <v>81200</v>
      </c>
      <c r="F198" s="347" t="n">
        <v>82150</v>
      </c>
      <c r="G198" s="347" t="n">
        <v>2661</v>
      </c>
      <c r="H198" s="43">
        <f>+B198/E198-1</f>
        <v/>
      </c>
      <c r="I198" s="43">
        <f>+G198/G197-1</f>
        <v/>
      </c>
    </row>
    <row r="199">
      <c r="A199" t="inlineStr">
        <is>
          <t>Sep 23, 2024 15:00:00</t>
        </is>
      </c>
      <c r="B199" s="349" t="n">
        <v>80700</v>
      </c>
      <c r="C199" s="349" t="n">
        <v>81600</v>
      </c>
      <c r="D199" s="349" t="n">
        <v>414</v>
      </c>
      <c r="E199" s="349" t="n">
        <v>81950</v>
      </c>
      <c r="F199" s="349" t="n">
        <v>80700</v>
      </c>
      <c r="G199" s="349" t="n">
        <v>2765</v>
      </c>
      <c r="H199" s="43">
        <f>+B199/E199-1</f>
        <v/>
      </c>
      <c r="I199" s="43">
        <f>+G199/G198-1</f>
        <v/>
      </c>
    </row>
    <row r="200">
      <c r="A200" t="inlineStr">
        <is>
          <t>Sep 24, 2024 15:00:00</t>
        </is>
      </c>
      <c r="B200" s="351" t="n">
        <v>81900</v>
      </c>
      <c r="C200" s="351" t="n">
        <v>80700</v>
      </c>
      <c r="D200" s="351" t="n">
        <v>628</v>
      </c>
      <c r="E200" s="351" t="n">
        <v>80850</v>
      </c>
      <c r="F200" s="351" t="n">
        <v>81250</v>
      </c>
      <c r="G200" s="351" t="n">
        <v>2962</v>
      </c>
      <c r="H200" s="43">
        <f>+B200/E200-1</f>
        <v/>
      </c>
      <c r="I200" s="43">
        <f>+G200/G199-1</f>
        <v/>
      </c>
    </row>
    <row r="201">
      <c r="A201" t="inlineStr">
        <is>
          <t>Sep 25, 2024 15:00:00</t>
        </is>
      </c>
      <c r="B201" s="353" t="n">
        <v>81850</v>
      </c>
      <c r="C201" s="353" t="n">
        <v>81900</v>
      </c>
      <c r="D201" s="353" t="n">
        <v>1053</v>
      </c>
      <c r="E201" s="353" t="n">
        <v>81350</v>
      </c>
      <c r="F201" s="353" t="n">
        <v>82950</v>
      </c>
      <c r="G201" s="353" t="n">
        <v>2989</v>
      </c>
      <c r="H201" s="43">
        <f>+B201/E201-1</f>
        <v/>
      </c>
      <c r="I201" s="43">
        <f>+G201/G200-1</f>
        <v/>
      </c>
    </row>
    <row r="202">
      <c r="A202" t="inlineStr">
        <is>
          <t>Sep 26, 2024 15:00:00</t>
        </is>
      </c>
      <c r="B202" s="355" t="n">
        <v>82850</v>
      </c>
      <c r="C202" s="355" t="n">
        <v>81850</v>
      </c>
      <c r="D202" s="355" t="n">
        <v>672</v>
      </c>
      <c r="E202" s="355" t="n">
        <v>83500</v>
      </c>
      <c r="F202" s="355" t="n">
        <v>81800</v>
      </c>
      <c r="G202" s="355" t="n">
        <v>3195</v>
      </c>
      <c r="H202" s="43">
        <f>+B202/E202-1</f>
        <v/>
      </c>
      <c r="I202" s="43">
        <f>+G202/G201-1</f>
        <v/>
      </c>
    </row>
    <row r="203">
      <c r="A203" t="inlineStr">
        <is>
          <t>Sep 27, 2024 15:00:00</t>
        </is>
      </c>
      <c r="B203" s="357" t="n">
        <v>83800</v>
      </c>
      <c r="C203" s="357" t="n">
        <v>82850</v>
      </c>
      <c r="D203" s="357" t="n">
        <v>1505</v>
      </c>
      <c r="E203" s="357" t="n">
        <v>82050</v>
      </c>
      <c r="F203" s="357" t="n">
        <v>83150</v>
      </c>
      <c r="G203" s="357" t="n">
        <v>3669</v>
      </c>
      <c r="H203" s="43">
        <f>+B203/E203-1</f>
        <v/>
      </c>
      <c r="I203" s="43">
        <f>+G203/G202-1</f>
        <v/>
      </c>
    </row>
    <row r="204">
      <c r="A204" t="inlineStr">
        <is>
          <t>Sep 30, 2024 15:00:00</t>
        </is>
      </c>
      <c r="B204" s="359" t="n">
        <v>86500</v>
      </c>
      <c r="C204" s="359" t="n">
        <v>83800</v>
      </c>
      <c r="D204" s="359" t="n">
        <v>1823</v>
      </c>
      <c r="E204" s="359" t="n">
        <v>84050</v>
      </c>
      <c r="F204" s="359" t="n">
        <v>85000</v>
      </c>
      <c r="G204" s="359" t="n">
        <v>4120</v>
      </c>
      <c r="H204" s="43">
        <f>+B204/E204-1</f>
        <v/>
      </c>
      <c r="I204" s="43">
        <f>+G204/G203-1</f>
        <v/>
      </c>
    </row>
    <row r="205">
      <c r="A205" t="inlineStr">
        <is>
          <t>Oct 08, 2024 15:00:00</t>
        </is>
      </c>
      <c r="B205" s="361" t="n">
        <v>83750</v>
      </c>
      <c r="C205" s="361" t="n">
        <v>86500</v>
      </c>
      <c r="D205" s="361" t="n">
        <v>3003</v>
      </c>
      <c r="E205" s="361" t="n">
        <v>85500</v>
      </c>
      <c r="F205" s="361" t="n">
        <v>87100</v>
      </c>
      <c r="G205" s="361" t="n">
        <v>4584</v>
      </c>
      <c r="H205" s="43">
        <f>+B205/E205-1</f>
        <v/>
      </c>
      <c r="I205" s="43">
        <f>+G205/G204-1</f>
        <v/>
      </c>
    </row>
    <row r="206">
      <c r="A206" t="inlineStr">
        <is>
          <t>Oct 09, 2024 15:00:00</t>
        </is>
      </c>
      <c r="B206" s="363" t="n">
        <v>84450</v>
      </c>
      <c r="C206" s="363" t="n">
        <v>83750</v>
      </c>
      <c r="D206" s="363" t="n">
        <v>722</v>
      </c>
      <c r="E206" s="363" t="n">
        <v>87450</v>
      </c>
      <c r="F206" s="363" t="n">
        <v>83650</v>
      </c>
      <c r="G206" s="363" t="n">
        <v>4612</v>
      </c>
      <c r="H206" s="43">
        <f>+B206/E206-1</f>
        <v/>
      </c>
      <c r="I206" s="43">
        <f>+G206/G205-1</f>
        <v/>
      </c>
    </row>
    <row r="207">
      <c r="A207" t="inlineStr">
        <is>
          <t>Oct 10, 2024 15:00:00</t>
        </is>
      </c>
      <c r="B207" s="365" t="n">
        <v>82300</v>
      </c>
      <c r="C207" s="365" t="n">
        <v>84450</v>
      </c>
      <c r="D207" s="365" t="n">
        <v>737</v>
      </c>
      <c r="E207" s="365" t="n">
        <v>84300</v>
      </c>
      <c r="F207" s="365" t="n">
        <v>84700</v>
      </c>
      <c r="G207" s="365" t="n">
        <v>4582</v>
      </c>
      <c r="H207" s="43">
        <f>+B207/E207-1</f>
        <v/>
      </c>
      <c r="I207" s="43">
        <f>+G207/G206-1</f>
        <v/>
      </c>
    </row>
    <row r="208">
      <c r="A208" t="inlineStr">
        <is>
          <t>Oct 11, 2024 15:00:00</t>
        </is>
      </c>
      <c r="B208" s="367" t="n">
        <v>83300</v>
      </c>
      <c r="C208" s="367" t="n">
        <v>82300</v>
      </c>
      <c r="D208" s="367" t="n">
        <v>514</v>
      </c>
      <c r="E208" s="367" t="n">
        <v>83850</v>
      </c>
      <c r="F208" s="367" t="n">
        <v>82950</v>
      </c>
      <c r="G208" s="367" t="n">
        <v>4453</v>
      </c>
      <c r="H208" s="43">
        <f>+B208/E208-1</f>
        <v/>
      </c>
      <c r="I208" s="43">
        <f>+G208/G207-1</f>
        <v/>
      </c>
    </row>
    <row r="209">
      <c r="A209" t="inlineStr">
        <is>
          <t>Oct 14, 2024 15:00:00</t>
        </is>
      </c>
      <c r="B209" s="369" t="n">
        <v>82100</v>
      </c>
      <c r="C209" s="369" t="n">
        <v>83300</v>
      </c>
      <c r="D209" s="369" t="n">
        <v>628</v>
      </c>
      <c r="E209" s="369" t="n">
        <v>82500</v>
      </c>
      <c r="F209" s="369" t="n">
        <v>84100</v>
      </c>
      <c r="G209" s="369" t="n">
        <v>4297</v>
      </c>
      <c r="H209" s="43">
        <f>+B209/E209-1</f>
        <v/>
      </c>
      <c r="I209" s="43">
        <f>+G209/G208-1</f>
        <v/>
      </c>
    </row>
    <row r="210">
      <c r="A210" t="inlineStr">
        <is>
          <t>Oct 15, 2024 15:00:00</t>
        </is>
      </c>
      <c r="B210" s="371" t="n">
        <v>83150</v>
      </c>
      <c r="C210" s="371" t="n">
        <v>82100</v>
      </c>
      <c r="D210" s="371" t="n">
        <v>869</v>
      </c>
      <c r="E210" s="371" t="n">
        <v>82800</v>
      </c>
      <c r="F210" s="371" t="n">
        <v>81800</v>
      </c>
      <c r="G210" s="371" t="n">
        <v>4023</v>
      </c>
      <c r="H210" s="43">
        <f>+B210/E210-1</f>
        <v/>
      </c>
      <c r="I210" s="43">
        <f>+G210/G209-1</f>
        <v/>
      </c>
    </row>
    <row r="211">
      <c r="A211" t="inlineStr">
        <is>
          <t>Oct 16, 2024 15:00:00</t>
        </is>
      </c>
      <c r="B211" s="373" t="n">
        <v>80350</v>
      </c>
      <c r="C211" s="373" t="n">
        <v>83150</v>
      </c>
      <c r="D211" s="373" t="n">
        <v>1826</v>
      </c>
      <c r="E211" s="373" t="n">
        <v>82750</v>
      </c>
      <c r="F211" s="373" t="n">
        <v>82850</v>
      </c>
      <c r="G211" s="373" t="n">
        <v>3867</v>
      </c>
      <c r="H211" s="43">
        <f>+B211/E211-1</f>
        <v/>
      </c>
      <c r="I211" s="43">
        <f>+G211/G210-1</f>
        <v/>
      </c>
    </row>
    <row r="212">
      <c r="A212" t="inlineStr">
        <is>
          <t>Oct 17, 2024 15:00:00</t>
        </is>
      </c>
      <c r="B212" s="375" t="n">
        <v>78400</v>
      </c>
      <c r="C212" s="375" t="n">
        <v>80350</v>
      </c>
      <c r="D212" s="375" t="n">
        <v>1000</v>
      </c>
      <c r="E212" s="375" t="n">
        <v>81550</v>
      </c>
      <c r="F212" s="375" t="n">
        <v>80850</v>
      </c>
      <c r="G212" s="375" t="n">
        <v>3965</v>
      </c>
      <c r="H212" s="43">
        <f>+B212/E212-1</f>
        <v/>
      </c>
      <c r="I212" s="43">
        <f>+G212/G211-1</f>
        <v/>
      </c>
    </row>
    <row r="213">
      <c r="A213" t="inlineStr">
        <is>
          <t>Oct 18, 2024 15:00:00</t>
        </is>
      </c>
      <c r="B213" s="377" t="n">
        <v>80300</v>
      </c>
      <c r="C213" s="377" t="n">
        <v>78400</v>
      </c>
      <c r="D213" s="377" t="n">
        <v>645</v>
      </c>
      <c r="E213" s="377" t="n">
        <v>80100</v>
      </c>
      <c r="F213" s="377" t="n">
        <v>78900</v>
      </c>
      <c r="G213" s="377" t="n">
        <v>3906</v>
      </c>
      <c r="H213" s="43">
        <f>+B213/E213-1</f>
        <v/>
      </c>
      <c r="I213" s="43">
        <f>+G213/G212-1</f>
        <v/>
      </c>
    </row>
    <row r="214">
      <c r="A214" t="inlineStr">
        <is>
          <t>Oct 21, 2024 15:00:00</t>
        </is>
      </c>
      <c r="B214" s="379" t="n">
        <v>79000</v>
      </c>
      <c r="C214" s="379" t="n">
        <v>80300</v>
      </c>
      <c r="D214" s="379" t="n">
        <v>363</v>
      </c>
      <c r="E214" s="379" t="n">
        <v>80050</v>
      </c>
      <c r="F214" s="379" t="n">
        <v>80900</v>
      </c>
      <c r="G214" s="379" t="n">
        <v>3906</v>
      </c>
      <c r="H214" s="43">
        <f>+B214/E214-1</f>
        <v/>
      </c>
      <c r="I214" s="43">
        <f>+G214/G213-1</f>
        <v/>
      </c>
    </row>
    <row r="215">
      <c r="A215" t="inlineStr">
        <is>
          <t>Oct 22, 2024 15:00:00</t>
        </is>
      </c>
      <c r="B215" s="382" t="n">
        <v>80250</v>
      </c>
      <c r="C215" s="382" t="n">
        <v>79000</v>
      </c>
      <c r="D215" s="382" t="n">
        <v>240</v>
      </c>
      <c r="E215" s="382" t="n">
        <v>79400</v>
      </c>
      <c r="F215" s="382" t="n">
        <v>78650</v>
      </c>
      <c r="G215" s="382" t="n">
        <v>3954</v>
      </c>
      <c r="H215" s="43">
        <f>+B215/E215-1</f>
        <v/>
      </c>
      <c r="I215" s="43">
        <f>+G215/G214-1</f>
        <v/>
      </c>
    </row>
    <row r="216">
      <c r="A216" t="inlineStr">
        <is>
          <t>Oct 23, 2024 15:00:00</t>
        </is>
      </c>
      <c r="B216" s="384" t="n">
        <v>81150</v>
      </c>
      <c r="C216" s="384" t="n">
        <v>80250</v>
      </c>
      <c r="D216" s="384" t="n">
        <v>301</v>
      </c>
      <c r="E216" s="384" t="n">
        <v>79600</v>
      </c>
      <c r="F216" s="384" t="n">
        <v>80200</v>
      </c>
      <c r="G216" s="384" t="n">
        <v>3971</v>
      </c>
      <c r="H216" s="43">
        <f>+B216/E216-1</f>
        <v/>
      </c>
      <c r="I216" s="43">
        <f>+G216/G215-1</f>
        <v/>
      </c>
    </row>
    <row r="217">
      <c r="A217" t="inlineStr">
        <is>
          <t>Oct 24, 2024 15:00:00</t>
        </is>
      </c>
      <c r="B217" s="386" t="n">
        <v>80650</v>
      </c>
      <c r="C217" s="386" t="n">
        <v>81150</v>
      </c>
      <c r="D217" s="386" t="n">
        <v>318</v>
      </c>
      <c r="E217" s="386" t="n">
        <v>80800</v>
      </c>
      <c r="F217" s="386" t="n">
        <v>81250</v>
      </c>
      <c r="G217" s="386" t="n">
        <v>3974</v>
      </c>
      <c r="H217" s="43">
        <f>+B217/E217-1</f>
        <v/>
      </c>
      <c r="I217" s="43">
        <f>+G217/G216-1</f>
        <v/>
      </c>
    </row>
    <row r="218">
      <c r="A218" t="inlineStr">
        <is>
          <t>Oct 25, 2024 15:00:00</t>
        </is>
      </c>
      <c r="B218" s="388" t="n">
        <v>81000</v>
      </c>
      <c r="C218" s="388" t="n">
        <v>80650</v>
      </c>
      <c r="D218" s="388" t="n">
        <v>403</v>
      </c>
      <c r="E218" s="388" t="n">
        <v>80400</v>
      </c>
      <c r="F218" s="388" t="n">
        <v>81000</v>
      </c>
      <c r="G218" s="388" t="n">
        <v>3947</v>
      </c>
      <c r="H218" s="43">
        <f>+B218/E218-1</f>
        <v/>
      </c>
      <c r="I218" s="43">
        <f>+G218/G217-1</f>
        <v/>
      </c>
    </row>
    <row r="219">
      <c r="A219" t="inlineStr">
        <is>
          <t>Oct 28, 2024 15:00:00</t>
        </is>
      </c>
      <c r="B219" s="390" t="n">
        <v>82200</v>
      </c>
      <c r="C219" s="390" t="n">
        <v>81000</v>
      </c>
      <c r="D219" s="390" t="n">
        <v>811</v>
      </c>
      <c r="E219" s="390" t="n">
        <v>81050</v>
      </c>
      <c r="F219" s="390" t="n">
        <v>81950</v>
      </c>
      <c r="G219" s="390" t="n">
        <v>3977</v>
      </c>
      <c r="H219" s="43">
        <f>+B219/E219-1</f>
        <v/>
      </c>
      <c r="I219" s="43">
        <f>+G219/G218-1</f>
        <v/>
      </c>
    </row>
    <row r="220">
      <c r="A220" t="inlineStr">
        <is>
          <t>Oct 29, 2024 15:00:00</t>
        </is>
      </c>
      <c r="B220" s="392" t="n">
        <v>80650</v>
      </c>
      <c r="C220" s="392" t="n">
        <v>82200</v>
      </c>
      <c r="D220" s="392" t="n">
        <v>1037</v>
      </c>
      <c r="E220" s="392" t="n">
        <v>81900</v>
      </c>
      <c r="F220" s="392" t="n">
        <v>81450</v>
      </c>
      <c r="G220" s="392" t="n">
        <v>4011</v>
      </c>
      <c r="H220" s="43">
        <f>+B220/E220-1</f>
        <v/>
      </c>
      <c r="I220" s="43">
        <f>+G220/G219-1</f>
        <v/>
      </c>
    </row>
    <row r="221">
      <c r="A221" t="inlineStr">
        <is>
          <t>Oct 30, 2024 15:00:00</t>
        </is>
      </c>
      <c r="B221" s="394" t="n">
        <v>79250</v>
      </c>
      <c r="C221" s="394" t="n">
        <v>80650</v>
      </c>
      <c r="D221" s="394" t="n">
        <v>303</v>
      </c>
      <c r="E221" s="394" t="n">
        <v>81700</v>
      </c>
      <c r="F221" s="394" t="n">
        <v>80150</v>
      </c>
      <c r="G221" s="394" t="n">
        <v>3952</v>
      </c>
      <c r="H221" s="43">
        <f>+B221/E221-1</f>
        <v/>
      </c>
      <c r="I221" s="43">
        <f>+G221/G220-1</f>
        <v/>
      </c>
    </row>
    <row r="222">
      <c r="A222" t="inlineStr">
        <is>
          <t>Oct 31, 2024 15:00:00</t>
        </is>
      </c>
      <c r="B222" s="396" t="n">
        <v>80750</v>
      </c>
      <c r="C222" s="396" t="n">
        <v>79250</v>
      </c>
      <c r="D222" s="396" t="n">
        <v>172</v>
      </c>
      <c r="E222" s="396" t="n">
        <v>79450</v>
      </c>
      <c r="F222" s="396" t="n">
        <v>79900</v>
      </c>
      <c r="G222" s="396" t="n">
        <v>3933</v>
      </c>
      <c r="H222" s="43">
        <f>+B222/E222-1</f>
        <v/>
      </c>
      <c r="I222" s="43">
        <f>+G222/G221-1</f>
        <v/>
      </c>
    </row>
    <row r="223">
      <c r="A223" t="inlineStr">
        <is>
          <t>Nov 04, 2024 15:00:00</t>
        </is>
      </c>
      <c r="B223" s="398" t="n">
        <v>82000</v>
      </c>
      <c r="C223" s="398" t="n">
        <v>81400</v>
      </c>
      <c r="D223" s="398" t="n">
        <v>1007</v>
      </c>
      <c r="E223" s="398" t="n">
        <v>81600</v>
      </c>
      <c r="F223" s="398" t="n">
        <v>80950</v>
      </c>
      <c r="G223" s="398" t="n">
        <v>4429</v>
      </c>
      <c r="H223" s="43">
        <f>+B223/E223-1</f>
        <v/>
      </c>
      <c r="I223" s="43">
        <f>+G223/G222-1</f>
        <v/>
      </c>
    </row>
    <row r="224">
      <c r="A224" t="inlineStr">
        <is>
          <t>Nov 05, 2024 15:00:00</t>
        </is>
      </c>
      <c r="B224" s="400" t="n">
        <v>81700</v>
      </c>
      <c r="C224" s="400" t="n">
        <v>82000</v>
      </c>
      <c r="D224" s="400" t="n">
        <v>601</v>
      </c>
      <c r="E224" s="400" t="n">
        <v>81850</v>
      </c>
      <c r="F224" s="400" t="n">
        <v>81650</v>
      </c>
      <c r="G224" s="400" t="n">
        <v>4614</v>
      </c>
      <c r="H224" s="43">
        <f>+B224/E224-1</f>
        <v/>
      </c>
      <c r="I224" s="43">
        <f>+G224/G223-1</f>
        <v/>
      </c>
    </row>
    <row r="225">
      <c r="A225" t="inlineStr">
        <is>
          <t>Nov 06, 2024 15:00:00</t>
        </is>
      </c>
      <c r="B225" s="402" t="n">
        <v>80650</v>
      </c>
      <c r="C225" s="402" t="n">
        <v>81700</v>
      </c>
      <c r="D225" s="402" t="n">
        <v>576</v>
      </c>
      <c r="E225" s="402" t="n">
        <v>82000</v>
      </c>
      <c r="F225" s="402" t="n">
        <v>81700</v>
      </c>
      <c r="G225" s="402" t="n">
        <v>4493</v>
      </c>
      <c r="H225" s="43">
        <f>+B225/E225-1</f>
        <v/>
      </c>
      <c r="I225" s="43">
        <f>+G225/G224-1</f>
        <v/>
      </c>
    </row>
    <row r="226">
      <c r="A226" t="inlineStr">
        <is>
          <t>Nov 07, 2024 15:00:00</t>
        </is>
      </c>
      <c r="B226" s="404" t="n">
        <v>81350</v>
      </c>
      <c r="C226" s="404" t="n">
        <v>80650</v>
      </c>
      <c r="D226" s="404" t="n">
        <v>479</v>
      </c>
      <c r="E226" s="404" t="n">
        <v>80700</v>
      </c>
      <c r="F226" s="404" t="n">
        <v>80450</v>
      </c>
      <c r="G226" s="404" t="n">
        <v>4462</v>
      </c>
      <c r="H226" s="43">
        <f>+B226/E226-1</f>
        <v/>
      </c>
      <c r="I226" s="43">
        <f>+G226/G225-1</f>
        <v/>
      </c>
    </row>
    <row r="227">
      <c r="A227" t="inlineStr">
        <is>
          <t>Nov 08, 2024 15:00:00</t>
        </is>
      </c>
      <c r="B227" s="406" t="n">
        <v>80800</v>
      </c>
      <c r="C227" s="406" t="n">
        <v>81350</v>
      </c>
      <c r="D227" s="406" t="n">
        <v>1179</v>
      </c>
      <c r="E227" s="406" t="n">
        <v>80650</v>
      </c>
      <c r="F227" s="406" t="n">
        <v>81250</v>
      </c>
      <c r="G227" s="406" t="n">
        <v>4902</v>
      </c>
      <c r="H227" s="43">
        <f>+B227/E227-1</f>
        <v/>
      </c>
      <c r="I227" s="43">
        <f>+G227/G226-1</f>
        <v/>
      </c>
    </row>
    <row r="228">
      <c r="A228" t="inlineStr">
        <is>
          <t>Nov 11, 2024 15:00:00</t>
        </is>
      </c>
      <c r="B228" s="408" t="n">
        <v>84550</v>
      </c>
      <c r="C228" s="408" t="n">
        <v>80800</v>
      </c>
      <c r="D228" s="408" t="n">
        <v>2938</v>
      </c>
      <c r="E228" s="408" t="n">
        <v>82050</v>
      </c>
      <c r="F228" s="408" t="n">
        <v>81950</v>
      </c>
      <c r="G228" s="408" t="n">
        <v>6715</v>
      </c>
      <c r="H228" s="43">
        <f>+B228/E228-1</f>
        <v/>
      </c>
      <c r="I228" s="43">
        <f>+G228/G227-1</f>
        <v/>
      </c>
    </row>
    <row r="229">
      <c r="A229" t="inlineStr">
        <is>
          <t>Nov 12, 2024 15:00:00</t>
        </is>
      </c>
      <c r="B229" s="410" t="n">
        <v>84900</v>
      </c>
      <c r="C229" s="410" t="n">
        <v>84550</v>
      </c>
      <c r="D229" s="410" t="n">
        <v>2295</v>
      </c>
      <c r="E229" s="410" t="n">
        <v>82750</v>
      </c>
      <c r="F229" s="410" t="n">
        <v>84550</v>
      </c>
      <c r="G229" s="410" t="n">
        <v>7674</v>
      </c>
      <c r="H229" s="43">
        <f>+B229/E229-1</f>
        <v/>
      </c>
      <c r="I229" s="43">
        <f>+G229/G228-1</f>
        <v/>
      </c>
    </row>
    <row r="230">
      <c r="A230" t="inlineStr">
        <is>
          <t>Nov 13, 2024 15:00:00</t>
        </is>
      </c>
      <c r="B230" s="412" t="n">
        <v>87200</v>
      </c>
      <c r="C230" s="412" t="n">
        <v>84900</v>
      </c>
      <c r="D230" s="412" t="n">
        <v>7405</v>
      </c>
      <c r="E230" s="412" t="n">
        <v>85050</v>
      </c>
      <c r="F230" s="412" t="n">
        <v>84800</v>
      </c>
      <c r="G230" s="412" t="n">
        <v>10873</v>
      </c>
      <c r="H230" s="43">
        <f>+B230/E230-1</f>
        <v/>
      </c>
      <c r="I230" s="43">
        <f>+G230/G229-1</f>
        <v/>
      </c>
    </row>
    <row r="231">
      <c r="A231" t="inlineStr">
        <is>
          <t>Nov 14, 2024 15:00:00</t>
        </is>
      </c>
      <c r="B231" s="414" t="n">
        <v>83200</v>
      </c>
      <c r="C231" s="414" t="n">
        <v>87200</v>
      </c>
      <c r="D231" s="414" t="n">
        <v>4593</v>
      </c>
      <c r="E231" s="414" t="n">
        <v>86100</v>
      </c>
      <c r="F231" s="414" t="n">
        <v>87000</v>
      </c>
      <c r="G231" s="414" t="n">
        <v>11976</v>
      </c>
      <c r="H231" s="43">
        <f>+B231/E231-1</f>
        <v/>
      </c>
      <c r="I231" s="43">
        <f>+G231/G230-1</f>
        <v/>
      </c>
    </row>
    <row r="232">
      <c r="A232" t="inlineStr">
        <is>
          <t>Nov 15, 2024 15:00:00</t>
        </is>
      </c>
      <c r="B232" s="416" t="n">
        <v>82200</v>
      </c>
      <c r="C232" s="416" t="n">
        <v>83200</v>
      </c>
      <c r="D232" s="416" t="n">
        <v>2901</v>
      </c>
      <c r="E232" s="416" t="n">
        <v>85150</v>
      </c>
      <c r="F232" s="416" t="n">
        <v>82100</v>
      </c>
      <c r="G232" s="416" t="n">
        <v>11050</v>
      </c>
      <c r="H232" s="43">
        <f>+B232/E232-1</f>
        <v/>
      </c>
      <c r="I232" s="43">
        <f>+G232/G231-1</f>
        <v/>
      </c>
    </row>
    <row r="233">
      <c r="A233" t="inlineStr">
        <is>
          <t>Nov 18, 2024 15:00:00</t>
        </is>
      </c>
      <c r="B233" s="418" t="n">
        <v>83600</v>
      </c>
      <c r="C233" s="418" t="n">
        <v>82200</v>
      </c>
      <c r="D233" s="418" t="n">
        <v>1076</v>
      </c>
      <c r="E233" s="418" t="n">
        <v>82850</v>
      </c>
      <c r="F233" s="418" t="n">
        <v>82450</v>
      </c>
      <c r="G233" s="418" t="n">
        <v>11188</v>
      </c>
      <c r="H233" s="43">
        <f>+B233/E233-1</f>
        <v/>
      </c>
      <c r="I233" s="43">
        <f>+G233/G232-1</f>
        <v/>
      </c>
    </row>
    <row r="234">
      <c r="A234" t="inlineStr">
        <is>
          <t>Nov 19, 2024 15:00:00</t>
        </is>
      </c>
      <c r="B234" s="420" t="n">
        <v>84900</v>
      </c>
      <c r="C234" s="420" t="n">
        <v>83600</v>
      </c>
      <c r="D234" s="420" t="n">
        <v>1600</v>
      </c>
      <c r="E234" s="420" t="n">
        <v>82950</v>
      </c>
      <c r="F234" s="420" t="n">
        <v>83400</v>
      </c>
      <c r="G234" s="420" t="n">
        <v>11622</v>
      </c>
      <c r="H234" s="43">
        <f>+B234/E234-1</f>
        <v/>
      </c>
      <c r="I234" s="43">
        <f>+G234/G233-1</f>
        <v/>
      </c>
    </row>
    <row r="235">
      <c r="A235" t="inlineStr">
        <is>
          <t>Nov 20, 2024 15:00:00</t>
        </is>
      </c>
      <c r="B235" s="422" t="n">
        <v>85000</v>
      </c>
      <c r="C235" s="422" t="n">
        <v>84900</v>
      </c>
      <c r="D235" s="422" t="n">
        <v>1241</v>
      </c>
      <c r="E235" s="422" t="n">
        <v>84400</v>
      </c>
      <c r="F235" s="422" t="n">
        <v>84400</v>
      </c>
      <c r="G235" s="422" t="n">
        <v>11304</v>
      </c>
      <c r="H235" s="43">
        <f>+B235/E235-1</f>
        <v/>
      </c>
      <c r="I235" s="43">
        <f>+G235/G234-1</f>
        <v/>
      </c>
    </row>
    <row r="236">
      <c r="A236" t="inlineStr">
        <is>
          <t>Nov 21, 2024 15:00:00</t>
        </is>
      </c>
      <c r="B236" s="424" t="n">
        <v>84600</v>
      </c>
      <c r="C236" s="424" t="n">
        <v>85000</v>
      </c>
      <c r="D236" s="424" t="n">
        <v>739</v>
      </c>
      <c r="E236" s="424" t="n">
        <v>84800</v>
      </c>
      <c r="F236" s="424" t="n">
        <v>85150</v>
      </c>
      <c r="G236" s="424" t="n">
        <v>11557</v>
      </c>
      <c r="H236" s="43">
        <f>+B236/E236-1</f>
        <v/>
      </c>
      <c r="I236" s="43">
        <f>+G236/G235-1</f>
        <v/>
      </c>
    </row>
    <row r="237">
      <c r="A237" t="inlineStr">
        <is>
          <t>Nov 22, 2024 15:00:00</t>
        </is>
      </c>
      <c r="B237" s="426" t="n">
        <v>82600</v>
      </c>
      <c r="C237" s="426" t="n">
        <v>84600</v>
      </c>
      <c r="D237" s="426" t="n">
        <v>383</v>
      </c>
      <c r="E237" s="426" t="n">
        <v>85450</v>
      </c>
      <c r="F237" s="426" t="n">
        <v>84250</v>
      </c>
      <c r="G237" s="426" t="n">
        <v>11510</v>
      </c>
      <c r="H237" s="43">
        <f>+B237/E237-1</f>
        <v/>
      </c>
      <c r="I237" s="43">
        <f>+G237/G236-1</f>
        <v/>
      </c>
    </row>
    <row r="238">
      <c r="A238" t="inlineStr">
        <is>
          <t>Nov 25, 2024 15:00:00</t>
        </is>
      </c>
      <c r="B238" s="428" t="n">
        <v>83600</v>
      </c>
      <c r="C238" s="428" t="n">
        <v>82600</v>
      </c>
      <c r="D238" s="428" t="n">
        <v>951</v>
      </c>
      <c r="E238" s="428" t="n">
        <v>83050</v>
      </c>
      <c r="F238" s="428" t="n">
        <v>83700</v>
      </c>
      <c r="G238" s="428" t="n">
        <v>11810</v>
      </c>
      <c r="H238" s="43">
        <f>+B238/E238-1</f>
        <v/>
      </c>
      <c r="I238" s="43">
        <f>+G238/G237-1</f>
        <v/>
      </c>
    </row>
    <row r="239">
      <c r="A239" t="inlineStr">
        <is>
          <t>Nov 26, 2024 15:00:00</t>
        </is>
      </c>
      <c r="B239" s="430" t="n">
        <v>82000</v>
      </c>
      <c r="C239" s="430" t="n">
        <v>83600</v>
      </c>
      <c r="D239" s="430" t="n">
        <v>578</v>
      </c>
      <c r="E239" s="430" t="n">
        <v>83400</v>
      </c>
      <c r="F239" s="430" t="n">
        <v>83000</v>
      </c>
      <c r="G239" s="430" t="n">
        <v>11828</v>
      </c>
      <c r="H239" s="43">
        <f>+B239/E239-1</f>
        <v/>
      </c>
      <c r="I239" s="43">
        <f>+G239/G238-1</f>
        <v/>
      </c>
    </row>
    <row r="240">
      <c r="A240" t="inlineStr">
        <is>
          <t>Nov 27, 2024 15:00:00</t>
        </is>
      </c>
      <c r="B240" s="432" t="n">
        <v>82350</v>
      </c>
      <c r="C240" s="432" t="n">
        <v>82000</v>
      </c>
      <c r="D240" s="432" t="n">
        <v>218</v>
      </c>
      <c r="E240" s="432" t="n">
        <v>82450</v>
      </c>
      <c r="F240" s="432" t="n">
        <v>82450</v>
      </c>
      <c r="G240" s="432" t="n">
        <v>11844</v>
      </c>
      <c r="H240" s="43">
        <f>+B240/E240-1</f>
        <v/>
      </c>
      <c r="I240" s="43">
        <f>+G240/G239-1</f>
        <v/>
      </c>
    </row>
    <row r="241">
      <c r="A241" t="inlineStr">
        <is>
          <t>Nov 28, 2024 15:00:00</t>
        </is>
      </c>
      <c r="B241" s="434" t="n">
        <v>82050</v>
      </c>
      <c r="C241" s="434" t="n">
        <v>82350</v>
      </c>
      <c r="D241" s="434" t="n">
        <v>372</v>
      </c>
      <c r="E241" s="434" t="n">
        <v>82300</v>
      </c>
      <c r="F241" s="434" t="n">
        <v>81950</v>
      </c>
      <c r="G241" s="434" t="n">
        <v>11805</v>
      </c>
      <c r="H241" s="43">
        <f>+B241/E241-1</f>
        <v/>
      </c>
      <c r="I241" s="43">
        <f>+G241/G240-1</f>
        <v/>
      </c>
    </row>
    <row r="242">
      <c r="A242" t="inlineStr">
        <is>
          <t>Nov 29, 2024 15:00:00</t>
        </is>
      </c>
      <c r="B242" s="436" t="n">
        <v>82550</v>
      </c>
      <c r="C242" s="436" t="n">
        <v>82050</v>
      </c>
      <c r="D242" s="436" t="n">
        <v>535</v>
      </c>
      <c r="E242" s="436" t="n">
        <v>81500</v>
      </c>
      <c r="F242" s="436" t="n">
        <v>81550</v>
      </c>
      <c r="G242" s="436" t="n">
        <v>11825</v>
      </c>
      <c r="H242" s="43">
        <f>+B242/E242-1</f>
        <v/>
      </c>
      <c r="I242" s="43">
        <f>+G242/G241-1</f>
        <v/>
      </c>
    </row>
    <row r="243">
      <c r="A243" t="inlineStr">
        <is>
          <t>Dec 02, 2024 15:00:00</t>
        </is>
      </c>
      <c r="B243" s="438" t="n">
        <v>82250</v>
      </c>
      <c r="C243" s="438" t="n">
        <v>82550</v>
      </c>
      <c r="D243" s="438" t="n">
        <v>665</v>
      </c>
      <c r="E243" s="438" t="n">
        <v>82600</v>
      </c>
      <c r="F243" s="438" t="n">
        <v>82600</v>
      </c>
      <c r="G243" s="438" t="n">
        <v>11859</v>
      </c>
      <c r="H243" s="43">
        <f>+B243/E243-1</f>
        <v/>
      </c>
      <c r="I243" s="43">
        <f>+G243/G242-1</f>
        <v/>
      </c>
    </row>
    <row r="244">
      <c r="A244" t="inlineStr">
        <is>
          <t>Dec 03, 2024 15:00:00</t>
        </is>
      </c>
      <c r="B244" s="440" t="n">
        <v>82150</v>
      </c>
      <c r="C244" s="440" t="n">
        <v>82250</v>
      </c>
      <c r="D244" s="440" t="n">
        <v>282</v>
      </c>
      <c r="E244" s="440" t="n">
        <v>82550</v>
      </c>
      <c r="F244" s="440" t="n">
        <v>82750</v>
      </c>
      <c r="G244" s="440" t="n">
        <v>11910</v>
      </c>
      <c r="H244" s="43">
        <f>+B244/E244-1</f>
        <v/>
      </c>
      <c r="I244" s="43">
        <f>+G244/G243-1</f>
        <v/>
      </c>
    </row>
    <row r="245">
      <c r="A245" t="inlineStr">
        <is>
          <t>Dec 04, 2024 15:00:00</t>
        </is>
      </c>
      <c r="B245" s="442" t="n">
        <v>80650</v>
      </c>
      <c r="C245" s="442" t="n">
        <v>82150</v>
      </c>
      <c r="D245" s="442" t="n">
        <v>587</v>
      </c>
      <c r="E245" s="442" t="n">
        <v>82450</v>
      </c>
      <c r="F245" s="442" t="n">
        <v>83000</v>
      </c>
      <c r="G245" s="442" t="n">
        <v>11746</v>
      </c>
      <c r="H245" s="43">
        <f>+B245/E245-1</f>
        <v/>
      </c>
      <c r="I245" s="43">
        <f>+G245/G244-1</f>
        <v/>
      </c>
    </row>
    <row r="246">
      <c r="A246" t="inlineStr">
        <is>
          <t>Dec 05, 2024 15:00:00</t>
        </is>
      </c>
      <c r="B246" s="444" t="n">
        <v>80750</v>
      </c>
      <c r="C246" s="444" t="n">
        <v>80650</v>
      </c>
      <c r="D246" s="444" t="n">
        <v>865</v>
      </c>
      <c r="E246" s="444" t="n">
        <v>81250</v>
      </c>
      <c r="F246" s="444" t="n">
        <v>80600</v>
      </c>
      <c r="G246" s="444" t="n">
        <v>11559</v>
      </c>
      <c r="H246" s="43">
        <f>+B246/E246-1</f>
        <v/>
      </c>
      <c r="I246" s="43">
        <f>+G246/G245-1</f>
        <v/>
      </c>
    </row>
    <row r="247">
      <c r="A247" t="inlineStr">
        <is>
          <t>Dec 06, 2024 15:00:00</t>
        </is>
      </c>
      <c r="B247" s="446" t="n">
        <v>80950</v>
      </c>
      <c r="C247" s="446" t="n">
        <v>80750</v>
      </c>
      <c r="D247" s="446" t="n">
        <v>408</v>
      </c>
      <c r="E247" s="446" t="n">
        <v>80600</v>
      </c>
      <c r="F247" s="446" t="n">
        <v>80600</v>
      </c>
      <c r="G247" s="446" t="n">
        <v>11620</v>
      </c>
      <c r="H247" s="43">
        <f>+B247/E247-1</f>
        <v/>
      </c>
      <c r="I247" s="43">
        <f>+G247/G246-1</f>
        <v/>
      </c>
    </row>
    <row r="248">
      <c r="A248" t="inlineStr">
        <is>
          <t>Dec 09, 2024 15:00:00</t>
        </is>
      </c>
      <c r="B248" s="448" t="n">
        <v>81100</v>
      </c>
      <c r="C248" s="448" t="n">
        <v>80950</v>
      </c>
      <c r="D248" s="448" t="n">
        <v>1106</v>
      </c>
      <c r="E248" s="448" t="n">
        <v>81050</v>
      </c>
      <c r="F248" s="448" t="n">
        <v>80850</v>
      </c>
      <c r="G248" s="448" t="n">
        <v>11246</v>
      </c>
      <c r="H248" s="43">
        <f>+B248/E248-1</f>
        <v/>
      </c>
      <c r="I248" s="43">
        <f>+G248/G247-1</f>
        <v/>
      </c>
    </row>
    <row r="249">
      <c r="A249" t="inlineStr">
        <is>
          <t>Dec 10, 2024 15:00:00</t>
        </is>
      </c>
      <c r="B249" s="450" t="n">
        <v>81600</v>
      </c>
      <c r="C249" s="450" t="n">
        <v>81100</v>
      </c>
      <c r="D249" s="450" t="n">
        <v>1524</v>
      </c>
      <c r="E249" s="450" t="n">
        <v>80250</v>
      </c>
      <c r="F249" s="450" t="n">
        <v>82750</v>
      </c>
      <c r="G249" s="450" t="n">
        <v>11265</v>
      </c>
      <c r="H249" s="43">
        <f>+B249/E249-1</f>
        <v/>
      </c>
      <c r="I249" s="43">
        <f>+G249/G248-1</f>
        <v/>
      </c>
    </row>
    <row r="250">
      <c r="A250" t="inlineStr">
        <is>
          <t>Dec 11, 2024 15:00:00</t>
        </is>
      </c>
      <c r="B250" s="452" t="n">
        <v>81750</v>
      </c>
      <c r="C250" s="452" t="n">
        <v>81600</v>
      </c>
      <c r="D250" s="452" t="n">
        <v>377</v>
      </c>
      <c r="E250" s="452" t="n">
        <v>82250</v>
      </c>
      <c r="F250" s="452" t="n">
        <v>81500</v>
      </c>
      <c r="G250" s="452" t="n">
        <v>11255</v>
      </c>
      <c r="H250" s="43">
        <f>+B250/E250-1</f>
        <v/>
      </c>
      <c r="I250" s="43">
        <f>+G250/G249-1</f>
        <v/>
      </c>
    </row>
    <row r="251">
      <c r="A251" t="inlineStr">
        <is>
          <t>Dec 12, 2024 15:00:00</t>
        </is>
      </c>
      <c r="B251" s="454" t="n">
        <v>82150</v>
      </c>
      <c r="C251" s="454" t="n">
        <v>81750</v>
      </c>
      <c r="D251" s="454" t="n">
        <v>573</v>
      </c>
      <c r="E251" s="454" t="n">
        <v>81700</v>
      </c>
      <c r="F251" s="454" t="n">
        <v>81300</v>
      </c>
      <c r="G251" s="454" t="n">
        <v>11302</v>
      </c>
      <c r="H251" s="43">
        <f>+B251/E251-1</f>
        <v/>
      </c>
      <c r="I251" s="43">
        <f>+G251/G250-1</f>
        <v/>
      </c>
    </row>
    <row r="252">
      <c r="A252" t="inlineStr">
        <is>
          <t>Dec 13, 2024 15:00:00</t>
        </is>
      </c>
      <c r="B252" s="456" t="n">
        <v>81000</v>
      </c>
      <c r="C252" s="456" t="n">
        <v>82150</v>
      </c>
      <c r="D252" s="456" t="n">
        <v>601</v>
      </c>
      <c r="E252" s="456" t="n">
        <v>82200</v>
      </c>
      <c r="F252" s="456" t="n">
        <v>81850</v>
      </c>
      <c r="G252" s="456" t="n">
        <v>11005</v>
      </c>
      <c r="H252" s="43">
        <f>+B252/E252-1</f>
        <v/>
      </c>
      <c r="I252" s="43">
        <f>+G252/G251-1</f>
        <v/>
      </c>
    </row>
    <row r="253">
      <c r="A253" t="inlineStr">
        <is>
          <t>Dec 16, 2024 15:00:00</t>
        </is>
      </c>
      <c r="B253" s="458" t="n">
        <v>80650</v>
      </c>
      <c r="C253" s="458" t="n">
        <v>81000</v>
      </c>
      <c r="D253" s="458" t="n">
        <v>1734</v>
      </c>
      <c r="E253" s="458" t="n">
        <v>81250</v>
      </c>
      <c r="F253" s="458" t="n">
        <v>81000</v>
      </c>
      <c r="G253" s="458" t="n">
        <v>10397</v>
      </c>
      <c r="H253" s="43">
        <f>+B253/E253-1</f>
        <v/>
      </c>
      <c r="I253" s="43">
        <f>+G253/G252-1</f>
        <v/>
      </c>
    </row>
    <row r="254">
      <c r="A254" t="inlineStr">
        <is>
          <t>Dec 17, 2024 15:00:00</t>
        </is>
      </c>
      <c r="B254" s="460" t="n">
        <v>80450</v>
      </c>
      <c r="C254" s="460" t="n">
        <v>80650</v>
      </c>
      <c r="D254" s="460" t="n">
        <v>2270</v>
      </c>
      <c r="E254" s="460" t="n">
        <v>80650</v>
      </c>
      <c r="F254" s="460" t="n">
        <v>80650</v>
      </c>
      <c r="G254" s="460" t="n">
        <v>10173</v>
      </c>
      <c r="H254" s="43">
        <f>+B254/E254-1</f>
        <v/>
      </c>
      <c r="I254" s="43">
        <f>+G254/G253-1</f>
        <v/>
      </c>
    </row>
    <row r="255">
      <c r="A255" t="inlineStr">
        <is>
          <t>Dec 18, 2024 15:00:00</t>
        </is>
      </c>
      <c r="B255" s="462" t="n">
        <v>79780</v>
      </c>
      <c r="C255" s="462" t="n">
        <v>80440</v>
      </c>
      <c r="D255" s="462" t="n">
        <v>1096</v>
      </c>
      <c r="E255" s="462" t="n">
        <v>80440</v>
      </c>
      <c r="F255" s="462" t="n">
        <v>80460</v>
      </c>
      <c r="G255" s="462" t="n">
        <v>10100</v>
      </c>
      <c r="H255" s="43">
        <f>+B255/E255-1</f>
        <v/>
      </c>
      <c r="I255" s="43">
        <f>+G255/G254-1</f>
        <v/>
      </c>
    </row>
    <row r="256">
      <c r="A256" t="inlineStr">
        <is>
          <t>Dec 19, 2024 15:00:00</t>
        </is>
      </c>
      <c r="B256" s="464" t="n">
        <v>79120</v>
      </c>
      <c r="C256" s="464" t="n">
        <v>79780</v>
      </c>
      <c r="D256" s="464" t="n">
        <v>809</v>
      </c>
      <c r="E256" s="464" t="n">
        <v>80080</v>
      </c>
      <c r="F256" s="464" t="n">
        <v>79500</v>
      </c>
      <c r="G256" s="464" t="n">
        <v>9818</v>
      </c>
      <c r="H256" s="43">
        <f>+B256/E256-1</f>
        <v/>
      </c>
      <c r="I256" s="43">
        <f>+G256/G255-1</f>
        <v/>
      </c>
    </row>
    <row r="257">
      <c r="A257" t="inlineStr">
        <is>
          <t>Dec 20, 2024 15:00:00</t>
        </is>
      </c>
      <c r="B257" s="466" t="n">
        <v>80120</v>
      </c>
      <c r="C257" s="466" t="n">
        <v>79120</v>
      </c>
      <c r="D257" s="466" t="n">
        <v>1619</v>
      </c>
      <c r="E257" s="466" t="n">
        <v>79240</v>
      </c>
      <c r="F257" s="466" t="n">
        <v>79000</v>
      </c>
      <c r="G257" s="466" t="n">
        <v>10172</v>
      </c>
      <c r="H257" s="43">
        <f>+B257/E257-1</f>
        <v/>
      </c>
      <c r="I257" s="43">
        <f>+G257/G256-1</f>
        <v/>
      </c>
    </row>
    <row r="258">
      <c r="A258" t="inlineStr">
        <is>
          <t>Dec 23, 2024 15:00:00</t>
        </is>
      </c>
      <c r="B258" s="468" t="n">
        <v>79600</v>
      </c>
      <c r="C258" s="468" t="n">
        <v>80120</v>
      </c>
      <c r="D258" s="468" t="n">
        <v>359</v>
      </c>
      <c r="E258" s="468" t="n">
        <v>79980</v>
      </c>
      <c r="F258" s="468" t="n">
        <v>80080</v>
      </c>
      <c r="G258" s="468" t="n">
        <v>10086</v>
      </c>
      <c r="H258" s="43">
        <f>+B258/E258-1</f>
        <v/>
      </c>
      <c r="I258" s="43">
        <f>+G258/G257-1</f>
        <v/>
      </c>
    </row>
    <row r="259">
      <c r="A259" t="inlineStr">
        <is>
          <t>Dec 24, 2024 15:00:00</t>
        </is>
      </c>
      <c r="B259" s="470" t="n">
        <v>80180</v>
      </c>
      <c r="C259" s="470" t="n">
        <v>79600</v>
      </c>
      <c r="D259" s="470" t="n">
        <v>588</v>
      </c>
      <c r="E259" s="470" t="n">
        <v>79960</v>
      </c>
      <c r="F259" s="470" t="n">
        <v>79660</v>
      </c>
      <c r="G259" s="470" t="n">
        <v>10110</v>
      </c>
      <c r="H259" s="43">
        <f>+B259/E259-1</f>
        <v/>
      </c>
      <c r="I259" s="43">
        <f>+G259/G258-1</f>
        <v/>
      </c>
    </row>
    <row r="260">
      <c r="A260" t="inlineStr">
        <is>
          <t>Dec 26, 2024 15:00:00</t>
        </is>
      </c>
      <c r="B260" s="472" t="n">
        <v>79540</v>
      </c>
      <c r="C260" s="472" t="n">
        <v>79600</v>
      </c>
      <c r="D260" s="472" t="n">
        <v>171</v>
      </c>
      <c r="E260" s="472" t="n">
        <v>79860</v>
      </c>
      <c r="F260" s="472" t="n">
        <v>79600</v>
      </c>
      <c r="G260" s="472" t="n">
        <v>10045</v>
      </c>
      <c r="H260" s="43">
        <f>+B260/E260-1</f>
        <v/>
      </c>
      <c r="I260" s="43">
        <f>+G260/G259-1</f>
        <v/>
      </c>
    </row>
    <row r="261">
      <c r="A261" t="inlineStr">
        <is>
          <t>Dec 27, 2024 15:00:00</t>
        </is>
      </c>
      <c r="B261" s="474" t="n">
        <v>78860</v>
      </c>
      <c r="C261" s="474" t="n">
        <v>79540</v>
      </c>
      <c r="D261" s="474" t="n">
        <v>184</v>
      </c>
      <c r="E261" s="474" t="n">
        <v>79740</v>
      </c>
      <c r="F261" s="474" t="n">
        <v>80040</v>
      </c>
      <c r="G261" s="474" t="n">
        <v>10041</v>
      </c>
      <c r="H261" s="43">
        <f>+B261/E261-1</f>
        <v/>
      </c>
      <c r="I261" s="43">
        <f>+G261/G260-1</f>
        <v/>
      </c>
    </row>
    <row r="262">
      <c r="A262" t="inlineStr">
        <is>
          <t>Dec 30, 2024 15:00:00</t>
        </is>
      </c>
      <c r="B262" s="476" t="n">
        <v>80160</v>
      </c>
      <c r="C262" s="476" t="n">
        <v>78860</v>
      </c>
      <c r="D262" s="476" t="n">
        <v>590</v>
      </c>
      <c r="E262" s="476" t="n">
        <v>79500</v>
      </c>
      <c r="F262" s="476" t="n">
        <v>78480</v>
      </c>
      <c r="G262" s="476" t="n">
        <v>10056</v>
      </c>
      <c r="H262" s="43">
        <f>+B262/E262-1</f>
        <v/>
      </c>
      <c r="I262" s="43">
        <f>+G262/G261-1</f>
        <v/>
      </c>
    </row>
    <row r="263">
      <c r="A263" t="inlineStr">
        <is>
          <t>Jan 03, 2025 15:00:00</t>
        </is>
      </c>
      <c r="B263" s="478" t="n">
        <v>78600</v>
      </c>
      <c r="C263" s="478" t="n">
        <v>79920</v>
      </c>
      <c r="D263" s="478" t="n">
        <v>618</v>
      </c>
      <c r="E263" s="478" t="n">
        <v>80100</v>
      </c>
      <c r="F263" s="478" t="n">
        <v>79540</v>
      </c>
      <c r="G263" s="478" t="n">
        <v>10019</v>
      </c>
      <c r="H263" s="43">
        <f>+B263/E263-1</f>
        <v/>
      </c>
      <c r="I263" s="43">
        <f>+G263/G262-1</f>
        <v/>
      </c>
    </row>
    <row r="264">
      <c r="A264" t="inlineStr">
        <is>
          <t>Jan 06, 2025 15:00:00</t>
        </is>
      </c>
      <c r="B264" s="481" t="n">
        <v>79560</v>
      </c>
      <c r="C264" s="481" t="n">
        <v>78600</v>
      </c>
      <c r="D264" s="481" t="n">
        <v>1171</v>
      </c>
      <c r="E264" s="481" t="n">
        <v>78860</v>
      </c>
      <c r="F264" s="481" t="n">
        <v>79180</v>
      </c>
      <c r="G264" s="481" t="n">
        <v>10225</v>
      </c>
      <c r="H264" s="43">
        <f>+B264/E264-1</f>
        <v/>
      </c>
      <c r="I264" s="43">
        <f>+G264/G263-1</f>
        <v/>
      </c>
    </row>
    <row r="265">
      <c r="A265" t="inlineStr">
        <is>
          <t>Jan 07, 2025 15:00:00</t>
        </is>
      </c>
      <c r="B265" s="483" t="n">
        <v>80620</v>
      </c>
      <c r="C265" s="483" t="n">
        <v>79560</v>
      </c>
      <c r="D265" s="483" t="n">
        <v>1292</v>
      </c>
      <c r="E265" s="483" t="n">
        <v>80560</v>
      </c>
      <c r="F265" s="483" t="n">
        <v>79700</v>
      </c>
      <c r="G265" s="483" t="n">
        <v>10692</v>
      </c>
      <c r="H265" s="43">
        <f>+B265/E265-1</f>
        <v/>
      </c>
      <c r="I265" s="43">
        <f>+G265/G264-1</f>
        <v/>
      </c>
    </row>
    <row r="266">
      <c r="A266" t="inlineStr">
        <is>
          <t>Jan 08, 2025 15:00:00</t>
        </is>
      </c>
      <c r="B266" s="485" t="n">
        <v>79060</v>
      </c>
      <c r="C266" s="485" t="n">
        <v>80620</v>
      </c>
      <c r="D266" s="485" t="n">
        <v>467</v>
      </c>
      <c r="E266" s="485" t="n">
        <v>80740</v>
      </c>
      <c r="F266" s="485" t="n">
        <v>80540</v>
      </c>
      <c r="G266" s="485" t="n">
        <v>10618</v>
      </c>
      <c r="H266" s="43">
        <f>+B266/E266-1</f>
        <v/>
      </c>
      <c r="I266" s="43">
        <f>+G266/G265-1</f>
        <v/>
      </c>
    </row>
    <row r="267">
      <c r="A267" t="inlineStr">
        <is>
          <t>Jan 09, 2025 15:00:00</t>
        </is>
      </c>
      <c r="B267" s="487" t="n">
        <v>79880</v>
      </c>
      <c r="C267" s="487" t="n">
        <v>79060</v>
      </c>
      <c r="D267" s="487" t="n">
        <v>616</v>
      </c>
      <c r="E267" s="487" t="n">
        <v>79740</v>
      </c>
      <c r="F267" s="487" t="n">
        <v>79140</v>
      </c>
      <c r="G267" s="487" t="n">
        <v>10639</v>
      </c>
      <c r="H267" s="43">
        <f>+B267/E267-1</f>
        <v/>
      </c>
      <c r="I267" s="43">
        <f>+G267/G266-1</f>
        <v/>
      </c>
    </row>
    <row r="268">
      <c r="A268" t="inlineStr">
        <is>
          <t>Jan 10, 2025 15:00:00</t>
        </is>
      </c>
      <c r="B268" s="489" t="n">
        <v>79800</v>
      </c>
      <c r="C268" s="489" t="n">
        <v>79880</v>
      </c>
      <c r="D268" s="489" t="n">
        <v>118</v>
      </c>
      <c r="E268" s="489" t="n">
        <v>79700</v>
      </c>
      <c r="F268" s="489" t="n">
        <v>80080</v>
      </c>
      <c r="G268" s="489" t="n">
        <v>10638</v>
      </c>
      <c r="H268" s="43">
        <f>+B268/E268-1</f>
        <v/>
      </c>
      <c r="I268" s="43">
        <f>+G268/G267-1</f>
        <v/>
      </c>
    </row>
    <row r="269">
      <c r="A269" t="inlineStr">
        <is>
          <t>Jan 13, 2025 15:00:00</t>
        </is>
      </c>
      <c r="B269" s="491" t="n">
        <v>80400</v>
      </c>
      <c r="C269" s="491" t="n">
        <v>79800</v>
      </c>
      <c r="D269" s="491" t="n">
        <v>425</v>
      </c>
      <c r="E269" s="491" t="n">
        <v>79640</v>
      </c>
      <c r="F269" s="491" t="n">
        <v>80400</v>
      </c>
      <c r="G269" s="491" t="n">
        <v>10788</v>
      </c>
      <c r="H269" s="43">
        <f>+B269/E269-1</f>
        <v/>
      </c>
      <c r="I269" s="43">
        <f>+G269/G268-1</f>
        <v/>
      </c>
    </row>
    <row r="270">
      <c r="A270" t="inlineStr">
        <is>
          <t>Jan 14, 2025 15:00:00</t>
        </is>
      </c>
      <c r="B270" s="493" t="n">
        <v>80820</v>
      </c>
      <c r="C270" s="493" t="n">
        <v>80400</v>
      </c>
      <c r="D270" s="493" t="n">
        <v>752</v>
      </c>
      <c r="E270" s="493" t="n">
        <v>80580</v>
      </c>
      <c r="F270" s="493" t="n">
        <v>80700</v>
      </c>
      <c r="G270" s="493" t="n">
        <v>11147</v>
      </c>
      <c r="H270" s="43">
        <f>+B270/E270-1</f>
        <v/>
      </c>
      <c r="I270" s="43">
        <f>+G270/G269-1</f>
        <v/>
      </c>
    </row>
    <row r="271">
      <c r="A271" t="inlineStr">
        <is>
          <t>Jan 15, 2025 15:00:00</t>
        </is>
      </c>
      <c r="B271" s="495" t="n">
        <v>81420</v>
      </c>
      <c r="C271" s="495" t="n">
        <v>80820</v>
      </c>
      <c r="D271" s="495" t="n">
        <v>2220</v>
      </c>
      <c r="E271" s="495" t="n">
        <v>81080</v>
      </c>
      <c r="F271" s="495" t="n">
        <v>80840</v>
      </c>
      <c r="G271" s="495" t="n">
        <v>12212</v>
      </c>
      <c r="H271" s="43">
        <f>+B271/E271-1</f>
        <v/>
      </c>
      <c r="I271" s="43">
        <f>+G271/G270-1</f>
        <v/>
      </c>
    </row>
    <row r="272">
      <c r="A272" t="inlineStr">
        <is>
          <t>Jan 16, 2025 15:00:00</t>
        </is>
      </c>
      <c r="B272" s="497" t="n">
        <v>81180</v>
      </c>
      <c r="C272" s="497" t="n">
        <v>81420</v>
      </c>
      <c r="D272" s="497" t="n">
        <v>1066</v>
      </c>
      <c r="E272" s="497" t="n">
        <v>81820</v>
      </c>
      <c r="F272" s="497" t="n">
        <v>81860</v>
      </c>
      <c r="G272" s="497" t="n">
        <v>12236</v>
      </c>
      <c r="H272" s="43">
        <f>+B272/E272-1</f>
        <v/>
      </c>
      <c r="I272" s="43">
        <f>+G272/G271-1</f>
        <v/>
      </c>
    </row>
    <row r="273">
      <c r="A273" t="inlineStr">
        <is>
          <t>Jan 17, 2025 15:00:00</t>
        </is>
      </c>
      <c r="B273" s="499" t="n">
        <v>81960</v>
      </c>
      <c r="C273" s="499" t="n">
        <v>81180</v>
      </c>
      <c r="D273" s="499" t="n">
        <v>3605</v>
      </c>
      <c r="E273" s="499" t="n">
        <v>81460</v>
      </c>
      <c r="F273" s="499" t="n">
        <v>81760</v>
      </c>
      <c r="G273" s="499" t="n">
        <v>14234</v>
      </c>
      <c r="H273" s="43">
        <f>+B273/E273-1</f>
        <v/>
      </c>
      <c r="I273" s="43">
        <f>+G273/G272-1</f>
        <v/>
      </c>
    </row>
    <row r="274">
      <c r="A274" t="inlineStr">
        <is>
          <t>Jan 20, 2025 15:00:00</t>
        </is>
      </c>
      <c r="B274" s="501" t="n">
        <v>82300</v>
      </c>
      <c r="C274" s="501" t="n">
        <v>81960</v>
      </c>
      <c r="D274" s="501" t="n">
        <v>999</v>
      </c>
      <c r="E274" s="501" t="n">
        <v>82020</v>
      </c>
      <c r="F274" s="501" t="n">
        <v>82000</v>
      </c>
      <c r="G274" s="501" t="n">
        <v>14446</v>
      </c>
      <c r="H274" s="43">
        <f>+B274/E274-1</f>
        <v/>
      </c>
      <c r="I274" s="43">
        <f>+G274/G273-1</f>
        <v/>
      </c>
    </row>
    <row r="275">
      <c r="A275" t="inlineStr">
        <is>
          <t>Jan 21, 2025 15:00:00</t>
        </is>
      </c>
      <c r="B275" s="503" t="n">
        <v>80380</v>
      </c>
      <c r="C275" s="503" t="n">
        <v>82300</v>
      </c>
      <c r="D275" s="503" t="n">
        <v>1751</v>
      </c>
      <c r="E275" s="503" t="n">
        <v>82140</v>
      </c>
      <c r="F275" s="503" t="n">
        <v>82460</v>
      </c>
      <c r="G275" s="503" t="n">
        <v>14264</v>
      </c>
      <c r="H275" s="43">
        <f>+B275/E275-1</f>
        <v/>
      </c>
      <c r="I275" s="43">
        <f>+G275/G274-1</f>
        <v/>
      </c>
    </row>
    <row r="276">
      <c r="A276" t="inlineStr">
        <is>
          <t>Jan 22, 2025 15:00:00</t>
        </is>
      </c>
      <c r="B276" s="505" t="n">
        <v>80700</v>
      </c>
      <c r="C276" s="505" t="n">
        <v>80380</v>
      </c>
      <c r="D276" s="505" t="n">
        <v>426</v>
      </c>
      <c r="E276" s="505" t="n">
        <v>80940</v>
      </c>
      <c r="F276" s="505" t="n">
        <v>80400</v>
      </c>
      <c r="G276" s="505" t="n">
        <v>14346</v>
      </c>
      <c r="H276" s="43">
        <f>+B276/E276-1</f>
        <v/>
      </c>
      <c r="I276" s="43">
        <f>+G276/G275-1</f>
        <v/>
      </c>
    </row>
    <row r="277">
      <c r="A277" t="inlineStr">
        <is>
          <t>Jan 23, 2025 15:00:00</t>
        </is>
      </c>
      <c r="B277" s="507" t="n">
        <v>81100</v>
      </c>
      <c r="C277" s="507" t="n">
        <v>80700</v>
      </c>
      <c r="D277" s="507" t="n">
        <v>360</v>
      </c>
      <c r="E277" s="507" t="n">
        <v>80540</v>
      </c>
      <c r="F277" s="507" t="n">
        <v>81080</v>
      </c>
      <c r="G277" s="507" t="n">
        <v>14422</v>
      </c>
      <c r="H277" s="43">
        <f>+B277/E277-1</f>
        <v/>
      </c>
      <c r="I277" s="43">
        <f>+G277/G276-1</f>
        <v/>
      </c>
    </row>
    <row r="278">
      <c r="A278" t="inlineStr">
        <is>
          <t>Jan 24, 2025 15:00:00</t>
        </is>
      </c>
      <c r="B278" s="509" t="n">
        <v>81180</v>
      </c>
      <c r="C278" s="509" t="n">
        <v>81100</v>
      </c>
      <c r="D278" s="509" t="n">
        <v>147</v>
      </c>
      <c r="E278" s="509" t="n">
        <v>80980</v>
      </c>
      <c r="F278" s="509" t="n">
        <v>81100</v>
      </c>
      <c r="G278" s="509" t="n">
        <v>14411</v>
      </c>
      <c r="H278" s="43">
        <f>+B278/E278-1</f>
        <v/>
      </c>
      <c r="I278" s="43">
        <f>+G278/G277-1</f>
        <v/>
      </c>
    </row>
    <row r="279">
      <c r="A279" t="inlineStr">
        <is>
          <t>Jan 27, 2025 15:00:00</t>
        </is>
      </c>
      <c r="B279" s="511" t="n">
        <v>81120</v>
      </c>
      <c r="C279" s="511" t="n">
        <v>81180</v>
      </c>
      <c r="D279" s="511" t="n">
        <v>283</v>
      </c>
      <c r="E279" s="511" t="n">
        <v>80940</v>
      </c>
      <c r="F279" s="511" t="n">
        <v>80780</v>
      </c>
      <c r="G279" s="511" t="n">
        <v>14475</v>
      </c>
      <c r="H279" s="43">
        <f>+B279/E279-1</f>
        <v/>
      </c>
      <c r="I279" s="43">
        <f>+G279/G278-1</f>
        <v/>
      </c>
    </row>
    <row r="280">
      <c r="A280" t="inlineStr">
        <is>
          <t>Feb 06, 2025 15:00:00</t>
        </is>
      </c>
      <c r="B280" s="515" t="n">
        <v>79580</v>
      </c>
      <c r="C280" s="515" t="n">
        <v>79960</v>
      </c>
      <c r="D280" s="515" t="n">
        <v>754</v>
      </c>
      <c r="E280" s="515" t="n">
        <v>80040</v>
      </c>
      <c r="F280" s="515" t="n">
        <v>79900</v>
      </c>
      <c r="G280" s="515" t="n">
        <v>14735</v>
      </c>
      <c r="H280" s="43">
        <f>+B280/E280-1</f>
        <v/>
      </c>
      <c r="I280" s="43">
        <f>+G280/G279-1</f>
        <v/>
      </c>
    </row>
    <row r="281">
      <c r="A281" t="inlineStr">
        <is>
          <t>Feb 07, 2025 15:00:00</t>
        </is>
      </c>
      <c r="B281" s="517" t="n">
        <v>79680</v>
      </c>
      <c r="C281" s="517" t="n">
        <v>79580</v>
      </c>
      <c r="D281" s="517" t="n">
        <v>1047</v>
      </c>
      <c r="E281" s="517" t="n">
        <v>79480</v>
      </c>
      <c r="F281" s="517" t="n">
        <v>79540</v>
      </c>
      <c r="G281" s="517" t="n">
        <v>14901</v>
      </c>
      <c r="H281" s="43">
        <f>+B281/E281-1</f>
        <v/>
      </c>
      <c r="I281" s="43">
        <f>+G281/G280-1</f>
        <v/>
      </c>
    </row>
    <row r="282">
      <c r="A282" t="inlineStr">
        <is>
          <t>Feb 10, 2025 15:00:00</t>
        </is>
      </c>
      <c r="B282" s="519" t="n">
        <v>80440</v>
      </c>
      <c r="C282" s="519" t="n">
        <v>79680</v>
      </c>
      <c r="D282" s="519" t="n">
        <v>1252</v>
      </c>
      <c r="E282" s="519" t="n">
        <v>80000</v>
      </c>
      <c r="F282" s="519" t="n">
        <v>79220</v>
      </c>
      <c r="G282" s="519" t="n">
        <v>14967</v>
      </c>
      <c r="H282" s="43">
        <f>+B282/E282-1</f>
        <v/>
      </c>
      <c r="I282" s="43">
        <f>+G282/G281-1</f>
        <v/>
      </c>
    </row>
    <row r="283">
      <c r="A283" t="inlineStr">
        <is>
          <t>Feb 11, 2025 15:00:00</t>
        </is>
      </c>
      <c r="B283" s="521" t="n">
        <v>79240</v>
      </c>
      <c r="C283" s="521" t="n">
        <v>80440</v>
      </c>
      <c r="D283" s="521" t="n">
        <v>1252</v>
      </c>
      <c r="E283" s="521" t="n">
        <v>80300</v>
      </c>
      <c r="F283" s="521" t="n">
        <v>80220</v>
      </c>
      <c r="G283" s="521" t="n">
        <v>15040</v>
      </c>
      <c r="H283" s="43">
        <f>+B283/E283-1</f>
        <v/>
      </c>
      <c r="I283" s="43">
        <f>+G283/G282-1</f>
        <v/>
      </c>
    </row>
    <row r="284">
      <c r="A284" t="inlineStr">
        <is>
          <t>Feb 12, 2025 15:00:00</t>
        </is>
      </c>
      <c r="B284" s="523" t="n">
        <v>79420</v>
      </c>
      <c r="C284" s="523" t="n">
        <v>79240</v>
      </c>
      <c r="D284" s="523" t="n">
        <v>668</v>
      </c>
      <c r="E284" s="523" t="n">
        <v>79520</v>
      </c>
      <c r="F284" s="523" t="n">
        <v>79520</v>
      </c>
      <c r="G284" s="523" t="n">
        <v>15341</v>
      </c>
      <c r="H284" s="43">
        <f>+B284/E284-1</f>
        <v/>
      </c>
      <c r="I284" s="43">
        <f>+G284/G283-1</f>
        <v/>
      </c>
    </row>
    <row r="285">
      <c r="A285" t="inlineStr">
        <is>
          <t>Feb 13, 2025 15:00:00</t>
        </is>
      </c>
      <c r="B285" s="525" t="n">
        <v>79340</v>
      </c>
      <c r="C285" s="525" t="n">
        <v>79420</v>
      </c>
      <c r="D285" s="525" t="n">
        <v>657</v>
      </c>
      <c r="E285" s="525" t="n">
        <v>79540</v>
      </c>
      <c r="F285" s="525" t="n">
        <v>79600</v>
      </c>
      <c r="G285" s="525" t="n">
        <v>15509</v>
      </c>
      <c r="H285" s="43">
        <f>+B285/E285-1</f>
        <v/>
      </c>
      <c r="I285" s="43">
        <f>+G285/G284-1</f>
        <v/>
      </c>
    </row>
    <row r="286">
      <c r="A286" t="inlineStr">
        <is>
          <t>Feb 14, 2025 15:00:00</t>
        </is>
      </c>
      <c r="B286" s="527" t="n">
        <v>78960</v>
      </c>
      <c r="C286" s="527" t="n">
        <v>79340</v>
      </c>
      <c r="D286" s="527" t="n">
        <v>1319</v>
      </c>
      <c r="E286" s="527" t="n">
        <v>79500</v>
      </c>
      <c r="F286" s="527" t="n">
        <v>79020</v>
      </c>
      <c r="G286" s="527" t="n">
        <v>15779</v>
      </c>
      <c r="H286" s="43">
        <f>+B286/E286-1</f>
        <v/>
      </c>
      <c r="I286" s="43">
        <f>+G286/G285-1</f>
        <v/>
      </c>
    </row>
    <row r="287">
      <c r="A287" t="inlineStr">
        <is>
          <t>Feb 17, 2025 15:00:00</t>
        </is>
      </c>
      <c r="B287" s="529" t="n">
        <v>79180</v>
      </c>
      <c r="C287" s="529" t="n">
        <v>78960</v>
      </c>
      <c r="D287" s="529" t="n">
        <v>646</v>
      </c>
      <c r="E287" s="529" t="n">
        <v>79060</v>
      </c>
      <c r="F287" s="529" t="n">
        <v>78620</v>
      </c>
      <c r="G287" s="529" t="n">
        <v>15978</v>
      </c>
      <c r="H287" s="43">
        <f>+B287/E287-1</f>
        <v/>
      </c>
      <c r="I287" s="43">
        <f>+G287/G286-1</f>
        <v/>
      </c>
    </row>
    <row r="288">
      <c r="A288" t="inlineStr">
        <is>
          <t>Feb 18, 2025 15:00:00</t>
        </is>
      </c>
      <c r="B288" s="531" t="n">
        <v>79140</v>
      </c>
      <c r="C288" s="531" t="n">
        <v>79180</v>
      </c>
      <c r="D288" s="531" t="n">
        <v>557</v>
      </c>
      <c r="E288" s="531" t="n">
        <v>79080</v>
      </c>
      <c r="F288" s="531" t="n">
        <v>79360</v>
      </c>
      <c r="G288" s="531" t="n">
        <v>16050</v>
      </c>
      <c r="H288" s="43">
        <f>+B288/E288-1</f>
        <v/>
      </c>
      <c r="I288" s="43">
        <f>+G288/G287-1</f>
        <v/>
      </c>
    </row>
    <row r="289">
      <c r="A289" t="inlineStr">
        <is>
          <t>Feb 19, 2025 15:00:00</t>
        </is>
      </c>
      <c r="B289" s="533" t="n">
        <v>79260</v>
      </c>
      <c r="C289" s="533" t="n">
        <v>79140</v>
      </c>
      <c r="D289" s="533" t="n">
        <v>678</v>
      </c>
      <c r="E289" s="533" t="n">
        <v>79200</v>
      </c>
      <c r="F289" s="533" t="n">
        <v>79260</v>
      </c>
      <c r="G289" s="533" t="n">
        <v>16207</v>
      </c>
      <c r="H289" s="43">
        <f>+B289/E289-1</f>
        <v/>
      </c>
      <c r="I289" s="43">
        <f>+G289/G288-1</f>
        <v/>
      </c>
    </row>
    <row r="290">
      <c r="A290" t="inlineStr">
        <is>
          <t>Feb 20, 2025 15:00:00</t>
        </is>
      </c>
      <c r="B290" s="535" t="n">
        <v>79100</v>
      </c>
      <c r="C290" s="535" t="n">
        <v>79260</v>
      </c>
      <c r="D290" s="535" t="n">
        <v>1032</v>
      </c>
      <c r="E290" s="535" t="n">
        <v>79420</v>
      </c>
      <c r="F290" s="535" t="n">
        <v>79420</v>
      </c>
      <c r="G290" s="535" t="n">
        <v>16460</v>
      </c>
      <c r="H290" s="43">
        <f>+B290/E290-1</f>
        <v/>
      </c>
      <c r="I290" s="43">
        <f>+G290/G289-1</f>
        <v/>
      </c>
    </row>
    <row r="291">
      <c r="A291" t="inlineStr">
        <is>
          <t>Feb 21, 2025 15:00:00</t>
        </is>
      </c>
      <c r="B291" s="539" t="n">
        <v>78900</v>
      </c>
      <c r="C291" s="539" t="n">
        <v>79100</v>
      </c>
      <c r="D291" s="539" t="n">
        <v>2540</v>
      </c>
      <c r="E291" s="539" t="n">
        <v>79280</v>
      </c>
      <c r="F291" s="539" t="n">
        <v>79020</v>
      </c>
      <c r="G291" s="539" t="n">
        <v>16664</v>
      </c>
      <c r="H291" s="43">
        <f>+B291/E291-1</f>
        <v/>
      </c>
      <c r="I291" s="43">
        <f>+G291/G290-1</f>
        <v/>
      </c>
    </row>
    <row r="292">
      <c r="A292" t="inlineStr">
        <is>
          <t>Mar 04, 2025 15:00:00</t>
        </is>
      </c>
      <c r="B292" s="540" t="n">
        <v>77440</v>
      </c>
      <c r="C292" s="540" t="n">
        <v>77700</v>
      </c>
      <c r="D292" s="540" t="n">
        <v>1027</v>
      </c>
      <c r="E292" s="540" t="n">
        <v>77760</v>
      </c>
      <c r="F292" s="540" t="n">
        <v>77600</v>
      </c>
      <c r="G292" s="540" t="n">
        <v>17763</v>
      </c>
      <c r="H292" s="43">
        <f>+B292/E292-1</f>
        <v/>
      </c>
      <c r="I292" s="43">
        <f>+G292/G291-1</f>
        <v/>
      </c>
    </row>
    <row r="293">
      <c r="A293" t="inlineStr">
        <is>
          <t>Mar 05, 2025 15:00:00</t>
        </is>
      </c>
      <c r="B293" s="542" t="n">
        <v>77440</v>
      </c>
      <c r="C293" s="542" t="n">
        <v>77440</v>
      </c>
      <c r="D293" s="542" t="n">
        <v>1610</v>
      </c>
      <c r="E293" s="542" t="n">
        <v>77460</v>
      </c>
      <c r="F293" s="542" t="n">
        <v>77520</v>
      </c>
      <c r="G293" s="542" t="n">
        <v>18167</v>
      </c>
      <c r="H293" s="43">
        <f>+B293/E293-1</f>
        <v/>
      </c>
      <c r="I293" s="43">
        <f>+G293/G292-1</f>
        <v/>
      </c>
    </row>
    <row r="294">
      <c r="A294" t="inlineStr">
        <is>
          <t>Mar 06, 2025 15:00:00</t>
        </is>
      </c>
      <c r="B294" s="544" t="n">
        <v>78580</v>
      </c>
      <c r="C294" s="544" t="n">
        <v>77440</v>
      </c>
      <c r="D294" s="544" t="n">
        <v>1543</v>
      </c>
      <c r="E294" s="544" t="n">
        <v>77420</v>
      </c>
      <c r="F294" s="544" t="n">
        <v>77240</v>
      </c>
      <c r="G294" s="544" t="n">
        <v>18542</v>
      </c>
      <c r="H294" s="43">
        <f>+B294/E294-1</f>
        <v/>
      </c>
      <c r="I294" s="43">
        <f>+G294/G293-1</f>
        <v/>
      </c>
    </row>
    <row r="295">
      <c r="A295" t="inlineStr">
        <is>
          <t>Mar 07, 2025 15:00:00</t>
        </is>
      </c>
      <c r="B295" s="546" t="n">
        <v>78240</v>
      </c>
      <c r="C295" s="546" t="n">
        <v>78580</v>
      </c>
      <c r="D295" s="546" t="n">
        <v>1805</v>
      </c>
      <c r="E295" s="546" t="n">
        <v>78120</v>
      </c>
      <c r="F295" s="546" t="n">
        <v>78260</v>
      </c>
      <c r="G295" s="546" t="n">
        <v>18892</v>
      </c>
      <c r="H295" s="43">
        <f>+B295/E295-1</f>
        <v/>
      </c>
      <c r="I295" s="43">
        <f>+G295/G294-1</f>
        <v/>
      </c>
    </row>
    <row r="296">
      <c r="A296" t="inlineStr">
        <is>
          <t>Mar 10, 2025 15:00:00</t>
        </is>
      </c>
      <c r="B296" s="548" t="n">
        <v>77740</v>
      </c>
      <c r="C296" s="548" t="n">
        <v>78240</v>
      </c>
      <c r="D296" s="548" t="n">
        <v>1132</v>
      </c>
      <c r="E296" s="548" t="n">
        <v>78520</v>
      </c>
      <c r="F296" s="548" t="n">
        <v>78240</v>
      </c>
      <c r="G296" s="548" t="n">
        <v>19308</v>
      </c>
      <c r="H296" s="43">
        <f>+B296/E296-1</f>
        <v/>
      </c>
      <c r="I296" s="43">
        <f>+G296/G295-1</f>
        <v/>
      </c>
    </row>
    <row r="297">
      <c r="A297" t="inlineStr">
        <is>
          <t>Mar 11, 2025 15:00:00</t>
        </is>
      </c>
      <c r="B297" s="550" t="n">
        <v>77900</v>
      </c>
      <c r="C297" s="550" t="n">
        <v>77740</v>
      </c>
      <c r="D297" s="550" t="n">
        <v>905</v>
      </c>
      <c r="E297" s="550" t="n">
        <v>78100</v>
      </c>
      <c r="F297" s="550" t="n">
        <v>77640</v>
      </c>
      <c r="G297" s="550" t="n">
        <v>19358</v>
      </c>
      <c r="H297" s="43">
        <f>+B297/E297-1</f>
        <v/>
      </c>
      <c r="I297" s="43">
        <f>+G297/G296-1</f>
        <v/>
      </c>
    </row>
    <row r="298">
      <c r="A298" t="inlineStr">
        <is>
          <t>Mar 12, 2025 15:00:00</t>
        </is>
      </c>
      <c r="B298" s="552" t="n">
        <v>77460</v>
      </c>
      <c r="C298" s="552" t="n">
        <v>77900</v>
      </c>
      <c r="D298" s="552" t="n">
        <v>1576</v>
      </c>
      <c r="E298" s="552" t="n">
        <v>77620</v>
      </c>
      <c r="F298" s="552" t="n">
        <v>77900</v>
      </c>
      <c r="G298" s="552" t="n">
        <v>19598</v>
      </c>
      <c r="H298" s="43">
        <f>+B298/E298-1</f>
        <v/>
      </c>
      <c r="I298" s="43">
        <f>+G298/G297-1</f>
        <v/>
      </c>
    </row>
    <row r="299">
      <c r="A299" t="inlineStr">
        <is>
          <t>Mar 13, 2025 15:00:00</t>
        </is>
      </c>
      <c r="B299" s="554" t="n">
        <v>77180</v>
      </c>
      <c r="C299" s="554" t="n">
        <v>77460</v>
      </c>
      <c r="D299" s="554" t="n">
        <v>800</v>
      </c>
      <c r="E299" s="554" t="n">
        <v>77640</v>
      </c>
      <c r="F299" s="554" t="n">
        <v>77580</v>
      </c>
      <c r="G299" s="554" t="n">
        <v>19624</v>
      </c>
      <c r="H299" s="43">
        <f>+B299/E299-1</f>
        <v/>
      </c>
      <c r="I299" s="43">
        <f>+G299/G298-1</f>
        <v/>
      </c>
    </row>
    <row r="300">
      <c r="A300" t="inlineStr">
        <is>
          <t>Mar 14, 2025 15:00:00</t>
        </is>
      </c>
      <c r="B300" s="556" t="n">
        <v>77400</v>
      </c>
      <c r="C300" s="556" t="n">
        <v>77180</v>
      </c>
      <c r="D300" s="556" t="n">
        <v>2133</v>
      </c>
      <c r="E300" s="556" t="n">
        <v>77320</v>
      </c>
      <c r="F300" s="556" t="n">
        <v>77420</v>
      </c>
      <c r="G300" s="556" t="n">
        <v>20272</v>
      </c>
      <c r="H300" s="43">
        <f>+B300/E300-1</f>
        <v/>
      </c>
      <c r="I300" s="43">
        <f>+G300/G299-1</f>
        <v/>
      </c>
    </row>
    <row r="301">
      <c r="A301" t="inlineStr">
        <is>
          <t>Mar 17, 2025 15:00:00</t>
        </is>
      </c>
      <c r="B301" s="558" t="n">
        <v>77820</v>
      </c>
      <c r="C301" s="558" t="n">
        <v>77400</v>
      </c>
      <c r="D301" s="558" t="n">
        <v>2941</v>
      </c>
      <c r="E301" s="558" t="n">
        <v>77480</v>
      </c>
      <c r="F301" s="558" t="n">
        <v>77520</v>
      </c>
      <c r="G301" s="558" t="n">
        <v>21157</v>
      </c>
      <c r="H301" s="43">
        <f>+B301/E301-1</f>
        <v/>
      </c>
      <c r="I301" s="43">
        <f>+G301/G300-1</f>
        <v/>
      </c>
    </row>
    <row r="302">
      <c r="A302" t="inlineStr">
        <is>
          <t>Mar 18, 2025 15:00:00</t>
        </is>
      </c>
      <c r="B302" s="560" t="n">
        <v>77240</v>
      </c>
      <c r="C302" s="560" t="n">
        <v>77820</v>
      </c>
      <c r="D302" s="560" t="n">
        <v>3361</v>
      </c>
      <c r="E302" s="560" t="n">
        <v>77800</v>
      </c>
      <c r="F302" s="560" t="n">
        <v>77940</v>
      </c>
      <c r="G302" s="560" t="n">
        <v>20859</v>
      </c>
      <c r="H302" s="43">
        <f>+B302/E302-1</f>
        <v/>
      </c>
      <c r="I302" s="43">
        <f>+G302/G301-1</f>
        <v/>
      </c>
    </row>
    <row r="303">
      <c r="A303" t="inlineStr">
        <is>
          <t>Mar 19, 2025 15:00:00</t>
        </is>
      </c>
      <c r="B303" s="562" t="n">
        <v>76980</v>
      </c>
      <c r="C303" s="562" t="n">
        <v>77240</v>
      </c>
      <c r="D303" s="562" t="n">
        <v>1007</v>
      </c>
      <c r="E303" s="562" t="n">
        <v>77460</v>
      </c>
      <c r="F303" s="562" t="n">
        <v>77020</v>
      </c>
      <c r="G303" s="562" t="n">
        <v>21003</v>
      </c>
      <c r="H303" s="43">
        <f>+B303/E303-1</f>
        <v/>
      </c>
      <c r="I303" s="43">
        <f>+G303/G302-1</f>
        <v/>
      </c>
    </row>
    <row r="304">
      <c r="A304" t="inlineStr">
        <is>
          <t>Mar 20, 2025 15:00:00</t>
        </is>
      </c>
      <c r="B304" s="564" t="n">
        <v>75060</v>
      </c>
      <c r="C304" s="564" t="n">
        <v>76980</v>
      </c>
      <c r="D304" s="564" t="n">
        <v>5732</v>
      </c>
      <c r="E304" s="564" t="n">
        <v>77080</v>
      </c>
      <c r="F304" s="564" t="n">
        <v>76920</v>
      </c>
      <c r="G304" s="564" t="n">
        <v>21987</v>
      </c>
      <c r="H304" s="43">
        <f>+B304/E304-1</f>
        <v/>
      </c>
      <c r="I304" s="43">
        <f>+G304/G303-1</f>
        <v/>
      </c>
    </row>
    <row r="305">
      <c r="A305" t="inlineStr">
        <is>
          <t>Mar 21, 2025 15:00:00</t>
        </is>
      </c>
      <c r="B305" s="566" t="n">
        <v>75060</v>
      </c>
      <c r="C305" s="566" t="n">
        <v>75060</v>
      </c>
      <c r="D305" s="566" t="n">
        <v>2804</v>
      </c>
      <c r="E305" s="566" t="n">
        <v>75560</v>
      </c>
      <c r="F305" s="566" t="n">
        <v>75220</v>
      </c>
      <c r="G305" s="566" t="n">
        <v>22335</v>
      </c>
      <c r="H305" s="43">
        <f>+B305/E305-1</f>
        <v/>
      </c>
      <c r="I305" s="43">
        <f>+G305/G304-1</f>
        <v/>
      </c>
    </row>
    <row r="306">
      <c r="A306" t="inlineStr">
        <is>
          <t>Mar 24, 2025 15:00:00</t>
        </is>
      </c>
      <c r="B306" s="568" t="n">
        <v>75360</v>
      </c>
      <c r="C306" s="568" t="n">
        <v>75060</v>
      </c>
      <c r="D306" s="568" t="n">
        <v>2387</v>
      </c>
      <c r="E306" s="568" t="n">
        <v>74940</v>
      </c>
      <c r="F306" s="568" t="n">
        <v>75220</v>
      </c>
      <c r="G306" s="568" t="n">
        <v>22620</v>
      </c>
      <c r="H306" s="43">
        <f>+B306/E306-1</f>
        <v/>
      </c>
      <c r="I306" s="43">
        <f>+G306/G305-1</f>
        <v/>
      </c>
    </row>
    <row r="307">
      <c r="A307" t="inlineStr">
        <is>
          <t>Mar 25, 2025 15:00:00</t>
        </is>
      </c>
      <c r="B307" s="571" t="n">
        <v>75240</v>
      </c>
      <c r="C307" s="571" t="n">
        <v>75360</v>
      </c>
      <c r="D307" s="571" t="n">
        <v>4222</v>
      </c>
      <c r="E307" s="571" t="n">
        <v>75300</v>
      </c>
      <c r="F307" s="571" t="n">
        <v>75300</v>
      </c>
      <c r="G307" s="571" t="n">
        <v>23189</v>
      </c>
      <c r="H307" s="43">
        <f>+B307/E307-1</f>
        <v/>
      </c>
      <c r="I307" s="43">
        <f>+G307/G306-1</f>
        <v/>
      </c>
    </row>
    <row r="308">
      <c r="A308" t="inlineStr">
        <is>
          <t>Mar 26, 2025 15:00:00</t>
        </is>
      </c>
      <c r="B308" s="573" t="n">
        <v>75620</v>
      </c>
      <c r="C308" s="573" t="n">
        <v>75240</v>
      </c>
      <c r="D308" s="573" t="n">
        <v>5214</v>
      </c>
      <c r="E308" s="573" t="n">
        <v>75460</v>
      </c>
      <c r="F308" s="573" t="n">
        <v>75040</v>
      </c>
      <c r="G308" s="573" t="n">
        <v>24048</v>
      </c>
      <c r="H308" s="43">
        <f>+B308/E308-1</f>
        <v/>
      </c>
      <c r="I308" s="43">
        <f>+G308/G307-1</f>
        <v/>
      </c>
    </row>
    <row r="309">
      <c r="A309" t="inlineStr">
        <is>
          <t>Mar 27, 2025 15:00:00</t>
        </is>
      </c>
      <c r="B309" s="575" t="n">
        <v>75600</v>
      </c>
      <c r="C309" s="575" t="n">
        <v>75620</v>
      </c>
      <c r="D309" s="575" t="n">
        <v>5489</v>
      </c>
      <c r="E309" s="575" t="n">
        <v>75480</v>
      </c>
      <c r="F309" s="575" t="n">
        <v>75580</v>
      </c>
      <c r="G309" s="575" t="n">
        <v>24814</v>
      </c>
      <c r="H309" s="43">
        <f>+B309/E309-1</f>
        <v/>
      </c>
      <c r="I309" s="43">
        <f>+G309/G308-1</f>
        <v/>
      </c>
    </row>
    <row r="310">
      <c r="A310" t="inlineStr">
        <is>
          <t>Mar 28, 2025 15:00:00</t>
        </is>
      </c>
      <c r="B310" s="577" t="n">
        <v>75540</v>
      </c>
      <c r="C310" s="577" t="n">
        <v>75600</v>
      </c>
      <c r="D310" s="577" t="n">
        <v>2509</v>
      </c>
      <c r="E310" s="577" t="n">
        <v>75680</v>
      </c>
      <c r="F310" s="577" t="n">
        <v>75640</v>
      </c>
      <c r="G310" s="577" t="n">
        <v>24929</v>
      </c>
      <c r="H310" s="43">
        <f>+B310/E310-1</f>
        <v/>
      </c>
      <c r="I310" s="43">
        <f>+G310/G309-1</f>
        <v/>
      </c>
    </row>
    <row r="311">
      <c r="A311" t="inlineStr">
        <is>
          <t>Apr 01, 2025 15:00:00</t>
        </is>
      </c>
      <c r="B311" s="579" t="n">
        <v>75760</v>
      </c>
      <c r="C311" s="579" t="n">
        <v>75620</v>
      </c>
      <c r="D311" s="579" t="n">
        <v>3993</v>
      </c>
      <c r="E311" s="579" t="n">
        <v>75320</v>
      </c>
      <c r="F311" s="579" t="n">
        <v>75400</v>
      </c>
      <c r="G311" s="579" t="n">
        <v>26730</v>
      </c>
      <c r="H311" s="43">
        <f>+B311/E311-1</f>
        <v/>
      </c>
      <c r="I311" s="43">
        <f>+G311/G310-1</f>
        <v/>
      </c>
    </row>
    <row r="312">
      <c r="A312" t="inlineStr">
        <is>
          <t>Apr 02, 2025 15:00:00</t>
        </is>
      </c>
      <c r="B312" s="581" t="n">
        <v>74900</v>
      </c>
      <c r="C312" s="581" t="n">
        <v>75760</v>
      </c>
      <c r="D312" s="581" t="n">
        <v>5652</v>
      </c>
      <c r="E312" s="581" t="n">
        <v>75720</v>
      </c>
      <c r="F312" s="581" t="n">
        <v>75720</v>
      </c>
      <c r="G312" s="581" t="n">
        <v>27762</v>
      </c>
      <c r="H312" s="43">
        <f>+B312/E312-1</f>
        <v/>
      </c>
      <c r="I312" s="43">
        <f>+G312/G311-1</f>
        <v/>
      </c>
    </row>
    <row r="313">
      <c r="A313" t="inlineStr">
        <is>
          <t>Apr 03, 2025 15:00:00</t>
        </is>
      </c>
      <c r="B313" s="583" t="n">
        <v>74780</v>
      </c>
      <c r="C313" s="583" t="n">
        <v>74900</v>
      </c>
      <c r="D313" s="583" t="n">
        <v>4294</v>
      </c>
      <c r="E313" s="583" t="n">
        <v>75320</v>
      </c>
      <c r="F313" s="583" t="n">
        <v>74760</v>
      </c>
      <c r="G313" s="583" t="n">
        <v>28960</v>
      </c>
      <c r="H313" s="43">
        <f>+B313/E313-1</f>
        <v/>
      </c>
      <c r="I313" s="43">
        <f>+G313/G312-1</f>
        <v/>
      </c>
    </row>
    <row r="314">
      <c r="A314" t="inlineStr">
        <is>
          <t>Apr 07, 2025 15:00:00</t>
        </is>
      </c>
      <c r="B314" s="585" t="n">
        <v>72340</v>
      </c>
      <c r="C314" s="585" t="n">
        <v>74780</v>
      </c>
      <c r="D314" s="585" t="n">
        <v>7382</v>
      </c>
      <c r="E314" s="585" t="n">
        <v>74740</v>
      </c>
      <c r="F314" s="585" t="n">
        <v>67280</v>
      </c>
      <c r="G314" s="585" t="n">
        <v>29217</v>
      </c>
      <c r="H314" s="43">
        <f>+B314/E314-1</f>
        <v/>
      </c>
      <c r="I314" s="43">
        <f>+G314/G313-1</f>
        <v/>
      </c>
    </row>
    <row r="315">
      <c r="A315" t="inlineStr">
        <is>
          <t>Apr 08, 2025 15:00:00</t>
        </is>
      </c>
      <c r="B315" s="587" t="n">
        <v>71680</v>
      </c>
      <c r="C315" s="587" t="n">
        <v>72340</v>
      </c>
      <c r="D315" s="587" t="n">
        <v>4923</v>
      </c>
      <c r="E315" s="587" t="n">
        <v>72600</v>
      </c>
      <c r="F315" s="587" t="n">
        <v>72540</v>
      </c>
      <c r="G315" s="587" t="n">
        <v>29922</v>
      </c>
      <c r="H315" s="43">
        <f>+B315/E315-1</f>
        <v/>
      </c>
      <c r="I315" s="43">
        <f>+G315/G314-1</f>
        <v/>
      </c>
    </row>
    <row r="316">
      <c r="A316" t="inlineStr">
        <is>
          <t>Apr 09, 2025 15:00:00</t>
        </is>
      </c>
      <c r="B316" s="589" t="n">
        <v>71300</v>
      </c>
      <c r="C316" s="589" t="n">
        <v>71680</v>
      </c>
      <c r="D316" s="589" t="n">
        <v>4117</v>
      </c>
      <c r="E316" s="589" t="n">
        <v>72040</v>
      </c>
      <c r="F316" s="589" t="n">
        <v>71440</v>
      </c>
      <c r="G316" s="589" t="n">
        <v>30492</v>
      </c>
      <c r="H316" s="43">
        <f>+B316/E316-1</f>
        <v/>
      </c>
      <c r="I316" s="43">
        <f>+G316/G315-1</f>
        <v/>
      </c>
    </row>
    <row r="317">
      <c r="A317" t="inlineStr">
        <is>
          <t>Apr 10, 2025 15:00:00</t>
        </is>
      </c>
      <c r="B317" s="591" t="n">
        <v>71880</v>
      </c>
      <c r="C317" s="591" t="n">
        <v>71300</v>
      </c>
      <c r="D317" s="591" t="n">
        <v>3402</v>
      </c>
      <c r="E317" s="591" t="n">
        <v>70820</v>
      </c>
      <c r="F317" s="591" t="n">
        <v>71900</v>
      </c>
      <c r="G317" s="591" t="n">
        <v>31243</v>
      </c>
      <c r="H317" s="43">
        <f>+B317/E317-1</f>
        <v/>
      </c>
      <c r="I317" s="43">
        <f>+G317/G316-1</f>
        <v/>
      </c>
    </row>
    <row r="318">
      <c r="A318" t="inlineStr">
        <is>
          <t>Apr 11, 2025 15:00:00</t>
        </is>
      </c>
      <c r="B318" s="593" t="n">
        <v>71580</v>
      </c>
      <c r="C318" s="593" t="n">
        <v>71880</v>
      </c>
      <c r="D318" s="593" t="n">
        <v>3584</v>
      </c>
      <c r="E318" s="593" t="n">
        <v>71920</v>
      </c>
      <c r="F318" s="593" t="n">
        <v>71600</v>
      </c>
      <c r="G318" s="593" t="n">
        <v>31334</v>
      </c>
      <c r="H318" s="43">
        <f>+B318/E318-1</f>
        <v/>
      </c>
      <c r="I318" s="43">
        <f>+G318/G317-1</f>
        <v/>
      </c>
    </row>
    <row r="319">
      <c r="A319" t="inlineStr">
        <is>
          <t>Apr 14, 2025 15:00:00</t>
        </is>
      </c>
      <c r="B319" s="595" t="n">
        <v>71860</v>
      </c>
      <c r="C319" s="595" t="n">
        <v>71580</v>
      </c>
      <c r="D319" s="595" t="n">
        <v>4113</v>
      </c>
      <c r="E319" s="595" t="n">
        <v>71440</v>
      </c>
      <c r="F319" s="595" t="n">
        <v>71940</v>
      </c>
      <c r="G319" s="595" t="n">
        <v>32448</v>
      </c>
      <c r="H319" s="43">
        <f>+B319/E319-1</f>
        <v/>
      </c>
      <c r="I319" s="43">
        <f>+G319/G318-1</f>
        <v/>
      </c>
    </row>
    <row r="320">
      <c r="A320" t="inlineStr">
        <is>
          <t>Apr 15, 2025 15:00:00</t>
        </is>
      </c>
      <c r="B320" s="597" t="n">
        <v>71700</v>
      </c>
      <c r="C320" s="597" t="n">
        <v>71860</v>
      </c>
      <c r="D320" s="597" t="n">
        <v>2421</v>
      </c>
      <c r="E320" s="597" t="n">
        <v>72080</v>
      </c>
      <c r="F320" s="597" t="n">
        <v>71520</v>
      </c>
      <c r="G320" s="597" t="n">
        <v>33088</v>
      </c>
      <c r="H320" s="43">
        <f>+B320/E320-1</f>
        <v/>
      </c>
      <c r="I320" s="43">
        <f>+G320/G319-1</f>
        <v/>
      </c>
    </row>
    <row r="321">
      <c r="A321" t="inlineStr">
        <is>
          <t>Apr 16, 2025 15:00:00</t>
        </is>
      </c>
      <c r="B321" s="599" t="n">
        <v>71380</v>
      </c>
      <c r="C321" s="599" t="n">
        <v>71700</v>
      </c>
      <c r="D321" s="599" t="n">
        <v>3284</v>
      </c>
      <c r="E321" s="599" t="n">
        <v>71700</v>
      </c>
      <c r="F321" s="599" t="n">
        <v>71880</v>
      </c>
      <c r="G321" s="599" t="n">
        <v>33888</v>
      </c>
      <c r="H321" s="43">
        <f>+B321/E321-1</f>
        <v/>
      </c>
      <c r="I321" s="43">
        <f>+G321/G320-1</f>
        <v/>
      </c>
    </row>
    <row r="322">
      <c r="A322" t="inlineStr">
        <is>
          <t>Apr 17, 2025 15:00:00</t>
        </is>
      </c>
      <c r="B322" s="601" t="n">
        <v>71380</v>
      </c>
      <c r="C322" s="601" t="n">
        <v>71380</v>
      </c>
      <c r="D322" s="601" t="n">
        <v>2770</v>
      </c>
      <c r="E322" s="601" t="n">
        <v>71740</v>
      </c>
      <c r="F322" s="601" t="n">
        <v>71460</v>
      </c>
      <c r="G322" s="601" t="n">
        <v>34317</v>
      </c>
      <c r="H322" s="43">
        <f>+B322/E322-1</f>
        <v/>
      </c>
      <c r="I322" s="43">
        <f>+G322/G321-1</f>
        <v/>
      </c>
    </row>
    <row r="323">
      <c r="A323" t="inlineStr">
        <is>
          <t>Apr 21, 2025 15:00:00</t>
        </is>
      </c>
      <c r="B323" s="605" t="n">
        <v>70180</v>
      </c>
      <c r="C323" s="605" t="n">
        <v>71300</v>
      </c>
      <c r="D323" s="605" t="n">
        <v>12254</v>
      </c>
      <c r="E323" s="605" t="n">
        <v>71100</v>
      </c>
      <c r="F323" s="605" t="n">
        <v>70900</v>
      </c>
      <c r="G323" s="605" t="n">
        <v>37337</v>
      </c>
      <c r="H323" s="43">
        <f>+B323/E323-1</f>
        <v/>
      </c>
      <c r="I323" s="43">
        <f>+G323/G322-1</f>
        <v/>
      </c>
    </row>
    <row r="324">
      <c r="A324" t="inlineStr">
        <is>
          <t>Apr 22, 2025 15:00:00</t>
        </is>
      </c>
      <c r="B324" s="606" t="n">
        <v>69040</v>
      </c>
      <c r="C324" s="606" t="n">
        <v>70180</v>
      </c>
      <c r="D324" s="606" t="n">
        <v>10057</v>
      </c>
      <c r="E324" s="606" t="n">
        <v>70140</v>
      </c>
      <c r="F324" s="606" t="n">
        <v>70500</v>
      </c>
      <c r="G324" s="606" t="n">
        <v>40818</v>
      </c>
      <c r="H324" s="43">
        <f>+B324/E324-1</f>
        <v/>
      </c>
      <c r="I324" s="43">
        <f>+G324/G323-1</f>
        <v/>
      </c>
    </row>
    <row r="325">
      <c r="A325" t="inlineStr">
        <is>
          <t>Apr 23, 2025 15:00:00</t>
        </is>
      </c>
      <c r="B325" s="608" t="n">
        <v>69920</v>
      </c>
      <c r="C325" s="608" t="n">
        <v>69040</v>
      </c>
      <c r="D325" s="608" t="n">
        <v>9518</v>
      </c>
      <c r="E325" s="608" t="n">
        <v>69340</v>
      </c>
      <c r="F325" s="608" t="n">
        <v>69380</v>
      </c>
      <c r="G325" s="608" t="n">
        <v>43085</v>
      </c>
      <c r="H325" s="43">
        <f>+B325/E325-1</f>
        <v/>
      </c>
      <c r="I325" s="43">
        <f>+G325/G324-1</f>
        <v/>
      </c>
    </row>
    <row r="326">
      <c r="A326" t="inlineStr">
        <is>
          <t>Apr 24, 2025 15:00:00</t>
        </is>
      </c>
      <c r="B326" s="610" t="n">
        <v>69400</v>
      </c>
      <c r="C326" s="610" t="n">
        <v>69920</v>
      </c>
      <c r="D326" s="610" t="n">
        <v>2985</v>
      </c>
      <c r="E326" s="610" t="n">
        <v>69420</v>
      </c>
      <c r="F326" s="610" t="n">
        <v>69800</v>
      </c>
      <c r="G326" s="610" t="n">
        <v>42864</v>
      </c>
      <c r="H326" s="43">
        <f>+B326/E326-1</f>
        <v/>
      </c>
      <c r="I326" s="43">
        <f>+G326/G325-1</f>
        <v/>
      </c>
    </row>
    <row r="327">
      <c r="A327" t="inlineStr">
        <is>
          <t>Apr 25, 2025 15:00:00</t>
        </is>
      </c>
      <c r="B327" s="612" t="n">
        <v>69240</v>
      </c>
      <c r="C327" s="612" t="n">
        <v>69400</v>
      </c>
      <c r="D327" s="612" t="n">
        <v>6607</v>
      </c>
      <c r="E327" s="612" t="n">
        <v>69460</v>
      </c>
      <c r="F327" s="612" t="n">
        <v>69880</v>
      </c>
      <c r="G327" s="612" t="n">
        <v>43259</v>
      </c>
      <c r="H327" s="43">
        <f>+B327/E327-1</f>
        <v/>
      </c>
      <c r="I327" s="43">
        <f>+G327/G326-1</f>
        <v/>
      </c>
    </row>
    <row r="328">
      <c r="A328" t="inlineStr">
        <is>
          <t>Apr 28, 2025 15:00:00</t>
        </is>
      </c>
      <c r="B328" s="614" t="n">
        <v>68100</v>
      </c>
      <c r="C328" s="614" t="n">
        <v>69240</v>
      </c>
      <c r="D328" s="614" t="n">
        <v>9796</v>
      </c>
      <c r="E328" s="614" t="n">
        <v>69380</v>
      </c>
      <c r="F328" s="614" t="n">
        <v>69340</v>
      </c>
      <c r="G328" s="614" t="n">
        <v>45632</v>
      </c>
      <c r="H328" s="43">
        <f>+B328/E328-1</f>
        <v/>
      </c>
      <c r="I328" s="43">
        <f>+G328/G327-1</f>
        <v/>
      </c>
    </row>
    <row r="329">
      <c r="A329" t="inlineStr">
        <is>
          <t>Apr 29, 2025 15:00:00</t>
        </is>
      </c>
      <c r="B329" s="616" t="n">
        <v>67460</v>
      </c>
      <c r="C329" s="616" t="n">
        <v>68100</v>
      </c>
      <c r="D329" s="616" t="n">
        <v>7291</v>
      </c>
      <c r="E329" s="616" t="n">
        <v>68500</v>
      </c>
      <c r="F329" s="616" t="n">
        <v>67500</v>
      </c>
      <c r="G329" s="616" t="n">
        <v>47309</v>
      </c>
      <c r="H329" s="43">
        <f>+B329/E329-1</f>
        <v/>
      </c>
      <c r="I329" s="43">
        <f>+G329/G328-1</f>
        <v/>
      </c>
    </row>
    <row r="330">
      <c r="A330" t="inlineStr">
        <is>
          <t>Apr 30, 2025 15:00:00</t>
        </is>
      </c>
      <c r="B330" s="618" t="n">
        <v>67060</v>
      </c>
      <c r="C330" s="618" t="n">
        <v>67460</v>
      </c>
      <c r="D330" s="618" t="n">
        <v>5811</v>
      </c>
      <c r="E330" s="618" t="n">
        <v>67540</v>
      </c>
      <c r="F330" s="618" t="n">
        <v>67540</v>
      </c>
      <c r="G330" s="618" t="n">
        <v>47607</v>
      </c>
      <c r="H330" s="43">
        <f>+B330/E330-1</f>
        <v/>
      </c>
      <c r="I330" s="43">
        <f>+G330/G329-1</f>
        <v/>
      </c>
    </row>
    <row r="331">
      <c r="A331" t="inlineStr">
        <is>
          <t>May 06, 2025 15:00:00</t>
        </is>
      </c>
      <c r="B331" s="620" t="n">
        <v>66400</v>
      </c>
      <c r="C331" s="620" t="n">
        <v>67060</v>
      </c>
      <c r="D331" s="620" t="n">
        <v>6993</v>
      </c>
      <c r="E331" s="620" t="n">
        <v>67380</v>
      </c>
      <c r="F331" s="620" t="n">
        <v>67220</v>
      </c>
      <c r="G331" s="620" t="n">
        <v>49483</v>
      </c>
      <c r="H331" s="43">
        <f>+B331/E331-1</f>
        <v/>
      </c>
      <c r="I331" s="43">
        <f>+G331/G330-1</f>
        <v/>
      </c>
    </row>
    <row r="332">
      <c r="A332" t="inlineStr">
        <is>
          <t>May 07, 2025 15:00:00</t>
        </is>
      </c>
      <c r="B332" s="622" t="n">
        <v>65320</v>
      </c>
      <c r="C332" s="622" t="n">
        <v>66400</v>
      </c>
      <c r="D332" s="622" t="n">
        <v>13222</v>
      </c>
      <c r="E332" s="622" t="n">
        <v>66500</v>
      </c>
      <c r="F332" s="622" t="n">
        <v>66660</v>
      </c>
      <c r="G332" s="622" t="n">
        <v>51715</v>
      </c>
      <c r="H332" s="43">
        <f>+B332/E332-1</f>
        <v/>
      </c>
      <c r="I332" s="43">
        <f>+G332/G331-1</f>
        <v/>
      </c>
    </row>
    <row r="333">
      <c r="A333" t="inlineStr">
        <is>
          <t>May 08, 2025 15:00:00</t>
        </is>
      </c>
      <c r="B333" s="624" t="n">
        <v>65240</v>
      </c>
      <c r="C333" s="624" t="n">
        <v>65320</v>
      </c>
      <c r="D333" s="624" t="n">
        <v>19539</v>
      </c>
      <c r="E333" s="624" t="n">
        <v>65840</v>
      </c>
      <c r="F333" s="624" t="n">
        <v>65680</v>
      </c>
      <c r="G333" s="624" t="n">
        <v>51207</v>
      </c>
      <c r="H333" s="43">
        <f>+B333/E333-1</f>
        <v/>
      </c>
      <c r="I333" s="43">
        <f>+G333/G332-1</f>
        <v/>
      </c>
    </row>
    <row r="334">
      <c r="A334" t="inlineStr">
        <is>
          <t>May 09, 2025 15:00:00</t>
        </is>
      </c>
      <c r="B334" s="626" t="n">
        <v>64160</v>
      </c>
      <c r="C334" s="626" t="n">
        <v>65240</v>
      </c>
      <c r="D334" s="626" t="n">
        <v>16302</v>
      </c>
      <c r="E334" s="626" t="n">
        <v>65040</v>
      </c>
      <c r="F334" s="626" t="n">
        <v>65500</v>
      </c>
      <c r="G334" s="626" t="n">
        <v>53909</v>
      </c>
      <c r="H334" s="43">
        <f>+B334/E334-1</f>
        <v/>
      </c>
      <c r="I334" s="43">
        <f>+G334/G333-1</f>
        <v/>
      </c>
    </row>
    <row r="335">
      <c r="A335" t="inlineStr">
        <is>
          <t>May 12, 2025 15:00:00</t>
        </is>
      </c>
      <c r="B335" s="628" t="n">
        <v>65120</v>
      </c>
      <c r="C335" s="628" t="n">
        <v>64160</v>
      </c>
      <c r="D335" s="628" t="n">
        <v>23209</v>
      </c>
      <c r="E335" s="628" t="n">
        <v>64820</v>
      </c>
      <c r="F335" s="628" t="n">
        <v>64500</v>
      </c>
      <c r="G335" s="628" t="n">
        <v>54593</v>
      </c>
      <c r="H335" s="43">
        <f>+B335/E335-1</f>
        <v/>
      </c>
      <c r="I335" s="43">
        <f>+G335/G334-1</f>
        <v/>
      </c>
    </row>
    <row r="336">
      <c r="A336" t="inlineStr">
        <is>
          <t>May 13, 2025 15:00:00</t>
        </is>
      </c>
      <c r="B336" s="630" t="n">
        <v>64400</v>
      </c>
      <c r="C336" s="630" t="n">
        <v>65120</v>
      </c>
      <c r="D336" s="630" t="n">
        <v>18864</v>
      </c>
      <c r="E336" s="630" t="n">
        <v>64720</v>
      </c>
      <c r="F336" s="630" t="n">
        <v>65120</v>
      </c>
      <c r="G336" s="630" t="n">
        <v>59338</v>
      </c>
      <c r="H336" s="43">
        <f>+B336/E336-1</f>
        <v/>
      </c>
      <c r="I336" s="43">
        <f>+G336/G335-1</f>
        <v/>
      </c>
    </row>
    <row r="337">
      <c r="A337" t="inlineStr">
        <is>
          <t>May 14, 2025 15:00:00</t>
        </is>
      </c>
      <c r="B337" s="632" t="n">
        <v>66120</v>
      </c>
      <c r="C337" s="632" t="n">
        <v>64400</v>
      </c>
      <c r="D337" s="632" t="n">
        <v>30310</v>
      </c>
      <c r="E337" s="632" t="n">
        <v>64420</v>
      </c>
      <c r="F337" s="632" t="n">
        <v>64700</v>
      </c>
      <c r="G337" s="632" t="n">
        <v>59282</v>
      </c>
      <c r="H337" s="43">
        <f>+B337/E337-1</f>
        <v/>
      </c>
      <c r="I337" s="43">
        <f>+G337/G336-1</f>
        <v/>
      </c>
    </row>
    <row r="338">
      <c r="A338" t="inlineStr">
        <is>
          <t>May 15, 2025 15:00:00</t>
        </is>
      </c>
      <c r="B338" s="634" t="n">
        <v>65220</v>
      </c>
      <c r="C338" s="634" t="n">
        <v>66120</v>
      </c>
      <c r="D338" s="634" t="n">
        <v>15704</v>
      </c>
      <c r="E338" s="634" t="n">
        <v>65740</v>
      </c>
      <c r="F338" s="634" t="n">
        <v>65700</v>
      </c>
      <c r="G338" s="634" t="n">
        <v>60221</v>
      </c>
      <c r="H338" s="43">
        <f>+B338/E338-1</f>
        <v/>
      </c>
      <c r="I338" s="43">
        <f>+G338/G337-1</f>
        <v/>
      </c>
    </row>
    <row r="339">
      <c r="A339" t="inlineStr">
        <is>
          <t>May 16, 2025 15:00:00</t>
        </is>
      </c>
      <c r="B339" s="636" t="n">
        <v>62980</v>
      </c>
      <c r="C339" s="636" t="n">
        <v>65220</v>
      </c>
      <c r="D339" s="636" t="n">
        <v>28230</v>
      </c>
      <c r="E339" s="636" t="n">
        <v>65540</v>
      </c>
      <c r="F339" s="636" t="n">
        <v>64980</v>
      </c>
      <c r="G339" s="636" t="n">
        <v>69362</v>
      </c>
      <c r="H339" s="43">
        <f>+B339/E339-1</f>
        <v/>
      </c>
      <c r="I339" s="43">
        <f>+G339/G338-1</f>
        <v/>
      </c>
    </row>
    <row r="340">
      <c r="A340" t="inlineStr">
        <is>
          <t>May 19, 2025 15:00:00</t>
        </is>
      </c>
      <c r="B340" s="642" t="n">
        <v>62340</v>
      </c>
      <c r="C340" s="642" t="n">
        <v>62980</v>
      </c>
      <c r="D340" s="642" t="n">
        <v>18038</v>
      </c>
      <c r="E340" s="642" t="n">
        <v>63720</v>
      </c>
      <c r="F340" s="642" t="n">
        <v>62720</v>
      </c>
      <c r="G340" s="642" t="n">
        <v>71286</v>
      </c>
      <c r="H340" s="43">
        <f>+B340/E340-1</f>
        <v/>
      </c>
      <c r="I340" s="43">
        <f>+G340/G339-1</f>
        <v/>
      </c>
    </row>
    <row r="341">
      <c r="A341" t="inlineStr">
        <is>
          <t>May 20, 2025 15:00:00</t>
        </is>
      </c>
      <c r="B341" s="644" t="n">
        <v>61920</v>
      </c>
      <c r="C341" s="644" t="n">
        <v>62340</v>
      </c>
      <c r="D341" s="644" t="n">
        <v>18115</v>
      </c>
      <c r="E341" s="644" t="n">
        <v>62540</v>
      </c>
      <c r="F341" s="644" t="n">
        <v>62340</v>
      </c>
      <c r="G341" s="644" t="n">
        <v>73867</v>
      </c>
      <c r="H341" s="43">
        <f>+B341/E341-1</f>
        <v/>
      </c>
      <c r="I341" s="43">
        <f>+G341/G340-1</f>
        <v/>
      </c>
    </row>
    <row r="342">
      <c r="A342" t="inlineStr">
        <is>
          <t>May 22, 2025 15:00:00</t>
        </is>
      </c>
      <c r="B342" s="646" t="n">
        <v>63200</v>
      </c>
      <c r="C342" s="646" t="n">
        <v>62240</v>
      </c>
      <c r="D342" s="646" t="n">
        <v>28199</v>
      </c>
      <c r="E342" s="646" t="n">
        <v>62200</v>
      </c>
      <c r="F342" s="646" t="n">
        <v>62700</v>
      </c>
      <c r="G342" s="646" t="n">
        <v>69002</v>
      </c>
      <c r="H342" s="43">
        <f>+B342/E342-1</f>
        <v/>
      </c>
      <c r="I342" s="43">
        <f>+G342/G341-1</f>
        <v/>
      </c>
    </row>
    <row r="343">
      <c r="A343" t="inlineStr">
        <is>
          <t>May 23, 2025 15:00:00</t>
        </is>
      </c>
      <c r="B343" s="648" t="n">
        <v>62100</v>
      </c>
      <c r="C343" s="648" t="n">
        <v>63200</v>
      </c>
      <c r="D343" s="648" t="n">
        <v>19652</v>
      </c>
      <c r="E343" s="648" t="n">
        <v>63000</v>
      </c>
      <c r="F343" s="648" t="n">
        <v>63000</v>
      </c>
      <c r="G343" s="648" t="n">
        <v>73214</v>
      </c>
      <c r="H343" s="43">
        <f>+B343/E343-1</f>
        <v/>
      </c>
      <c r="I343" s="43">
        <f>+G343/G342-1</f>
        <v/>
      </c>
    </row>
    <row r="344">
      <c r="A344" t="inlineStr">
        <is>
          <t>May 26, 2025 15:00:00</t>
        </is>
      </c>
      <c r="B344" s="650" t="n">
        <v>61120</v>
      </c>
      <c r="C344" s="650" t="n">
        <v>62100</v>
      </c>
      <c r="D344" s="650" t="n">
        <v>19966</v>
      </c>
      <c r="E344" s="650" t="n">
        <v>62560</v>
      </c>
      <c r="F344" s="650" t="n">
        <v>61860</v>
      </c>
      <c r="G344" s="650" t="n">
        <v>72805</v>
      </c>
      <c r="H344" s="43">
        <f>+B344/E344-1</f>
        <v/>
      </c>
      <c r="I344" s="43">
        <f>+G344/G343-1</f>
        <v/>
      </c>
    </row>
    <row r="345">
      <c r="A345" t="inlineStr">
        <is>
          <t>May 27, 2025 15:00:00</t>
        </is>
      </c>
      <c r="B345" s="652" t="n">
        <v>61240</v>
      </c>
      <c r="C345" s="652" t="n">
        <v>61120</v>
      </c>
      <c r="D345" s="652" t="n">
        <v>36247</v>
      </c>
      <c r="E345" s="652" t="n">
        <v>61420</v>
      </c>
      <c r="F345" s="652" t="n">
        <v>60620</v>
      </c>
      <c r="G345" s="652" t="n">
        <v>64394</v>
      </c>
      <c r="H345" s="43">
        <f>+B345/E345-1</f>
        <v/>
      </c>
      <c r="I345" s="43">
        <f>+G345/G344-1</f>
        <v/>
      </c>
    </row>
    <row r="346">
      <c r="A346" t="inlineStr">
        <is>
          <t>May 28, 2025 15:00:00</t>
        </is>
      </c>
      <c r="B346" s="654" t="n">
        <v>60640</v>
      </c>
      <c r="C346" s="654" t="n">
        <v>61240</v>
      </c>
      <c r="D346" s="654" t="n">
        <v>25296</v>
      </c>
      <c r="E346" s="654" t="n">
        <v>61280</v>
      </c>
      <c r="F346" s="654" t="n">
        <v>61000</v>
      </c>
      <c r="G346" s="654" t="n">
        <v>61585</v>
      </c>
      <c r="H346" s="43">
        <f>+B346/E346-1</f>
        <v/>
      </c>
      <c r="I346" s="43">
        <f>+G346/G345-1</f>
        <v/>
      </c>
    </row>
    <row r="347">
      <c r="A347" t="inlineStr">
        <is>
          <t>May 29, 2025 15:00:00</t>
        </is>
      </c>
      <c r="B347" s="656" t="n">
        <v>59180</v>
      </c>
      <c r="C347" s="656" t="n">
        <v>60640</v>
      </c>
      <c r="D347" s="656" t="n">
        <v>20973</v>
      </c>
      <c r="E347" s="656" t="n">
        <v>60500</v>
      </c>
      <c r="F347" s="656" t="n">
        <v>60800</v>
      </c>
      <c r="G347" s="656" t="n">
        <v>58738</v>
      </c>
      <c r="H347" s="43">
        <f>+B347/E347-1</f>
        <v/>
      </c>
      <c r="I347" s="43">
        <f>+G347/G346-1</f>
        <v/>
      </c>
    </row>
    <row r="348">
      <c r="A348" t="inlineStr">
        <is>
          <t>May 30, 2025 15:00:00</t>
        </is>
      </c>
      <c r="B348" s="658" t="n">
        <v>59860</v>
      </c>
      <c r="C348" s="658" t="n">
        <v>59180</v>
      </c>
      <c r="D348" s="658" t="n">
        <v>26510</v>
      </c>
      <c r="E348" s="658" t="n">
        <v>59380</v>
      </c>
      <c r="F348" s="658" t="n">
        <v>59080</v>
      </c>
      <c r="G348" s="658" t="n">
        <v>56504</v>
      </c>
      <c r="H348" s="43">
        <f>+B348/E348-1</f>
        <v/>
      </c>
      <c r="I348" s="43">
        <f>+G348/G347-1</f>
        <v/>
      </c>
    </row>
    <row r="349">
      <c r="A349" t="inlineStr">
        <is>
          <t>Jun 03, 2025 15:00:00</t>
        </is>
      </c>
      <c r="B349" s="660" t="n">
        <v>59900</v>
      </c>
      <c r="C349" s="660" t="n">
        <v>59860</v>
      </c>
      <c r="D349" s="660" t="n">
        <v>19221</v>
      </c>
      <c r="E349" s="660" t="n">
        <v>59860</v>
      </c>
      <c r="F349" s="660" t="n">
        <v>60000</v>
      </c>
      <c r="G349" s="660" t="n">
        <v>54558</v>
      </c>
      <c r="H349" s="43">
        <f>+B349/E349-1</f>
        <v/>
      </c>
      <c r="I349" s="43">
        <f>+G349/G348-1</f>
        <v/>
      </c>
    </row>
    <row r="350">
      <c r="A350" t="inlineStr">
        <is>
          <t>Jun 04, 2025 15:00:00</t>
        </is>
      </c>
      <c r="B350" s="662" t="n">
        <v>61140</v>
      </c>
      <c r="C350" s="662" t="n">
        <v>59900</v>
      </c>
      <c r="D350" s="662" t="n">
        <v>28520</v>
      </c>
      <c r="E350" s="662" t="n">
        <v>59640</v>
      </c>
      <c r="F350" s="662" t="n">
        <v>60100</v>
      </c>
      <c r="G350" s="662" t="n">
        <v>57063</v>
      </c>
      <c r="H350" s="43">
        <f>+B350/E350-1</f>
        <v/>
      </c>
      <c r="I350" s="43">
        <f>+G350/G349-1</f>
        <v/>
      </c>
    </row>
    <row r="351">
      <c r="A351" t="inlineStr">
        <is>
          <t>Jun 05, 2025 15:00:00</t>
        </is>
      </c>
      <c r="B351" s="664" t="n">
        <v>60480</v>
      </c>
      <c r="C351" s="664" t="n">
        <v>61140</v>
      </c>
      <c r="D351" s="664" t="n">
        <v>15603</v>
      </c>
      <c r="E351" s="664" t="n">
        <v>60520</v>
      </c>
      <c r="F351" s="664" t="n">
        <v>61000</v>
      </c>
      <c r="G351" s="664" t="n">
        <v>57231</v>
      </c>
      <c r="H351" s="43">
        <f>+B351/E351-1</f>
        <v/>
      </c>
      <c r="I351" s="43">
        <f>+G351/G350-1</f>
        <v/>
      </c>
    </row>
    <row r="352">
      <c r="A352" t="inlineStr">
        <is>
          <t>Jun 06, 2025 15:00:00</t>
        </is>
      </c>
      <c r="B352" s="666" t="n">
        <v>60860</v>
      </c>
      <c r="C352" s="666" t="n">
        <v>60480</v>
      </c>
      <c r="D352" s="666" t="n">
        <v>19587</v>
      </c>
      <c r="E352" s="666" t="n">
        <v>60500</v>
      </c>
      <c r="F352" s="666" t="n">
        <v>60780</v>
      </c>
      <c r="G352" s="666" t="n">
        <v>55797</v>
      </c>
      <c r="H352" s="43">
        <f>+B352/E352-1</f>
        <v/>
      </c>
      <c r="I352" s="43">
        <f>+G352/G351-1</f>
        <v/>
      </c>
    </row>
    <row r="353">
      <c r="A353" t="inlineStr">
        <is>
          <t>Jun 09, 2025 15:00:00</t>
        </is>
      </c>
      <c r="B353" s="668" t="n">
        <v>60980</v>
      </c>
      <c r="C353" s="668" t="n">
        <v>60860</v>
      </c>
      <c r="D353" s="668" t="n">
        <v>11195</v>
      </c>
      <c r="E353" s="668" t="n">
        <v>61100</v>
      </c>
      <c r="F353" s="668" t="n">
        <v>60860</v>
      </c>
      <c r="G353" s="668" t="n">
        <v>54530</v>
      </c>
      <c r="H353" s="43">
        <f>+B353/E353-1</f>
        <v/>
      </c>
      <c r="I353" s="43">
        <f>+G353/G352-1</f>
        <v/>
      </c>
    </row>
    <row r="354">
      <c r="A354" t="inlineStr">
        <is>
          <t>Jun 10, 2025 15:00:00</t>
        </is>
      </c>
      <c r="B354" s="670" t="n">
        <v>60940</v>
      </c>
      <c r="C354" s="670" t="n">
        <v>60980</v>
      </c>
      <c r="D354" s="670" t="n">
        <v>17870</v>
      </c>
      <c r="E354" s="670" t="n">
        <v>60920</v>
      </c>
      <c r="F354" s="670" t="n">
        <v>60740</v>
      </c>
      <c r="G354" s="670" t="n">
        <v>55601</v>
      </c>
      <c r="H354" s="43">
        <f>+B354/E354-1</f>
        <v/>
      </c>
      <c r="I354" s="43">
        <f>+G354/G353-1</f>
        <v/>
      </c>
    </row>
    <row r="355">
      <c r="A355" t="inlineStr">
        <is>
          <t>Jun 12, 2025 15:00:00</t>
        </is>
      </c>
      <c r="B355" s="672" t="n">
        <v>60520</v>
      </c>
      <c r="C355" s="672" t="n">
        <v>61780</v>
      </c>
      <c r="D355" s="672" t="n">
        <v>18331</v>
      </c>
      <c r="E355" s="672" t="n">
        <v>61540</v>
      </c>
      <c r="F355" s="672" t="n">
        <v>61540</v>
      </c>
      <c r="G355" s="672" t="n">
        <v>54258</v>
      </c>
      <c r="H355" s="43">
        <f>+B355/E355-1</f>
        <v/>
      </c>
      <c r="I355" s="43">
        <f>+G355/G354-1</f>
        <v/>
      </c>
    </row>
    <row r="356">
      <c r="A356" t="inlineStr">
        <is>
          <t>Jun 13, 2025 15:00:00</t>
        </is>
      </c>
      <c r="B356" s="674" t="n">
        <v>59920</v>
      </c>
      <c r="C356" s="674" t="n">
        <v>60520</v>
      </c>
      <c r="D356" s="674" t="n">
        <v>19876</v>
      </c>
      <c r="E356" s="674" t="n">
        <v>60940</v>
      </c>
      <c r="F356" s="674" t="n">
        <v>60500</v>
      </c>
      <c r="G356" s="674" t="n">
        <v>53240</v>
      </c>
      <c r="H356" s="43">
        <f>+B356/E356-1</f>
        <v/>
      </c>
      <c r="I356" s="43">
        <f>+G356/G355-1</f>
        <v/>
      </c>
    </row>
    <row r="357">
      <c r="A357" t="inlineStr">
        <is>
          <t>Jun 16, 2025 15:00:00</t>
        </is>
      </c>
      <c r="B357" s="676" t="n">
        <v>60000</v>
      </c>
      <c r="C357" s="676" t="n">
        <v>59920</v>
      </c>
      <c r="D357" s="676" t="n">
        <v>20750</v>
      </c>
      <c r="E357" s="676" t="n">
        <v>60280</v>
      </c>
      <c r="F357" s="676" t="n">
        <v>59980</v>
      </c>
      <c r="G357" s="676" t="n">
        <v>50318</v>
      </c>
      <c r="H357" s="43">
        <f>+B357/E357-1</f>
        <v/>
      </c>
      <c r="I357" s="43">
        <f>+G357/G356-1</f>
        <v/>
      </c>
    </row>
    <row r="358">
      <c r="A358" t="inlineStr">
        <is>
          <t>Jun 17, 2025 15:00:00</t>
        </is>
      </c>
      <c r="B358" s="678" t="n">
        <v>60060</v>
      </c>
      <c r="C358" s="678" t="n">
        <v>60000</v>
      </c>
      <c r="D358" s="678" t="n">
        <v>10390</v>
      </c>
      <c r="E358" s="678" t="n">
        <v>59680</v>
      </c>
      <c r="F358" s="678" t="n">
        <v>59680</v>
      </c>
      <c r="G358" s="678" t="n">
        <v>50910</v>
      </c>
      <c r="H358" s="43">
        <f>+B358/E358-1</f>
        <v/>
      </c>
      <c r="I358" s="43">
        <f>+G358/G357-1</f>
        <v/>
      </c>
    </row>
    <row r="359">
      <c r="A359" t="inlineStr">
        <is>
          <t>Jun 18, 2025 15:00:00</t>
        </is>
      </c>
      <c r="B359" s="680" t="n">
        <v>60140</v>
      </c>
      <c r="C359" s="680" t="n">
        <v>60060</v>
      </c>
      <c r="D359" s="680" t="n">
        <v>8925</v>
      </c>
      <c r="E359" s="680" t="n">
        <v>60040</v>
      </c>
      <c r="F359" s="680" t="n">
        <v>60120</v>
      </c>
      <c r="G359" s="680" t="n">
        <v>50625</v>
      </c>
      <c r="H359" s="43">
        <f>+B359/E359-1</f>
        <v/>
      </c>
      <c r="I359" s="43">
        <f>+G359/G358-1</f>
        <v/>
      </c>
    </row>
    <row r="360">
      <c r="A360" t="inlineStr">
        <is>
          <t>Jun 19, 2025 15:00:00</t>
        </is>
      </c>
      <c r="B360" s="683" t="n">
        <v>60260</v>
      </c>
      <c r="C360" s="683" t="n">
        <v>60140</v>
      </c>
      <c r="D360" s="683" t="n">
        <v>11438</v>
      </c>
      <c r="E360" s="683" t="n">
        <v>60340</v>
      </c>
      <c r="F360" s="683" t="n">
        <v>60200</v>
      </c>
      <c r="G360" s="683" t="n">
        <v>51172</v>
      </c>
      <c r="H360" s="43">
        <f>+B360/E360-1</f>
        <v/>
      </c>
      <c r="I360" s="43">
        <f>+G360/G359-1</f>
        <v/>
      </c>
    </row>
    <row r="361">
      <c r="A361" t="inlineStr">
        <is>
          <t>Jun 23, 2025 15:00:00</t>
        </is>
      </c>
      <c r="B361" s="685" t="n">
        <v>59360</v>
      </c>
      <c r="C361" s="685" t="n">
        <v>59360</v>
      </c>
      <c r="D361" s="685" t="n">
        <v>10994</v>
      </c>
      <c r="E361" s="685" t="n">
        <v>59860</v>
      </c>
      <c r="F361" s="685" t="n">
        <v>59300</v>
      </c>
      <c r="G361" s="685" t="n">
        <v>47769</v>
      </c>
      <c r="H361" s="43">
        <f>+B361/E361-1</f>
        <v/>
      </c>
      <c r="I361" s="43">
        <f>+G361/G360-1</f>
        <v/>
      </c>
    </row>
    <row r="362">
      <c r="A362" t="inlineStr">
        <is>
          <t>Jun 24, 2025 15:00:00</t>
        </is>
      </c>
      <c r="B362" s="687" t="n">
        <v>60900</v>
      </c>
      <c r="C362" s="687" t="n">
        <v>59360</v>
      </c>
      <c r="D362" s="687" t="n">
        <v>32717</v>
      </c>
      <c r="E362" s="687" t="n">
        <v>59320</v>
      </c>
      <c r="F362" s="687" t="n">
        <v>59620</v>
      </c>
      <c r="G362" s="687" t="n">
        <v>47829</v>
      </c>
      <c r="H362" s="43">
        <f>+B362/E362-1</f>
        <v/>
      </c>
      <c r="I362" s="43">
        <f>+G362/G361-1</f>
        <v/>
      </c>
    </row>
    <row r="363">
      <c r="A363" t="inlineStr">
        <is>
          <t>Jun 25, 2025 15:00:00</t>
        </is>
      </c>
      <c r="B363" s="689" t="n">
        <v>61080</v>
      </c>
      <c r="C363" s="689" t="n">
        <v>60900</v>
      </c>
      <c r="D363" s="689" t="n">
        <v>13478</v>
      </c>
      <c r="E363" s="689" t="n">
        <v>60540</v>
      </c>
      <c r="F363" s="689" t="n">
        <v>61000</v>
      </c>
      <c r="G363" s="689" t="n">
        <v>48698</v>
      </c>
      <c r="H363" s="43">
        <f>+B363/E363-1</f>
        <v/>
      </c>
      <c r="I363" s="43">
        <f>+G363/G362-1</f>
        <v/>
      </c>
    </row>
    <row r="364">
      <c r="A364" t="inlineStr">
        <is>
          <t>Jun 26, 2025 15:00:00</t>
        </is>
      </c>
      <c r="B364" s="691" t="n">
        <v>61660</v>
      </c>
      <c r="C364" s="691" t="n">
        <v>61080</v>
      </c>
      <c r="D364" s="691" t="n">
        <v>22783</v>
      </c>
      <c r="E364" s="691" t="n">
        <v>61060</v>
      </c>
      <c r="F364" s="691" t="n">
        <v>60660</v>
      </c>
      <c r="G364" s="691" t="n">
        <v>50839</v>
      </c>
      <c r="H364" s="43">
        <f>+B364/E364-1</f>
        <v/>
      </c>
      <c r="I364" s="43">
        <f>+G364/G363-1</f>
        <v/>
      </c>
    </row>
    <row r="365">
      <c r="A365" t="inlineStr">
        <is>
          <t>Jun 27, 2025 15:00:00</t>
        </is>
      </c>
      <c r="B365" s="693" t="n">
        <v>63340</v>
      </c>
      <c r="C365" s="693" t="n">
        <v>61660</v>
      </c>
      <c r="D365" s="693" t="n">
        <v>40099</v>
      </c>
      <c r="E365" s="693" t="n">
        <v>61460</v>
      </c>
      <c r="F365" s="693" t="n">
        <v>62240</v>
      </c>
      <c r="G365" s="693" t="n">
        <v>57617</v>
      </c>
      <c r="H365" s="43">
        <f>+B365/E365-1</f>
        <v/>
      </c>
      <c r="I365" s="43">
        <f>+G365/G364-1</f>
        <v/>
      </c>
    </row>
    <row r="366">
      <c r="A366" t="inlineStr">
        <is>
          <t>Jun 30, 2025 15:00:00</t>
        </is>
      </c>
      <c r="B366" s="695" t="n">
        <v>62440</v>
      </c>
      <c r="C366" s="695" t="n">
        <v>63340</v>
      </c>
      <c r="D366" s="695" t="n">
        <v>22490</v>
      </c>
      <c r="E366" s="695" t="n">
        <v>62820</v>
      </c>
      <c r="F366" s="695" t="n">
        <v>64020</v>
      </c>
      <c r="G366" s="695" t="n">
        <v>53008</v>
      </c>
      <c r="H366" s="43">
        <f>+B366/E366-1</f>
        <v/>
      </c>
      <c r="I366" s="43">
        <f>+G366/G365-1</f>
        <v/>
      </c>
    </row>
    <row r="367">
      <c r="A367" t="inlineStr">
        <is>
          <t>Jul 01, 2025 15:00:00</t>
        </is>
      </c>
      <c r="B367" s="697" t="n">
        <v>62840</v>
      </c>
      <c r="C367" s="697" t="n">
        <v>62440</v>
      </c>
      <c r="D367" s="697" t="n">
        <v>18013</v>
      </c>
      <c r="E367" s="697" t="n">
        <v>62780</v>
      </c>
      <c r="F367" s="697" t="n">
        <v>62440</v>
      </c>
      <c r="G367" s="697" t="n">
        <v>53537</v>
      </c>
      <c r="H367" s="43">
        <f>+B367/E367-1</f>
        <v/>
      </c>
      <c r="I367" s="43">
        <f>+G367/G366-1</f>
        <v/>
      </c>
    </row>
    <row r="368">
      <c r="A368" t="inlineStr">
        <is>
          <t>Jul 02, 2025 15:00:00</t>
        </is>
      </c>
      <c r="B368" s="699" t="n">
        <v>64060</v>
      </c>
      <c r="C368" s="699" t="n">
        <v>62840</v>
      </c>
      <c r="D368" s="699" t="n">
        <v>29715</v>
      </c>
      <c r="E368" s="699" t="n">
        <v>62200</v>
      </c>
      <c r="F368" s="699" t="n">
        <v>63040</v>
      </c>
      <c r="G368" s="699" t="n">
        <v>56677</v>
      </c>
      <c r="H368" s="43">
        <f>+B368/E368-1</f>
        <v/>
      </c>
      <c r="I368" s="43">
        <f>+G368/G367-1</f>
        <v/>
      </c>
    </row>
    <row r="369">
      <c r="A369" t="inlineStr">
        <is>
          <t>Jul 03, 2025 15:00:00</t>
        </is>
      </c>
      <c r="B369" s="701" t="n">
        <v>64160</v>
      </c>
      <c r="C369" s="701" t="n">
        <v>64060</v>
      </c>
      <c r="D369" s="701" t="n">
        <v>22733</v>
      </c>
      <c r="E369" s="701" t="n">
        <v>63640</v>
      </c>
      <c r="F369" s="701" t="n">
        <v>64160</v>
      </c>
      <c r="G369" s="701" t="n">
        <v>57137</v>
      </c>
      <c r="H369" s="43">
        <f>+B369/E369-1</f>
        <v/>
      </c>
      <c r="I369" s="43">
        <f>+G369/G368-1</f>
        <v/>
      </c>
    </row>
    <row r="370">
      <c r="A370" t="inlineStr">
        <is>
          <t>Jul 04, 2025 15:00:00</t>
        </is>
      </c>
      <c r="B370" s="703" t="n">
        <v>63500</v>
      </c>
      <c r="C370" s="703" t="n">
        <v>64160</v>
      </c>
      <c r="D370" s="703" t="n">
        <v>22031</v>
      </c>
      <c r="E370" s="703" t="n">
        <v>63940</v>
      </c>
      <c r="F370" s="703" t="n">
        <v>63960</v>
      </c>
      <c r="G370" s="703" t="n">
        <v>55199</v>
      </c>
      <c r="H370" s="43">
        <f>+B370/E370-1</f>
        <v/>
      </c>
      <c r="I370" s="43">
        <f>+G370/G369-1</f>
        <v/>
      </c>
    </row>
    <row r="371">
      <c r="A371" t="inlineStr">
        <is>
          <t>Jul 07, 2025 15:00:00</t>
        </is>
      </c>
      <c r="B371" s="705" t="n">
        <v>63920</v>
      </c>
      <c r="C371" s="705" t="n">
        <v>63500</v>
      </c>
      <c r="D371" s="705" t="n">
        <v>33219</v>
      </c>
      <c r="E371" s="705" t="n">
        <v>63780</v>
      </c>
      <c r="F371" s="705" t="n">
        <v>63760</v>
      </c>
      <c r="G371" s="705" t="n">
        <v>54805</v>
      </c>
      <c r="H371" s="43">
        <f>+B371/E371-1</f>
        <v/>
      </c>
      <c r="I371" s="43">
        <f>+G371/G370-1</f>
        <v/>
      </c>
    </row>
    <row r="372">
      <c r="A372" t="inlineStr">
        <is>
          <t>Jul 08, 2025 15:00:00</t>
        </is>
      </c>
      <c r="B372" s="707" t="n">
        <v>64240</v>
      </c>
      <c r="C372" s="707" t="n">
        <v>63920</v>
      </c>
      <c r="D372" s="707" t="n">
        <v>31582</v>
      </c>
      <c r="E372" s="707" t="n">
        <v>63700</v>
      </c>
      <c r="F372" s="707" t="n">
        <v>64280</v>
      </c>
      <c r="G372" s="707" t="n">
        <v>45723</v>
      </c>
      <c r="H372" s="43">
        <f>+B372/E372-1</f>
        <v/>
      </c>
      <c r="I372" s="43">
        <f>+G372/G371-1</f>
        <v/>
      </c>
    </row>
    <row r="373">
      <c r="A373" t="inlineStr">
        <is>
          <t>Jul 09, 2025 15:00:00</t>
        </is>
      </c>
      <c r="B373" s="709" t="n">
        <v>64680</v>
      </c>
      <c r="C373" s="709" t="n">
        <v>64240</v>
      </c>
      <c r="D373" s="709" t="n">
        <v>9883</v>
      </c>
      <c r="E373" s="709" t="n">
        <v>64600</v>
      </c>
      <c r="F373" s="709" t="n">
        <v>64000</v>
      </c>
      <c r="G373" s="709" t="n">
        <v>43872</v>
      </c>
      <c r="H373" s="43">
        <f>+B373/E373-1</f>
        <v/>
      </c>
      <c r="I373" s="43">
        <f>+G373/G372-1</f>
        <v/>
      </c>
    </row>
    <row r="374">
      <c r="A374" t="inlineStr">
        <is>
          <t>Jul 10, 2025 15:00:00</t>
        </is>
      </c>
      <c r="B374" s="711" t="n">
        <v>64520</v>
      </c>
      <c r="C374" s="711" t="n">
        <v>64680</v>
      </c>
      <c r="D374" s="711" t="n">
        <v>15039</v>
      </c>
      <c r="E374" s="711" t="n">
        <v>64700</v>
      </c>
      <c r="F374" s="711" t="n">
        <v>64900</v>
      </c>
      <c r="G374" s="711" t="n">
        <v>38936</v>
      </c>
      <c r="H374" s="43">
        <f>+B374/E374-1</f>
        <v/>
      </c>
      <c r="I374" s="43">
        <f>+G374/G373-1</f>
        <v/>
      </c>
    </row>
    <row r="375">
      <c r="A375" t="inlineStr">
        <is>
          <t>Jul 11, 2025 15:00:00</t>
        </is>
      </c>
      <c r="B375" s="713" t="n">
        <v>64520</v>
      </c>
      <c r="C375" s="713" t="n">
        <v>64520</v>
      </c>
      <c r="D375" s="713" t="n">
        <v>9126</v>
      </c>
      <c r="E375" s="713" t="n">
        <v>64740</v>
      </c>
      <c r="F375" s="713" t="n">
        <v>64500</v>
      </c>
      <c r="G375" s="713" t="n">
        <v>36716</v>
      </c>
      <c r="H375" s="43">
        <f>+B375/E375-1</f>
        <v/>
      </c>
      <c r="I375" s="43">
        <f>+G375/G374-1</f>
        <v/>
      </c>
    </row>
    <row r="376">
      <c r="A376" t="inlineStr">
        <is>
          <t>Jul 14, 2025 15:00:00</t>
        </is>
      </c>
      <c r="B376" s="715" t="n">
        <v>66720</v>
      </c>
      <c r="C376" s="715" t="n">
        <v>64520</v>
      </c>
      <c r="D376" s="715" t="n">
        <v>19529</v>
      </c>
      <c r="E376" s="715" t="n">
        <v>64380</v>
      </c>
      <c r="F376" s="715" t="n">
        <v>64080</v>
      </c>
      <c r="G376" s="715" t="n">
        <v>34346</v>
      </c>
      <c r="H376" s="43">
        <f>+B376/E376-1</f>
        <v/>
      </c>
      <c r="I376" s="43">
        <f>+G376/G375-1</f>
        <v/>
      </c>
    </row>
    <row r="377">
      <c r="A377" t="inlineStr">
        <is>
          <t>Jul 15, 2025 15:00:00</t>
        </is>
      </c>
      <c r="B377" s="717" t="n">
        <v>66860</v>
      </c>
      <c r="C377" s="717" t="n">
        <v>66720</v>
      </c>
      <c r="D377" s="717" t="n">
        <v>10649</v>
      </c>
      <c r="E377" s="717" t="n">
        <v>66800</v>
      </c>
      <c r="F377" s="717" t="n">
        <v>66500</v>
      </c>
      <c r="G377" s="717" t="n">
        <v>31766</v>
      </c>
      <c r="H377" s="43">
        <f>+B377/E377-1</f>
        <v/>
      </c>
      <c r="I377" s="43">
        <f>+G377/G376-1</f>
        <v/>
      </c>
    </row>
    <row r="378">
      <c r="A378" t="inlineStr">
        <is>
          <t>Jul 16, 2025 15:00:00</t>
        </is>
      </c>
      <c r="B378" s="719" t="n">
        <v>66600</v>
      </c>
      <c r="C378" s="719" t="n">
        <v>66860</v>
      </c>
      <c r="D378" s="719" t="n">
        <v>8227</v>
      </c>
      <c r="E378" s="719" t="n">
        <v>66360</v>
      </c>
      <c r="F378" s="719" t="n">
        <v>67340</v>
      </c>
      <c r="G378" s="719" t="n">
        <v>29340</v>
      </c>
      <c r="H378" s="43">
        <f>+B378/E378-1</f>
        <v/>
      </c>
      <c r="I378" s="43">
        <f>+G378/G377-1</f>
        <v/>
      </c>
    </row>
    <row r="379">
      <c r="A379" t="inlineStr">
        <is>
          <t>Jul 17, 2025 15:00:00</t>
        </is>
      </c>
      <c r="B379" s="721" t="n">
        <v>68060</v>
      </c>
      <c r="C379" s="721" t="n">
        <v>66600</v>
      </c>
      <c r="D379" s="721" t="n">
        <v>14506</v>
      </c>
      <c r="E379" s="721" t="n">
        <v>66660</v>
      </c>
      <c r="F379" s="721" t="n">
        <v>67300</v>
      </c>
      <c r="G379" s="721" t="n">
        <v>27890</v>
      </c>
      <c r="H379" s="43">
        <f>+B379/E379-1</f>
        <v/>
      </c>
      <c r="I379" s="43">
        <f>+G379/G378-1</f>
        <v/>
      </c>
    </row>
    <row r="380">
      <c r="A380" t="inlineStr">
        <is>
          <t>Jul 18, 2025 15:00:00</t>
        </is>
      </c>
      <c r="B380" s="723" t="n">
        <v>69880</v>
      </c>
      <c r="C380" s="723" t="n">
        <v>68060</v>
      </c>
      <c r="D380" s="723" t="n">
        <v>16628</v>
      </c>
      <c r="E380" s="723" t="n">
        <v>67940</v>
      </c>
      <c r="F380" s="723" t="n">
        <v>69140</v>
      </c>
      <c r="G380" s="723" t="n">
        <v>25072</v>
      </c>
      <c r="H380" s="43">
        <f>+B380/E380-1</f>
        <v/>
      </c>
      <c r="I380" s="43">
        <f>+G380/G379-1</f>
        <v/>
      </c>
    </row>
    <row r="381">
      <c r="A381" t="inlineStr">
        <is>
          <t>Jul 21, 2025 15:00:00</t>
        </is>
      </c>
      <c r="B381" s="725" t="n">
        <v>71260</v>
      </c>
      <c r="C381" s="725" t="n">
        <v>69880</v>
      </c>
      <c r="D381" s="725" t="n">
        <v>10299</v>
      </c>
      <c r="E381" s="725" t="n">
        <v>69620</v>
      </c>
      <c r="F381" s="725" t="n">
        <v>70880</v>
      </c>
      <c r="G381" s="725" t="n">
        <v>21848</v>
      </c>
      <c r="H381" s="43">
        <f>+B381/E381-1</f>
        <v/>
      </c>
      <c r="I381" s="43">
        <f>+G381/G380-1</f>
        <v/>
      </c>
    </row>
    <row r="382">
      <c r="A382" t="inlineStr">
        <is>
          <t>Jul 22, 2025 15:00:00</t>
        </is>
      </c>
      <c r="B382" s="727" t="n">
        <v>72800</v>
      </c>
      <c r="C382" s="727" t="n">
        <v>71260</v>
      </c>
      <c r="D382" s="727" t="n">
        <v>10344</v>
      </c>
      <c r="E382" s="727" t="n">
        <v>70900</v>
      </c>
      <c r="F382" s="727" t="n">
        <v>71720</v>
      </c>
      <c r="G382" s="727" t="n">
        <v>16135</v>
      </c>
      <c r="H382" s="43">
        <f>+B382/E382-1</f>
        <v/>
      </c>
      <c r="I382" s="43">
        <f>+G382/G381-1</f>
        <v/>
      </c>
    </row>
    <row r="383">
      <c r="A383" t="inlineStr">
        <is>
          <t>Jul 23, 2025 15:00:00</t>
        </is>
      </c>
      <c r="B383" s="729" t="n">
        <v>69320</v>
      </c>
      <c r="C383" s="729" t="n">
        <v>72800</v>
      </c>
      <c r="D383" s="729" t="n">
        <v>7292</v>
      </c>
      <c r="E383" s="729" t="n">
        <v>71900</v>
      </c>
      <c r="F383" s="729" t="n">
        <v>74980</v>
      </c>
      <c r="G383" s="727" t="n">
        <v>16135</v>
      </c>
      <c r="H383" s="43">
        <f>+B383/E383-1</f>
        <v/>
      </c>
      <c r="I383" s="43">
        <f>+G383/G382-1</f>
        <v/>
      </c>
    </row>
    <row r="384">
      <c r="A384" t="inlineStr">
        <is>
          <t>Jul 24, 2025 15:00:00</t>
        </is>
      </c>
      <c r="B384" s="731" t="n">
        <v>76500</v>
      </c>
      <c r="C384" s="731" t="n">
        <v>69320</v>
      </c>
      <c r="D384" s="731" t="n">
        <v>9093</v>
      </c>
      <c r="E384" s="731" t="n">
        <v>72280</v>
      </c>
      <c r="F384" s="731" t="n">
        <v>68680</v>
      </c>
      <c r="G384" s="731" t="n">
        <v>14013</v>
      </c>
      <c r="H384" s="43">
        <f>+B384/E384-1</f>
        <v/>
      </c>
      <c r="I384" s="43">
        <f>+G384/G383-1</f>
        <v/>
      </c>
    </row>
    <row r="385">
      <c r="A385" t="inlineStr">
        <is>
          <t>Jul 25, 2025 15:00:00</t>
        </is>
      </c>
      <c r="B385" s="733" t="n">
        <v>79400</v>
      </c>
      <c r="C385" s="733" t="n">
        <v>76500</v>
      </c>
      <c r="D385" s="733" t="n">
        <v>11883</v>
      </c>
      <c r="E385" s="733" t="n">
        <v>73520</v>
      </c>
      <c r="F385" s="733" t="n">
        <v>76560</v>
      </c>
      <c r="G385" s="733" t="n">
        <v>16327</v>
      </c>
      <c r="H385" s="43">
        <f>+B385/E385-1</f>
        <v/>
      </c>
      <c r="I385" s="43">
        <f>+G385/G384-1</f>
        <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8.xml><?xml version="1.0" encoding="utf-8"?>
<worksheet xmlns="http://schemas.openxmlformats.org/spreadsheetml/2006/main">
  <sheetPr>
    <outlinePr summaryBelow="1" summaryRight="1"/>
    <pageSetUpPr/>
  </sheetPr>
  <dimension ref="A1:I385"/>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D385" sqref="A385:XFD385"/>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11.36328125" bestFit="1" customWidth="1" style="736" min="4" max="4"/>
    <col width="11.1796875" bestFit="1" customWidth="1" style="736" min="5" max="5"/>
    <col width="10.1796875" bestFit="1" customWidth="1" style="736" min="6" max="6"/>
    <col width="13.54296875" bestFit="1" customWidth="1" style="736" min="7" max="7"/>
    <col width="6.81640625" bestFit="1" customWidth="1" style="736" min="8" max="8"/>
    <col width="8.45312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idden="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c r="H79" s="43" t="n"/>
      <c r="I79" s="42" t="n"/>
    </row>
    <row r="80" hidden="1" s="736">
      <c r="B80" s="80" t="n"/>
      <c r="C80" s="80" t="n"/>
      <c r="D80" s="80" t="n"/>
      <c r="E80" s="80" t="n"/>
      <c r="F80" s="80" t="n"/>
      <c r="G80" s="80" t="n"/>
      <c r="H80" s="43" t="n"/>
      <c r="I80" s="42" t="n"/>
    </row>
    <row r="81" hidden="1" s="736">
      <c r="B81" s="81" t="n"/>
      <c r="C81" s="81" t="n"/>
      <c r="D81" s="81" t="n"/>
      <c r="E81" s="81" t="n"/>
      <c r="F81" s="81" t="n"/>
      <c r="G81" s="81" t="n"/>
      <c r="H81" s="43" t="n"/>
      <c r="I81" s="42" t="n"/>
    </row>
    <row r="82" hidden="1" s="736">
      <c r="B82" s="82" t="n"/>
      <c r="C82" s="82" t="n"/>
      <c r="D82" s="82" t="n"/>
      <c r="E82" s="82" t="n"/>
      <c r="F82" s="82" t="n"/>
      <c r="G82" s="82" t="n"/>
      <c r="H82" s="43" t="n"/>
      <c r="I82" s="42" t="n"/>
    </row>
    <row r="83" hidden="1" s="736">
      <c r="B83" s="83" t="n"/>
      <c r="C83" s="83" t="n"/>
      <c r="D83" s="83" t="n"/>
      <c r="E83" s="83" t="n"/>
      <c r="F83" s="83" t="n"/>
      <c r="G83" s="83" t="n"/>
      <c r="H83" s="43" t="n"/>
      <c r="I83" s="42" t="n"/>
    </row>
    <row r="84" hidden="1" s="736">
      <c r="B84" s="84" t="n"/>
      <c r="C84" s="84" t="n"/>
      <c r="D84" s="84" t="n"/>
      <c r="E84" s="84" t="n"/>
      <c r="F84" s="84" t="n"/>
      <c r="G84" s="84" t="n"/>
      <c r="H84" s="43" t="n"/>
      <c r="I84" s="42" t="n"/>
    </row>
    <row r="85" hidden="1" s="736">
      <c r="B85" s="85" t="n"/>
      <c r="C85" s="85" t="n"/>
      <c r="D85" s="85" t="n"/>
      <c r="E85" s="85" t="n"/>
      <c r="F85" s="85" t="n"/>
      <c r="G85" s="85" t="n"/>
      <c r="H85" s="43" t="n"/>
      <c r="I85" s="42" t="n"/>
    </row>
    <row r="86" hidden="1" s="736">
      <c r="B86" s="88" t="n"/>
      <c r="C86" s="88" t="n"/>
      <c r="D86" s="88" t="n"/>
      <c r="E86" s="88" t="n"/>
      <c r="F86" s="88" t="n"/>
      <c r="G86" s="88" t="n"/>
      <c r="H86" s="43" t="n"/>
      <c r="I86" s="42" t="n"/>
    </row>
    <row r="87" hidden="1" s="736">
      <c r="B87" s="92" t="n"/>
      <c r="C87" s="92" t="n"/>
      <c r="D87" s="92" t="n"/>
      <c r="E87" s="92" t="n"/>
      <c r="F87" s="92" t="n"/>
      <c r="G87" s="92" t="n"/>
      <c r="H87" s="43" t="n"/>
      <c r="I87" s="42" t="n"/>
    </row>
    <row r="88" hidden="1" s="736">
      <c r="B88" s="95" t="n"/>
      <c r="C88" s="95" t="n"/>
      <c r="D88" s="95" t="n"/>
      <c r="E88" s="95" t="n"/>
      <c r="F88" s="95" t="n"/>
      <c r="G88" s="95" t="n"/>
      <c r="H88" s="43" t="n"/>
      <c r="I88" s="42" t="n"/>
    </row>
    <row r="89" hidden="1" s="736">
      <c r="B89" s="98" t="n"/>
      <c r="C89" s="98" t="n"/>
      <c r="D89" s="98" t="n"/>
      <c r="E89" s="98" t="n"/>
      <c r="F89" s="98" t="n"/>
      <c r="G89" s="98" t="n"/>
      <c r="H89" s="43" t="n"/>
      <c r="I89" s="42" t="n"/>
    </row>
    <row r="90" hidden="1" s="736">
      <c r="B90" s="101" t="n"/>
      <c r="C90" s="101" t="n"/>
      <c r="D90" s="101" t="n"/>
      <c r="E90" s="101" t="n"/>
      <c r="F90" s="101" t="n"/>
      <c r="G90" s="101" t="n"/>
      <c r="H90" s="43" t="n"/>
      <c r="I90" s="42" t="n"/>
    </row>
    <row r="91" hidden="1" s="736">
      <c r="B91" s="104" t="n"/>
      <c r="C91" s="104" t="n"/>
      <c r="D91" s="104" t="n"/>
      <c r="E91" s="104" t="n"/>
      <c r="F91" s="104" t="n"/>
      <c r="G91" s="104" t="n"/>
      <c r="H91" s="43" t="n"/>
      <c r="I91" s="42" t="n"/>
    </row>
    <row r="92" hidden="1" s="736">
      <c r="B92" s="107" t="n"/>
      <c r="C92" s="107" t="n"/>
      <c r="D92" s="107" t="n"/>
      <c r="E92" s="107" t="n"/>
      <c r="F92" s="107" t="n"/>
      <c r="G92" s="107" t="n"/>
      <c r="H92" s="43" t="n"/>
      <c r="I92" s="42" t="n"/>
    </row>
    <row r="93" hidden="1" s="736">
      <c r="B93" s="114" t="n"/>
      <c r="C93" s="114" t="n"/>
      <c r="D93" s="114" t="n"/>
      <c r="E93" s="114" t="n"/>
      <c r="F93" s="114" t="n"/>
      <c r="G93" s="114" t="n"/>
      <c r="H93" s="43" t="n"/>
      <c r="I93" s="42" t="n"/>
    </row>
    <row r="94" hidden="1" s="736">
      <c r="B94" s="117" t="n"/>
      <c r="C94" s="117" t="n"/>
      <c r="D94" s="117" t="n"/>
      <c r="E94" s="117" t="n"/>
      <c r="F94" s="117" t="n"/>
      <c r="G94" s="117" t="n"/>
      <c r="H94" s="43" t="n"/>
      <c r="I94" s="42" t="n"/>
    </row>
    <row r="95" hidden="1" s="736">
      <c r="B95" s="123" t="n"/>
      <c r="C95" s="123" t="n"/>
      <c r="D95" s="123" t="n"/>
      <c r="E95" s="123" t="n"/>
      <c r="F95" s="123" t="n"/>
      <c r="G95" s="123" t="n"/>
      <c r="H95" s="43" t="n"/>
      <c r="I95" s="42" t="n"/>
    </row>
    <row r="96" hidden="1" s="736">
      <c r="B96" s="125" t="n"/>
      <c r="C96" s="125" t="n"/>
      <c r="D96" s="125" t="n"/>
      <c r="E96" s="125" t="n"/>
      <c r="F96" s="125" t="n"/>
      <c r="G96" s="125" t="n"/>
      <c r="H96" s="43" t="n"/>
      <c r="I96" s="42" t="n"/>
    </row>
    <row r="97" hidden="1" s="736">
      <c r="B97" s="128" t="n"/>
      <c r="C97" s="128" t="n"/>
      <c r="D97" s="128" t="n"/>
      <c r="E97" s="128" t="n"/>
      <c r="F97" s="128" t="n"/>
      <c r="G97" s="128" t="n"/>
      <c r="H97" s="43" t="n"/>
      <c r="I97" s="42" t="n"/>
    </row>
    <row r="98" hidden="1" s="736">
      <c r="B98" s="131" t="n"/>
      <c r="C98" s="131" t="n"/>
      <c r="D98" s="131" t="n"/>
      <c r="E98" s="131" t="n"/>
      <c r="F98" s="131" t="n"/>
      <c r="G98" s="131" t="n"/>
      <c r="H98" s="43" t="n"/>
      <c r="I98" s="42" t="n"/>
    </row>
    <row r="99" hidden="1" s="736">
      <c r="B99" s="134" t="n"/>
      <c r="C99" s="134" t="n"/>
      <c r="D99" s="134" t="n"/>
      <c r="E99" s="134" t="n"/>
      <c r="F99" s="134" t="n"/>
      <c r="G99" s="134" t="n"/>
      <c r="H99" s="43" t="n"/>
      <c r="I99" s="42" t="n"/>
    </row>
    <row r="100" hidden="1" s="736">
      <c r="B100" s="137" t="n"/>
      <c r="C100" s="137" t="n"/>
      <c r="D100" s="137" t="n"/>
      <c r="E100" s="137" t="n"/>
      <c r="F100" s="137" t="n"/>
      <c r="G100" s="137" t="n"/>
      <c r="H100" s="43" t="n"/>
      <c r="I100" s="42" t="n"/>
    </row>
    <row r="101" hidden="1" s="736">
      <c r="B101" s="139" t="n"/>
      <c r="C101" s="139" t="n"/>
      <c r="D101" s="139" t="n"/>
      <c r="E101" s="139" t="n"/>
      <c r="F101" s="139" t="n"/>
      <c r="G101" s="139" t="n"/>
      <c r="H101" s="43" t="n"/>
      <c r="I101" s="42" t="n"/>
    </row>
    <row r="102" hidden="1" s="736">
      <c r="B102" s="142" t="n"/>
      <c r="C102" s="142" t="n"/>
      <c r="D102" s="142" t="n"/>
      <c r="E102" s="142" t="n"/>
      <c r="F102" s="142" t="n"/>
      <c r="G102" s="142" t="n"/>
      <c r="H102" s="43" t="n"/>
      <c r="I102" s="42" t="n"/>
    </row>
    <row r="103" hidden="1" s="736">
      <c r="B103" s="145" t="n"/>
      <c r="C103" s="145" t="n"/>
      <c r="D103" s="145" t="n"/>
      <c r="E103" s="145" t="n"/>
      <c r="F103" s="145" t="n"/>
      <c r="G103" s="145" t="n"/>
      <c r="H103" s="43" t="n"/>
      <c r="I103" s="42" t="n"/>
    </row>
    <row r="104" hidden="1" s="736">
      <c r="B104" s="150" t="n"/>
      <c r="C104" s="150" t="n"/>
      <c r="D104" s="150" t="n"/>
      <c r="E104" s="150" t="n"/>
      <c r="F104" s="150" t="n"/>
      <c r="G104" s="150" t="n"/>
      <c r="H104" s="43" t="n"/>
      <c r="I104" s="42" t="n"/>
    </row>
    <row r="105" hidden="1" s="736">
      <c r="B105" s="153" t="n"/>
      <c r="C105" s="153" t="n"/>
      <c r="D105" s="153" t="n"/>
      <c r="E105" s="153" t="n"/>
      <c r="F105" s="153" t="n"/>
      <c r="G105" s="153" t="n"/>
      <c r="H105" s="43" t="n"/>
      <c r="I105" s="42" t="n"/>
    </row>
    <row r="106" hidden="1" s="736">
      <c r="B106" s="155" t="n"/>
      <c r="C106" s="155" t="n"/>
      <c r="D106" s="155" t="n"/>
      <c r="E106" s="155" t="n"/>
      <c r="F106" s="155" t="n"/>
      <c r="G106" s="155" t="n"/>
      <c r="H106" s="43" t="n"/>
      <c r="I106" s="42" t="n"/>
    </row>
    <row r="107" hidden="1" s="736">
      <c r="B107" s="157" t="n"/>
      <c r="C107" s="157" t="n"/>
      <c r="D107" s="157" t="n"/>
      <c r="E107" s="157" t="n"/>
      <c r="F107" s="157" t="n"/>
      <c r="G107" s="157" t="n"/>
      <c r="H107" s="43" t="n"/>
      <c r="I107" s="42" t="n"/>
    </row>
    <row r="108" hidden="1" s="736">
      <c r="B108" s="159" t="n"/>
      <c r="C108" s="159" t="n"/>
      <c r="D108" s="159" t="n"/>
      <c r="E108" s="159" t="n"/>
      <c r="F108" s="159" t="n"/>
      <c r="G108" s="159" t="n"/>
      <c r="H108" s="43" t="n"/>
      <c r="I108" s="42" t="n"/>
    </row>
    <row r="109" hidden="1" s="736">
      <c r="B109" s="161" t="n"/>
      <c r="C109" s="161" t="n"/>
      <c r="D109" s="161" t="n"/>
      <c r="E109" s="161" t="n"/>
      <c r="F109" s="161" t="n"/>
      <c r="G109" s="161" t="n"/>
      <c r="H109" s="43" t="n"/>
      <c r="I109" s="42" t="n"/>
    </row>
    <row r="110" hidden="1" s="736">
      <c r="B110" s="163" t="n"/>
      <c r="C110" s="163" t="n"/>
      <c r="D110" s="163" t="n"/>
      <c r="E110" s="163" t="n"/>
      <c r="F110" s="163" t="n"/>
      <c r="G110" s="163" t="n"/>
      <c r="H110" s="43" t="n"/>
      <c r="I110" s="42" t="n"/>
    </row>
    <row r="111" hidden="1" s="736">
      <c r="B111" s="165" t="n"/>
      <c r="C111" s="165" t="n"/>
      <c r="D111" s="165" t="n"/>
      <c r="E111" s="165" t="n"/>
      <c r="F111" s="165" t="n"/>
      <c r="G111" s="165" t="n"/>
      <c r="H111" s="43" t="n"/>
      <c r="I111" s="42" t="n"/>
    </row>
    <row r="112" hidden="1" s="736">
      <c r="B112" s="167" t="n"/>
      <c r="C112" s="167" t="n"/>
      <c r="D112" s="167" t="n"/>
      <c r="E112" s="167" t="n"/>
      <c r="F112" s="167" t="n"/>
      <c r="G112" s="167" t="n"/>
      <c r="H112" s="43" t="n"/>
      <c r="I112" s="42" t="n"/>
    </row>
    <row r="113" hidden="1" s="736">
      <c r="B113" s="170" t="n"/>
      <c r="C113" s="170" t="n"/>
      <c r="D113" s="170" t="n"/>
      <c r="E113" s="170" t="n"/>
      <c r="F113" s="170" t="n"/>
      <c r="G113" s="170" t="n"/>
      <c r="H113" s="43" t="n"/>
      <c r="I113" s="42" t="n"/>
    </row>
    <row r="114" hidden="1" s="736">
      <c r="B114" s="174" t="n"/>
      <c r="C114" s="174" t="n"/>
      <c r="D114" s="174" t="n"/>
      <c r="E114" s="174" t="n"/>
      <c r="F114" s="174" t="n"/>
      <c r="G114" s="174" t="n"/>
      <c r="H114" s="43" t="n"/>
      <c r="I114" s="42" t="n"/>
    </row>
    <row r="115" hidden="1" s="736">
      <c r="B115" s="176" t="n"/>
      <c r="C115" s="176" t="n"/>
      <c r="D115" s="176" t="n"/>
      <c r="E115" s="176" t="n"/>
      <c r="F115" s="176" t="n"/>
      <c r="G115" s="176" t="n"/>
      <c r="H115" s="43" t="n"/>
      <c r="I115" s="42" t="n"/>
    </row>
    <row r="116" hidden="1" s="736">
      <c r="B116" s="178" t="n"/>
      <c r="C116" s="178" t="n"/>
      <c r="D116" s="178" t="n"/>
      <c r="E116" s="178" t="n"/>
      <c r="F116" s="178" t="n"/>
      <c r="G116" s="178" t="n"/>
      <c r="H116" s="43" t="n"/>
      <c r="I116" s="42" t="n"/>
    </row>
    <row r="117" hidden="1" s="736">
      <c r="B117" s="180" t="n"/>
      <c r="C117" s="180" t="n"/>
      <c r="D117" s="180" t="n"/>
      <c r="E117" s="180" t="n"/>
      <c r="F117" s="180" t="n"/>
      <c r="G117" s="180" t="n"/>
      <c r="H117" s="43" t="n"/>
      <c r="I117" s="42" t="n"/>
    </row>
    <row r="118" hidden="1" s="736">
      <c r="B118" s="182" t="n"/>
      <c r="C118" s="182" t="n"/>
      <c r="D118" s="182" t="n"/>
      <c r="E118" s="182" t="n"/>
      <c r="F118" s="182" t="n"/>
      <c r="G118" s="182" t="n"/>
      <c r="H118" s="43" t="n"/>
      <c r="I118" s="42" t="n"/>
    </row>
    <row r="119" hidden="1" s="736">
      <c r="B119" s="184" t="n"/>
      <c r="C119" s="184" t="n"/>
      <c r="D119" s="184" t="n"/>
      <c r="E119" s="184" t="n"/>
      <c r="F119" s="184" t="n"/>
      <c r="G119" s="184" t="n"/>
      <c r="H119" s="43" t="n"/>
      <c r="I119" s="42" t="n"/>
    </row>
    <row r="120" hidden="1" s="736">
      <c r="B120" s="186" t="n"/>
      <c r="C120" s="186" t="n"/>
      <c r="D120" s="186" t="n"/>
      <c r="E120" s="186" t="n"/>
      <c r="F120" s="186" t="n"/>
      <c r="G120" s="186" t="n"/>
      <c r="H120" s="43" t="n"/>
      <c r="I120" s="42" t="n"/>
    </row>
    <row r="121" hidden="1" s="736">
      <c r="B121" s="188" t="n"/>
      <c r="C121" s="188" t="n"/>
      <c r="D121" s="188" t="n"/>
      <c r="E121" s="188" t="n"/>
      <c r="F121" s="188" t="n"/>
      <c r="G121" s="188" t="n"/>
      <c r="H121" s="43" t="n"/>
      <c r="I121" s="42" t="n"/>
    </row>
    <row r="122" hidden="1" s="736">
      <c r="B122" s="190" t="n"/>
      <c r="C122" s="190" t="n"/>
      <c r="D122" s="190" t="n"/>
      <c r="E122" s="190" t="n"/>
      <c r="F122" s="190" t="n"/>
      <c r="G122" s="190" t="n"/>
      <c r="H122" s="43" t="n"/>
      <c r="I122" s="42" t="n"/>
    </row>
    <row r="123" hidden="1" s="736">
      <c r="B123" s="191" t="n"/>
      <c r="C123" s="191" t="n"/>
      <c r="D123" s="191" t="n"/>
      <c r="E123" s="191" t="n"/>
      <c r="F123" s="191" t="n"/>
      <c r="G123" s="191" t="n"/>
      <c r="H123" s="43" t="n"/>
      <c r="I123" s="42" t="n"/>
    </row>
    <row r="124" hidden="1" s="736">
      <c r="B124" s="193" t="n"/>
      <c r="C124" s="193" t="n"/>
      <c r="D124" s="193" t="n"/>
      <c r="E124" s="193" t="n"/>
      <c r="F124" s="193" t="n"/>
      <c r="G124" s="193" t="n"/>
      <c r="H124" s="43" t="n"/>
      <c r="I124" s="42" t="n"/>
    </row>
    <row r="125" hidden="1" s="736">
      <c r="B125" s="195" t="n"/>
      <c r="C125" s="195" t="n"/>
      <c r="D125" s="195" t="n"/>
      <c r="E125" s="195" t="n"/>
      <c r="F125" s="195" t="n"/>
      <c r="G125" s="195" t="n"/>
      <c r="H125" s="43" t="n"/>
      <c r="I125" s="42" t="n"/>
    </row>
    <row r="126" hidden="1" s="736">
      <c r="B126" s="197" t="n"/>
      <c r="C126" s="197" t="n"/>
      <c r="D126" s="197" t="n"/>
      <c r="E126" s="197" t="n"/>
      <c r="F126" s="197" t="n"/>
      <c r="G126" s="197" t="n"/>
      <c r="H126" s="43" t="n"/>
      <c r="I126" s="42" t="n"/>
    </row>
    <row r="127" hidden="1" s="736">
      <c r="B127" s="199" t="n"/>
      <c r="C127" s="199" t="n"/>
      <c r="D127" s="199" t="n"/>
      <c r="E127" s="199" t="n"/>
      <c r="F127" s="199" t="n"/>
      <c r="G127" s="199" t="n"/>
      <c r="H127" s="43" t="n"/>
      <c r="I127" s="42" t="n"/>
    </row>
    <row r="128" hidden="1" s="736">
      <c r="B128" s="202" t="n"/>
      <c r="C128" s="202" t="n"/>
      <c r="D128" s="202" t="n"/>
      <c r="E128" s="202" t="n"/>
      <c r="F128" s="202" t="n"/>
      <c r="G128" s="202" t="n"/>
      <c r="H128" s="43" t="n"/>
      <c r="I128" s="42" t="n"/>
    </row>
    <row r="129" hidden="1" s="736">
      <c r="B129" s="204" t="n"/>
      <c r="C129" s="204" t="n"/>
      <c r="D129" s="204" t="n"/>
      <c r="E129" s="204" t="n"/>
      <c r="F129" s="204" t="n"/>
      <c r="G129" s="204" t="n"/>
      <c r="H129" s="43" t="n"/>
      <c r="I129" s="42" t="n"/>
    </row>
    <row r="130" hidden="1" s="736">
      <c r="B130" s="206" t="n"/>
      <c r="C130" s="206" t="n"/>
      <c r="D130" s="206" t="n"/>
      <c r="E130" s="206" t="n"/>
      <c r="F130" s="206" t="n"/>
      <c r="G130" s="206" t="n"/>
      <c r="H130" s="43" t="n"/>
      <c r="I130" s="42" t="n"/>
    </row>
    <row r="131" hidden="1" s="736">
      <c r="B131" s="208" t="n"/>
      <c r="C131" s="208" t="n"/>
      <c r="D131" s="208" t="n"/>
      <c r="E131" s="208" t="n"/>
      <c r="F131" s="208" t="n"/>
      <c r="G131" s="208" t="n"/>
      <c r="H131" s="43" t="n"/>
      <c r="I131" s="42" t="n"/>
    </row>
    <row r="132" hidden="1" s="736">
      <c r="B132" s="210" t="n"/>
      <c r="C132" s="210" t="n"/>
      <c r="D132" s="210" t="n"/>
      <c r="E132" s="210" t="n"/>
      <c r="F132" s="210" t="n"/>
      <c r="G132" s="210" t="n"/>
      <c r="H132" s="43" t="n"/>
      <c r="I132" s="42" t="n"/>
    </row>
    <row r="133" hidden="1" s="736">
      <c r="B133" s="213" t="n"/>
      <c r="C133" s="213" t="n"/>
      <c r="D133" s="213" t="n"/>
      <c r="E133" s="213" t="n"/>
      <c r="F133" s="213" t="n"/>
      <c r="G133" s="213" t="n"/>
      <c r="H133" s="43" t="n"/>
      <c r="I133" s="42" t="n"/>
    </row>
    <row r="134" hidden="1" s="736">
      <c r="B134" s="215" t="n"/>
      <c r="C134" s="215" t="n"/>
      <c r="D134" s="215" t="n"/>
      <c r="E134" s="215" t="n"/>
      <c r="F134" s="215" t="n"/>
      <c r="G134" s="215" t="n"/>
      <c r="H134" s="43" t="n"/>
      <c r="I134" s="42" t="n"/>
    </row>
    <row r="135" hidden="1" s="736">
      <c r="B135" s="217" t="n"/>
      <c r="C135" s="217" t="n"/>
      <c r="D135" s="217" t="n"/>
      <c r="E135" s="217" t="n"/>
      <c r="F135" s="217" t="n"/>
      <c r="G135" s="217" t="n"/>
      <c r="H135" s="43" t="n"/>
      <c r="I135" s="42" t="n"/>
    </row>
    <row r="136" hidden="1" s="736">
      <c r="B136" s="219" t="n"/>
      <c r="C136" s="219" t="n"/>
      <c r="D136" s="219" t="n"/>
      <c r="E136" s="219" t="n"/>
      <c r="F136" s="219" t="n"/>
      <c r="G136" s="219" t="n"/>
      <c r="H136" s="43" t="n"/>
      <c r="I136" s="42" t="n"/>
    </row>
    <row r="137" hidden="1" s="736">
      <c r="B137" s="221" t="n"/>
      <c r="C137" s="221" t="n"/>
      <c r="D137" s="221" t="n"/>
      <c r="E137" s="221" t="n"/>
      <c r="F137" s="221" t="n"/>
      <c r="G137" s="221" t="n"/>
      <c r="H137" s="43" t="n"/>
      <c r="I137" s="42" t="n"/>
    </row>
    <row r="138" hidden="1" s="736">
      <c r="B138" s="223" t="n"/>
      <c r="C138" s="223" t="n"/>
      <c r="D138" s="223" t="n"/>
      <c r="E138" s="223" t="n"/>
      <c r="F138" s="223" t="n"/>
      <c r="G138" s="223" t="n"/>
      <c r="H138" s="43" t="n"/>
      <c r="I138" s="42" t="n"/>
    </row>
    <row r="139" hidden="1" s="736">
      <c r="B139" s="225" t="n"/>
      <c r="C139" s="225" t="n"/>
      <c r="D139" s="225" t="n"/>
      <c r="E139" s="225" t="n"/>
      <c r="F139" s="225" t="n"/>
      <c r="G139" s="225" t="n"/>
      <c r="H139" s="43" t="n"/>
      <c r="I139" s="42" t="n"/>
    </row>
    <row r="140" hidden="1" s="736">
      <c r="B140" s="227" t="n"/>
      <c r="C140" s="227" t="n"/>
      <c r="D140" s="227" t="n"/>
      <c r="E140" s="227" t="n"/>
      <c r="F140" s="227" t="n"/>
      <c r="G140" s="227" t="n"/>
      <c r="H140" s="43" t="n"/>
      <c r="I140" s="42" t="n"/>
    </row>
    <row r="141" hidden="1" s="736">
      <c r="B141" s="229" t="n"/>
      <c r="C141" s="229" t="n"/>
      <c r="D141" s="229" t="n"/>
      <c r="E141" s="229" t="n"/>
      <c r="F141" s="229" t="n"/>
      <c r="G141" s="229" t="n"/>
      <c r="H141" s="43" t="n"/>
      <c r="I141" s="42" t="n"/>
    </row>
    <row r="142" hidden="1" s="736">
      <c r="B142" s="231" t="n"/>
      <c r="C142" s="231" t="n"/>
      <c r="D142" s="231" t="n"/>
      <c r="E142" s="231" t="n"/>
      <c r="F142" s="231" t="n"/>
      <c r="G142" s="231" t="n"/>
      <c r="H142" s="43" t="n"/>
      <c r="I142" s="42" t="n"/>
    </row>
    <row r="143" hidden="1" s="736">
      <c r="B143" s="233" t="n"/>
      <c r="C143" s="233" t="n"/>
      <c r="D143" s="233" t="n"/>
      <c r="E143" s="233" t="n"/>
      <c r="F143" s="233" t="n"/>
      <c r="G143" s="233" t="n"/>
      <c r="H143" s="43" t="n"/>
      <c r="I143" s="42" t="n"/>
    </row>
    <row r="144" hidden="1" s="736">
      <c r="B144" s="235" t="n"/>
      <c r="C144" s="235" t="n"/>
      <c r="D144" s="235" t="n"/>
      <c r="E144" s="235" t="n"/>
      <c r="F144" s="235" t="n"/>
      <c r="G144" s="235" t="n"/>
      <c r="H144" s="43" t="n"/>
      <c r="I144" s="42" t="n"/>
    </row>
    <row r="145" hidden="1" s="736">
      <c r="B145" s="237" t="n"/>
      <c r="C145" s="237" t="n"/>
      <c r="D145" s="237" t="n"/>
      <c r="E145" s="237" t="n"/>
      <c r="F145" s="237" t="n"/>
      <c r="G145" s="237" t="n"/>
      <c r="H145" s="43" t="n"/>
      <c r="I145" s="42" t="n"/>
    </row>
    <row r="146" hidden="1" s="736">
      <c r="B146" s="239" t="n"/>
      <c r="C146" s="239" t="n"/>
      <c r="D146" s="239" t="n"/>
      <c r="E146" s="239" t="n"/>
      <c r="F146" s="239" t="n"/>
      <c r="G146" s="239" t="n"/>
      <c r="H146" s="43" t="n"/>
      <c r="I146" s="42" t="n"/>
    </row>
    <row r="147" hidden="1" s="736">
      <c r="B147" s="241" t="n"/>
      <c r="C147" s="241" t="n"/>
      <c r="D147" s="241" t="n"/>
      <c r="E147" s="241" t="n"/>
      <c r="F147" s="241" t="n"/>
      <c r="G147" s="241" t="n"/>
      <c r="H147" s="43" t="n"/>
      <c r="I147" s="42" t="n"/>
    </row>
    <row r="148" hidden="1" s="736">
      <c r="B148" s="243" t="n"/>
      <c r="C148" s="243" t="n"/>
      <c r="D148" s="243" t="n"/>
      <c r="E148" s="243" t="n"/>
      <c r="F148" s="243" t="n"/>
      <c r="G148" s="243" t="n"/>
      <c r="H148" s="43" t="n"/>
      <c r="I148" s="42" t="n"/>
    </row>
    <row r="149" hidden="1" s="736">
      <c r="B149" s="245" t="n"/>
      <c r="C149" s="245" t="n"/>
      <c r="D149" s="245" t="n"/>
      <c r="E149" s="245" t="n"/>
      <c r="F149" s="245" t="n"/>
      <c r="G149" s="245" t="n"/>
      <c r="H149" s="43" t="n"/>
      <c r="I149" s="42" t="n"/>
    </row>
    <row r="150" hidden="1" s="736">
      <c r="B150" s="247" t="n"/>
      <c r="C150" s="247" t="n"/>
      <c r="D150" s="247" t="n"/>
      <c r="E150" s="247" t="n"/>
      <c r="F150" s="247" t="n"/>
      <c r="G150" s="247" t="n"/>
      <c r="H150" s="43" t="n"/>
      <c r="I150" s="42" t="n"/>
    </row>
    <row r="151" hidden="1" s="736">
      <c r="B151" s="249" t="n"/>
      <c r="C151" s="249" t="n"/>
      <c r="D151" s="249" t="n"/>
      <c r="E151" s="249" t="n"/>
      <c r="F151" s="249" t="n"/>
      <c r="G151" s="249" t="n"/>
      <c r="H151" s="43" t="n"/>
      <c r="I151" s="42" t="n"/>
    </row>
    <row r="152" hidden="1" s="736">
      <c r="B152" s="251" t="n"/>
      <c r="C152" s="251" t="n"/>
      <c r="D152" s="251" t="n"/>
      <c r="E152" s="251" t="n"/>
      <c r="F152" s="251" t="n"/>
      <c r="G152" s="251" t="n"/>
      <c r="H152" s="43" t="n"/>
      <c r="I152" s="42" t="n"/>
    </row>
    <row r="153" hidden="1" s="736">
      <c r="B153" s="254" t="n"/>
      <c r="C153" s="254" t="n"/>
      <c r="D153" s="254" t="n"/>
      <c r="E153" s="254" t="n"/>
      <c r="F153" s="254" t="n"/>
      <c r="G153" s="254" t="n"/>
      <c r="H153" s="43" t="n"/>
      <c r="I153" s="42" t="n"/>
    </row>
    <row r="154" hidden="1" s="736">
      <c r="B154" s="257" t="n"/>
      <c r="C154" s="257" t="n"/>
      <c r="D154" s="257" t="n"/>
      <c r="E154" s="257" t="n"/>
      <c r="F154" s="257" t="n"/>
      <c r="G154" s="257" t="n"/>
      <c r="H154" s="43" t="n"/>
      <c r="I154" s="42" t="n"/>
    </row>
    <row r="155" hidden="1" s="736">
      <c r="B155" s="259" t="n"/>
      <c r="C155" s="259" t="n"/>
      <c r="D155" s="259" t="n"/>
      <c r="E155" s="259" t="n"/>
      <c r="F155" s="259" t="n"/>
      <c r="G155" s="259" t="n"/>
      <c r="H155" s="43" t="n"/>
      <c r="I155" s="42" t="n"/>
    </row>
    <row r="156" hidden="1" s="736">
      <c r="B156" s="261" t="n"/>
      <c r="C156" s="261" t="n"/>
      <c r="D156" s="261" t="n"/>
      <c r="E156" s="261" t="n"/>
      <c r="F156" s="261" t="n"/>
      <c r="G156" s="261" t="n"/>
      <c r="H156" s="43" t="n"/>
      <c r="I156" s="42" t="n"/>
    </row>
    <row r="157" hidden="1" s="736">
      <c r="B157" s="263" t="n"/>
      <c r="C157" s="263" t="n"/>
      <c r="D157" s="263" t="n"/>
      <c r="E157" s="263" t="n"/>
      <c r="F157" s="263" t="n"/>
      <c r="G157" s="263" t="n"/>
      <c r="H157" s="43" t="n"/>
      <c r="I157" s="42" t="n"/>
    </row>
    <row r="158" hidden="1" s="736">
      <c r="B158" s="265" t="n"/>
      <c r="C158" s="265" t="n"/>
      <c r="D158" s="265" t="n"/>
      <c r="E158" s="265" t="n"/>
      <c r="F158" s="265" t="n"/>
      <c r="G158" s="265" t="n"/>
      <c r="H158" s="43" t="n"/>
      <c r="I158" s="42" t="n"/>
    </row>
    <row r="159" hidden="1" s="736">
      <c r="B159" s="267" t="n"/>
      <c r="C159" s="267" t="n"/>
      <c r="D159" s="267" t="n"/>
      <c r="E159" s="267" t="n"/>
      <c r="F159" s="267" t="n"/>
      <c r="G159" s="267" t="n"/>
      <c r="H159" s="43" t="n"/>
      <c r="I159" s="42" t="n"/>
    </row>
    <row r="160" hidden="1" s="736">
      <c r="B160" s="269" t="n"/>
      <c r="C160" s="269" t="n"/>
      <c r="D160" s="269" t="n"/>
      <c r="E160" s="269" t="n"/>
      <c r="F160" s="269" t="n"/>
      <c r="G160" s="269" t="n"/>
      <c r="H160" s="43" t="n"/>
      <c r="I160" s="42" t="n"/>
    </row>
    <row r="161" hidden="1" s="736">
      <c r="B161" s="271" t="n"/>
      <c r="C161" s="271" t="n"/>
      <c r="D161" s="271" t="n"/>
      <c r="E161" s="271" t="n"/>
      <c r="F161" s="271" t="n"/>
      <c r="G161" s="271" t="n"/>
      <c r="H161" s="43" t="n"/>
      <c r="I161" s="42" t="n"/>
    </row>
    <row r="162" hidden="1" s="736">
      <c r="B162" s="273" t="n"/>
      <c r="C162" s="273" t="n"/>
      <c r="D162" s="273" t="n"/>
      <c r="E162" s="273" t="n"/>
      <c r="F162" s="273" t="n"/>
      <c r="G162" s="273" t="n"/>
      <c r="H162" s="43" t="n"/>
      <c r="I162" s="42" t="n"/>
    </row>
    <row r="163" hidden="1" s="736">
      <c r="B163" s="275" t="n"/>
      <c r="C163" s="275" t="n"/>
      <c r="D163" s="275" t="n"/>
      <c r="E163" s="275" t="n"/>
      <c r="F163" s="275" t="n"/>
      <c r="G163" s="275" t="n"/>
      <c r="H163" s="43" t="n"/>
      <c r="I163" s="42" t="n"/>
    </row>
    <row r="164" hidden="1" s="736">
      <c r="B164" s="277" t="n"/>
      <c r="C164" s="277" t="n"/>
      <c r="D164" s="277" t="n"/>
      <c r="E164" s="277" t="n"/>
      <c r="F164" s="277" t="n"/>
      <c r="G164" s="277" t="n"/>
      <c r="H164" s="43" t="n"/>
      <c r="I164" s="42" t="n"/>
    </row>
    <row r="165" hidden="1" s="736">
      <c r="B165" s="279" t="n"/>
      <c r="C165" s="279" t="n"/>
      <c r="D165" s="279" t="n"/>
      <c r="E165" s="279" t="n"/>
      <c r="F165" s="279" t="n"/>
      <c r="G165" s="279" t="n"/>
      <c r="H165" s="43" t="n"/>
      <c r="I165" s="42" t="n"/>
    </row>
    <row r="166" hidden="1" s="736">
      <c r="B166" s="281" t="n"/>
      <c r="C166" s="281" t="n"/>
      <c r="D166" s="281" t="n"/>
      <c r="E166" s="281" t="n"/>
      <c r="F166" s="281" t="n"/>
      <c r="G166" s="281" t="n"/>
      <c r="H166" s="43" t="n"/>
      <c r="I166" s="42" t="n"/>
    </row>
    <row r="167" hidden="1" s="736">
      <c r="B167" s="283" t="n"/>
      <c r="C167" s="283" t="n"/>
      <c r="D167" s="283" t="n"/>
      <c r="E167" s="283" t="n"/>
      <c r="F167" s="283" t="n"/>
      <c r="G167" s="283" t="n"/>
      <c r="H167" s="43" t="n"/>
      <c r="I167" s="42" t="n"/>
    </row>
    <row r="168" hidden="1" s="736">
      <c r="B168" s="285" t="n"/>
      <c r="C168" s="285" t="n"/>
      <c r="D168" s="285" t="n"/>
      <c r="E168" s="285" t="n"/>
      <c r="F168" s="285" t="n"/>
      <c r="G168" s="285" t="n"/>
      <c r="H168" s="43" t="n"/>
      <c r="I168" s="42" t="n"/>
    </row>
    <row r="169" hidden="1" s="736">
      <c r="B169" s="287" t="n"/>
      <c r="C169" s="287" t="n"/>
      <c r="D169" s="287" t="n"/>
      <c r="E169" s="287" t="n"/>
      <c r="F169" s="287" t="n"/>
      <c r="G169" s="287" t="n"/>
      <c r="H169" s="43" t="n"/>
      <c r="I169" s="42" t="n"/>
    </row>
    <row r="170" hidden="1" s="736">
      <c r="B170" s="289" t="n"/>
      <c r="C170" s="289" t="n"/>
      <c r="D170" s="289" t="n"/>
      <c r="E170" s="289" t="n"/>
      <c r="F170" s="289" t="n"/>
      <c r="G170" s="289" t="n"/>
      <c r="H170" s="43" t="n"/>
      <c r="I170" s="42" t="n"/>
    </row>
    <row r="171" hidden="1" s="736">
      <c r="B171" s="291" t="n"/>
      <c r="C171" s="291" t="n"/>
      <c r="D171" s="291" t="n"/>
      <c r="E171" s="291" t="n"/>
      <c r="F171" s="291" t="n"/>
      <c r="G171" s="291" t="n"/>
      <c r="H171" s="43" t="n"/>
      <c r="I171" s="42" t="n"/>
    </row>
    <row r="172" hidden="1" s="736">
      <c r="B172" s="293" t="n"/>
      <c r="C172" s="293" t="n"/>
      <c r="D172" s="293" t="n"/>
      <c r="E172" s="293" t="n"/>
      <c r="F172" s="293" t="n"/>
      <c r="G172" s="293" t="n"/>
      <c r="H172" s="43" t="n"/>
      <c r="I172" s="42" t="n"/>
    </row>
    <row r="173" hidden="1" s="736">
      <c r="B173" s="295" t="n"/>
      <c r="C173" s="295" t="n"/>
      <c r="D173" s="295" t="n"/>
      <c r="E173" s="295" t="n"/>
      <c r="F173" s="295" t="n"/>
      <c r="G173" s="295" t="n"/>
      <c r="H173" s="43" t="n"/>
      <c r="I173" s="42" t="n"/>
    </row>
    <row r="174" hidden="1" s="736">
      <c r="B174" s="297" t="n"/>
      <c r="C174" s="297" t="n"/>
      <c r="D174" s="297" t="n"/>
      <c r="E174" s="297" t="n"/>
      <c r="F174" s="297" t="n"/>
      <c r="G174" s="297" t="n"/>
      <c r="H174" s="43" t="n"/>
      <c r="I174" s="43" t="n"/>
    </row>
    <row r="175" hidden="1" s="736">
      <c r="B175" s="299" t="n"/>
      <c r="C175" s="299" t="n"/>
      <c r="D175" s="299" t="n"/>
      <c r="E175" s="299" t="n"/>
      <c r="F175" s="299" t="n"/>
      <c r="G175" s="299" t="n"/>
      <c r="H175" s="43" t="n"/>
      <c r="I175" s="43" t="n"/>
    </row>
    <row r="176" hidden="1" s="736">
      <c r="B176" s="301" t="n"/>
      <c r="C176" s="301" t="n"/>
      <c r="D176" s="301" t="n"/>
      <c r="E176" s="301" t="n"/>
      <c r="F176" s="301" t="n"/>
      <c r="G176" s="301" t="n"/>
      <c r="H176" s="43" t="n"/>
      <c r="I176" s="43" t="n"/>
    </row>
    <row r="177" hidden="1" s="736">
      <c r="B177" s="303" t="n"/>
      <c r="C177" s="303" t="n"/>
      <c r="D177" s="303" t="n"/>
      <c r="E177" s="303" t="n"/>
      <c r="F177" s="303" t="n"/>
      <c r="G177" s="303" t="n"/>
      <c r="H177" s="43" t="n"/>
      <c r="I177" s="43" t="n"/>
    </row>
    <row r="178" hidden="1" s="736">
      <c r="B178" s="305" t="n"/>
      <c r="C178" s="305" t="n"/>
      <c r="D178" s="305" t="n"/>
      <c r="E178" s="305" t="n"/>
      <c r="F178" s="305" t="n"/>
      <c r="G178" s="305" t="n"/>
      <c r="H178" s="43" t="n"/>
      <c r="I178" s="43" t="n"/>
    </row>
    <row r="179" hidden="1" s="736">
      <c r="B179" s="307" t="n"/>
      <c r="C179" s="307" t="n"/>
      <c r="D179" s="307" t="n"/>
      <c r="E179" s="307" t="n"/>
      <c r="F179" s="307" t="n"/>
      <c r="G179" s="307" t="n"/>
      <c r="H179" s="43" t="n"/>
      <c r="I179" s="43" t="n"/>
    </row>
    <row r="180" hidden="1" s="736">
      <c r="B180" s="309" t="n"/>
      <c r="C180" s="309" t="n"/>
      <c r="D180" s="309" t="n"/>
      <c r="E180" s="309" t="n"/>
      <c r="F180" s="309" t="n"/>
      <c r="G180" s="309" t="n"/>
      <c r="H180" s="43" t="n"/>
      <c r="I180" s="43" t="n"/>
    </row>
    <row r="181" hidden="1" s="736">
      <c r="B181" s="311" t="n"/>
      <c r="C181" s="311" t="n"/>
      <c r="D181" s="311" t="n"/>
      <c r="E181" s="311" t="n"/>
      <c r="F181" s="311" t="n"/>
      <c r="G181" s="311" t="n"/>
      <c r="H181" s="43" t="n"/>
      <c r="I181" s="43" t="n"/>
    </row>
    <row r="182" hidden="1" s="736">
      <c r="B182" s="313" t="n"/>
      <c r="C182" s="313" t="n"/>
      <c r="D182" s="313" t="n"/>
      <c r="E182" s="313" t="n"/>
      <c r="F182" s="313" t="n"/>
      <c r="G182" s="313" t="n"/>
      <c r="H182" s="43" t="n"/>
      <c r="I182" s="43" t="n"/>
    </row>
    <row r="183" hidden="1" s="736">
      <c r="B183" s="315" t="n"/>
      <c r="C183" s="315" t="n"/>
      <c r="D183" s="315" t="n"/>
      <c r="E183" s="315" t="n"/>
      <c r="F183" s="315" t="n"/>
      <c r="G183" s="315" t="n"/>
      <c r="H183" s="43" t="n"/>
      <c r="I183" s="43" t="n"/>
    </row>
    <row r="184" hidden="1" s="736">
      <c r="B184" s="317" t="n"/>
      <c r="C184" s="317" t="n"/>
      <c r="D184" s="317" t="n"/>
      <c r="E184" s="317" t="n"/>
      <c r="F184" s="317" t="n"/>
      <c r="G184" s="317" t="n"/>
      <c r="H184" s="43" t="n"/>
      <c r="I184" s="43" t="n"/>
    </row>
    <row r="185" hidden="1" s="736">
      <c r="B185" s="319" t="n"/>
      <c r="C185" s="319" t="n"/>
      <c r="D185" s="319" t="n"/>
      <c r="E185" s="319" t="n"/>
      <c r="F185" s="319" t="n"/>
      <c r="G185" s="319" t="n"/>
      <c r="H185" s="43" t="n"/>
      <c r="I185" s="43" t="n"/>
    </row>
    <row r="186" hidden="1" s="736">
      <c r="B186" s="321" t="n"/>
      <c r="C186" s="321" t="n"/>
      <c r="D186" s="321" t="n"/>
      <c r="E186" s="321" t="n"/>
      <c r="F186" s="321" t="n"/>
      <c r="G186" s="321" t="n"/>
      <c r="H186" s="43" t="n"/>
      <c r="I186" s="43" t="n"/>
    </row>
    <row r="187" hidden="1" s="736">
      <c r="B187" s="323" t="n"/>
      <c r="C187" s="323" t="n"/>
      <c r="D187" s="323" t="n"/>
      <c r="E187" s="323" t="n"/>
      <c r="F187" s="323" t="n"/>
      <c r="G187" s="323" t="n"/>
      <c r="H187" s="43" t="n"/>
      <c r="I187" s="43" t="n"/>
    </row>
    <row r="188" hidden="1" s="736">
      <c r="B188" s="325" t="n"/>
      <c r="C188" s="325" t="n"/>
      <c r="D188" s="325" t="n"/>
      <c r="E188" s="325" t="n"/>
      <c r="F188" s="325" t="n"/>
      <c r="G188" s="325" t="n"/>
      <c r="H188" s="43" t="n"/>
      <c r="I188" s="43" t="n"/>
    </row>
    <row r="189" hidden="1" s="736">
      <c r="B189" s="327" t="n"/>
      <c r="C189" s="327" t="n"/>
      <c r="D189" s="327" t="n"/>
      <c r="E189" s="327" t="n"/>
      <c r="F189" s="327" t="n"/>
      <c r="G189" s="327" t="n"/>
      <c r="H189" s="43" t="n"/>
      <c r="I189" s="43" t="n"/>
    </row>
    <row r="190" hidden="1" s="736">
      <c r="B190" s="329" t="n"/>
      <c r="C190" s="329" t="n"/>
      <c r="D190" s="329" t="n"/>
      <c r="E190" s="329" t="n"/>
      <c r="F190" s="329" t="n"/>
      <c r="G190" s="329" t="n"/>
      <c r="H190" s="43" t="n"/>
      <c r="I190" s="43" t="n"/>
    </row>
    <row r="191" hidden="1" s="736">
      <c r="B191" s="331" t="n"/>
      <c r="C191" s="331" t="n"/>
      <c r="D191" s="331" t="n"/>
      <c r="E191" s="331" t="n"/>
      <c r="F191" s="331" t="n"/>
      <c r="G191" s="331" t="n"/>
      <c r="H191" s="43" t="n"/>
      <c r="I191" s="43" t="n"/>
    </row>
    <row r="192" hidden="1" s="736">
      <c r="B192" s="333" t="n"/>
      <c r="C192" s="333" t="n"/>
      <c r="D192" s="333" t="n"/>
      <c r="E192" s="333" t="n"/>
      <c r="F192" s="333" t="n"/>
      <c r="G192" s="333" t="n"/>
      <c r="H192" s="43" t="n"/>
      <c r="I192" s="43" t="n"/>
    </row>
    <row r="193" hidden="1" s="736">
      <c r="B193" s="335" t="n"/>
      <c r="C193" s="335" t="n"/>
      <c r="D193" s="335" t="n"/>
      <c r="E193" s="335" t="n"/>
      <c r="F193" s="335" t="n"/>
      <c r="G193" s="335" t="n"/>
      <c r="H193" s="43" t="n"/>
      <c r="I193" s="43" t="n"/>
    </row>
    <row r="194" hidden="1" s="736">
      <c r="B194" s="337" t="n"/>
      <c r="C194" s="337" t="n"/>
      <c r="D194" s="337" t="n"/>
      <c r="E194" s="337" t="n"/>
      <c r="F194" s="337" t="n"/>
      <c r="G194" s="337" t="n"/>
      <c r="H194" s="43" t="n"/>
      <c r="I194" s="43" t="n"/>
    </row>
    <row r="195" hidden="1" s="736">
      <c r="B195" s="339" t="n"/>
      <c r="C195" s="339" t="n"/>
      <c r="D195" s="339" t="n"/>
      <c r="E195" s="339" t="n"/>
      <c r="F195" s="339" t="n"/>
      <c r="G195" s="339" t="n"/>
      <c r="H195" s="43" t="n"/>
      <c r="I195" s="43" t="n"/>
    </row>
    <row r="196">
      <c r="A196" t="inlineStr">
        <is>
          <t>Sep 18, 2024 15:00:00</t>
        </is>
      </c>
      <c r="B196" s="343" t="n">
        <v>81400</v>
      </c>
      <c r="C196" s="343" t="n">
        <v>82050</v>
      </c>
      <c r="D196" s="343" t="n">
        <v>9</v>
      </c>
      <c r="E196" s="343" t="n">
        <v>82050</v>
      </c>
      <c r="F196" s="343" t="n">
        <v>82000</v>
      </c>
      <c r="G196" s="343" t="n">
        <v>728500</v>
      </c>
      <c r="H196" t="n">
        <v>6</v>
      </c>
    </row>
    <row r="197">
      <c r="A197" t="inlineStr">
        <is>
          <t>Sep 19, 2024 15:00:00</t>
        </is>
      </c>
      <c r="B197" s="345" t="n">
        <v>82350</v>
      </c>
      <c r="C197" s="345" t="n">
        <v>81400</v>
      </c>
      <c r="D197" s="345" t="n">
        <v>98</v>
      </c>
      <c r="E197" s="345" t="n">
        <v>80900</v>
      </c>
      <c r="F197" s="345" t="n">
        <v>82600</v>
      </c>
      <c r="G197" s="345" t="n">
        <v>35</v>
      </c>
      <c r="H197" s="43">
        <f>+B197/E197-1</f>
        <v/>
      </c>
      <c r="I197" s="43">
        <f>+G197/G196-1</f>
        <v/>
      </c>
    </row>
    <row r="198">
      <c r="A198" t="inlineStr">
        <is>
          <t>Sep 20, 2024 15:00:00</t>
        </is>
      </c>
      <c r="B198" s="347" t="n">
        <v>81850</v>
      </c>
      <c r="C198" s="347" t="n">
        <v>82350</v>
      </c>
      <c r="D198" s="347" t="n">
        <v>18</v>
      </c>
      <c r="E198" s="347" t="n">
        <v>80400</v>
      </c>
      <c r="F198" s="347" t="n">
        <v>81400</v>
      </c>
      <c r="G198" s="347" t="n">
        <v>34</v>
      </c>
      <c r="H198" s="43">
        <f>+B198/E198-1</f>
        <v/>
      </c>
      <c r="I198" s="43">
        <f>+G198/G197-1</f>
        <v/>
      </c>
    </row>
    <row r="199">
      <c r="A199" t="inlineStr">
        <is>
          <t>Sep 23, 2024 15:00:00</t>
        </is>
      </c>
      <c r="B199" s="349" t="n">
        <v>80600</v>
      </c>
      <c r="C199" s="349" t="n">
        <v>81850</v>
      </c>
      <c r="D199" s="349" t="n">
        <v>39</v>
      </c>
      <c r="E199" s="349" t="n">
        <v>81900</v>
      </c>
      <c r="F199" s="349" t="n">
        <v>79000</v>
      </c>
      <c r="G199" s="349" t="n">
        <v>47</v>
      </c>
      <c r="H199" s="43">
        <f>+B199/E199-1</f>
        <v/>
      </c>
      <c r="I199" s="43">
        <f>+G199/G198-1</f>
        <v/>
      </c>
    </row>
    <row r="200">
      <c r="A200" t="inlineStr">
        <is>
          <t>Sep 24, 2024 15:00:00</t>
        </is>
      </c>
      <c r="B200" s="351" t="n">
        <v>81650</v>
      </c>
      <c r="C200" s="351" t="n">
        <v>80600</v>
      </c>
      <c r="D200" s="351" t="n">
        <v>10</v>
      </c>
      <c r="E200" s="351" t="n">
        <v>80800</v>
      </c>
      <c r="F200" s="351" t="n">
        <v>81150</v>
      </c>
      <c r="G200" s="351" t="n">
        <v>815450</v>
      </c>
      <c r="H200" s="43">
        <f>+B200/E200-1</f>
        <v/>
      </c>
      <c r="I200" s="43">
        <f>+G200/G199-1</f>
        <v/>
      </c>
    </row>
    <row r="201">
      <c r="A201" t="inlineStr">
        <is>
          <t>Sep 25, 2024 15:00:00</t>
        </is>
      </c>
      <c r="B201" s="353" t="n">
        <v>81750</v>
      </c>
      <c r="C201" s="353" t="n">
        <v>81650</v>
      </c>
      <c r="D201" s="353" t="n">
        <v>168</v>
      </c>
      <c r="E201" s="353" t="n">
        <v>81500</v>
      </c>
      <c r="F201" s="353" t="n">
        <v>83850</v>
      </c>
      <c r="G201" s="353" t="n">
        <v>133</v>
      </c>
      <c r="H201" s="43">
        <f>+B201/E201-1</f>
        <v/>
      </c>
      <c r="I201" s="43">
        <f>+G201/G200-1</f>
        <v/>
      </c>
    </row>
    <row r="202">
      <c r="A202" t="inlineStr">
        <is>
          <t>Sep 26, 2024 15:00:00</t>
        </is>
      </c>
      <c r="B202" s="355" t="n">
        <v>83000</v>
      </c>
      <c r="C202" s="355" t="n">
        <v>81750</v>
      </c>
      <c r="D202" s="355" t="n">
        <v>28</v>
      </c>
      <c r="E202" s="355" t="n">
        <v>83850</v>
      </c>
      <c r="F202" s="355" t="n">
        <v>81750</v>
      </c>
      <c r="G202" s="355" t="n">
        <v>147</v>
      </c>
      <c r="H202" s="43">
        <f>+B202/E202-1</f>
        <v/>
      </c>
      <c r="I202" s="43">
        <f>+G202/G201-1</f>
        <v/>
      </c>
    </row>
    <row r="203">
      <c r="A203" t="inlineStr">
        <is>
          <t>Sep 27, 2024 15:00:00</t>
        </is>
      </c>
      <c r="B203" s="357" t="n">
        <v>83800</v>
      </c>
      <c r="C203" s="357" t="n">
        <v>83000</v>
      </c>
      <c r="D203" s="357" t="n">
        <v>268</v>
      </c>
      <c r="E203" s="357" t="n">
        <v>82200</v>
      </c>
      <c r="F203" s="357" t="n">
        <v>83600</v>
      </c>
      <c r="G203" s="357" t="n">
        <v>336</v>
      </c>
      <c r="H203" s="43">
        <f>+B203/E203-1</f>
        <v/>
      </c>
      <c r="I203" s="43">
        <f>+G203/G202-1</f>
        <v/>
      </c>
    </row>
    <row r="204">
      <c r="A204" t="inlineStr">
        <is>
          <t>Sep 30, 2024 15:00:00</t>
        </is>
      </c>
      <c r="B204" s="359" t="n">
        <v>86500</v>
      </c>
      <c r="C204" s="359" t="n">
        <v>83800</v>
      </c>
      <c r="D204" s="359" t="n">
        <v>347</v>
      </c>
      <c r="E204" s="359" t="n">
        <v>84000</v>
      </c>
      <c r="F204" s="359" t="n">
        <v>85000</v>
      </c>
      <c r="G204" s="359" t="n">
        <v>535</v>
      </c>
      <c r="H204" s="43">
        <f>+B204/E204-1</f>
        <v/>
      </c>
      <c r="I204" s="43">
        <f>+G204/G203-1</f>
        <v/>
      </c>
    </row>
    <row r="205">
      <c r="A205" t="inlineStr">
        <is>
          <t>Oct 08, 2024 15:00:00</t>
        </is>
      </c>
      <c r="B205" s="361" t="n">
        <v>83800</v>
      </c>
      <c r="C205" s="361" t="n">
        <v>86500</v>
      </c>
      <c r="D205" s="361" t="n">
        <v>612</v>
      </c>
      <c r="E205" s="361" t="n">
        <v>85150</v>
      </c>
      <c r="F205" s="361" t="n">
        <v>86900</v>
      </c>
      <c r="G205" s="361" t="n">
        <v>905</v>
      </c>
      <c r="H205" s="43">
        <f>+B205/E205-1</f>
        <v/>
      </c>
      <c r="I205" s="43">
        <f>+G205/G204-1</f>
        <v/>
      </c>
    </row>
    <row r="206">
      <c r="A206" t="inlineStr">
        <is>
          <t>Oct 09, 2024 15:00:00</t>
        </is>
      </c>
      <c r="B206" s="363" t="n">
        <v>84200</v>
      </c>
      <c r="C206" s="363" t="n">
        <v>83800</v>
      </c>
      <c r="D206" s="363" t="n">
        <v>389</v>
      </c>
      <c r="E206" s="363" t="n">
        <v>87950</v>
      </c>
      <c r="F206" s="363" t="n">
        <v>83450</v>
      </c>
      <c r="G206" s="363" t="n">
        <v>1077</v>
      </c>
      <c r="H206" s="43">
        <f>+B206/E206-1</f>
        <v/>
      </c>
      <c r="I206" s="43">
        <f>+G206/G205-1</f>
        <v/>
      </c>
    </row>
    <row r="207">
      <c r="A207" t="inlineStr">
        <is>
          <t>Oct 10, 2024 15:00:00</t>
        </is>
      </c>
      <c r="B207" s="365" t="n">
        <v>82500</v>
      </c>
      <c r="C207" s="365" t="n">
        <v>84200</v>
      </c>
      <c r="D207" s="365" t="n">
        <v>144</v>
      </c>
      <c r="E207" s="365" t="n">
        <v>84300</v>
      </c>
      <c r="F207" s="365" t="n">
        <v>85050</v>
      </c>
      <c r="G207" s="365" t="n">
        <v>1103</v>
      </c>
      <c r="H207" s="43">
        <f>+B207/E207-1</f>
        <v/>
      </c>
      <c r="I207" s="43">
        <f>+G207/G206-1</f>
        <v/>
      </c>
    </row>
    <row r="208">
      <c r="A208" t="inlineStr">
        <is>
          <t>Oct 11, 2024 15:00:00</t>
        </is>
      </c>
      <c r="B208" s="367" t="n">
        <v>83550</v>
      </c>
      <c r="C208" s="367" t="n">
        <v>82500</v>
      </c>
      <c r="D208" s="367" t="n">
        <v>121</v>
      </c>
      <c r="E208" s="367" t="n">
        <v>83950</v>
      </c>
      <c r="F208" s="367" t="n">
        <v>83300</v>
      </c>
      <c r="G208" s="367" t="n">
        <v>1137</v>
      </c>
      <c r="H208" s="43">
        <f>+B208/E208-1</f>
        <v/>
      </c>
      <c r="I208" s="43">
        <f>+G208/G207-1</f>
        <v/>
      </c>
    </row>
    <row r="209">
      <c r="A209" t="inlineStr">
        <is>
          <t>Oct 14, 2024 15:00:00</t>
        </is>
      </c>
      <c r="B209" s="369" t="n">
        <v>82500</v>
      </c>
      <c r="C209" s="369" t="n">
        <v>83550</v>
      </c>
      <c r="D209" s="369" t="n">
        <v>133</v>
      </c>
      <c r="E209" s="369" t="n">
        <v>82600</v>
      </c>
      <c r="F209" s="369" t="n">
        <v>83550</v>
      </c>
      <c r="G209" s="369" t="n">
        <v>1129</v>
      </c>
      <c r="H209" s="43">
        <f>+B209/E209-1</f>
        <v/>
      </c>
      <c r="I209" s="43">
        <f>+G209/G208-1</f>
        <v/>
      </c>
    </row>
    <row r="210">
      <c r="A210" t="inlineStr">
        <is>
          <t>Oct 15, 2024 15:00:00</t>
        </is>
      </c>
      <c r="B210" s="371" t="n">
        <v>83400</v>
      </c>
      <c r="C210" s="371" t="n">
        <v>82500</v>
      </c>
      <c r="D210" s="371" t="n">
        <v>68</v>
      </c>
      <c r="E210" s="371" t="n">
        <v>83150</v>
      </c>
      <c r="F210" s="371" t="n">
        <v>82800</v>
      </c>
      <c r="G210" s="371" t="n">
        <v>1129</v>
      </c>
      <c r="H210" s="43">
        <f>+B210/E210-1</f>
        <v/>
      </c>
      <c r="I210" s="43">
        <f>+G210/G209-1</f>
        <v/>
      </c>
    </row>
    <row r="211">
      <c r="A211" t="inlineStr">
        <is>
          <t>Oct 16, 2024 15:00:00</t>
        </is>
      </c>
      <c r="B211" s="373" t="n">
        <v>80350</v>
      </c>
      <c r="C211" s="373" t="n">
        <v>83400</v>
      </c>
      <c r="D211" s="373" t="n">
        <v>212</v>
      </c>
      <c r="E211" s="373" t="n">
        <v>82900</v>
      </c>
      <c r="F211" s="373" t="n">
        <v>83300</v>
      </c>
      <c r="G211" s="373" t="n">
        <v>1121</v>
      </c>
      <c r="H211" s="43">
        <f>+B211/E211-1</f>
        <v/>
      </c>
      <c r="I211" s="43">
        <f>+G211/G210-1</f>
        <v/>
      </c>
    </row>
    <row r="212">
      <c r="A212" t="inlineStr">
        <is>
          <t>Oct 17, 2024 15:00:00</t>
        </is>
      </c>
      <c r="B212" s="375" t="n">
        <v>78750</v>
      </c>
      <c r="C212" s="375" t="n">
        <v>80350</v>
      </c>
      <c r="D212" s="375" t="n">
        <v>284</v>
      </c>
      <c r="E212" s="375" t="n">
        <v>81750</v>
      </c>
      <c r="F212" s="375" t="n">
        <v>80350</v>
      </c>
      <c r="G212" s="375" t="n">
        <v>1172</v>
      </c>
      <c r="H212" s="43">
        <f>+B212/E212-1</f>
        <v/>
      </c>
      <c r="I212" s="43">
        <f>+G212/G211-1</f>
        <v/>
      </c>
    </row>
    <row r="213">
      <c r="A213" t="inlineStr">
        <is>
          <t>Oct 18, 2024 15:00:00</t>
        </is>
      </c>
      <c r="B213" s="377" t="n">
        <v>80300</v>
      </c>
      <c r="C213" s="377" t="n">
        <v>78750</v>
      </c>
      <c r="D213" s="377" t="n">
        <v>245</v>
      </c>
      <c r="E213" s="377" t="n">
        <v>79850</v>
      </c>
      <c r="F213" s="377" t="n">
        <v>79200</v>
      </c>
      <c r="G213" s="377" t="n">
        <v>1190</v>
      </c>
      <c r="H213" s="43">
        <f>+B213/E213-1</f>
        <v/>
      </c>
      <c r="I213" s="43">
        <f>+G213/G212-1</f>
        <v/>
      </c>
    </row>
    <row r="214">
      <c r="A214" t="inlineStr">
        <is>
          <t>Oct 21, 2024 15:00:00</t>
        </is>
      </c>
      <c r="B214" s="379" t="n">
        <v>78900</v>
      </c>
      <c r="C214" s="379" t="n">
        <v>80300</v>
      </c>
      <c r="D214" s="379" t="n">
        <v>127</v>
      </c>
      <c r="E214" s="379" t="n">
        <v>80050</v>
      </c>
      <c r="F214" s="379" t="n">
        <v>80950</v>
      </c>
      <c r="G214" s="379" t="n">
        <v>1207</v>
      </c>
      <c r="H214" s="43">
        <f>+B214/E214-1</f>
        <v/>
      </c>
      <c r="I214" s="43">
        <f>+G214/G213-1</f>
        <v/>
      </c>
    </row>
    <row r="215">
      <c r="A215" t="inlineStr">
        <is>
          <t>Oct 22, 2024 15:00:00</t>
        </is>
      </c>
      <c r="B215" s="382" t="n">
        <v>80300</v>
      </c>
      <c r="C215" s="382" t="n">
        <v>78900</v>
      </c>
      <c r="D215" s="382" t="n">
        <v>126</v>
      </c>
      <c r="E215" s="382" t="n">
        <v>79850</v>
      </c>
      <c r="F215" s="382" t="n">
        <v>78400</v>
      </c>
      <c r="G215" s="382" t="n">
        <v>1223</v>
      </c>
      <c r="H215" s="43">
        <f>+B215/E215-1</f>
        <v/>
      </c>
      <c r="I215" s="43">
        <f>+G215/G214-1</f>
        <v/>
      </c>
    </row>
    <row r="216">
      <c r="A216" t="inlineStr">
        <is>
          <t>Oct 23, 2024 15:00:00</t>
        </is>
      </c>
      <c r="B216" s="384" t="n">
        <v>81450</v>
      </c>
      <c r="C216" s="384" t="n">
        <v>80300</v>
      </c>
      <c r="D216" s="384" t="n">
        <v>119</v>
      </c>
      <c r="E216" s="384" t="n">
        <v>79550</v>
      </c>
      <c r="F216" s="384" t="n">
        <v>80400</v>
      </c>
      <c r="G216" s="384" t="n">
        <v>1228</v>
      </c>
      <c r="H216" s="43">
        <f>+B216/E216-1</f>
        <v/>
      </c>
      <c r="I216" s="43">
        <f>+G216/G215-1</f>
        <v/>
      </c>
    </row>
    <row r="217">
      <c r="A217" t="inlineStr">
        <is>
          <t>Oct 24, 2024 15:00:00</t>
        </is>
      </c>
      <c r="B217" s="386" t="n">
        <v>80700</v>
      </c>
      <c r="C217" s="386" t="n">
        <v>81450</v>
      </c>
      <c r="D217" s="386" t="n">
        <v>214</v>
      </c>
      <c r="E217" s="386" t="n">
        <v>80900</v>
      </c>
      <c r="F217" s="386" t="n">
        <v>79450</v>
      </c>
      <c r="G217" s="386" t="n">
        <v>1290</v>
      </c>
      <c r="H217" s="43">
        <f>+B217/E217-1</f>
        <v/>
      </c>
      <c r="I217" s="43">
        <f>+G217/G216-1</f>
        <v/>
      </c>
    </row>
    <row r="218">
      <c r="A218" t="inlineStr">
        <is>
          <t>Oct 25, 2024 15:00:00</t>
        </is>
      </c>
      <c r="B218" s="388" t="n">
        <v>81050</v>
      </c>
      <c r="C218" s="388" t="n">
        <v>80700</v>
      </c>
      <c r="D218" s="388" t="n">
        <v>216</v>
      </c>
      <c r="E218" s="388" t="n">
        <v>80450</v>
      </c>
      <c r="F218" s="388" t="n">
        <v>81450</v>
      </c>
      <c r="G218" s="388" t="n">
        <v>1271</v>
      </c>
      <c r="H218" s="43">
        <f>+B218/E218-1</f>
        <v/>
      </c>
      <c r="I218" s="43">
        <f>+G218/G217-1</f>
        <v/>
      </c>
    </row>
    <row r="219">
      <c r="A219" t="inlineStr">
        <is>
          <t>Oct 28, 2024 15:00:00</t>
        </is>
      </c>
      <c r="B219" s="390" t="n">
        <v>82100</v>
      </c>
      <c r="C219" s="390" t="n">
        <v>81050</v>
      </c>
      <c r="D219" s="390" t="n">
        <v>311</v>
      </c>
      <c r="E219" s="390" t="n">
        <v>81100</v>
      </c>
      <c r="F219" s="390" t="n">
        <v>81300</v>
      </c>
      <c r="G219" s="390" t="n">
        <v>1342</v>
      </c>
      <c r="H219" s="43">
        <f>+B219/E219-1</f>
        <v/>
      </c>
      <c r="I219" s="43">
        <f>+G219/G218-1</f>
        <v/>
      </c>
    </row>
    <row r="220">
      <c r="A220" t="inlineStr">
        <is>
          <t>Oct 29, 2024 15:00:00</t>
        </is>
      </c>
      <c r="B220" s="392" t="n">
        <v>80800</v>
      </c>
      <c r="C220" s="392" t="n">
        <v>82100</v>
      </c>
      <c r="D220" s="392" t="n">
        <v>210</v>
      </c>
      <c r="E220" s="392" t="n">
        <v>81900</v>
      </c>
      <c r="F220" s="392" t="n">
        <v>81900</v>
      </c>
      <c r="G220" s="392" t="n">
        <v>1445</v>
      </c>
      <c r="H220" s="43">
        <f>+B220/E220-1</f>
        <v/>
      </c>
      <c r="I220" s="43">
        <f>+G220/G219-1</f>
        <v/>
      </c>
    </row>
    <row r="221">
      <c r="A221" t="inlineStr">
        <is>
          <t>Oct 30, 2024 15:00:00</t>
        </is>
      </c>
      <c r="B221" s="394" t="n">
        <v>79800</v>
      </c>
      <c r="C221" s="394" t="n">
        <v>80800</v>
      </c>
      <c r="D221" s="394" t="n">
        <v>227</v>
      </c>
      <c r="E221" s="394" t="n">
        <v>81700</v>
      </c>
      <c r="F221" s="394" t="n">
        <v>80250</v>
      </c>
      <c r="G221" s="394" t="n">
        <v>1541</v>
      </c>
      <c r="H221" s="43">
        <f>+B221/E221-1</f>
        <v/>
      </c>
      <c r="I221" s="43">
        <f>+G221/G220-1</f>
        <v/>
      </c>
    </row>
    <row r="222">
      <c r="A222" t="inlineStr">
        <is>
          <t>Oct 31, 2024 15:00:00</t>
        </is>
      </c>
      <c r="B222" s="396" t="n">
        <v>80650</v>
      </c>
      <c r="C222" s="396" t="n">
        <v>79800</v>
      </c>
      <c r="D222" s="396" t="n">
        <v>94</v>
      </c>
      <c r="E222" s="396" t="n">
        <v>79550</v>
      </c>
      <c r="F222" s="396" t="n">
        <v>80100</v>
      </c>
      <c r="G222" s="396" t="n">
        <v>1544</v>
      </c>
      <c r="H222" s="43">
        <f>+B222/E222-1</f>
        <v/>
      </c>
      <c r="I222" s="43">
        <f>+G222/G221-1</f>
        <v/>
      </c>
    </row>
    <row r="223">
      <c r="A223" t="inlineStr">
        <is>
          <t>Nov 04, 2024 15:00:00</t>
        </is>
      </c>
      <c r="B223" s="398" t="n">
        <v>82300</v>
      </c>
      <c r="C223" s="398" t="n">
        <v>81650</v>
      </c>
      <c r="D223" s="398" t="n">
        <v>318</v>
      </c>
      <c r="E223" s="398" t="n">
        <v>81550</v>
      </c>
      <c r="F223" s="398" t="n">
        <v>80950</v>
      </c>
      <c r="G223" s="398" t="n">
        <v>1597</v>
      </c>
      <c r="H223" s="43">
        <f>+B223/E223-1</f>
        <v/>
      </c>
      <c r="I223" s="43">
        <f>+G223/G222-1</f>
        <v/>
      </c>
    </row>
    <row r="224">
      <c r="A224" t="inlineStr">
        <is>
          <t>Nov 05, 2024 15:00:00</t>
        </is>
      </c>
      <c r="B224" s="400" t="n">
        <v>81900</v>
      </c>
      <c r="C224" s="400" t="n">
        <v>82300</v>
      </c>
      <c r="D224" s="400" t="n">
        <v>194</v>
      </c>
      <c r="E224" s="400" t="n">
        <v>82050</v>
      </c>
      <c r="F224" s="400" t="n">
        <v>81750</v>
      </c>
      <c r="G224" s="400" t="n">
        <v>1608</v>
      </c>
      <c r="H224" s="43">
        <f>+B224/E224-1</f>
        <v/>
      </c>
      <c r="I224" s="43">
        <f>+G224/G223-1</f>
        <v/>
      </c>
    </row>
    <row r="225">
      <c r="A225" t="inlineStr">
        <is>
          <t>Nov 06, 2024 15:00:00</t>
        </is>
      </c>
      <c r="B225" s="402" t="n">
        <v>81000</v>
      </c>
      <c r="C225" s="402" t="n">
        <v>81900</v>
      </c>
      <c r="D225" s="402" t="n">
        <v>242</v>
      </c>
      <c r="E225" s="402" t="n">
        <v>82300</v>
      </c>
      <c r="F225" s="402" t="n">
        <v>81700</v>
      </c>
      <c r="G225" s="402" t="n">
        <v>1644</v>
      </c>
      <c r="H225" s="43">
        <f>+B225/E225-1</f>
        <v/>
      </c>
      <c r="I225" s="43">
        <f>+G225/G224-1</f>
        <v/>
      </c>
    </row>
    <row r="226">
      <c r="A226" t="inlineStr">
        <is>
          <t>Nov 07, 2024 15:00:00</t>
        </is>
      </c>
      <c r="B226" s="404" t="n">
        <v>81550</v>
      </c>
      <c r="C226" s="404" t="n">
        <v>81000</v>
      </c>
      <c r="D226" s="404" t="n">
        <v>221</v>
      </c>
      <c r="E226" s="404" t="n">
        <v>81000</v>
      </c>
      <c r="F226" s="404" t="n">
        <v>80850</v>
      </c>
      <c r="G226" s="404" t="n">
        <v>1666</v>
      </c>
      <c r="H226" s="43">
        <f>+B226/E226-1</f>
        <v/>
      </c>
      <c r="I226" s="43">
        <f>+G226/G225-1</f>
        <v/>
      </c>
    </row>
    <row r="227">
      <c r="A227" t="inlineStr">
        <is>
          <t>Nov 08, 2024 15:00:00</t>
        </is>
      </c>
      <c r="B227" s="406" t="n">
        <v>80950</v>
      </c>
      <c r="C227" s="406" t="n">
        <v>81550</v>
      </c>
      <c r="D227" s="406" t="n">
        <v>465</v>
      </c>
      <c r="E227" s="406" t="n">
        <v>80900</v>
      </c>
      <c r="F227" s="406" t="n">
        <v>82150</v>
      </c>
      <c r="G227" s="406" t="n">
        <v>1657</v>
      </c>
      <c r="H227" s="43">
        <f>+B227/E227-1</f>
        <v/>
      </c>
      <c r="I227" s="43">
        <f>+G227/G226-1</f>
        <v/>
      </c>
    </row>
    <row r="228">
      <c r="A228" t="inlineStr">
        <is>
          <t>Nov 11, 2024 15:00:00</t>
        </is>
      </c>
      <c r="B228" s="408" t="n">
        <v>85000</v>
      </c>
      <c r="C228" s="408" t="n">
        <v>80950</v>
      </c>
      <c r="D228" s="408" t="n">
        <v>683</v>
      </c>
      <c r="E228" s="408" t="n">
        <v>82400</v>
      </c>
      <c r="F228" s="408" t="n">
        <v>81600</v>
      </c>
      <c r="G228" s="408" t="n">
        <v>1728</v>
      </c>
      <c r="H228" s="43">
        <f>+B228/E228-1</f>
        <v/>
      </c>
      <c r="I228" s="43">
        <f>+G228/G227-1</f>
        <v/>
      </c>
    </row>
    <row r="229">
      <c r="A229" t="inlineStr">
        <is>
          <t>Nov 12, 2024 15:00:00</t>
        </is>
      </c>
      <c r="B229" s="410" t="n">
        <v>84950</v>
      </c>
      <c r="C229" s="410" t="n">
        <v>85000</v>
      </c>
      <c r="D229" s="410" t="n">
        <v>1417</v>
      </c>
      <c r="E229" s="410" t="n">
        <v>83050</v>
      </c>
      <c r="F229" s="410" t="n">
        <v>84500</v>
      </c>
      <c r="G229" s="410" t="n">
        <v>2087</v>
      </c>
      <c r="H229" s="43">
        <f>+B229/E229-1</f>
        <v/>
      </c>
      <c r="I229" s="43">
        <f>+G229/G228-1</f>
        <v/>
      </c>
    </row>
    <row r="230">
      <c r="A230" t="inlineStr">
        <is>
          <t>Nov 13, 2024 15:00:00</t>
        </is>
      </c>
      <c r="B230" s="412" t="n">
        <v>86850</v>
      </c>
      <c r="C230" s="412" t="n">
        <v>84950</v>
      </c>
      <c r="D230" s="412" t="n">
        <v>2256</v>
      </c>
      <c r="E230" s="412" t="n">
        <v>84700</v>
      </c>
      <c r="F230" s="412" t="n">
        <v>84800</v>
      </c>
      <c r="G230" s="412" t="n">
        <v>2888</v>
      </c>
      <c r="H230" s="43">
        <f>+B230/E230-1</f>
        <v/>
      </c>
      <c r="I230" s="43">
        <f>+G230/G229-1</f>
        <v/>
      </c>
    </row>
    <row r="231">
      <c r="A231" t="inlineStr">
        <is>
          <t>Nov 14, 2024 15:00:00</t>
        </is>
      </c>
      <c r="B231" s="414" t="n">
        <v>83500</v>
      </c>
      <c r="C231" s="414" t="n">
        <v>86850</v>
      </c>
      <c r="D231" s="414" t="n">
        <v>3009</v>
      </c>
      <c r="E231" s="414" t="n">
        <v>85800</v>
      </c>
      <c r="F231" s="414" t="n">
        <v>86200</v>
      </c>
      <c r="G231" s="414" t="n">
        <v>3439</v>
      </c>
      <c r="H231" s="43">
        <f>+B231/E231-1</f>
        <v/>
      </c>
      <c r="I231" s="43">
        <f>+G231/G230-1</f>
        <v/>
      </c>
    </row>
    <row r="232">
      <c r="A232" t="inlineStr">
        <is>
          <t>Nov 15, 2024 15:00:00</t>
        </is>
      </c>
      <c r="B232" s="416" t="n">
        <v>82200</v>
      </c>
      <c r="C232" s="416" t="n">
        <v>83500</v>
      </c>
      <c r="D232" s="416" t="n">
        <v>1538</v>
      </c>
      <c r="E232" s="416" t="n">
        <v>85250</v>
      </c>
      <c r="F232" s="416" t="n">
        <v>83450</v>
      </c>
      <c r="G232" s="416" t="n">
        <v>3645</v>
      </c>
      <c r="H232" s="43">
        <f>+B232/E232-1</f>
        <v/>
      </c>
      <c r="I232" s="43">
        <f>+G232/G231-1</f>
        <v/>
      </c>
    </row>
    <row r="233">
      <c r="A233" t="inlineStr">
        <is>
          <t>Nov 18, 2024 15:00:00</t>
        </is>
      </c>
      <c r="B233" s="418" t="n">
        <v>83450</v>
      </c>
      <c r="C233" s="418" t="n">
        <v>82200</v>
      </c>
      <c r="D233" s="418" t="n">
        <v>681</v>
      </c>
      <c r="E233" s="418" t="n">
        <v>82900</v>
      </c>
      <c r="F233" s="418" t="n">
        <v>82650</v>
      </c>
      <c r="G233" s="418" t="n">
        <v>3842</v>
      </c>
      <c r="H233" s="43">
        <f>+B233/E233-1</f>
        <v/>
      </c>
      <c r="I233" s="43">
        <f>+G233/G232-1</f>
        <v/>
      </c>
    </row>
    <row r="234">
      <c r="A234" t="inlineStr">
        <is>
          <t>Nov 19, 2024 15:00:00</t>
        </is>
      </c>
      <c r="B234" s="420" t="n">
        <v>84750</v>
      </c>
      <c r="C234" s="420" t="n">
        <v>83450</v>
      </c>
      <c r="D234" s="420" t="n">
        <v>693</v>
      </c>
      <c r="E234" s="420" t="n">
        <v>83050</v>
      </c>
      <c r="F234" s="420" t="n">
        <v>83600</v>
      </c>
      <c r="G234" s="420" t="n">
        <v>4027</v>
      </c>
      <c r="H234" s="43">
        <f>+B234/E234-1</f>
        <v/>
      </c>
      <c r="I234" s="43">
        <f>+G234/G233-1</f>
        <v/>
      </c>
    </row>
    <row r="235">
      <c r="A235" t="inlineStr">
        <is>
          <t>Nov 20, 2024 15:00:00</t>
        </is>
      </c>
      <c r="B235" s="422" t="n">
        <v>84900</v>
      </c>
      <c r="C235" s="422" t="n">
        <v>84750</v>
      </c>
      <c r="D235" s="422" t="n">
        <v>1366</v>
      </c>
      <c r="E235" s="422" t="n">
        <v>84150</v>
      </c>
      <c r="F235" s="422" t="n">
        <v>85000</v>
      </c>
      <c r="G235" s="422" t="n">
        <v>4469</v>
      </c>
      <c r="H235" s="43">
        <f>+B235/E235-1</f>
        <v/>
      </c>
      <c r="I235" s="43">
        <f>+G235/G234-1</f>
        <v/>
      </c>
    </row>
    <row r="236">
      <c r="A236" t="inlineStr">
        <is>
          <t>Nov 21, 2024 15:00:00</t>
        </is>
      </c>
      <c r="B236" s="424" t="n">
        <v>84750</v>
      </c>
      <c r="C236" s="424" t="n">
        <v>84900</v>
      </c>
      <c r="D236" s="424" t="n">
        <v>735</v>
      </c>
      <c r="E236" s="424" t="n">
        <v>84900</v>
      </c>
      <c r="F236" s="424" t="n">
        <v>85150</v>
      </c>
      <c r="G236" s="424" t="n">
        <v>4619</v>
      </c>
      <c r="H236" s="43">
        <f>+B236/E236-1</f>
        <v/>
      </c>
      <c r="I236" s="43">
        <f>+G236/G235-1</f>
        <v/>
      </c>
    </row>
    <row r="237">
      <c r="A237" t="inlineStr">
        <is>
          <t>Nov 22, 2024 15:00:00</t>
        </is>
      </c>
      <c r="B237" s="426" t="n">
        <v>82700</v>
      </c>
      <c r="C237" s="426" t="n">
        <v>84750</v>
      </c>
      <c r="D237" s="426" t="n">
        <v>379</v>
      </c>
      <c r="E237" s="426" t="n">
        <v>85450</v>
      </c>
      <c r="F237" s="426" t="n">
        <v>83650</v>
      </c>
      <c r="G237" s="426" t="n">
        <v>4632</v>
      </c>
      <c r="H237" s="43">
        <f>+B237/E237-1</f>
        <v/>
      </c>
      <c r="I237" s="43">
        <f>+G237/G236-1</f>
        <v/>
      </c>
    </row>
    <row r="238">
      <c r="A238" t="inlineStr">
        <is>
          <t>Nov 25, 2024 15:00:00</t>
        </is>
      </c>
      <c r="B238" s="428" t="n">
        <v>83450</v>
      </c>
      <c r="C238" s="428" t="n">
        <v>82700</v>
      </c>
      <c r="D238" s="428" t="n">
        <v>472</v>
      </c>
      <c r="E238" s="428" t="n">
        <v>83000</v>
      </c>
      <c r="F238" s="428" t="n">
        <v>83850</v>
      </c>
      <c r="G238" s="428" t="n">
        <v>4601</v>
      </c>
      <c r="H238" s="43">
        <f>+B238/E238-1</f>
        <v/>
      </c>
      <c r="I238" s="43">
        <f>+G238/G237-1</f>
        <v/>
      </c>
    </row>
    <row r="239">
      <c r="A239" t="inlineStr">
        <is>
          <t>Nov 26, 2024 15:00:00</t>
        </is>
      </c>
      <c r="B239" s="430" t="n">
        <v>82000</v>
      </c>
      <c r="C239" s="430" t="n">
        <v>83450</v>
      </c>
      <c r="D239" s="430" t="n">
        <v>389</v>
      </c>
      <c r="E239" s="430" t="n">
        <v>83300</v>
      </c>
      <c r="F239" s="430" t="n">
        <v>83350</v>
      </c>
      <c r="G239" s="430" t="n">
        <v>4647</v>
      </c>
      <c r="H239" s="43">
        <f>+B239/E239-1</f>
        <v/>
      </c>
      <c r="I239" s="43">
        <f>+G239/G238-1</f>
        <v/>
      </c>
    </row>
    <row r="240">
      <c r="A240" t="inlineStr">
        <is>
          <t>Nov 27, 2024 15:00:00</t>
        </is>
      </c>
      <c r="B240" s="432" t="n">
        <v>82150</v>
      </c>
      <c r="C240" s="432" t="n">
        <v>82000</v>
      </c>
      <c r="D240" s="432" t="n">
        <v>220</v>
      </c>
      <c r="E240" s="432" t="n">
        <v>82250</v>
      </c>
      <c r="F240" s="432" t="n">
        <v>82200</v>
      </c>
      <c r="G240" s="432" t="n">
        <v>4678</v>
      </c>
      <c r="H240" s="43">
        <f>+B240/E240-1</f>
        <v/>
      </c>
      <c r="I240" s="43">
        <f>+G240/G239-1</f>
        <v/>
      </c>
    </row>
    <row r="241">
      <c r="A241" t="inlineStr">
        <is>
          <t>Nov 28, 2024 15:00:00</t>
        </is>
      </c>
      <c r="B241" s="434" t="n">
        <v>81700</v>
      </c>
      <c r="C241" s="434" t="n">
        <v>82150</v>
      </c>
      <c r="D241" s="434" t="n">
        <v>291</v>
      </c>
      <c r="E241" s="434" t="n">
        <v>82150</v>
      </c>
      <c r="F241" s="434" t="n">
        <v>81800</v>
      </c>
      <c r="G241" s="434" t="n">
        <v>4709</v>
      </c>
      <c r="H241" s="43">
        <f>+B241/E241-1</f>
        <v/>
      </c>
      <c r="I241" s="43">
        <f>+G241/G240-1</f>
        <v/>
      </c>
    </row>
    <row r="242">
      <c r="A242" t="inlineStr">
        <is>
          <t>Nov 29, 2024 15:00:00</t>
        </is>
      </c>
      <c r="B242" s="436" t="n">
        <v>82650</v>
      </c>
      <c r="C242" s="436" t="n">
        <v>81700</v>
      </c>
      <c r="D242" s="436" t="n">
        <v>233</v>
      </c>
      <c r="E242" s="436" t="n">
        <v>81400</v>
      </c>
      <c r="F242" s="436" t="n">
        <v>81500</v>
      </c>
      <c r="G242" s="436" t="n">
        <v>4717</v>
      </c>
      <c r="H242" s="43">
        <f>+B242/E242-1</f>
        <v/>
      </c>
      <c r="I242" s="43">
        <f>+G242/G241-1</f>
        <v/>
      </c>
    </row>
    <row r="243">
      <c r="A243" t="inlineStr">
        <is>
          <t>Dec 02, 2024 15:00:00</t>
        </is>
      </c>
      <c r="B243" s="438" t="n">
        <v>82250</v>
      </c>
      <c r="C243" s="438" t="n">
        <v>82650</v>
      </c>
      <c r="D243" s="438" t="n">
        <v>180</v>
      </c>
      <c r="E243" s="438" t="n">
        <v>82600</v>
      </c>
      <c r="F243" s="438" t="n">
        <v>82600</v>
      </c>
      <c r="G243" s="438" t="n">
        <v>4725</v>
      </c>
      <c r="H243" s="43">
        <f>+B243/E243-1</f>
        <v/>
      </c>
      <c r="I243" s="43">
        <f>+G243/G242-1</f>
        <v/>
      </c>
    </row>
    <row r="244">
      <c r="A244" t="inlineStr">
        <is>
          <t>Dec 03, 2024 15:00:00</t>
        </is>
      </c>
      <c r="B244" s="440" t="n">
        <v>82050</v>
      </c>
      <c r="C244" s="440" t="n">
        <v>82250</v>
      </c>
      <c r="D244" s="440" t="n">
        <v>149</v>
      </c>
      <c r="E244" s="440" t="n">
        <v>82700</v>
      </c>
      <c r="F244" s="440" t="n">
        <v>82800</v>
      </c>
      <c r="G244" s="440" t="n">
        <v>4718</v>
      </c>
      <c r="H244" s="43">
        <f>+B244/E244-1</f>
        <v/>
      </c>
      <c r="I244" s="43">
        <f>+G244/G243-1</f>
        <v/>
      </c>
    </row>
    <row r="245">
      <c r="A245" t="inlineStr">
        <is>
          <t>Dec 04, 2024 15:00:00</t>
        </is>
      </c>
      <c r="B245" s="442" t="n">
        <v>80750</v>
      </c>
      <c r="C245" s="442" t="n">
        <v>82050</v>
      </c>
      <c r="D245" s="442" t="n">
        <v>312</v>
      </c>
      <c r="E245" s="442" t="n">
        <v>82600</v>
      </c>
      <c r="F245" s="442" t="n">
        <v>82350</v>
      </c>
      <c r="G245" s="442" t="n">
        <v>4760</v>
      </c>
      <c r="H245" s="43">
        <f>+B245/E245-1</f>
        <v/>
      </c>
      <c r="I245" s="43">
        <f>+G245/G244-1</f>
        <v/>
      </c>
    </row>
    <row r="246">
      <c r="A246" t="inlineStr">
        <is>
          <t>Dec 05, 2024 15:00:00</t>
        </is>
      </c>
      <c r="B246" s="444" t="n">
        <v>80800</v>
      </c>
      <c r="C246" s="444" t="n">
        <v>80750</v>
      </c>
      <c r="D246" s="444" t="n">
        <v>199</v>
      </c>
      <c r="E246" s="444" t="n">
        <v>81450</v>
      </c>
      <c r="F246" s="444" t="n">
        <v>80550</v>
      </c>
      <c r="G246" s="444" t="n">
        <v>4740</v>
      </c>
      <c r="H246" s="43">
        <f>+B246/E246-1</f>
        <v/>
      </c>
      <c r="I246" s="43">
        <f>+G246/G245-1</f>
        <v/>
      </c>
    </row>
    <row r="247">
      <c r="A247" t="inlineStr">
        <is>
          <t>Dec 06, 2024 15:00:00</t>
        </is>
      </c>
      <c r="B247" s="446" t="n">
        <v>81200</v>
      </c>
      <c r="C247" s="446" t="n">
        <v>80800</v>
      </c>
      <c r="D247" s="446" t="n">
        <v>141</v>
      </c>
      <c r="E247" s="446" t="n">
        <v>80800</v>
      </c>
      <c r="F247" s="446" t="n">
        <v>80500</v>
      </c>
      <c r="G247" s="446" t="n">
        <v>4732</v>
      </c>
      <c r="H247" s="43">
        <f>+B247/E247-1</f>
        <v/>
      </c>
      <c r="I247" s="43">
        <f>+G247/G246-1</f>
        <v/>
      </c>
    </row>
    <row r="248">
      <c r="A248" t="inlineStr">
        <is>
          <t>Dec 09, 2024 15:00:00</t>
        </is>
      </c>
      <c r="B248" s="448" t="n">
        <v>81100</v>
      </c>
      <c r="C248" s="448" t="n">
        <v>81200</v>
      </c>
      <c r="D248" s="448" t="n">
        <v>204</v>
      </c>
      <c r="E248" s="448" t="n">
        <v>81000</v>
      </c>
      <c r="F248" s="448" t="n">
        <v>80750</v>
      </c>
      <c r="G248" s="448" t="n">
        <v>4733</v>
      </c>
      <c r="H248" s="43">
        <f>+B248/E248-1</f>
        <v/>
      </c>
      <c r="I248" s="43">
        <f>+G248/G247-1</f>
        <v/>
      </c>
    </row>
    <row r="249">
      <c r="A249" t="inlineStr">
        <is>
          <t>Dec 10, 2024 15:00:00</t>
        </is>
      </c>
      <c r="B249" s="450" t="n">
        <v>81450</v>
      </c>
      <c r="C249" s="450" t="n">
        <v>81100</v>
      </c>
      <c r="D249" s="450" t="n">
        <v>337</v>
      </c>
      <c r="E249" s="450" t="n">
        <v>80500</v>
      </c>
      <c r="F249" s="450" t="n">
        <v>82500</v>
      </c>
      <c r="G249" s="450" t="n">
        <v>4765</v>
      </c>
      <c r="H249" s="43">
        <f>+B249/E249-1</f>
        <v/>
      </c>
      <c r="I249" s="43">
        <f>+G249/G248-1</f>
        <v/>
      </c>
    </row>
    <row r="250">
      <c r="A250" t="inlineStr">
        <is>
          <t>Dec 11, 2024 15:00:00</t>
        </is>
      </c>
      <c r="B250" s="452" t="n">
        <v>81950</v>
      </c>
      <c r="C250" s="452" t="n">
        <v>81450</v>
      </c>
      <c r="D250" s="452" t="n">
        <v>118</v>
      </c>
      <c r="E250" s="452" t="n">
        <v>82150</v>
      </c>
      <c r="F250" s="452" t="n">
        <v>81800</v>
      </c>
      <c r="G250" s="452" t="n">
        <v>4773</v>
      </c>
      <c r="H250" s="43">
        <f>+B250/E250-1</f>
        <v/>
      </c>
      <c r="I250" s="43">
        <f>+G250/G249-1</f>
        <v/>
      </c>
    </row>
    <row r="251">
      <c r="A251" t="inlineStr">
        <is>
          <t>Dec 12, 2024 15:00:00</t>
        </is>
      </c>
      <c r="B251" s="454" t="n">
        <v>82450</v>
      </c>
      <c r="C251" s="454" t="n">
        <v>81950</v>
      </c>
      <c r="D251" s="454" t="n">
        <v>332</v>
      </c>
      <c r="E251" s="454" t="n">
        <v>81750</v>
      </c>
      <c r="F251" s="454" t="n">
        <v>81800</v>
      </c>
      <c r="G251" s="454" t="n">
        <v>4866</v>
      </c>
      <c r="H251" s="43">
        <f>+B251/E251-1</f>
        <v/>
      </c>
      <c r="I251" s="43">
        <f>+G251/G250-1</f>
        <v/>
      </c>
    </row>
    <row r="252">
      <c r="A252" t="inlineStr">
        <is>
          <t>Dec 13, 2024 15:00:00</t>
        </is>
      </c>
      <c r="B252" s="456" t="n">
        <v>81150</v>
      </c>
      <c r="C252" s="456" t="n">
        <v>82450</v>
      </c>
      <c r="D252" s="456" t="n">
        <v>300</v>
      </c>
      <c r="E252" s="456" t="n">
        <v>82350</v>
      </c>
      <c r="F252" s="456" t="n">
        <v>82100</v>
      </c>
      <c r="G252" s="456" t="n">
        <v>4842</v>
      </c>
      <c r="H252" s="43">
        <f>+B252/E252-1</f>
        <v/>
      </c>
      <c r="I252" s="43">
        <f>+G252/G251-1</f>
        <v/>
      </c>
    </row>
    <row r="253">
      <c r="A253" t="inlineStr">
        <is>
          <t>Dec 16, 2024 15:00:00</t>
        </is>
      </c>
      <c r="B253" s="458" t="n">
        <v>80900</v>
      </c>
      <c r="C253" s="458" t="n">
        <v>81150</v>
      </c>
      <c r="D253" s="458" t="n">
        <v>325</v>
      </c>
      <c r="E253" s="458" t="n">
        <v>81300</v>
      </c>
      <c r="F253" s="458" t="n">
        <v>81000</v>
      </c>
      <c r="G253" s="458" t="n">
        <v>4795</v>
      </c>
      <c r="H253" s="43">
        <f>+B253/E253-1</f>
        <v/>
      </c>
      <c r="I253" s="43">
        <f>+G253/G252-1</f>
        <v/>
      </c>
    </row>
    <row r="254">
      <c r="A254" t="inlineStr">
        <is>
          <t>Dec 17, 2024 15:00:00</t>
        </is>
      </c>
      <c r="B254" s="460" t="n">
        <v>80650</v>
      </c>
      <c r="C254" s="460" t="n">
        <v>80900</v>
      </c>
      <c r="D254" s="460" t="n">
        <v>605</v>
      </c>
      <c r="E254" s="460" t="n">
        <v>80850</v>
      </c>
      <c r="F254" s="460" t="n">
        <v>81000</v>
      </c>
      <c r="G254" s="460" t="n">
        <v>4872</v>
      </c>
      <c r="H254" s="43">
        <f>+B254/E254-1</f>
        <v/>
      </c>
      <c r="I254" s="43">
        <f>+G254/G253-1</f>
        <v/>
      </c>
    </row>
    <row r="255">
      <c r="A255" t="inlineStr">
        <is>
          <t>Dec 18, 2024 15:00:00</t>
        </is>
      </c>
      <c r="B255" s="462" t="n">
        <v>80020</v>
      </c>
      <c r="C255" s="462" t="n">
        <v>80640</v>
      </c>
      <c r="D255" s="462" t="n">
        <v>350</v>
      </c>
      <c r="E255" s="462" t="n">
        <v>80760</v>
      </c>
      <c r="F255" s="462" t="n">
        <v>80580</v>
      </c>
      <c r="G255" s="462" t="n">
        <v>4940</v>
      </c>
      <c r="H255" s="43">
        <f>+B255/E255-1</f>
        <v/>
      </c>
      <c r="I255" s="43">
        <f>+G255/G254-1</f>
        <v/>
      </c>
    </row>
    <row r="256">
      <c r="A256" t="inlineStr">
        <is>
          <t>Dec 19, 2024 15:00:00</t>
        </is>
      </c>
      <c r="B256" s="464" t="n">
        <v>79440</v>
      </c>
      <c r="C256" s="464" t="n">
        <v>80020</v>
      </c>
      <c r="D256" s="464" t="n">
        <v>221</v>
      </c>
      <c r="E256" s="464" t="n">
        <v>80240</v>
      </c>
      <c r="F256" s="464" t="n">
        <v>79480</v>
      </c>
      <c r="G256" s="464" t="n">
        <v>4889</v>
      </c>
      <c r="H256" s="43">
        <f>+B256/E256-1</f>
        <v/>
      </c>
      <c r="I256" s="43">
        <f>+G256/G255-1</f>
        <v/>
      </c>
    </row>
    <row r="257">
      <c r="A257" t="inlineStr">
        <is>
          <t>Dec 20, 2024 15:00:00</t>
        </is>
      </c>
      <c r="B257" s="466" t="n">
        <v>80540</v>
      </c>
      <c r="C257" s="466" t="n">
        <v>79440</v>
      </c>
      <c r="D257" s="466" t="n">
        <v>1497</v>
      </c>
      <c r="E257" s="466" t="n">
        <v>79500</v>
      </c>
      <c r="F257" s="466" t="n">
        <v>79340</v>
      </c>
      <c r="G257" s="466" t="n">
        <v>5218</v>
      </c>
      <c r="H257" s="43">
        <f>+B257/E257-1</f>
        <v/>
      </c>
      <c r="I257" s="43">
        <f>+G257/G256-1</f>
        <v/>
      </c>
    </row>
    <row r="258">
      <c r="A258" t="inlineStr">
        <is>
          <t>Dec 23, 2024 15:00:00</t>
        </is>
      </c>
      <c r="B258" s="468" t="n">
        <v>79840</v>
      </c>
      <c r="C258" s="468" t="n">
        <v>80540</v>
      </c>
      <c r="D258" s="468" t="n">
        <v>419</v>
      </c>
      <c r="E258" s="468" t="n">
        <v>80340</v>
      </c>
      <c r="F258" s="468" t="n">
        <v>80340</v>
      </c>
      <c r="G258" s="468" t="n">
        <v>5123</v>
      </c>
      <c r="H258" s="43">
        <f>+B258/E258-1</f>
        <v/>
      </c>
      <c r="I258" s="43">
        <f>+G258/G257-1</f>
        <v/>
      </c>
    </row>
    <row r="259">
      <c r="A259" t="inlineStr">
        <is>
          <t>Dec 24, 2024 15:00:00</t>
        </is>
      </c>
      <c r="B259" s="470" t="n">
        <v>80540</v>
      </c>
      <c r="C259" s="470" t="n">
        <v>79840</v>
      </c>
      <c r="D259" s="470" t="n">
        <v>344</v>
      </c>
      <c r="E259" s="470" t="n">
        <v>80140</v>
      </c>
      <c r="F259" s="470" t="n">
        <v>79980</v>
      </c>
      <c r="G259" s="470" t="n">
        <v>5151</v>
      </c>
      <c r="H259" s="43">
        <f>+B259/E259-1</f>
        <v/>
      </c>
      <c r="I259" s="43">
        <f>+G259/G258-1</f>
        <v/>
      </c>
    </row>
    <row r="260">
      <c r="A260" t="inlineStr">
        <is>
          <t>Dec 26, 2024 15:00:00</t>
        </is>
      </c>
      <c r="B260" s="472" t="n">
        <v>79820</v>
      </c>
      <c r="C260" s="472" t="n">
        <v>79840</v>
      </c>
      <c r="D260" s="472" t="n">
        <v>348</v>
      </c>
      <c r="E260" s="472" t="n">
        <v>79980</v>
      </c>
      <c r="F260" s="472" t="n">
        <v>80100</v>
      </c>
      <c r="G260" s="472" t="n">
        <v>5254</v>
      </c>
      <c r="H260" s="43">
        <f>+B260/E260-1</f>
        <v/>
      </c>
      <c r="I260" s="43">
        <f>+G260/G259-1</f>
        <v/>
      </c>
    </row>
    <row r="261">
      <c r="A261" t="inlineStr">
        <is>
          <t>Dec 27, 2024 15:00:00</t>
        </is>
      </c>
      <c r="B261" s="474" t="n">
        <v>79140</v>
      </c>
      <c r="C261" s="474" t="n">
        <v>79820</v>
      </c>
      <c r="D261" s="474" t="n">
        <v>421</v>
      </c>
      <c r="E261" s="474" t="n">
        <v>80000</v>
      </c>
      <c r="F261" s="474" t="n">
        <v>79860</v>
      </c>
      <c r="G261" s="474" t="n">
        <v>5297</v>
      </c>
      <c r="H261" s="43">
        <f>+B261/E261-1</f>
        <v/>
      </c>
      <c r="I261" s="43">
        <f>+G261/G260-1</f>
        <v/>
      </c>
    </row>
    <row r="262">
      <c r="A262" t="inlineStr">
        <is>
          <t>Dec 30, 2024 15:00:00</t>
        </is>
      </c>
      <c r="B262" s="476" t="n">
        <v>80500</v>
      </c>
      <c r="C262" s="476" t="n">
        <v>79140</v>
      </c>
      <c r="D262" s="476" t="n">
        <v>679</v>
      </c>
      <c r="E262" s="476" t="n">
        <v>79760</v>
      </c>
      <c r="F262" s="476" t="n">
        <v>79720</v>
      </c>
      <c r="G262" s="476" t="n">
        <v>5326</v>
      </c>
      <c r="H262" s="43">
        <f>+B262/E262-1</f>
        <v/>
      </c>
      <c r="I262" s="43">
        <f>+G262/G261-1</f>
        <v/>
      </c>
    </row>
    <row r="263">
      <c r="A263" t="inlineStr">
        <is>
          <t>Jan 03, 2025 15:00:00</t>
        </is>
      </c>
      <c r="B263" s="478" t="n">
        <v>78860</v>
      </c>
      <c r="C263" s="478" t="n">
        <v>80060</v>
      </c>
      <c r="D263" s="478" t="n">
        <v>841</v>
      </c>
      <c r="E263" s="478" t="n">
        <v>80140</v>
      </c>
      <c r="F263" s="478" t="n">
        <v>79620</v>
      </c>
      <c r="G263" s="478" t="n">
        <v>5405</v>
      </c>
      <c r="H263" s="43">
        <f>+B263/E263-1</f>
        <v/>
      </c>
      <c r="I263" s="43">
        <f>+G263/G262-1</f>
        <v/>
      </c>
    </row>
    <row r="264">
      <c r="A264" t="inlineStr">
        <is>
          <t>Jan 06, 2025 15:00:00</t>
        </is>
      </c>
      <c r="B264" s="481" t="n">
        <v>79880</v>
      </c>
      <c r="C264" s="481" t="n">
        <v>78860</v>
      </c>
      <c r="D264" s="481" t="n">
        <v>746</v>
      </c>
      <c r="E264" s="481" t="n">
        <v>79200</v>
      </c>
      <c r="F264" s="481" t="n">
        <v>78900</v>
      </c>
      <c r="G264" s="481" t="n">
        <v>5484</v>
      </c>
      <c r="H264" s="43">
        <f>+B264/E264-1</f>
        <v/>
      </c>
      <c r="I264" s="43">
        <f>+G264/G263-1</f>
        <v/>
      </c>
    </row>
    <row r="265">
      <c r="A265" t="inlineStr">
        <is>
          <t>Jan 07, 2025 15:00:00</t>
        </is>
      </c>
      <c r="B265" s="483" t="n">
        <v>80860</v>
      </c>
      <c r="C265" s="483" t="n">
        <v>79880</v>
      </c>
      <c r="D265" s="483" t="n">
        <v>784</v>
      </c>
      <c r="E265" s="483" t="n">
        <v>80800</v>
      </c>
      <c r="F265" s="483" t="n">
        <v>79780</v>
      </c>
      <c r="G265" s="483" t="n">
        <v>5694</v>
      </c>
      <c r="H265" s="43">
        <f>+B265/E265-1</f>
        <v/>
      </c>
      <c r="I265" s="43">
        <f>+G265/G264-1</f>
        <v/>
      </c>
    </row>
    <row r="266">
      <c r="A266" t="inlineStr">
        <is>
          <t>Jan 08, 2025 15:00:00</t>
        </is>
      </c>
      <c r="B266" s="485" t="n">
        <v>79200</v>
      </c>
      <c r="C266" s="485" t="n">
        <v>80860</v>
      </c>
      <c r="D266" s="485" t="n">
        <v>417</v>
      </c>
      <c r="E266" s="485" t="n">
        <v>80760</v>
      </c>
      <c r="F266" s="485" t="n">
        <v>80880</v>
      </c>
      <c r="G266" s="485" t="n">
        <v>5754</v>
      </c>
      <c r="H266" s="43">
        <f>+B266/E266-1</f>
        <v/>
      </c>
      <c r="I266" s="43">
        <f>+G266/G265-1</f>
        <v/>
      </c>
    </row>
    <row r="267">
      <c r="A267" t="inlineStr">
        <is>
          <t>Jan 09, 2025 15:00:00</t>
        </is>
      </c>
      <c r="B267" s="487" t="n">
        <v>80040</v>
      </c>
      <c r="C267" s="487" t="n">
        <v>79200</v>
      </c>
      <c r="D267" s="487" t="n">
        <v>287</v>
      </c>
      <c r="E267" s="487" t="n">
        <v>79860</v>
      </c>
      <c r="F267" s="487" t="n">
        <v>79260</v>
      </c>
      <c r="G267" s="487" t="n">
        <v>5874</v>
      </c>
      <c r="H267" s="43">
        <f>+B267/E267-1</f>
        <v/>
      </c>
      <c r="I267" s="43">
        <f>+G267/G266-1</f>
        <v/>
      </c>
    </row>
    <row r="268">
      <c r="A268" t="inlineStr">
        <is>
          <t>Jan 10, 2025 15:00:00</t>
        </is>
      </c>
      <c r="B268" s="489" t="n">
        <v>79740</v>
      </c>
      <c r="C268" s="489" t="n">
        <v>80040</v>
      </c>
      <c r="D268" s="489" t="n">
        <v>124</v>
      </c>
      <c r="E268" s="489" t="n">
        <v>79720</v>
      </c>
      <c r="F268" s="489" t="n">
        <v>79760</v>
      </c>
      <c r="G268" s="489" t="n">
        <v>5880</v>
      </c>
      <c r="H268" s="43">
        <f>+B268/E268-1</f>
        <v/>
      </c>
      <c r="I268" s="43">
        <f>+G268/G267-1</f>
        <v/>
      </c>
    </row>
    <row r="269">
      <c r="A269" t="inlineStr">
        <is>
          <t>Jan 13, 2025 15:00:00</t>
        </is>
      </c>
      <c r="B269" s="491" t="n">
        <v>80560</v>
      </c>
      <c r="C269" s="491" t="n">
        <v>79740</v>
      </c>
      <c r="D269" s="491" t="n">
        <v>525</v>
      </c>
      <c r="E269" s="491" t="n">
        <v>79800</v>
      </c>
      <c r="F269" s="491" t="n">
        <v>80740</v>
      </c>
      <c r="G269" s="491" t="n">
        <v>5915</v>
      </c>
      <c r="H269" s="43">
        <f>+B269/E269-1</f>
        <v/>
      </c>
      <c r="I269" s="43">
        <f>+G269/G268-1</f>
        <v/>
      </c>
    </row>
    <row r="270">
      <c r="A270" t="inlineStr">
        <is>
          <t>Jan 14, 2025 15:00:00</t>
        </is>
      </c>
      <c r="B270" s="493" t="n">
        <v>80860</v>
      </c>
      <c r="C270" s="493" t="n">
        <v>80560</v>
      </c>
      <c r="D270" s="493" t="n">
        <v>823</v>
      </c>
      <c r="E270" s="493" t="n">
        <v>80600</v>
      </c>
      <c r="F270" s="493" t="n">
        <v>80360</v>
      </c>
      <c r="G270" s="493" t="n">
        <v>6168</v>
      </c>
      <c r="H270" s="43">
        <f>+B270/E270-1</f>
        <v/>
      </c>
      <c r="I270" s="43">
        <f>+G270/G269-1</f>
        <v/>
      </c>
    </row>
    <row r="271">
      <c r="A271" t="inlineStr">
        <is>
          <t>Jan 15, 2025 15:00:00</t>
        </is>
      </c>
      <c r="B271" s="495" t="n">
        <v>81400</v>
      </c>
      <c r="C271" s="495" t="n">
        <v>80860</v>
      </c>
      <c r="D271" s="495" t="n">
        <v>2149</v>
      </c>
      <c r="E271" s="495" t="n">
        <v>80980</v>
      </c>
      <c r="F271" s="495" t="n">
        <v>80900</v>
      </c>
      <c r="G271" s="495" t="n">
        <v>6745</v>
      </c>
      <c r="H271" s="43">
        <f>+B271/E271-1</f>
        <v/>
      </c>
      <c r="I271" s="43">
        <f>+G271/G270-1</f>
        <v/>
      </c>
    </row>
    <row r="272">
      <c r="A272" t="inlineStr">
        <is>
          <t>Jan 16, 2025 15:00:00</t>
        </is>
      </c>
      <c r="B272" s="497" t="n">
        <v>81340</v>
      </c>
      <c r="C272" s="497" t="n">
        <v>81400</v>
      </c>
      <c r="D272" s="497" t="n">
        <v>636</v>
      </c>
      <c r="E272" s="497" t="n">
        <v>81740</v>
      </c>
      <c r="F272" s="497" t="n">
        <v>81980</v>
      </c>
      <c r="G272" s="497" t="n">
        <v>6869</v>
      </c>
      <c r="H272" s="43">
        <f>+B272/E272-1</f>
        <v/>
      </c>
      <c r="I272" s="43">
        <f>+G272/G271-1</f>
        <v/>
      </c>
    </row>
    <row r="273">
      <c r="A273" t="inlineStr">
        <is>
          <t>Jan 17, 2025 15:00:00</t>
        </is>
      </c>
      <c r="B273" s="499" t="n">
        <v>82000</v>
      </c>
      <c r="C273" s="499" t="n">
        <v>81340</v>
      </c>
      <c r="D273" s="499" t="n">
        <v>2782</v>
      </c>
      <c r="E273" s="499" t="n">
        <v>81420</v>
      </c>
      <c r="F273" s="499" t="n">
        <v>81780</v>
      </c>
      <c r="G273" s="499" t="n">
        <v>8181</v>
      </c>
      <c r="H273" s="43">
        <f>+B273/E273-1</f>
        <v/>
      </c>
      <c r="I273" s="43">
        <f>+G273/G272-1</f>
        <v/>
      </c>
    </row>
    <row r="274">
      <c r="A274" t="inlineStr">
        <is>
          <t>Jan 20, 2025 15:00:00</t>
        </is>
      </c>
      <c r="B274" s="501" t="n">
        <v>82300</v>
      </c>
      <c r="C274" s="501" t="n">
        <v>82000</v>
      </c>
      <c r="D274" s="501" t="n">
        <v>1845</v>
      </c>
      <c r="E274" s="501" t="n">
        <v>82020</v>
      </c>
      <c r="F274" s="501" t="n">
        <v>82080</v>
      </c>
      <c r="G274" s="501" t="n">
        <v>8799</v>
      </c>
      <c r="H274" s="43">
        <f>+B274/E274-1</f>
        <v/>
      </c>
      <c r="I274" s="43">
        <f>+G274/G273-1</f>
        <v/>
      </c>
    </row>
    <row r="275">
      <c r="A275" t="inlineStr">
        <is>
          <t>Jan 21, 2025 15:00:00</t>
        </is>
      </c>
      <c r="B275" s="503" t="n">
        <v>80400</v>
      </c>
      <c r="C275" s="503" t="n">
        <v>82300</v>
      </c>
      <c r="D275" s="503" t="n">
        <v>3385</v>
      </c>
      <c r="E275" s="503" t="n">
        <v>82260</v>
      </c>
      <c r="F275" s="503" t="n">
        <v>82600</v>
      </c>
      <c r="G275" s="503" t="n">
        <v>8484</v>
      </c>
      <c r="H275" s="43">
        <f>+B275/E275-1</f>
        <v/>
      </c>
      <c r="I275" s="43">
        <f>+G275/G274-1</f>
        <v/>
      </c>
    </row>
    <row r="276">
      <c r="A276" t="inlineStr">
        <is>
          <t>Jan 22, 2025 15:00:00</t>
        </is>
      </c>
      <c r="B276" s="505" t="n">
        <v>80700</v>
      </c>
      <c r="C276" s="505" t="n">
        <v>80400</v>
      </c>
      <c r="D276" s="505" t="n">
        <v>739</v>
      </c>
      <c r="E276" s="505" t="n">
        <v>80980</v>
      </c>
      <c r="F276" s="505" t="n">
        <v>80340</v>
      </c>
      <c r="G276" s="505" t="n">
        <v>8723</v>
      </c>
      <c r="H276" s="43">
        <f>+B276/E276-1</f>
        <v/>
      </c>
      <c r="I276" s="43">
        <f>+G276/G275-1</f>
        <v/>
      </c>
    </row>
    <row r="277">
      <c r="A277" t="inlineStr">
        <is>
          <t>Jan 23, 2025 15:00:00</t>
        </is>
      </c>
      <c r="B277" s="507" t="n">
        <v>81180</v>
      </c>
      <c r="C277" s="507" t="n">
        <v>80700</v>
      </c>
      <c r="D277" s="507" t="n">
        <v>823</v>
      </c>
      <c r="E277" s="507" t="n">
        <v>80640</v>
      </c>
      <c r="F277" s="507" t="n">
        <v>80940</v>
      </c>
      <c r="G277" s="507" t="n">
        <v>8856</v>
      </c>
      <c r="H277" s="43">
        <f>+B277/E277-1</f>
        <v/>
      </c>
      <c r="I277" s="43">
        <f>+G277/G276-1</f>
        <v/>
      </c>
    </row>
    <row r="278">
      <c r="A278" t="inlineStr">
        <is>
          <t>Jan 24, 2025 15:00:00</t>
        </is>
      </c>
      <c r="B278" s="509" t="n">
        <v>81300</v>
      </c>
      <c r="C278" s="509" t="n">
        <v>81180</v>
      </c>
      <c r="D278" s="509" t="n">
        <v>321</v>
      </c>
      <c r="E278" s="509" t="n">
        <v>81040</v>
      </c>
      <c r="F278" s="509" t="n">
        <v>80960</v>
      </c>
      <c r="G278" s="509" t="n">
        <v>8833</v>
      </c>
      <c r="H278" s="43">
        <f>+B278/E278-1</f>
        <v/>
      </c>
      <c r="I278" s="43">
        <f>+G278/G277-1</f>
        <v/>
      </c>
    </row>
    <row r="279">
      <c r="A279" t="inlineStr">
        <is>
          <t>Jan 27, 2025 15:00:00</t>
        </is>
      </c>
      <c r="B279" s="511" t="n">
        <v>81400</v>
      </c>
      <c r="C279" s="511" t="n">
        <v>81300</v>
      </c>
      <c r="D279" s="511" t="n">
        <v>413</v>
      </c>
      <c r="E279" s="511" t="n">
        <v>81040</v>
      </c>
      <c r="F279" s="511" t="n">
        <v>80880</v>
      </c>
      <c r="G279" s="511" t="n">
        <v>8832</v>
      </c>
      <c r="H279" s="43">
        <f>+B279/E279-1</f>
        <v/>
      </c>
      <c r="I279" s="43">
        <f>+G279/G278-1</f>
        <v/>
      </c>
    </row>
    <row r="280">
      <c r="A280" t="inlineStr">
        <is>
          <t>Feb 06, 2025 15:00:00</t>
        </is>
      </c>
      <c r="B280" s="515" t="n">
        <v>79620</v>
      </c>
      <c r="C280" s="515" t="n">
        <v>80020</v>
      </c>
      <c r="D280" s="515" t="n">
        <v>1487</v>
      </c>
      <c r="E280" s="515" t="n">
        <v>80160</v>
      </c>
      <c r="F280" s="515" t="n">
        <v>80080</v>
      </c>
      <c r="G280" s="515" t="n">
        <v>9049</v>
      </c>
      <c r="H280" s="43">
        <f>+B280/E280-1</f>
        <v/>
      </c>
      <c r="I280" s="43">
        <f>+G280/G279-1</f>
        <v/>
      </c>
    </row>
    <row r="281">
      <c r="A281" t="inlineStr">
        <is>
          <t>Feb 07, 2025 15:00:00</t>
        </is>
      </c>
      <c r="B281" s="517" t="n">
        <v>79940</v>
      </c>
      <c r="C281" s="517" t="n">
        <v>79620</v>
      </c>
      <c r="D281" s="517" t="n">
        <v>1788</v>
      </c>
      <c r="E281" s="517" t="n">
        <v>79660</v>
      </c>
      <c r="F281" s="517" t="n">
        <v>79620</v>
      </c>
      <c r="G281" s="517" t="n">
        <v>9372</v>
      </c>
      <c r="H281" s="43">
        <f>+B281/E281-1</f>
        <v/>
      </c>
      <c r="I281" s="43">
        <f>+G281/G280-1</f>
        <v/>
      </c>
    </row>
    <row r="282">
      <c r="A282" t="inlineStr">
        <is>
          <t>Feb 10, 2025 15:00:00</t>
        </is>
      </c>
      <c r="B282" s="519" t="n">
        <v>80680</v>
      </c>
      <c r="C282" s="519" t="n">
        <v>79940</v>
      </c>
      <c r="D282" s="519" t="n">
        <v>1976</v>
      </c>
      <c r="E282" s="519" t="n">
        <v>80180</v>
      </c>
      <c r="F282" s="519" t="n">
        <v>79440</v>
      </c>
      <c r="G282" s="519" t="n">
        <v>9692</v>
      </c>
      <c r="H282" s="43">
        <f>+B282/E282-1</f>
        <v/>
      </c>
      <c r="I282" s="43">
        <f>+G282/G281-1</f>
        <v/>
      </c>
    </row>
    <row r="283">
      <c r="A283" t="inlineStr">
        <is>
          <t>Feb 11, 2025 15:00:00</t>
        </is>
      </c>
      <c r="B283" s="521" t="n">
        <v>79600</v>
      </c>
      <c r="C283" s="521" t="n">
        <v>80680</v>
      </c>
      <c r="D283" s="521" t="n">
        <v>1352</v>
      </c>
      <c r="E283" s="521" t="n">
        <v>80480</v>
      </c>
      <c r="F283" s="521" t="n">
        <v>80320</v>
      </c>
      <c r="G283" s="521" t="n">
        <v>9697</v>
      </c>
      <c r="H283" s="43">
        <f>+B283/E283-1</f>
        <v/>
      </c>
      <c r="I283" s="43">
        <f>+G283/G282-1</f>
        <v/>
      </c>
    </row>
    <row r="284">
      <c r="A284" t="inlineStr">
        <is>
          <t>Feb 12, 2025 15:00:00</t>
        </is>
      </c>
      <c r="B284" s="523" t="n">
        <v>79800</v>
      </c>
      <c r="C284" s="523" t="n">
        <v>79600</v>
      </c>
      <c r="D284" s="523" t="n">
        <v>902</v>
      </c>
      <c r="E284" s="523" t="n">
        <v>79820</v>
      </c>
      <c r="F284" s="523" t="n">
        <v>79720</v>
      </c>
      <c r="G284" s="523" t="n">
        <v>9641</v>
      </c>
      <c r="H284" s="43">
        <f>+B284/E284-1</f>
        <v/>
      </c>
      <c r="I284" s="43">
        <f>+G284/G283-1</f>
        <v/>
      </c>
    </row>
    <row r="285">
      <c r="A285" t="inlineStr">
        <is>
          <t>Feb 13, 2025 15:00:00</t>
        </is>
      </c>
      <c r="B285" s="525" t="n">
        <v>79700</v>
      </c>
      <c r="C285" s="525" t="n">
        <v>79800</v>
      </c>
      <c r="D285" s="525" t="n">
        <v>790</v>
      </c>
      <c r="E285" s="525" t="n">
        <v>79820</v>
      </c>
      <c r="F285" s="525" t="n">
        <v>79720</v>
      </c>
      <c r="G285" s="525" t="n">
        <v>9613</v>
      </c>
      <c r="H285" s="43">
        <f>+B285/E285-1</f>
        <v/>
      </c>
      <c r="I285" s="43">
        <f>+G285/G284-1</f>
        <v/>
      </c>
    </row>
    <row r="286">
      <c r="A286" t="inlineStr">
        <is>
          <t>Feb 14, 2025 15:00:00</t>
        </is>
      </c>
      <c r="B286" s="527" t="n">
        <v>79200</v>
      </c>
      <c r="C286" s="527" t="n">
        <v>79700</v>
      </c>
      <c r="D286" s="527" t="n">
        <v>1454</v>
      </c>
      <c r="E286" s="527" t="n">
        <v>79740</v>
      </c>
      <c r="F286" s="527" t="n">
        <v>79340</v>
      </c>
      <c r="G286" s="527" t="n">
        <v>9515</v>
      </c>
      <c r="H286" s="43">
        <f>+B286/E286-1</f>
        <v/>
      </c>
      <c r="I286" s="43">
        <f>+G286/G285-1</f>
        <v/>
      </c>
    </row>
    <row r="287">
      <c r="A287" t="inlineStr">
        <is>
          <t>Feb 17, 2025 15:00:00</t>
        </is>
      </c>
      <c r="B287" s="529" t="n">
        <v>79400</v>
      </c>
      <c r="C287" s="529" t="n">
        <v>79200</v>
      </c>
      <c r="D287" s="529" t="n">
        <v>893</v>
      </c>
      <c r="E287" s="529" t="n">
        <v>79340</v>
      </c>
      <c r="F287" s="529" t="n">
        <v>79220</v>
      </c>
      <c r="G287" s="529" t="n">
        <v>9645</v>
      </c>
      <c r="H287" s="43">
        <f>+B287/E287-1</f>
        <v/>
      </c>
      <c r="I287" s="43">
        <f>+G287/G286-1</f>
        <v/>
      </c>
    </row>
    <row r="288">
      <c r="A288" t="inlineStr">
        <is>
          <t>Feb 18, 2025 15:00:00</t>
        </is>
      </c>
      <c r="B288" s="531" t="n">
        <v>79340</v>
      </c>
      <c r="C288" s="531" t="n">
        <v>79400</v>
      </c>
      <c r="D288" s="531" t="n">
        <v>509</v>
      </c>
      <c r="E288" s="531" t="n">
        <v>79340</v>
      </c>
      <c r="F288" s="531" t="n">
        <v>79660</v>
      </c>
      <c r="G288" s="531" t="n">
        <v>9572</v>
      </c>
      <c r="H288" s="43">
        <f>+B288/E288-1</f>
        <v/>
      </c>
      <c r="I288" s="43">
        <f>+G288/G287-1</f>
        <v/>
      </c>
    </row>
    <row r="289">
      <c r="A289" t="inlineStr">
        <is>
          <t>Feb 19, 2025 15:00:00</t>
        </is>
      </c>
      <c r="B289" s="533" t="n">
        <v>79540</v>
      </c>
      <c r="C289" s="533" t="n">
        <v>79340</v>
      </c>
      <c r="D289" s="533" t="n">
        <v>731</v>
      </c>
      <c r="E289" s="533" t="n">
        <v>79340</v>
      </c>
      <c r="F289" s="533" t="n">
        <v>79560</v>
      </c>
      <c r="G289" s="533" t="n">
        <v>9645</v>
      </c>
      <c r="H289" s="43">
        <f>+B289/E289-1</f>
        <v/>
      </c>
      <c r="I289" s="43">
        <f>+G289/G288-1</f>
        <v/>
      </c>
    </row>
    <row r="290">
      <c r="A290" t="inlineStr">
        <is>
          <t>Feb 20, 2025 15:00:00</t>
        </is>
      </c>
      <c r="B290" s="535" t="n">
        <v>79380</v>
      </c>
      <c r="C290" s="535" t="n">
        <v>79540</v>
      </c>
      <c r="D290" s="535" t="n">
        <v>589</v>
      </c>
      <c r="E290" s="535" t="n">
        <v>79640</v>
      </c>
      <c r="F290" s="535" t="n">
        <v>79560</v>
      </c>
      <c r="G290" s="535" t="n">
        <v>9840</v>
      </c>
      <c r="H290" s="43">
        <f>+B290/E290-1</f>
        <v/>
      </c>
      <c r="I290" s="43">
        <f>+G290/G289-1</f>
        <v/>
      </c>
    </row>
    <row r="291">
      <c r="A291" t="inlineStr">
        <is>
          <t>Feb 21, 2025 15:00:00</t>
        </is>
      </c>
      <c r="B291" s="539" t="n">
        <v>79100</v>
      </c>
      <c r="C291" s="539" t="n">
        <v>79380</v>
      </c>
      <c r="D291" s="539" t="n">
        <v>1763</v>
      </c>
      <c r="E291" s="539" t="n">
        <v>79500</v>
      </c>
      <c r="F291" s="539" t="n">
        <v>79240</v>
      </c>
      <c r="G291" s="539" t="n">
        <v>9565</v>
      </c>
      <c r="H291" s="43">
        <f>+B291/E291-1</f>
        <v/>
      </c>
      <c r="I291" s="43">
        <f>+G291/G290-1</f>
        <v/>
      </c>
    </row>
    <row r="292">
      <c r="A292" t="inlineStr">
        <is>
          <t>Mar 04, 2025 15:00:00</t>
        </is>
      </c>
      <c r="B292" s="540" t="n">
        <v>77720</v>
      </c>
      <c r="C292" s="540" t="n">
        <v>77980</v>
      </c>
      <c r="D292" s="540" t="n">
        <v>820</v>
      </c>
      <c r="E292" s="540" t="n">
        <v>77980</v>
      </c>
      <c r="F292" s="540" t="n">
        <v>77840</v>
      </c>
      <c r="G292" s="540" t="n">
        <v>10240</v>
      </c>
      <c r="H292" s="43">
        <f>+B292/E292-1</f>
        <v/>
      </c>
      <c r="I292" s="43">
        <f>+G292/G291-1</f>
        <v/>
      </c>
    </row>
    <row r="293">
      <c r="A293" t="inlineStr">
        <is>
          <t>Mar 05, 2025 15:00:00</t>
        </is>
      </c>
      <c r="B293" s="542" t="n">
        <v>77720</v>
      </c>
      <c r="C293" s="542" t="n">
        <v>77720</v>
      </c>
      <c r="D293" s="542" t="n">
        <v>899</v>
      </c>
      <c r="E293" s="542" t="n">
        <v>77800</v>
      </c>
      <c r="F293" s="542" t="n">
        <v>77620</v>
      </c>
      <c r="G293" s="542" t="n">
        <v>10317</v>
      </c>
      <c r="H293" s="43">
        <f>+B293/E293-1</f>
        <v/>
      </c>
      <c r="I293" s="43">
        <f>+G293/G292-1</f>
        <v/>
      </c>
    </row>
    <row r="294">
      <c r="A294" t="inlineStr">
        <is>
          <t>Mar 06, 2025 15:00:00</t>
        </is>
      </c>
      <c r="B294" s="544" t="n">
        <v>78920</v>
      </c>
      <c r="C294" s="544" t="n">
        <v>77720</v>
      </c>
      <c r="D294" s="544" t="n">
        <v>2134</v>
      </c>
      <c r="E294" s="544" t="n">
        <v>77740</v>
      </c>
      <c r="F294" s="544" t="n">
        <v>77720</v>
      </c>
      <c r="G294" s="544" t="n">
        <v>10963</v>
      </c>
      <c r="H294" s="43">
        <f>+B294/E294-1</f>
        <v/>
      </c>
      <c r="I294" s="43">
        <f>+G294/G293-1</f>
        <v/>
      </c>
    </row>
    <row r="295">
      <c r="A295" t="inlineStr">
        <is>
          <t>Mar 07, 2025 15:00:00</t>
        </is>
      </c>
      <c r="B295" s="546" t="n">
        <v>78500</v>
      </c>
      <c r="C295" s="546" t="n">
        <v>78920</v>
      </c>
      <c r="D295" s="546" t="n">
        <v>2997</v>
      </c>
      <c r="E295" s="546" t="n">
        <v>78380</v>
      </c>
      <c r="F295" s="546" t="n">
        <v>79000</v>
      </c>
      <c r="G295" s="546" t="n">
        <v>11970</v>
      </c>
      <c r="H295" s="43">
        <f>+B295/E295-1</f>
        <v/>
      </c>
      <c r="I295" s="43">
        <f>+G295/G294-1</f>
        <v/>
      </c>
    </row>
    <row r="296">
      <c r="A296" t="inlineStr">
        <is>
          <t>Mar 10, 2025 15:00:00</t>
        </is>
      </c>
      <c r="B296" s="548" t="n">
        <v>77980</v>
      </c>
      <c r="C296" s="548" t="n">
        <v>78500</v>
      </c>
      <c r="D296" s="548" t="n">
        <v>1900</v>
      </c>
      <c r="E296" s="548" t="n">
        <v>78840</v>
      </c>
      <c r="F296" s="548" t="n">
        <v>78520</v>
      </c>
      <c r="G296" s="548" t="n">
        <v>12416</v>
      </c>
      <c r="H296" s="43">
        <f>+B296/E296-1</f>
        <v/>
      </c>
      <c r="I296" s="43">
        <f>+G296/G295-1</f>
        <v/>
      </c>
    </row>
    <row r="297">
      <c r="A297" t="inlineStr">
        <is>
          <t>Mar 11, 2025 15:00:00</t>
        </is>
      </c>
      <c r="B297" s="550" t="n">
        <v>78100</v>
      </c>
      <c r="C297" s="550" t="n">
        <v>77980</v>
      </c>
      <c r="D297" s="550" t="n">
        <v>1446</v>
      </c>
      <c r="E297" s="550" t="n">
        <v>78420</v>
      </c>
      <c r="F297" s="550" t="n">
        <v>77860</v>
      </c>
      <c r="G297" s="550" t="n">
        <v>12733</v>
      </c>
      <c r="H297" s="43">
        <f>+B297/E297-1</f>
        <v/>
      </c>
      <c r="I297" s="43">
        <f>+G297/G296-1</f>
        <v/>
      </c>
    </row>
    <row r="298">
      <c r="A298" t="inlineStr">
        <is>
          <t>Mar 12, 2025 15:00:00</t>
        </is>
      </c>
      <c r="B298" s="552" t="n">
        <v>77820</v>
      </c>
      <c r="C298" s="552" t="n">
        <v>78100</v>
      </c>
      <c r="D298" s="552" t="n">
        <v>1577</v>
      </c>
      <c r="E298" s="552" t="n">
        <v>77900</v>
      </c>
      <c r="F298" s="552" t="n">
        <v>78280</v>
      </c>
      <c r="G298" s="552" t="n">
        <v>13167</v>
      </c>
      <c r="H298" s="43">
        <f>+B298/E298-1</f>
        <v/>
      </c>
      <c r="I298" s="43">
        <f>+G298/G297-1</f>
        <v/>
      </c>
    </row>
    <row r="299">
      <c r="A299" t="inlineStr">
        <is>
          <t>Mar 13, 2025 15:00:00</t>
        </is>
      </c>
      <c r="B299" s="554" t="n">
        <v>77480</v>
      </c>
      <c r="C299" s="554" t="n">
        <v>77820</v>
      </c>
      <c r="D299" s="554" t="n">
        <v>848</v>
      </c>
      <c r="E299" s="554" t="n">
        <v>77940</v>
      </c>
      <c r="F299" s="554" t="n">
        <v>77940</v>
      </c>
      <c r="G299" s="554" t="n">
        <v>13393</v>
      </c>
      <c r="H299" s="43">
        <f>+B299/E299-1</f>
        <v/>
      </c>
      <c r="I299" s="43">
        <f>+G299/G298-1</f>
        <v/>
      </c>
    </row>
    <row r="300">
      <c r="A300" t="inlineStr">
        <is>
          <t>Mar 14, 2025 15:00:00</t>
        </is>
      </c>
      <c r="B300" s="556" t="n">
        <v>77600</v>
      </c>
      <c r="C300" s="556" t="n">
        <v>77480</v>
      </c>
      <c r="D300" s="556" t="n">
        <v>1370</v>
      </c>
      <c r="E300" s="556" t="n">
        <v>77620</v>
      </c>
      <c r="F300" s="556" t="n">
        <v>77620</v>
      </c>
      <c r="G300" s="556" t="n">
        <v>13895</v>
      </c>
      <c r="H300" s="43">
        <f>+B300/E300-1</f>
        <v/>
      </c>
      <c r="I300" s="43">
        <f>+G300/G299-1</f>
        <v/>
      </c>
    </row>
    <row r="301">
      <c r="A301" t="inlineStr">
        <is>
          <t>Mar 17, 2025 15:00:00</t>
        </is>
      </c>
      <c r="B301" s="558" t="n">
        <v>78140</v>
      </c>
      <c r="C301" s="558" t="n">
        <v>77600</v>
      </c>
      <c r="D301" s="558" t="n">
        <v>1925</v>
      </c>
      <c r="E301" s="558" t="n">
        <v>77800</v>
      </c>
      <c r="F301" s="558" t="n">
        <v>77760</v>
      </c>
      <c r="G301" s="558" t="n">
        <v>14622</v>
      </c>
      <c r="H301" s="43">
        <f>+B301/E301-1</f>
        <v/>
      </c>
      <c r="I301" s="43">
        <f>+G301/G300-1</f>
        <v/>
      </c>
    </row>
    <row r="302">
      <c r="A302" t="inlineStr">
        <is>
          <t>Mar 18, 2025 15:00:00</t>
        </is>
      </c>
      <c r="B302" s="560" t="n">
        <v>77520</v>
      </c>
      <c r="C302" s="560" t="n">
        <v>78140</v>
      </c>
      <c r="D302" s="560" t="n">
        <v>2717</v>
      </c>
      <c r="E302" s="560" t="n">
        <v>78080</v>
      </c>
      <c r="F302" s="560" t="n">
        <v>78200</v>
      </c>
      <c r="G302" s="560" t="n">
        <v>14563</v>
      </c>
      <c r="H302" s="43">
        <f>+B302/E302-1</f>
        <v/>
      </c>
      <c r="I302" s="43">
        <f>+G302/G301-1</f>
        <v/>
      </c>
    </row>
    <row r="303">
      <c r="A303" t="inlineStr">
        <is>
          <t>Mar 19, 2025 15:00:00</t>
        </is>
      </c>
      <c r="B303" s="562" t="n">
        <v>77200</v>
      </c>
      <c r="C303" s="562" t="n">
        <v>77520</v>
      </c>
      <c r="D303" s="562" t="n">
        <v>1126</v>
      </c>
      <c r="E303" s="562" t="n">
        <v>77680</v>
      </c>
      <c r="F303" s="562" t="n">
        <v>77400</v>
      </c>
      <c r="G303" s="562" t="n">
        <v>14514</v>
      </c>
      <c r="H303" s="43">
        <f>+B303/E303-1</f>
        <v/>
      </c>
      <c r="I303" s="43">
        <f>+G303/G302-1</f>
        <v/>
      </c>
    </row>
    <row r="304">
      <c r="A304" t="inlineStr">
        <is>
          <t>Mar 20, 2025 15:00:00</t>
        </is>
      </c>
      <c r="B304" s="564" t="n">
        <v>75400</v>
      </c>
      <c r="C304" s="564" t="n">
        <v>77200</v>
      </c>
      <c r="D304" s="564" t="n">
        <v>5617</v>
      </c>
      <c r="E304" s="564" t="n">
        <v>77320</v>
      </c>
      <c r="F304" s="564" t="n">
        <v>77120</v>
      </c>
      <c r="G304" s="564" t="n">
        <v>14488</v>
      </c>
      <c r="H304" s="43">
        <f>+B304/E304-1</f>
        <v/>
      </c>
      <c r="I304" s="43">
        <f>+G304/G303-1</f>
        <v/>
      </c>
    </row>
    <row r="305">
      <c r="A305" t="inlineStr">
        <is>
          <t>Mar 21, 2025 15:00:00</t>
        </is>
      </c>
      <c r="B305" s="566" t="n">
        <v>75300</v>
      </c>
      <c r="C305" s="566" t="n">
        <v>75400</v>
      </c>
      <c r="D305" s="566" t="n">
        <v>4119</v>
      </c>
      <c r="E305" s="566" t="n">
        <v>75860</v>
      </c>
      <c r="F305" s="566" t="n">
        <v>75000</v>
      </c>
      <c r="G305" s="566" t="n">
        <v>14184</v>
      </c>
      <c r="H305" s="43">
        <f>+B305/E305-1</f>
        <v/>
      </c>
      <c r="I305" s="43">
        <f>+G305/G304-1</f>
        <v/>
      </c>
    </row>
    <row r="306">
      <c r="A306" t="inlineStr">
        <is>
          <t>Mar 24, 2025 15:00:00</t>
        </is>
      </c>
      <c r="B306" s="568" t="n">
        <v>75620</v>
      </c>
      <c r="C306" s="568" t="n">
        <v>75300</v>
      </c>
      <c r="D306" s="568" t="n">
        <v>2134</v>
      </c>
      <c r="E306" s="568" t="n">
        <v>75140</v>
      </c>
      <c r="F306" s="568" t="n">
        <v>75300</v>
      </c>
      <c r="G306" s="568" t="n">
        <v>14341</v>
      </c>
      <c r="H306" s="43">
        <f>+B306/E306-1</f>
        <v/>
      </c>
      <c r="I306" s="43">
        <f>+G306/G305-1</f>
        <v/>
      </c>
    </row>
    <row r="307">
      <c r="A307" t="inlineStr">
        <is>
          <t>Mar 25, 2025 15:00:00</t>
        </is>
      </c>
      <c r="B307" s="571" t="n">
        <v>75420</v>
      </c>
      <c r="C307" s="571" t="n">
        <v>75620</v>
      </c>
      <c r="D307" s="571" t="n">
        <v>3180</v>
      </c>
      <c r="E307" s="571" t="n">
        <v>75520</v>
      </c>
      <c r="F307" s="571" t="n">
        <v>75620</v>
      </c>
      <c r="G307" s="571" t="n">
        <v>14773</v>
      </c>
      <c r="H307" s="43">
        <f>+B307/E307-1</f>
        <v/>
      </c>
      <c r="I307" s="43">
        <f>+G307/G306-1</f>
        <v/>
      </c>
    </row>
    <row r="308">
      <c r="A308" t="inlineStr">
        <is>
          <t>Mar 26, 2025 15:00:00</t>
        </is>
      </c>
      <c r="B308" s="573" t="n">
        <v>75840</v>
      </c>
      <c r="C308" s="573" t="n">
        <v>75420</v>
      </c>
      <c r="D308" s="573" t="n">
        <v>2862</v>
      </c>
      <c r="E308" s="573" t="n">
        <v>75680</v>
      </c>
      <c r="F308" s="573" t="n">
        <v>75680</v>
      </c>
      <c r="G308" s="573" t="n">
        <v>15055</v>
      </c>
      <c r="H308" s="43">
        <f>+B308/E308-1</f>
        <v/>
      </c>
      <c r="I308" s="43">
        <f>+G308/G307-1</f>
        <v/>
      </c>
    </row>
    <row r="309">
      <c r="A309" t="inlineStr">
        <is>
          <t>Mar 27, 2025 15:00:00</t>
        </is>
      </c>
      <c r="B309" s="575" t="n">
        <v>75840</v>
      </c>
      <c r="C309" s="575" t="n">
        <v>75840</v>
      </c>
      <c r="D309" s="575" t="n">
        <v>2839</v>
      </c>
      <c r="E309" s="575" t="n">
        <v>75740</v>
      </c>
      <c r="F309" s="575" t="n">
        <v>75900</v>
      </c>
      <c r="G309" s="575" t="n">
        <v>15477</v>
      </c>
      <c r="H309" s="43">
        <f>+B309/E309-1</f>
        <v/>
      </c>
      <c r="I309" s="43">
        <f>+G309/G308-1</f>
        <v/>
      </c>
    </row>
    <row r="310">
      <c r="A310" t="inlineStr">
        <is>
          <t>Mar 28, 2025 15:00:00</t>
        </is>
      </c>
      <c r="B310" s="577" t="n">
        <v>75740</v>
      </c>
      <c r="C310" s="577" t="n">
        <v>75840</v>
      </c>
      <c r="D310" s="577" t="n">
        <v>1913</v>
      </c>
      <c r="E310" s="577" t="n">
        <v>75860</v>
      </c>
      <c r="F310" s="577" t="n">
        <v>75760</v>
      </c>
      <c r="G310" s="577" t="n">
        <v>15509</v>
      </c>
      <c r="H310" s="43">
        <f>+B310/E310-1</f>
        <v/>
      </c>
      <c r="I310" s="43">
        <f>+G310/G309-1</f>
        <v/>
      </c>
    </row>
    <row r="311">
      <c r="A311" t="inlineStr">
        <is>
          <t>Apr 01, 2025 15:00:00</t>
        </is>
      </c>
      <c r="B311" s="579" t="n">
        <v>75960</v>
      </c>
      <c r="C311" s="579" t="n">
        <v>75720</v>
      </c>
      <c r="D311" s="579" t="n">
        <v>3446</v>
      </c>
      <c r="E311" s="579" t="n">
        <v>75540</v>
      </c>
      <c r="F311" s="579" t="n">
        <v>75820</v>
      </c>
      <c r="G311" s="579" t="n">
        <v>17370</v>
      </c>
      <c r="H311" s="43">
        <f>+B311/E311-1</f>
        <v/>
      </c>
      <c r="I311" s="43">
        <f>+G311/G310-1</f>
        <v/>
      </c>
    </row>
    <row r="312">
      <c r="A312" t="inlineStr">
        <is>
          <t>Apr 02, 2025 15:00:00</t>
        </is>
      </c>
      <c r="B312" s="581" t="n">
        <v>75160</v>
      </c>
      <c r="C312" s="581" t="n">
        <v>75960</v>
      </c>
      <c r="D312" s="581" t="n">
        <v>3855</v>
      </c>
      <c r="E312" s="581" t="n">
        <v>75980</v>
      </c>
      <c r="F312" s="581" t="n">
        <v>75900</v>
      </c>
      <c r="G312" s="581" t="n">
        <v>18109</v>
      </c>
      <c r="H312" s="43">
        <f>+B312/E312-1</f>
        <v/>
      </c>
      <c r="I312" s="43">
        <f>+G312/G311-1</f>
        <v/>
      </c>
    </row>
    <row r="313">
      <c r="A313" t="inlineStr">
        <is>
          <t>Apr 03, 2025 15:00:00</t>
        </is>
      </c>
      <c r="B313" s="583" t="n">
        <v>74980</v>
      </c>
      <c r="C313" s="583" t="n">
        <v>75160</v>
      </c>
      <c r="D313" s="583" t="n">
        <v>4418</v>
      </c>
      <c r="E313" s="583" t="n">
        <v>75580</v>
      </c>
      <c r="F313" s="583" t="n">
        <v>75020</v>
      </c>
      <c r="G313" s="583" t="n">
        <v>18348</v>
      </c>
      <c r="H313" s="43">
        <f>+B313/E313-1</f>
        <v/>
      </c>
      <c r="I313" s="43">
        <f>+G313/G312-1</f>
        <v/>
      </c>
    </row>
    <row r="314">
      <c r="A314" t="inlineStr">
        <is>
          <t>Apr 07, 2025 15:00:00</t>
        </is>
      </c>
      <c r="B314" s="585" t="n">
        <v>72540</v>
      </c>
      <c r="C314" s="585" t="n">
        <v>74980</v>
      </c>
      <c r="D314" s="585" t="n">
        <v>8752</v>
      </c>
      <c r="E314" s="585" t="n">
        <v>75000</v>
      </c>
      <c r="F314" s="585" t="n">
        <v>71000</v>
      </c>
      <c r="G314" s="585" t="n">
        <v>17896</v>
      </c>
      <c r="H314" s="43">
        <f>+B314/E314-1</f>
        <v/>
      </c>
      <c r="I314" s="43">
        <f>+G314/G313-1</f>
        <v/>
      </c>
    </row>
    <row r="315">
      <c r="A315" t="inlineStr">
        <is>
          <t>Apr 08, 2025 15:00:00</t>
        </is>
      </c>
      <c r="B315" s="587" t="n">
        <v>71900</v>
      </c>
      <c r="C315" s="587" t="n">
        <v>72540</v>
      </c>
      <c r="D315" s="587" t="n">
        <v>8015</v>
      </c>
      <c r="E315" s="587" t="n">
        <v>72780</v>
      </c>
      <c r="F315" s="587" t="n">
        <v>73000</v>
      </c>
      <c r="G315" s="587" t="n">
        <v>18852</v>
      </c>
      <c r="H315" s="43">
        <f>+B315/E315-1</f>
        <v/>
      </c>
      <c r="I315" s="43">
        <f>+G315/G314-1</f>
        <v/>
      </c>
    </row>
    <row r="316">
      <c r="A316" t="inlineStr">
        <is>
          <t>Apr 09, 2025 15:00:00</t>
        </is>
      </c>
      <c r="B316" s="589" t="n">
        <v>71520</v>
      </c>
      <c r="C316" s="589" t="n">
        <v>71900</v>
      </c>
      <c r="D316" s="589" t="n">
        <v>7413</v>
      </c>
      <c r="E316" s="589" t="n">
        <v>72320</v>
      </c>
      <c r="F316" s="589" t="n">
        <v>71360</v>
      </c>
      <c r="G316" s="589" t="n">
        <v>19842</v>
      </c>
      <c r="H316" s="43">
        <f>+B316/E316-1</f>
        <v/>
      </c>
      <c r="I316" s="43">
        <f>+G316/G315-1</f>
        <v/>
      </c>
    </row>
    <row r="317">
      <c r="A317" t="inlineStr">
        <is>
          <t>Apr 10, 2025 15:00:00</t>
        </is>
      </c>
      <c r="B317" s="591" t="n">
        <v>72080</v>
      </c>
      <c r="C317" s="591" t="n">
        <v>71520</v>
      </c>
      <c r="D317" s="591" t="n">
        <v>8040</v>
      </c>
      <c r="E317" s="591" t="n">
        <v>71080</v>
      </c>
      <c r="F317" s="591" t="n">
        <v>72600</v>
      </c>
      <c r="G317" s="591" t="n">
        <v>21843</v>
      </c>
      <c r="H317" s="43">
        <f>+B317/E317-1</f>
        <v/>
      </c>
      <c r="I317" s="43">
        <f>+G317/G316-1</f>
        <v/>
      </c>
    </row>
    <row r="318">
      <c r="A318" t="inlineStr">
        <is>
          <t>Apr 11, 2025 15:00:00</t>
        </is>
      </c>
      <c r="B318" s="593" t="n">
        <v>71820</v>
      </c>
      <c r="C318" s="593" t="n">
        <v>72080</v>
      </c>
      <c r="D318" s="593" t="n">
        <v>5769</v>
      </c>
      <c r="E318" s="593" t="n">
        <v>72200</v>
      </c>
      <c r="F318" s="593" t="n">
        <v>71800</v>
      </c>
      <c r="G318" s="593" t="n">
        <v>20991</v>
      </c>
      <c r="H318" s="43">
        <f>+B318/E318-1</f>
        <v/>
      </c>
      <c r="I318" s="43">
        <f>+G318/G317-1</f>
        <v/>
      </c>
    </row>
    <row r="319">
      <c r="A319" t="inlineStr">
        <is>
          <t>Apr 14, 2025 15:00:00</t>
        </is>
      </c>
      <c r="B319" s="595" t="n">
        <v>72020</v>
      </c>
      <c r="C319" s="595" t="n">
        <v>71820</v>
      </c>
      <c r="D319" s="595" t="n">
        <v>6416</v>
      </c>
      <c r="E319" s="595" t="n">
        <v>71660</v>
      </c>
      <c r="F319" s="595" t="n">
        <v>72000</v>
      </c>
      <c r="G319" s="595" t="n">
        <v>22580</v>
      </c>
      <c r="H319" s="43">
        <f>+B319/E319-1</f>
        <v/>
      </c>
      <c r="I319" s="43">
        <f>+G319/G318-1</f>
        <v/>
      </c>
    </row>
    <row r="320">
      <c r="A320" t="inlineStr">
        <is>
          <t>Apr 15, 2025 15:00:00</t>
        </is>
      </c>
      <c r="B320" s="597" t="n">
        <v>71980</v>
      </c>
      <c r="C320" s="597" t="n">
        <v>72020</v>
      </c>
      <c r="D320" s="597" t="n">
        <v>2723</v>
      </c>
      <c r="E320" s="597" t="n">
        <v>72300</v>
      </c>
      <c r="F320" s="597" t="n">
        <v>72040</v>
      </c>
      <c r="G320" s="597" t="n">
        <v>22913</v>
      </c>
      <c r="H320" s="43">
        <f>+B320/E320-1</f>
        <v/>
      </c>
      <c r="I320" s="43">
        <f>+G320/G319-1</f>
        <v/>
      </c>
    </row>
    <row r="321">
      <c r="A321" t="inlineStr">
        <is>
          <t>Apr 16, 2025 15:00:00</t>
        </is>
      </c>
      <c r="B321" s="599" t="n">
        <v>71560</v>
      </c>
      <c r="C321" s="599" t="n">
        <v>71980</v>
      </c>
      <c r="D321" s="599" t="n">
        <v>4122</v>
      </c>
      <c r="E321" s="599" t="n">
        <v>71900</v>
      </c>
      <c r="F321" s="599" t="n">
        <v>71980</v>
      </c>
      <c r="G321" s="599" t="n">
        <v>23125</v>
      </c>
      <c r="H321" s="43">
        <f>+B321/E321-1</f>
        <v/>
      </c>
      <c r="I321" s="43">
        <f>+G321/G320-1</f>
        <v/>
      </c>
    </row>
    <row r="322">
      <c r="A322" t="inlineStr">
        <is>
          <t>Apr 17, 2025 15:00:00</t>
        </is>
      </c>
      <c r="B322" s="601" t="n">
        <v>71620</v>
      </c>
      <c r="C322" s="601" t="n">
        <v>71560</v>
      </c>
      <c r="D322" s="601" t="n">
        <v>3606</v>
      </c>
      <c r="E322" s="601" t="n">
        <v>71920</v>
      </c>
      <c r="F322" s="601" t="n">
        <v>71920</v>
      </c>
      <c r="G322" s="601" t="n">
        <v>23408</v>
      </c>
      <c r="H322" s="43">
        <f>+B322/E322-1</f>
        <v/>
      </c>
      <c r="I322" s="43">
        <f>+G322/G321-1</f>
        <v/>
      </c>
    </row>
    <row r="323">
      <c r="A323" t="inlineStr">
        <is>
          <t>Apr 21, 2025 15:00:00</t>
        </is>
      </c>
      <c r="B323" s="605" t="n">
        <v>70380</v>
      </c>
      <c r="C323" s="605" t="n">
        <v>71460</v>
      </c>
      <c r="D323" s="605" t="n">
        <v>11583</v>
      </c>
      <c r="E323" s="605" t="n">
        <v>71300</v>
      </c>
      <c r="F323" s="605" t="n">
        <v>71740</v>
      </c>
      <c r="G323" s="605" t="n">
        <v>25423</v>
      </c>
      <c r="H323" s="43">
        <f>+B323/E323-1</f>
        <v/>
      </c>
      <c r="I323" s="43">
        <f>+G323/G322-1</f>
        <v/>
      </c>
    </row>
    <row r="324">
      <c r="A324" t="inlineStr">
        <is>
          <t>Apr 22, 2025 15:00:00</t>
        </is>
      </c>
      <c r="B324" s="606" t="n">
        <v>69260</v>
      </c>
      <c r="C324" s="606" t="n">
        <v>70380</v>
      </c>
      <c r="D324" s="606" t="n">
        <v>11276</v>
      </c>
      <c r="E324" s="606" t="n">
        <v>70360</v>
      </c>
      <c r="F324" s="606" t="n">
        <v>70000</v>
      </c>
      <c r="G324" s="606" t="n">
        <v>26311</v>
      </c>
      <c r="H324" s="43">
        <f>+B324/E324-1</f>
        <v/>
      </c>
      <c r="I324" s="43">
        <f>+G324/G323-1</f>
        <v/>
      </c>
    </row>
    <row r="325">
      <c r="A325" t="inlineStr">
        <is>
          <t>Apr 23, 2025 15:00:00</t>
        </is>
      </c>
      <c r="B325" s="608" t="n">
        <v>70100</v>
      </c>
      <c r="C325" s="608" t="n">
        <v>69260</v>
      </c>
      <c r="D325" s="608" t="n">
        <v>15275</v>
      </c>
      <c r="E325" s="608" t="n">
        <v>69560</v>
      </c>
      <c r="F325" s="608" t="n">
        <v>69620</v>
      </c>
      <c r="G325" s="608" t="n">
        <v>28266</v>
      </c>
      <c r="H325" s="43">
        <f>+B325/E325-1</f>
        <v/>
      </c>
      <c r="I325" s="43">
        <f>+G325/G324-1</f>
        <v/>
      </c>
    </row>
    <row r="326">
      <c r="A326" t="inlineStr">
        <is>
          <t>Apr 24, 2025 15:00:00</t>
        </is>
      </c>
      <c r="B326" s="610" t="n">
        <v>69600</v>
      </c>
      <c r="C326" s="610" t="n">
        <v>70100</v>
      </c>
      <c r="D326" s="610" t="n">
        <v>7767</v>
      </c>
      <c r="E326" s="610" t="n">
        <v>69600</v>
      </c>
      <c r="F326" s="610" t="n">
        <v>70100</v>
      </c>
      <c r="G326" s="610" t="n">
        <v>29138</v>
      </c>
      <c r="H326" s="43">
        <f>+B326/E326-1</f>
        <v/>
      </c>
      <c r="I326" s="43">
        <f>+G326/G325-1</f>
        <v/>
      </c>
    </row>
    <row r="327">
      <c r="A327" t="inlineStr">
        <is>
          <t>Apr 25, 2025 15:00:00</t>
        </is>
      </c>
      <c r="B327" s="612" t="n">
        <v>69400</v>
      </c>
      <c r="C327" s="612" t="n">
        <v>69600</v>
      </c>
      <c r="D327" s="612" t="n">
        <v>11285</v>
      </c>
      <c r="E327" s="612" t="n">
        <v>69640</v>
      </c>
      <c r="F327" s="612" t="n">
        <v>69760</v>
      </c>
      <c r="G327" s="612" t="n">
        <v>30119</v>
      </c>
      <c r="H327" s="43">
        <f>+B327/E327-1</f>
        <v/>
      </c>
      <c r="I327" s="43">
        <f>+G327/G326-1</f>
        <v/>
      </c>
    </row>
    <row r="328">
      <c r="A328" t="inlineStr">
        <is>
          <t>Apr 28, 2025 15:00:00</t>
        </is>
      </c>
      <c r="B328" s="614" t="n">
        <v>68320</v>
      </c>
      <c r="C328" s="614" t="n">
        <v>69400</v>
      </c>
      <c r="D328" s="614" t="n">
        <v>13279</v>
      </c>
      <c r="E328" s="614" t="n">
        <v>69580</v>
      </c>
      <c r="F328" s="614" t="n">
        <v>69280</v>
      </c>
      <c r="G328" s="614" t="n">
        <v>33348</v>
      </c>
      <c r="H328" s="43">
        <f>+B328/E328-1</f>
        <v/>
      </c>
      <c r="I328" s="43">
        <f>+G328/G327-1</f>
        <v/>
      </c>
    </row>
    <row r="329">
      <c r="A329" t="inlineStr">
        <is>
          <t>Apr 29, 2025 15:00:00</t>
        </is>
      </c>
      <c r="B329" s="616" t="n">
        <v>67660</v>
      </c>
      <c r="C329" s="616" t="n">
        <v>68320</v>
      </c>
      <c r="D329" s="616" t="n">
        <v>12698</v>
      </c>
      <c r="E329" s="616" t="n">
        <v>68760</v>
      </c>
      <c r="F329" s="616" t="n">
        <v>68020</v>
      </c>
      <c r="G329" s="616" t="n">
        <v>34476</v>
      </c>
      <c r="H329" s="43">
        <f>+B329/E329-1</f>
        <v/>
      </c>
      <c r="I329" s="43">
        <f>+G329/G328-1</f>
        <v/>
      </c>
    </row>
    <row r="330">
      <c r="A330" t="inlineStr">
        <is>
          <t>Apr 30, 2025 15:00:00</t>
        </is>
      </c>
      <c r="B330" s="618" t="n">
        <v>67220</v>
      </c>
      <c r="C330" s="618" t="n">
        <v>67660</v>
      </c>
      <c r="D330" s="618" t="n">
        <v>13046</v>
      </c>
      <c r="E330" s="618" t="n">
        <v>67760</v>
      </c>
      <c r="F330" s="618" t="n">
        <v>67500</v>
      </c>
      <c r="G330" s="618" t="n">
        <v>35957</v>
      </c>
      <c r="H330" s="43">
        <f>+B330/E330-1</f>
        <v/>
      </c>
      <c r="I330" s="43">
        <f>+G330/G329-1</f>
        <v/>
      </c>
    </row>
    <row r="331">
      <c r="A331" t="inlineStr">
        <is>
          <t>May 06, 2025 15:00:00</t>
        </is>
      </c>
      <c r="B331" s="620" t="n">
        <v>66520</v>
      </c>
      <c r="C331" s="620" t="n">
        <v>67220</v>
      </c>
      <c r="D331" s="620" t="n">
        <v>17826</v>
      </c>
      <c r="E331" s="620" t="n">
        <v>67540</v>
      </c>
      <c r="F331" s="620" t="n">
        <v>67100</v>
      </c>
      <c r="G331" s="620" t="n">
        <v>42358</v>
      </c>
      <c r="H331" s="43">
        <f>+B331/E331-1</f>
        <v/>
      </c>
      <c r="I331" s="43">
        <f>+G331/G330-1</f>
        <v/>
      </c>
    </row>
    <row r="332">
      <c r="A332" t="inlineStr">
        <is>
          <t>May 07, 2025 15:00:00</t>
        </is>
      </c>
      <c r="B332" s="622" t="n">
        <v>65520</v>
      </c>
      <c r="C332" s="622" t="n">
        <v>66520</v>
      </c>
      <c r="D332" s="622" t="n">
        <v>26845</v>
      </c>
      <c r="E332" s="622" t="n">
        <v>66760</v>
      </c>
      <c r="F332" s="622" t="n">
        <v>66580</v>
      </c>
      <c r="G332" s="622" t="n">
        <v>49528</v>
      </c>
      <c r="H332" s="43">
        <f>+B332/E332-1</f>
        <v/>
      </c>
      <c r="I332" s="43">
        <f>+G332/G331-1</f>
        <v/>
      </c>
    </row>
    <row r="333">
      <c r="A333" t="inlineStr">
        <is>
          <t>May 08, 2025 15:00:00</t>
        </is>
      </c>
      <c r="B333" s="624" t="n">
        <v>65280</v>
      </c>
      <c r="C333" s="624" t="n">
        <v>65520</v>
      </c>
      <c r="D333" s="624" t="n">
        <v>36104</v>
      </c>
      <c r="E333" s="624" t="n">
        <v>66080</v>
      </c>
      <c r="F333" s="624" t="n">
        <v>65260</v>
      </c>
      <c r="G333" s="624" t="n">
        <v>53090</v>
      </c>
      <c r="H333" s="43">
        <f>+B333/E333-1</f>
        <v/>
      </c>
      <c r="I333" s="43">
        <f>+G333/G332-1</f>
        <v/>
      </c>
    </row>
    <row r="334">
      <c r="A334" t="inlineStr">
        <is>
          <t>May 09, 2025 15:00:00</t>
        </is>
      </c>
      <c r="B334" s="626" t="n">
        <v>64300</v>
      </c>
      <c r="C334" s="626" t="n">
        <v>65280</v>
      </c>
      <c r="D334" s="626" t="n">
        <v>29750</v>
      </c>
      <c r="E334" s="626" t="n">
        <v>65060</v>
      </c>
      <c r="F334" s="626" t="n">
        <v>65000</v>
      </c>
      <c r="G334" s="626" t="n">
        <v>57710</v>
      </c>
      <c r="H334" s="43">
        <f>+B334/E334-1</f>
        <v/>
      </c>
      <c r="I334" s="43">
        <f>+G334/G333-1</f>
        <v/>
      </c>
    </row>
    <row r="335">
      <c r="A335" t="inlineStr">
        <is>
          <t>May 12, 2025 15:00:00</t>
        </is>
      </c>
      <c r="B335" s="628" t="n">
        <v>65200</v>
      </c>
      <c r="C335" s="628" t="n">
        <v>64300</v>
      </c>
      <c r="D335" s="628" t="n">
        <v>37114</v>
      </c>
      <c r="E335" s="628" t="n">
        <v>64980</v>
      </c>
      <c r="F335" s="628" t="n">
        <v>65460</v>
      </c>
      <c r="G335" s="628" t="n">
        <v>58892</v>
      </c>
      <c r="H335" s="43">
        <f>+B335/E335-1</f>
        <v/>
      </c>
      <c r="I335" s="43">
        <f>+G335/G334-1</f>
        <v/>
      </c>
    </row>
    <row r="336">
      <c r="A336" t="inlineStr">
        <is>
          <t>May 13, 2025 15:00:00</t>
        </is>
      </c>
      <c r="B336" s="630" t="n">
        <v>64520</v>
      </c>
      <c r="C336" s="630" t="n">
        <v>65200</v>
      </c>
      <c r="D336" s="630" t="n">
        <v>24901</v>
      </c>
      <c r="E336" s="630" t="n">
        <v>64880</v>
      </c>
      <c r="F336" s="630" t="n">
        <v>65000</v>
      </c>
      <c r="G336" s="630" t="n">
        <v>62244</v>
      </c>
      <c r="H336" s="43">
        <f>+B336/E336-1</f>
        <v/>
      </c>
      <c r="I336" s="43">
        <f>+G336/G335-1</f>
        <v/>
      </c>
    </row>
    <row r="337">
      <c r="A337" t="inlineStr">
        <is>
          <t>May 14, 2025 15:00:00</t>
        </is>
      </c>
      <c r="B337" s="632" t="n">
        <v>66280</v>
      </c>
      <c r="C337" s="632" t="n">
        <v>64520</v>
      </c>
      <c r="D337" s="632" t="n">
        <v>44885</v>
      </c>
      <c r="E337" s="632" t="n">
        <v>64620</v>
      </c>
      <c r="F337" s="632" t="n">
        <v>64800</v>
      </c>
      <c r="G337" s="632" t="n">
        <v>62539</v>
      </c>
      <c r="H337" s="43">
        <f>+B337/E337-1</f>
        <v/>
      </c>
      <c r="I337" s="43">
        <f>+G337/G336-1</f>
        <v/>
      </c>
    </row>
    <row r="338">
      <c r="A338" t="inlineStr">
        <is>
          <t>May 15, 2025 15:00:00</t>
        </is>
      </c>
      <c r="B338" s="634" t="n">
        <v>65400</v>
      </c>
      <c r="C338" s="634" t="n">
        <v>66280</v>
      </c>
      <c r="D338" s="634" t="n">
        <v>24717</v>
      </c>
      <c r="E338" s="634" t="n">
        <v>65920</v>
      </c>
      <c r="F338" s="634" t="n">
        <v>66400</v>
      </c>
      <c r="G338" s="634" t="n">
        <v>65932</v>
      </c>
      <c r="H338" s="43">
        <f>+B338/E338-1</f>
        <v/>
      </c>
      <c r="I338" s="43">
        <f>+G338/G337-1</f>
        <v/>
      </c>
    </row>
    <row r="339">
      <c r="A339" t="inlineStr">
        <is>
          <t>May 16, 2025 15:00:00</t>
        </is>
      </c>
      <c r="B339" s="636" t="n">
        <v>63200</v>
      </c>
      <c r="C339" s="636" t="n">
        <v>65400</v>
      </c>
      <c r="D339" s="636" t="n">
        <v>46381</v>
      </c>
      <c r="E339" s="636" t="n">
        <v>65740</v>
      </c>
      <c r="F339" s="636" t="n">
        <v>65400</v>
      </c>
      <c r="G339" s="636" t="n">
        <v>77624</v>
      </c>
      <c r="H339" s="43">
        <f>+B339/E339-1</f>
        <v/>
      </c>
      <c r="I339" s="43">
        <f>+G339/G338-1</f>
        <v/>
      </c>
    </row>
    <row r="340">
      <c r="A340" t="inlineStr">
        <is>
          <t>May 19, 2025 15:00:00</t>
        </is>
      </c>
      <c r="B340" s="642" t="n">
        <v>62580</v>
      </c>
      <c r="C340" s="642" t="n">
        <v>63200</v>
      </c>
      <c r="D340" s="642" t="n">
        <v>37270</v>
      </c>
      <c r="E340" s="642" t="n">
        <v>63860</v>
      </c>
      <c r="F340" s="642" t="n">
        <v>58760</v>
      </c>
      <c r="G340" s="642" t="n">
        <v>83382</v>
      </c>
      <c r="H340" s="43">
        <f>+B340/E340-1</f>
        <v/>
      </c>
      <c r="I340" s="43">
        <f>+G340/G339-1</f>
        <v/>
      </c>
    </row>
    <row r="341">
      <c r="A341" t="inlineStr">
        <is>
          <t>May 20, 2025 15:00:00</t>
        </is>
      </c>
      <c r="B341" s="644" t="n">
        <v>62100</v>
      </c>
      <c r="C341" s="644" t="n">
        <v>62580</v>
      </c>
      <c r="D341" s="644" t="n">
        <v>35403</v>
      </c>
      <c r="E341" s="644" t="n">
        <v>62640</v>
      </c>
      <c r="F341" s="644" t="n">
        <v>62620</v>
      </c>
      <c r="G341" s="644" t="n">
        <v>87821</v>
      </c>
      <c r="H341" s="43">
        <f>+B341/E341-1</f>
        <v/>
      </c>
      <c r="I341" s="43">
        <f>+G341/G340-1</f>
        <v/>
      </c>
    </row>
    <row r="342">
      <c r="A342" t="inlineStr">
        <is>
          <t>May 22, 2025 15:00:00</t>
        </is>
      </c>
      <c r="B342" s="646" t="n">
        <v>63320</v>
      </c>
      <c r="C342" s="646" t="n">
        <v>62360</v>
      </c>
      <c r="D342" s="646" t="n">
        <v>62015</v>
      </c>
      <c r="E342" s="646" t="n">
        <v>62400</v>
      </c>
      <c r="F342" s="646" t="n">
        <v>62560</v>
      </c>
      <c r="G342" s="646" t="n">
        <v>95742</v>
      </c>
      <c r="H342" s="43">
        <f>+B342/E342-1</f>
        <v/>
      </c>
      <c r="I342" s="43">
        <f>+G342/G341-1</f>
        <v/>
      </c>
    </row>
    <row r="343">
      <c r="A343" t="inlineStr">
        <is>
          <t>May 23, 2025 15:00:00</t>
        </is>
      </c>
      <c r="B343" s="648" t="n">
        <v>62300</v>
      </c>
      <c r="C343" s="648" t="n">
        <v>63320</v>
      </c>
      <c r="D343" s="648" t="n">
        <v>49653</v>
      </c>
      <c r="E343" s="648" t="n">
        <v>63140</v>
      </c>
      <c r="F343" s="648" t="n">
        <v>63500</v>
      </c>
      <c r="G343" s="648" t="n">
        <v>102209</v>
      </c>
      <c r="H343" s="43">
        <f>+B343/E343-1</f>
        <v/>
      </c>
      <c r="I343" s="43">
        <f>+G343/G342-1</f>
        <v/>
      </c>
    </row>
    <row r="344">
      <c r="A344" t="inlineStr">
        <is>
          <t>May 26, 2025 15:00:00</t>
        </is>
      </c>
      <c r="B344" s="650" t="n">
        <v>61300</v>
      </c>
      <c r="C344" s="650" t="n">
        <v>62300</v>
      </c>
      <c r="D344" s="650" t="n">
        <v>47243</v>
      </c>
      <c r="E344" s="650" t="n">
        <v>62760</v>
      </c>
      <c r="F344" s="650" t="n">
        <v>62300</v>
      </c>
      <c r="G344" s="650" t="n">
        <v>104452</v>
      </c>
      <c r="H344" s="43">
        <f>+B344/E344-1</f>
        <v/>
      </c>
      <c r="I344" s="43">
        <f>+G344/G343-1</f>
        <v/>
      </c>
    </row>
    <row r="345">
      <c r="A345" t="inlineStr">
        <is>
          <t>May 27, 2025 15:00:00</t>
        </is>
      </c>
      <c r="B345" s="652" t="n">
        <v>61260</v>
      </c>
      <c r="C345" s="652" t="n">
        <v>61300</v>
      </c>
      <c r="D345" s="652" t="n">
        <v>94000</v>
      </c>
      <c r="E345" s="652" t="n">
        <v>61560</v>
      </c>
      <c r="F345" s="652" t="n">
        <v>61000</v>
      </c>
      <c r="G345" s="652" t="n">
        <v>123395</v>
      </c>
      <c r="H345" s="43">
        <f>+B345/E345-1</f>
        <v/>
      </c>
      <c r="I345" s="43">
        <f>+G345/G344-1</f>
        <v/>
      </c>
    </row>
    <row r="346">
      <c r="A346" t="inlineStr">
        <is>
          <t>May 28, 2025 15:00:00</t>
        </is>
      </c>
      <c r="B346" s="654" t="n">
        <v>60680</v>
      </c>
      <c r="C346" s="654" t="n">
        <v>61260</v>
      </c>
      <c r="D346" s="654" t="n">
        <v>95929</v>
      </c>
      <c r="E346" s="654" t="n">
        <v>61300</v>
      </c>
      <c r="F346" s="654" t="n">
        <v>60980</v>
      </c>
      <c r="G346" s="654" t="n">
        <v>134145</v>
      </c>
      <c r="H346" s="43">
        <f>+B346/E346-1</f>
        <v/>
      </c>
      <c r="I346" s="43">
        <f>+G346/G345-1</f>
        <v/>
      </c>
    </row>
    <row r="347">
      <c r="A347" t="inlineStr">
        <is>
          <t>May 29, 2025 15:00:00</t>
        </is>
      </c>
      <c r="B347" s="656" t="n">
        <v>59100</v>
      </c>
      <c r="C347" s="656" t="n">
        <v>60680</v>
      </c>
      <c r="D347" s="656" t="n">
        <v>105761</v>
      </c>
      <c r="E347" s="656" t="n">
        <v>60500</v>
      </c>
      <c r="F347" s="656" t="n">
        <v>60680</v>
      </c>
      <c r="G347" s="656" t="n">
        <v>149266</v>
      </c>
      <c r="H347" s="43">
        <f>+B347/E347-1</f>
        <v/>
      </c>
      <c r="I347" s="43">
        <f>+G347/G346-1</f>
        <v/>
      </c>
    </row>
    <row r="348">
      <c r="A348" t="inlineStr">
        <is>
          <t>May 30, 2025 15:00:00</t>
        </is>
      </c>
      <c r="B348" s="658" t="n">
        <v>59840</v>
      </c>
      <c r="C348" s="658" t="n">
        <v>59100</v>
      </c>
      <c r="D348" s="658" t="n">
        <v>119089</v>
      </c>
      <c r="E348" s="658" t="n">
        <v>59340</v>
      </c>
      <c r="F348" s="658" t="n">
        <v>59200</v>
      </c>
      <c r="G348" s="658" t="n">
        <v>155785</v>
      </c>
      <c r="H348" s="43">
        <f>+B348/E348-1</f>
        <v/>
      </c>
      <c r="I348" s="43">
        <f>+G348/G347-1</f>
        <v/>
      </c>
    </row>
    <row r="349">
      <c r="A349" t="inlineStr">
        <is>
          <t>Jun 03, 2025 15:00:00</t>
        </is>
      </c>
      <c r="B349" s="660" t="n">
        <v>59820</v>
      </c>
      <c r="C349" s="660" t="n">
        <v>59840</v>
      </c>
      <c r="D349" s="660" t="n">
        <v>97816</v>
      </c>
      <c r="E349" s="660" t="n">
        <v>59880</v>
      </c>
      <c r="F349" s="660" t="n">
        <v>59840</v>
      </c>
      <c r="G349" s="660" t="n">
        <v>171446</v>
      </c>
      <c r="H349" s="43">
        <f>+B349/E349-1</f>
        <v/>
      </c>
      <c r="I349" s="43">
        <f>+G349/G348-1</f>
        <v/>
      </c>
    </row>
    <row r="350">
      <c r="A350" t="inlineStr">
        <is>
          <t>Jun 04, 2025 15:00:00</t>
        </is>
      </c>
      <c r="B350" s="662" t="n">
        <v>61220</v>
      </c>
      <c r="C350" s="662" t="n">
        <v>59820</v>
      </c>
      <c r="D350" s="662" t="n">
        <v>153267</v>
      </c>
      <c r="E350" s="662" t="n">
        <v>59580</v>
      </c>
      <c r="F350" s="662" t="n">
        <v>59920</v>
      </c>
      <c r="G350" s="662" t="n">
        <v>173452</v>
      </c>
      <c r="H350" s="43">
        <f>+B350/E350-1</f>
        <v/>
      </c>
      <c r="I350" s="43">
        <f>+G350/G349-1</f>
        <v/>
      </c>
    </row>
    <row r="351">
      <c r="A351" t="inlineStr">
        <is>
          <t>Jun 05, 2025 15:00:00</t>
        </is>
      </c>
      <c r="B351" s="664" t="n">
        <v>60540</v>
      </c>
      <c r="C351" s="664" t="n">
        <v>61220</v>
      </c>
      <c r="D351" s="664" t="n">
        <v>94322</v>
      </c>
      <c r="E351" s="664" t="n">
        <v>60660</v>
      </c>
      <c r="F351" s="664" t="n">
        <v>60860</v>
      </c>
      <c r="G351" s="664" t="n">
        <v>182257</v>
      </c>
      <c r="H351" s="43">
        <f>+B351/E351-1</f>
        <v/>
      </c>
      <c r="I351" s="43">
        <f>+G351/G350-1</f>
        <v/>
      </c>
    </row>
    <row r="352">
      <c r="A352" t="inlineStr">
        <is>
          <t>Jun 06, 2025 15:00:00</t>
        </is>
      </c>
      <c r="B352" s="666" t="n">
        <v>60920</v>
      </c>
      <c r="C352" s="666" t="n">
        <v>60540</v>
      </c>
      <c r="D352" s="666" t="n">
        <v>111643</v>
      </c>
      <c r="E352" s="666" t="n">
        <v>60560</v>
      </c>
      <c r="F352" s="666" t="n">
        <v>61120</v>
      </c>
      <c r="G352" s="666" t="n">
        <v>183860</v>
      </c>
      <c r="H352" s="43">
        <f>+B352/E352-1</f>
        <v/>
      </c>
      <c r="I352" s="43">
        <f>+G352/G351-1</f>
        <v/>
      </c>
    </row>
    <row r="353">
      <c r="A353" t="inlineStr">
        <is>
          <t>Jun 09, 2025 15:00:00</t>
        </is>
      </c>
      <c r="B353" s="668" t="n">
        <v>60960</v>
      </c>
      <c r="C353" s="668" t="n">
        <v>60920</v>
      </c>
      <c r="D353" s="668" t="n">
        <v>65331</v>
      </c>
      <c r="E353" s="668" t="n">
        <v>61160</v>
      </c>
      <c r="F353" s="668" t="n">
        <v>61000</v>
      </c>
      <c r="G353" s="668" t="n">
        <v>188030</v>
      </c>
      <c r="H353" s="43">
        <f>+B353/E353-1</f>
        <v/>
      </c>
      <c r="I353" s="43">
        <f>+G353/G352-1</f>
        <v/>
      </c>
    </row>
    <row r="354">
      <c r="A354" t="inlineStr">
        <is>
          <t>Jun 10, 2025 15:00:00</t>
        </is>
      </c>
      <c r="B354" s="670" t="n">
        <v>60980</v>
      </c>
      <c r="C354" s="670" t="n">
        <v>60960</v>
      </c>
      <c r="D354" s="670" t="n">
        <v>112617</v>
      </c>
      <c r="E354" s="670" t="n">
        <v>60940</v>
      </c>
      <c r="F354" s="670" t="n">
        <v>60960</v>
      </c>
      <c r="G354" s="670" t="n">
        <v>194764</v>
      </c>
      <c r="H354" s="43">
        <f>+B354/E354-1</f>
        <v/>
      </c>
      <c r="I354" s="43">
        <f>+G354/G353-1</f>
        <v/>
      </c>
    </row>
    <row r="355">
      <c r="A355" t="inlineStr">
        <is>
          <t>Jun 12, 2025 15:00:00</t>
        </is>
      </c>
      <c r="B355" s="672" t="n">
        <v>60480</v>
      </c>
      <c r="C355" s="672" t="n">
        <v>61740</v>
      </c>
      <c r="D355" s="672" t="n">
        <v>154540</v>
      </c>
      <c r="E355" s="672" t="n">
        <v>61520</v>
      </c>
      <c r="F355" s="672" t="n">
        <v>61500</v>
      </c>
      <c r="G355" s="672" t="n">
        <v>238580</v>
      </c>
      <c r="H355" s="43">
        <f>+B355/E355-1</f>
        <v/>
      </c>
      <c r="I355" s="43">
        <f>+G355/G354-1</f>
        <v/>
      </c>
    </row>
    <row r="356">
      <c r="A356" t="inlineStr">
        <is>
          <t>Jun 13, 2025 15:00:00</t>
        </is>
      </c>
      <c r="B356" s="674" t="n">
        <v>59800</v>
      </c>
      <c r="C356" s="674" t="n">
        <v>60480</v>
      </c>
      <c r="D356" s="674" t="n">
        <v>177158</v>
      </c>
      <c r="E356" s="674" t="n">
        <v>60860</v>
      </c>
      <c r="F356" s="674" t="n">
        <v>60360</v>
      </c>
      <c r="G356" s="674" t="n">
        <v>266931</v>
      </c>
      <c r="H356" s="43">
        <f>+B356/E356-1</f>
        <v/>
      </c>
      <c r="I356" s="43">
        <f>+G356/G355-1</f>
        <v/>
      </c>
    </row>
    <row r="357">
      <c r="A357" t="inlineStr">
        <is>
          <t>Jun 16, 2025 15:00:00</t>
        </is>
      </c>
      <c r="B357" s="676" t="n">
        <v>59780</v>
      </c>
      <c r="C357" s="676" t="n">
        <v>59800</v>
      </c>
      <c r="D357" s="676" t="n">
        <v>218180</v>
      </c>
      <c r="E357" s="676" t="n">
        <v>60200</v>
      </c>
      <c r="F357" s="676" t="n">
        <v>60000</v>
      </c>
      <c r="G357" s="676" t="n">
        <v>300422</v>
      </c>
      <c r="H357" s="43">
        <f>+B357/E357-1</f>
        <v/>
      </c>
      <c r="I357" s="43">
        <f>+G357/G356-1</f>
        <v/>
      </c>
    </row>
    <row r="358">
      <c r="A358" t="inlineStr">
        <is>
          <t>Jun 17, 2025 15:00:00</t>
        </is>
      </c>
      <c r="B358" s="678" t="n">
        <v>59860</v>
      </c>
      <c r="C358" s="678" t="n">
        <v>59780</v>
      </c>
      <c r="D358" s="678" t="n">
        <v>181606</v>
      </c>
      <c r="E358" s="678" t="n">
        <v>59420</v>
      </c>
      <c r="F358" s="678" t="n">
        <v>59720</v>
      </c>
      <c r="G358" s="678" t="n">
        <v>307335</v>
      </c>
      <c r="H358" s="43">
        <f>+B358/E358-1</f>
        <v/>
      </c>
      <c r="I358" s="43">
        <f>+G358/G357-1</f>
        <v/>
      </c>
    </row>
    <row r="359">
      <c r="A359" t="inlineStr">
        <is>
          <t>Jun 18, 2025 15:00:00</t>
        </is>
      </c>
      <c r="B359" s="682" t="n">
        <v>59880</v>
      </c>
      <c r="C359" s="682" t="n">
        <v>59860</v>
      </c>
      <c r="D359" s="682" t="n">
        <v>181046</v>
      </c>
      <c r="E359" s="682" t="n">
        <v>59820</v>
      </c>
      <c r="F359" s="682" t="n">
        <v>60000</v>
      </c>
      <c r="G359" s="682" t="n">
        <v>306885</v>
      </c>
      <c r="H359" s="43">
        <f>+B359/E359-1</f>
        <v/>
      </c>
      <c r="I359" s="43">
        <f>+G359/G358-1</f>
        <v/>
      </c>
    </row>
    <row r="360">
      <c r="A360" t="inlineStr">
        <is>
          <t>Jun 19, 2025 15:00:00</t>
        </is>
      </c>
      <c r="B360" s="683" t="n">
        <v>60060</v>
      </c>
      <c r="C360" s="683" t="n">
        <v>59880</v>
      </c>
      <c r="D360" s="683" t="n">
        <v>167377</v>
      </c>
      <c r="E360" s="683" t="n">
        <v>60160</v>
      </c>
      <c r="F360" s="683" t="n">
        <v>59740</v>
      </c>
      <c r="G360" s="683" t="n">
        <v>307261</v>
      </c>
      <c r="H360" s="43">
        <f>+B360/E360-1</f>
        <v/>
      </c>
      <c r="I360" s="43">
        <f>+G360/G359-1</f>
        <v/>
      </c>
    </row>
    <row r="361">
      <c r="A361" t="inlineStr">
        <is>
          <t>Jun 23, 2025 15:00:00</t>
        </is>
      </c>
      <c r="B361" s="685" t="n">
        <v>59120</v>
      </c>
      <c r="C361" s="685" t="n">
        <v>58900</v>
      </c>
      <c r="D361" s="685" t="n">
        <v>259487</v>
      </c>
      <c r="E361" s="685" t="n">
        <v>59580</v>
      </c>
      <c r="F361" s="685" t="n">
        <v>58860</v>
      </c>
      <c r="G361" s="685" t="n">
        <v>356954</v>
      </c>
      <c r="H361" s="43">
        <f>+B361/E361-1</f>
        <v/>
      </c>
      <c r="I361" s="43">
        <f>+G361/G360-1</f>
        <v/>
      </c>
    </row>
    <row r="362">
      <c r="A362" t="inlineStr">
        <is>
          <t>Jun 24, 2025 15:00:00</t>
        </is>
      </c>
      <c r="B362" s="687" t="n">
        <v>60700</v>
      </c>
      <c r="C362" s="687" t="n">
        <v>59120</v>
      </c>
      <c r="D362" s="687" t="n">
        <v>681747</v>
      </c>
      <c r="E362" s="687" t="n">
        <v>58900</v>
      </c>
      <c r="F362" s="687" t="n">
        <v>58940</v>
      </c>
      <c r="G362" s="687" t="n">
        <v>343564</v>
      </c>
      <c r="H362" s="43">
        <f>+B362/E362-1</f>
        <v/>
      </c>
      <c r="I362" s="43">
        <f>+G362/G361-1</f>
        <v/>
      </c>
    </row>
    <row r="363">
      <c r="A363" t="inlineStr">
        <is>
          <t>Jun 25, 2025 15:00:00</t>
        </is>
      </c>
      <c r="B363" s="689" t="n">
        <v>60880</v>
      </c>
      <c r="C363" s="689" t="n">
        <v>60700</v>
      </c>
      <c r="D363" s="689" t="n">
        <v>366743</v>
      </c>
      <c r="E363" s="689" t="n">
        <v>60300</v>
      </c>
      <c r="F363" s="689" t="n">
        <v>60700</v>
      </c>
      <c r="G363" s="689" t="n">
        <v>350406</v>
      </c>
      <c r="H363" s="43">
        <f>+B363/E363-1</f>
        <v/>
      </c>
      <c r="I363" s="43">
        <f>+G363/G362-1</f>
        <v/>
      </c>
    </row>
    <row r="364">
      <c r="A364" t="inlineStr">
        <is>
          <t>Jun 26, 2025 15:00:00</t>
        </is>
      </c>
      <c r="B364" s="691" t="n">
        <v>61500</v>
      </c>
      <c r="C364" s="691" t="n">
        <v>60880</v>
      </c>
      <c r="D364" s="691" t="n">
        <v>386982</v>
      </c>
      <c r="E364" s="691" t="n">
        <v>60800</v>
      </c>
      <c r="F364" s="691" t="n">
        <v>60680</v>
      </c>
      <c r="G364" s="691" t="n">
        <v>345216</v>
      </c>
      <c r="H364" s="43">
        <f>+B364/E364-1</f>
        <v/>
      </c>
      <c r="I364" s="43">
        <f>+G364/G363-1</f>
        <v/>
      </c>
    </row>
    <row r="365">
      <c r="A365" t="inlineStr">
        <is>
          <t>Jun 27, 2025 15:00:00</t>
        </is>
      </c>
      <c r="B365" s="693" t="n">
        <v>63300</v>
      </c>
      <c r="C365" s="693" t="n">
        <v>61500</v>
      </c>
      <c r="D365" s="693" t="n">
        <v>615010</v>
      </c>
      <c r="E365" s="693" t="n">
        <v>61260</v>
      </c>
      <c r="F365" s="693" t="n">
        <v>62000</v>
      </c>
      <c r="G365" s="693" t="n">
        <v>341448</v>
      </c>
      <c r="H365" s="43">
        <f>+B365/E365-1</f>
        <v/>
      </c>
      <c r="I365" s="43">
        <f>+G365/G364-1</f>
        <v/>
      </c>
    </row>
    <row r="366">
      <c r="A366" t="inlineStr">
        <is>
          <t>Jun 30, 2025 15:00:00</t>
        </is>
      </c>
      <c r="B366" s="695" t="n">
        <v>62260</v>
      </c>
      <c r="C366" s="695" t="n">
        <v>63300</v>
      </c>
      <c r="D366" s="695" t="n">
        <v>389727</v>
      </c>
      <c r="E366" s="695" t="n">
        <v>62740</v>
      </c>
      <c r="F366" s="695" t="n">
        <v>63460</v>
      </c>
      <c r="G366" s="695" t="n">
        <v>330824</v>
      </c>
      <c r="H366" s="43">
        <f>+B366/E366-1</f>
        <v/>
      </c>
      <c r="I366" s="43">
        <f>+G366/G365-1</f>
        <v/>
      </c>
    </row>
    <row r="367">
      <c r="A367" t="inlineStr">
        <is>
          <t>Jul 01, 2025 15:00:00</t>
        </is>
      </c>
      <c r="B367" s="697" t="n">
        <v>62780</v>
      </c>
      <c r="C367" s="697" t="n">
        <v>62260</v>
      </c>
      <c r="D367" s="697" t="n">
        <v>398387</v>
      </c>
      <c r="E367" s="697" t="n">
        <v>62680</v>
      </c>
      <c r="F367" s="697" t="n">
        <v>62140</v>
      </c>
      <c r="G367" s="697" t="n">
        <v>326676</v>
      </c>
      <c r="H367" s="43">
        <f>+B367/E367-1</f>
        <v/>
      </c>
      <c r="I367" s="43">
        <f>+G367/G366-1</f>
        <v/>
      </c>
    </row>
    <row r="368">
      <c r="A368" t="inlineStr">
        <is>
          <t>Jul 02, 2025 15:00:00</t>
        </is>
      </c>
      <c r="B368" s="699" t="n">
        <v>63960</v>
      </c>
      <c r="C368" s="699" t="n">
        <v>62780</v>
      </c>
      <c r="D368" s="699" t="n">
        <v>540435</v>
      </c>
      <c r="E368" s="699" t="n">
        <v>61980</v>
      </c>
      <c r="F368" s="699" t="n">
        <v>62800</v>
      </c>
      <c r="G368" s="699" t="n">
        <v>325574</v>
      </c>
      <c r="H368" s="43">
        <f>+B368/E368-1</f>
        <v/>
      </c>
      <c r="I368" s="43">
        <f>+G368/G367-1</f>
        <v/>
      </c>
    </row>
    <row r="369">
      <c r="A369" t="inlineStr">
        <is>
          <t>Jul 03, 2025 15:00:00</t>
        </is>
      </c>
      <c r="B369" s="701" t="n">
        <v>64080</v>
      </c>
      <c r="C369" s="701" t="n">
        <v>63960</v>
      </c>
      <c r="D369" s="701" t="n">
        <v>420967</v>
      </c>
      <c r="E369" s="701" t="n">
        <v>63500</v>
      </c>
      <c r="F369" s="701" t="n">
        <v>64000</v>
      </c>
      <c r="G369" s="701" t="n">
        <v>334057</v>
      </c>
      <c r="H369" s="43">
        <f>+B369/E369-1</f>
        <v/>
      </c>
      <c r="I369" s="43">
        <f>+G369/G368-1</f>
        <v/>
      </c>
    </row>
    <row r="370">
      <c r="A370" t="inlineStr">
        <is>
          <t>Jul 04, 2025 15:00:00</t>
        </is>
      </c>
      <c r="B370" s="703" t="n">
        <v>63280</v>
      </c>
      <c r="C370" s="703" t="n">
        <v>64080</v>
      </c>
      <c r="D370" s="703" t="n">
        <v>347729</v>
      </c>
      <c r="E370" s="703" t="n">
        <v>63760</v>
      </c>
      <c r="F370" s="703" t="n">
        <v>64100</v>
      </c>
      <c r="G370" s="703" t="n">
        <v>325288</v>
      </c>
      <c r="H370" s="43">
        <f>+B370/E370-1</f>
        <v/>
      </c>
      <c r="I370" s="43">
        <f>+G370/G369-1</f>
        <v/>
      </c>
    </row>
    <row r="371">
      <c r="A371" t="inlineStr">
        <is>
          <t>Jul 07, 2025 15:00:00</t>
        </is>
      </c>
      <c r="B371" s="705" t="n">
        <v>63660</v>
      </c>
      <c r="C371" s="705" t="n">
        <v>63280</v>
      </c>
      <c r="D371" s="705" t="n">
        <v>213304</v>
      </c>
      <c r="E371" s="705" t="n">
        <v>63660</v>
      </c>
      <c r="F371" s="705" t="n">
        <v>63200</v>
      </c>
      <c r="G371" s="705" t="n">
        <v>322534</v>
      </c>
      <c r="H371" s="43">
        <f>+B371/E371-1</f>
        <v/>
      </c>
      <c r="I371" s="43">
        <f>+G371/G370-1</f>
        <v/>
      </c>
    </row>
    <row r="372">
      <c r="A372" t="inlineStr">
        <is>
          <t>Jul 08, 2025 15:00:00</t>
        </is>
      </c>
      <c r="B372" s="707" t="n">
        <v>63880</v>
      </c>
      <c r="C372" s="707" t="n">
        <v>63660</v>
      </c>
      <c r="D372" s="707" t="n">
        <v>545405</v>
      </c>
      <c r="E372" s="707" t="n">
        <v>63440</v>
      </c>
      <c r="F372" s="707" t="n">
        <v>63860</v>
      </c>
      <c r="G372" s="707" t="n">
        <v>338034</v>
      </c>
      <c r="H372" s="43">
        <f>+B372/E372-1</f>
        <v/>
      </c>
      <c r="I372" s="43">
        <f>+G372/G371-1</f>
        <v/>
      </c>
    </row>
    <row r="373">
      <c r="A373" t="inlineStr">
        <is>
          <t>Jul 09, 2025 15:00:00</t>
        </is>
      </c>
      <c r="B373" s="709" t="n">
        <v>64400</v>
      </c>
      <c r="C373" s="709" t="n">
        <v>63880</v>
      </c>
      <c r="D373" s="709" t="n">
        <v>350125</v>
      </c>
      <c r="E373" s="709" t="n">
        <v>64300</v>
      </c>
      <c r="F373" s="709" t="n">
        <v>63860</v>
      </c>
      <c r="G373" s="709" t="n">
        <v>326895</v>
      </c>
      <c r="H373" s="43">
        <f>+B373/E373-1</f>
        <v/>
      </c>
      <c r="I373" s="43">
        <f>+G373/G372-1</f>
        <v/>
      </c>
    </row>
    <row r="374">
      <c r="A374" t="inlineStr">
        <is>
          <t>Jul 10, 2025 15:00:00</t>
        </is>
      </c>
      <c r="B374" s="711" t="n">
        <v>64180</v>
      </c>
      <c r="C374" s="711" t="n">
        <v>64400</v>
      </c>
      <c r="D374" s="711" t="n">
        <v>398022</v>
      </c>
      <c r="E374" s="711" t="n">
        <v>64460</v>
      </c>
      <c r="F374" s="711" t="n">
        <v>64560</v>
      </c>
      <c r="G374" s="711" t="n">
        <v>323683</v>
      </c>
      <c r="H374" s="43">
        <f>+B374/E374-1</f>
        <v/>
      </c>
      <c r="I374" s="43">
        <f>+G374/G373-1</f>
        <v/>
      </c>
    </row>
    <row r="375">
      <c r="A375" t="inlineStr">
        <is>
          <t>Jul 11, 2025 15:00:00</t>
        </is>
      </c>
      <c r="B375" s="713" t="n">
        <v>64280</v>
      </c>
      <c r="C375" s="713" t="n">
        <v>64180</v>
      </c>
      <c r="D375" s="713" t="n">
        <v>402816</v>
      </c>
      <c r="E375" s="713" t="n">
        <v>64460</v>
      </c>
      <c r="F375" s="713" t="n">
        <v>64160</v>
      </c>
      <c r="G375" s="713" t="n">
        <v>322860</v>
      </c>
      <c r="H375" s="43">
        <f>+B375/E375-1</f>
        <v/>
      </c>
      <c r="I375" s="43">
        <f>+G375/G374-1</f>
        <v/>
      </c>
    </row>
    <row r="376">
      <c r="A376" t="inlineStr">
        <is>
          <t>Jul 14, 2025 15:00:00</t>
        </is>
      </c>
      <c r="B376" s="715" t="n">
        <v>66480</v>
      </c>
      <c r="C376" s="715" t="n">
        <v>64280</v>
      </c>
      <c r="D376" s="715" t="n">
        <v>64100</v>
      </c>
      <c r="E376" s="715" t="n">
        <v>64300</v>
      </c>
      <c r="F376" s="715" t="n">
        <v>356161</v>
      </c>
      <c r="G376" s="713" t="n">
        <v>322860</v>
      </c>
      <c r="H376" s="43">
        <f>+B376/E376-1</f>
        <v/>
      </c>
      <c r="I376" s="43">
        <f>+G376/G375-1</f>
        <v/>
      </c>
    </row>
    <row r="377">
      <c r="A377" t="inlineStr">
        <is>
          <t>Jul 15, 2025 15:00:00</t>
        </is>
      </c>
      <c r="B377" s="717" t="n">
        <v>66660</v>
      </c>
      <c r="C377" s="717" t="n">
        <v>66480</v>
      </c>
      <c r="D377" s="717" t="n">
        <v>764028</v>
      </c>
      <c r="E377" s="717" t="n">
        <v>66520</v>
      </c>
      <c r="F377" s="717" t="n">
        <v>66140</v>
      </c>
      <c r="G377" s="717" t="n">
        <v>342146</v>
      </c>
      <c r="H377" s="43">
        <f>+B377/E377-1</f>
        <v/>
      </c>
      <c r="I377" s="43">
        <f>+G377/G376-1</f>
        <v/>
      </c>
    </row>
    <row r="378">
      <c r="A378" t="inlineStr">
        <is>
          <t>Jul 16, 2025 15:00:00</t>
        </is>
      </c>
      <c r="B378" s="719" t="n">
        <v>66420</v>
      </c>
      <c r="C378" s="719" t="n">
        <v>66660</v>
      </c>
      <c r="D378" s="719" t="n">
        <v>478114</v>
      </c>
      <c r="E378" s="719" t="n">
        <v>66160</v>
      </c>
      <c r="F378" s="719" t="n">
        <v>67300</v>
      </c>
      <c r="G378" s="719" t="n">
        <v>340618</v>
      </c>
      <c r="H378" s="43">
        <f>+B378/E378-1</f>
        <v/>
      </c>
      <c r="I378" s="43">
        <f>+G378/G377-1</f>
        <v/>
      </c>
    </row>
    <row r="379">
      <c r="A379" t="inlineStr">
        <is>
          <t>Jul 17, 2025 15:00:00</t>
        </is>
      </c>
      <c r="B379" s="721" t="n">
        <v>67960</v>
      </c>
      <c r="C379" s="721" t="n">
        <v>66420</v>
      </c>
      <c r="D379" s="721" t="n">
        <v>826939</v>
      </c>
      <c r="E379" s="721" t="n">
        <v>66320</v>
      </c>
      <c r="F379" s="721" t="n">
        <v>66800</v>
      </c>
      <c r="G379" s="721" t="n">
        <v>363676</v>
      </c>
      <c r="H379" s="43">
        <f>+B379/E379-1</f>
        <v/>
      </c>
      <c r="I379" s="43">
        <f>+G379/G378-1</f>
        <v/>
      </c>
    </row>
    <row r="380">
      <c r="A380" t="inlineStr">
        <is>
          <t>Jul 18, 2025 15:00:00</t>
        </is>
      </c>
      <c r="B380" s="723" t="n">
        <v>69960</v>
      </c>
      <c r="C380" s="723" t="n">
        <v>67960</v>
      </c>
      <c r="D380" s="723" t="n">
        <v>68040</v>
      </c>
      <c r="E380" s="723" t="n">
        <v>68980</v>
      </c>
      <c r="F380" s="723" t="n">
        <v>377305</v>
      </c>
      <c r="G380" s="721" t="n">
        <v>363676</v>
      </c>
      <c r="H380" s="43">
        <f>+B380/E380-1</f>
        <v/>
      </c>
      <c r="I380" s="43">
        <f>+G380/G379-1</f>
        <v/>
      </c>
    </row>
    <row r="381">
      <c r="A381" t="inlineStr">
        <is>
          <t>Jul 21, 2025 15:00:00</t>
        </is>
      </c>
      <c r="B381" s="725" t="n">
        <v>71280</v>
      </c>
      <c r="C381" s="725" t="n">
        <v>69960</v>
      </c>
      <c r="D381" s="725" t="n">
        <v>848150</v>
      </c>
      <c r="E381" s="725" t="n">
        <v>69520</v>
      </c>
      <c r="F381" s="725" t="n">
        <v>71160</v>
      </c>
      <c r="G381" s="725" t="n">
        <v>381185</v>
      </c>
      <c r="H381" s="43">
        <f>+B381/E381-1</f>
        <v/>
      </c>
      <c r="I381" s="43">
        <f>+G381/G380-1</f>
        <v/>
      </c>
    </row>
    <row r="382">
      <c r="A382" t="inlineStr">
        <is>
          <t>Jul 22, 2025 15:00:00</t>
        </is>
      </c>
      <c r="B382" s="727" t="n">
        <v>72880</v>
      </c>
      <c r="C382" s="727" t="n">
        <v>71280</v>
      </c>
      <c r="D382" s="727" t="n">
        <v>70960</v>
      </c>
      <c r="E382" s="727" t="n">
        <v>71900</v>
      </c>
      <c r="F382" s="727" t="n">
        <v>411638</v>
      </c>
      <c r="G382" s="725" t="n">
        <v>381185</v>
      </c>
      <c r="H382" s="43">
        <f>+B382/E382-1</f>
        <v/>
      </c>
      <c r="I382" s="43">
        <f>+G382/G381-1</f>
        <v/>
      </c>
    </row>
    <row r="383">
      <c r="A383" t="inlineStr">
        <is>
          <t>Jul 23, 2025 15:00:00</t>
        </is>
      </c>
      <c r="B383" s="729" t="n">
        <v>69380</v>
      </c>
      <c r="C383" s="729" t="n">
        <v>72880</v>
      </c>
      <c r="D383" s="729" t="n">
        <v>72320</v>
      </c>
      <c r="E383" s="729" t="n">
        <v>73500</v>
      </c>
      <c r="F383" s="729" t="n">
        <v>362054</v>
      </c>
      <c r="G383" s="725" t="n">
        <v>381185</v>
      </c>
      <c r="H383" s="43">
        <f>+B383/E383-1</f>
        <v/>
      </c>
      <c r="I383" s="43">
        <f>+G383/G382-1</f>
        <v/>
      </c>
    </row>
    <row r="384">
      <c r="A384" t="inlineStr">
        <is>
          <t>Jul 24, 2025 15:00:00</t>
        </is>
      </c>
      <c r="B384" s="731" t="n">
        <v>76680</v>
      </c>
      <c r="C384" s="731" t="n">
        <v>69380</v>
      </c>
      <c r="D384" s="731" t="n">
        <v>1770283</v>
      </c>
      <c r="E384" s="731" t="n">
        <v>71520</v>
      </c>
      <c r="F384" s="731" t="n">
        <v>70180</v>
      </c>
      <c r="G384" s="731" t="n">
        <v>436727</v>
      </c>
      <c r="H384" s="43">
        <f>+B384/E384-1</f>
        <v/>
      </c>
      <c r="I384" s="43">
        <f>+G384/G383-1</f>
        <v/>
      </c>
    </row>
    <row r="385">
      <c r="A385" t="inlineStr">
        <is>
          <t>Jul 25, 2025 15:00:00</t>
        </is>
      </c>
      <c r="B385" s="733" t="n">
        <v>80520</v>
      </c>
      <c r="C385" s="733" t="n">
        <v>76680</v>
      </c>
      <c r="D385" s="733" t="n">
        <v>1203424</v>
      </c>
      <c r="E385" s="733" t="n">
        <v>74560</v>
      </c>
      <c r="F385" s="733" t="n">
        <v>77500</v>
      </c>
      <c r="G385" s="733" t="n">
        <v>491088</v>
      </c>
      <c r="H385" s="43">
        <f>+B385/F385-1</f>
        <v/>
      </c>
      <c r="I385" s="43">
        <f>+G385/G384-1</f>
        <v/>
      </c>
    </row>
  </sheetData>
  <conditionalFormatting sqref="H1:I70 H72">
    <cfRule type="cellIs" priority="3" operator="lessThan" dxfId="1">
      <formula>0</formula>
    </cfRule>
  </conditionalFormatting>
  <conditionalFormatting sqref="H2:I70 H72">
    <cfRule type="cellIs" priority="4" operator="greaterThan" dxfId="0">
      <formula>0</formula>
    </cfRule>
  </conditionalFormatting>
  <conditionalFormatting sqref="H73:I1048576">
    <cfRule type="cellIs" priority="1" operator="lessThan" dxfId="1">
      <formula>0</formula>
    </cfRule>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9.xml><?xml version="1.0" encoding="utf-8"?>
<worksheet xmlns="http://schemas.openxmlformats.org/spreadsheetml/2006/main">
  <sheetPr>
    <outlinePr summaryBelow="1" summaryRight="1"/>
    <pageSetUpPr/>
  </sheetPr>
  <dimension ref="A1:I382"/>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82" sqref="A382:XFD382"/>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9.81640625" bestFit="1" customWidth="1" style="736" min="4" max="4"/>
    <col width="11.1796875" bestFit="1" customWidth="1" style="736" min="5" max="5"/>
    <col width="9.81640625" bestFit="1" customWidth="1" style="736" min="6" max="6"/>
    <col width="13.54296875" bestFit="1" customWidth="1" style="736" min="7" max="7"/>
    <col width="7.7265625" bestFit="1" customWidth="1" style="736" min="8" max="8"/>
    <col width="11.726562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04"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idden="1" ht="1" customHeight="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c r="H79" s="43" t="n"/>
      <c r="I79" s="42" t="n"/>
    </row>
    <row r="80" hidden="1" s="736">
      <c r="B80" s="80" t="n"/>
      <c r="C80" s="80" t="n"/>
      <c r="D80" s="80" t="n"/>
      <c r="E80" s="80" t="n"/>
      <c r="F80" s="80" t="n"/>
      <c r="G80" s="80" t="n"/>
      <c r="H80" s="43" t="n"/>
      <c r="I80" s="42" t="n"/>
    </row>
    <row r="81" hidden="1" s="736">
      <c r="B81" s="81" t="n"/>
      <c r="C81" s="81" t="n"/>
      <c r="D81" s="81" t="n"/>
      <c r="E81" s="81" t="n"/>
      <c r="F81" s="81" t="n"/>
      <c r="G81" s="81" t="n"/>
      <c r="H81" s="43" t="n"/>
      <c r="I81" s="42" t="n"/>
    </row>
    <row r="82" hidden="1" s="736">
      <c r="B82" s="82" t="n"/>
      <c r="C82" s="82" t="n"/>
      <c r="D82" s="82" t="n"/>
      <c r="E82" s="82" t="n"/>
      <c r="F82" s="82" t="n"/>
      <c r="G82" s="82" t="n"/>
      <c r="H82" s="43" t="n"/>
      <c r="I82" s="42" t="n"/>
    </row>
    <row r="83" hidden="1" s="736">
      <c r="B83" s="83" t="n"/>
      <c r="C83" s="83" t="n"/>
      <c r="D83" s="83" t="n"/>
      <c r="E83" s="83" t="n"/>
      <c r="F83" s="83" t="n"/>
      <c r="G83" s="83" t="n"/>
      <c r="H83" s="43" t="n"/>
      <c r="I83" s="42" t="n"/>
    </row>
    <row r="84" hidden="1" s="736">
      <c r="B84" s="84" t="n"/>
      <c r="C84" s="84" t="n"/>
      <c r="D84" s="84" t="n"/>
      <c r="E84" s="84" t="n"/>
      <c r="F84" s="84" t="n"/>
      <c r="G84" s="84" t="n"/>
      <c r="H84" s="43" t="n"/>
      <c r="I84" s="42" t="n"/>
    </row>
    <row r="85" hidden="1" s="736">
      <c r="B85" s="85" t="n"/>
      <c r="C85" s="85" t="n"/>
      <c r="D85" s="85" t="n"/>
      <c r="E85" s="85" t="n"/>
      <c r="F85" s="85" t="n"/>
      <c r="G85" s="85" t="n"/>
      <c r="H85" s="43" t="n"/>
      <c r="I85" s="42" t="n"/>
    </row>
    <row r="86" hidden="1" s="736">
      <c r="B86" s="88" t="n"/>
      <c r="C86" s="88" t="n"/>
      <c r="D86" s="88" t="n"/>
      <c r="E86" s="88" t="n"/>
      <c r="F86" s="88" t="n"/>
      <c r="G86" s="88" t="n"/>
      <c r="H86" s="43" t="n"/>
      <c r="I86" s="42" t="n"/>
    </row>
    <row r="87" hidden="1" s="736">
      <c r="B87" s="92" t="n"/>
      <c r="C87" s="92" t="n"/>
      <c r="D87" s="92" t="n"/>
      <c r="E87" s="92" t="n"/>
      <c r="F87" s="92" t="n"/>
      <c r="G87" s="92" t="n"/>
      <c r="H87" s="43" t="n"/>
      <c r="I87" s="42" t="n"/>
    </row>
    <row r="88" hidden="1" s="736">
      <c r="B88" s="95" t="n"/>
      <c r="C88" s="95" t="n"/>
      <c r="D88" s="95" t="n"/>
      <c r="E88" s="95" t="n"/>
      <c r="F88" s="95" t="n"/>
      <c r="G88" s="95" t="n"/>
      <c r="H88" s="43" t="n"/>
      <c r="I88" s="42" t="n"/>
    </row>
    <row r="89" hidden="1" s="736">
      <c r="B89" s="98" t="n"/>
      <c r="C89" s="98" t="n"/>
      <c r="D89" s="98" t="n"/>
      <c r="E89" s="98" t="n"/>
      <c r="F89" s="98" t="n"/>
      <c r="G89" s="98" t="n"/>
      <c r="H89" s="43" t="n"/>
      <c r="I89" s="42" t="n"/>
    </row>
    <row r="90" hidden="1" s="736">
      <c r="B90" s="101" t="n"/>
      <c r="C90" s="101" t="n"/>
      <c r="D90" s="101" t="n"/>
      <c r="E90" s="101" t="n"/>
      <c r="F90" s="101" t="n"/>
      <c r="G90" s="101" t="n"/>
      <c r="H90" s="43" t="n"/>
      <c r="I90" s="42" t="n"/>
    </row>
    <row r="91" hidden="1" s="736">
      <c r="B91" s="104" t="n"/>
      <c r="C91" s="104" t="n"/>
      <c r="D91" s="104" t="n"/>
      <c r="E91" s="104" t="n"/>
      <c r="F91" s="104" t="n"/>
      <c r="G91" s="104" t="n"/>
      <c r="H91" s="43" t="n"/>
      <c r="I91" s="42" t="n"/>
    </row>
    <row r="92" hidden="1" s="736">
      <c r="B92" s="107" t="n"/>
      <c r="C92" s="107" t="n"/>
      <c r="D92" s="107" t="n"/>
      <c r="E92" s="107" t="n"/>
      <c r="F92" s="107" t="n"/>
      <c r="G92" s="107" t="n"/>
      <c r="H92" s="43" t="n"/>
      <c r="I92" s="42" t="n"/>
    </row>
    <row r="93" hidden="1" s="736">
      <c r="B93" s="114" t="n"/>
      <c r="C93" s="114" t="n"/>
      <c r="D93" s="114" t="n"/>
      <c r="E93" s="114" t="n"/>
      <c r="F93" s="114" t="n"/>
      <c r="G93" s="114" t="n"/>
      <c r="H93" s="43" t="n"/>
      <c r="I93" s="42" t="n"/>
    </row>
    <row r="94" hidden="1" s="736">
      <c r="B94" s="117" t="n"/>
      <c r="C94" s="117" t="n"/>
      <c r="D94" s="117" t="n"/>
      <c r="E94" s="117" t="n"/>
      <c r="F94" s="117" t="n"/>
      <c r="G94" s="117" t="n"/>
      <c r="H94" s="43" t="n"/>
      <c r="I94" s="42" t="n"/>
    </row>
    <row r="95" hidden="1" s="736">
      <c r="B95" s="123" t="n"/>
      <c r="C95" s="123" t="n"/>
      <c r="D95" s="123" t="n"/>
      <c r="E95" s="123" t="n"/>
      <c r="F95" s="123" t="n"/>
      <c r="G95" s="123" t="n"/>
      <c r="H95" s="43" t="n"/>
      <c r="I95" s="42" t="n"/>
    </row>
    <row r="96" hidden="1" s="736">
      <c r="B96" s="125" t="n"/>
      <c r="C96" s="125" t="n"/>
      <c r="D96" s="125" t="n"/>
      <c r="E96" s="125" t="n"/>
      <c r="F96" s="125" t="n"/>
      <c r="G96" s="125" t="n"/>
      <c r="H96" s="43" t="n"/>
      <c r="I96" s="42" t="n"/>
    </row>
    <row r="97" hidden="1" s="736">
      <c r="B97" s="128" t="n"/>
      <c r="C97" s="128" t="n"/>
      <c r="D97" s="128" t="n"/>
      <c r="E97" s="128" t="n"/>
      <c r="F97" s="128" t="n"/>
      <c r="G97" s="128" t="n"/>
      <c r="H97" s="43" t="n"/>
      <c r="I97" s="42" t="n"/>
    </row>
    <row r="98" hidden="1" s="736">
      <c r="B98" s="131" t="n"/>
      <c r="C98" s="131" t="n"/>
      <c r="D98" s="131" t="n"/>
      <c r="E98" s="131" t="n"/>
      <c r="F98" s="131" t="n"/>
      <c r="G98" s="131" t="n"/>
      <c r="H98" s="43" t="n"/>
      <c r="I98" s="42" t="n"/>
    </row>
    <row r="99" hidden="1" s="736">
      <c r="B99" s="134" t="n"/>
      <c r="C99" s="134" t="n"/>
      <c r="D99" s="134" t="n"/>
      <c r="E99" s="134" t="n"/>
      <c r="F99" s="134" t="n"/>
      <c r="G99" s="134" t="n"/>
      <c r="H99" s="43" t="n"/>
      <c r="I99" s="42" t="n"/>
    </row>
    <row r="100" hidden="1" s="736">
      <c r="B100" s="137" t="n"/>
      <c r="C100" s="137" t="n"/>
      <c r="D100" s="137" t="n"/>
      <c r="E100" s="137" t="n"/>
      <c r="F100" s="137" t="n"/>
      <c r="G100" s="137" t="n"/>
      <c r="H100" s="43" t="n"/>
      <c r="I100" s="42" t="n"/>
    </row>
    <row r="101" hidden="1" s="736">
      <c r="B101" s="139" t="n"/>
      <c r="C101" s="139" t="n"/>
      <c r="D101" s="139" t="n"/>
      <c r="E101" s="139" t="n"/>
      <c r="F101" s="139" t="n"/>
      <c r="G101" s="139" t="n"/>
      <c r="H101" s="43" t="n"/>
      <c r="I101" s="42" t="n"/>
    </row>
    <row r="102" hidden="1" s="736">
      <c r="B102" s="142" t="n"/>
      <c r="C102" s="142" t="n"/>
      <c r="D102" s="142" t="n"/>
      <c r="E102" s="142" t="n"/>
      <c r="F102" s="142" t="n"/>
      <c r="G102" s="142" t="n"/>
      <c r="H102" s="43" t="n"/>
      <c r="I102" s="42" t="n"/>
    </row>
    <row r="103" hidden="1" s="736">
      <c r="B103" s="145" t="n"/>
      <c r="C103" s="145" t="n"/>
      <c r="D103" s="145" t="n"/>
      <c r="E103" s="145" t="n"/>
      <c r="F103" s="145" t="n"/>
      <c r="G103" s="145" t="n"/>
      <c r="H103" s="43" t="n"/>
      <c r="I103" s="42" t="n"/>
    </row>
    <row r="104" hidden="1" s="736">
      <c r="B104" s="150" t="n"/>
      <c r="C104" s="150" t="n"/>
      <c r="D104" s="150" t="n"/>
      <c r="E104" s="150" t="n"/>
      <c r="F104" s="150" t="n"/>
      <c r="G104" s="150" t="n"/>
      <c r="H104" s="43" t="n"/>
      <c r="I104" s="42" t="n"/>
    </row>
    <row r="105" hidden="1" s="736">
      <c r="B105" s="153" t="n"/>
      <c r="C105" s="153" t="n"/>
      <c r="D105" s="153" t="n"/>
      <c r="E105" s="153" t="n"/>
      <c r="F105" s="153" t="n"/>
      <c r="G105" s="153" t="n"/>
      <c r="H105" s="43" t="n"/>
      <c r="I105" s="42" t="n"/>
    </row>
    <row r="106" hidden="1" s="736">
      <c r="B106" s="155" t="n"/>
      <c r="C106" s="155" t="n"/>
      <c r="D106" s="155" t="n"/>
      <c r="E106" s="155" t="n"/>
      <c r="F106" s="155" t="n"/>
      <c r="G106" s="155" t="n"/>
      <c r="H106" s="43" t="n"/>
      <c r="I106" s="42" t="n"/>
    </row>
    <row r="107" hidden="1" s="736">
      <c r="B107" s="157" t="n"/>
      <c r="C107" s="157" t="n"/>
      <c r="D107" s="157" t="n"/>
      <c r="E107" s="157" t="n"/>
      <c r="F107" s="157" t="n"/>
      <c r="G107" s="157" t="n"/>
      <c r="H107" s="43" t="n"/>
      <c r="I107" s="42" t="n"/>
    </row>
    <row r="108" hidden="1" s="736">
      <c r="B108" s="159" t="n"/>
      <c r="C108" s="159" t="n"/>
      <c r="D108" s="159" t="n"/>
      <c r="E108" s="159" t="n"/>
      <c r="F108" s="159" t="n"/>
      <c r="G108" s="159" t="n"/>
      <c r="H108" s="43" t="n"/>
      <c r="I108" s="42" t="n"/>
    </row>
    <row r="109" hidden="1" s="736">
      <c r="B109" s="161" t="n"/>
      <c r="C109" s="161" t="n"/>
      <c r="D109" s="161" t="n"/>
      <c r="E109" s="161" t="n"/>
      <c r="F109" s="161" t="n"/>
      <c r="G109" s="161" t="n"/>
      <c r="H109" s="43" t="n"/>
      <c r="I109" s="42" t="n"/>
    </row>
    <row r="110" hidden="1" ht="0.65" customHeight="1" s="736">
      <c r="B110" s="163" t="n"/>
      <c r="C110" s="163" t="n"/>
      <c r="D110" s="163" t="n"/>
      <c r="E110" s="163" t="n"/>
      <c r="F110" s="163" t="n"/>
      <c r="G110" s="163" t="n"/>
      <c r="H110" s="43" t="n"/>
      <c r="I110" s="42" t="n"/>
    </row>
    <row r="111" hidden="1" s="736">
      <c r="B111" s="165" t="n"/>
      <c r="C111" s="165" t="n"/>
      <c r="D111" s="165" t="n"/>
      <c r="E111" s="165" t="n"/>
      <c r="F111" s="165" t="n"/>
      <c r="G111" s="165" t="n"/>
      <c r="H111" s="43" t="n"/>
      <c r="I111" s="42" t="n"/>
    </row>
    <row r="112" hidden="1" s="736">
      <c r="B112" s="172" t="n"/>
      <c r="C112" s="172" t="n"/>
      <c r="D112" s="172" t="n"/>
      <c r="E112" s="172" t="n"/>
      <c r="F112" s="172" t="n"/>
      <c r="G112" s="172" t="n"/>
      <c r="H112" s="43" t="n"/>
      <c r="I112" s="42" t="n"/>
    </row>
    <row r="113" hidden="1" s="736">
      <c r="B113" s="174" t="n"/>
      <c r="C113" s="174" t="n"/>
      <c r="D113" s="174" t="n"/>
      <c r="E113" s="174" t="n"/>
      <c r="F113" s="174" t="n"/>
      <c r="G113" s="174" t="n"/>
      <c r="H113" s="43" t="n"/>
      <c r="I113" s="42" t="n"/>
    </row>
    <row r="114" hidden="1" s="736">
      <c r="B114" s="176" t="n"/>
      <c r="C114" s="176" t="n"/>
      <c r="D114" s="176" t="n"/>
      <c r="E114" s="176" t="n"/>
      <c r="F114" s="176" t="n"/>
      <c r="G114" s="176" t="n"/>
      <c r="H114" s="43" t="n"/>
      <c r="I114" s="42" t="n"/>
    </row>
    <row r="115" hidden="1" s="736">
      <c r="B115" s="178" t="n"/>
      <c r="C115" s="178" t="n"/>
      <c r="D115" s="178" t="n"/>
      <c r="E115" s="178" t="n"/>
      <c r="F115" s="178" t="n"/>
      <c r="G115" s="178" t="n"/>
      <c r="H115" s="43" t="n"/>
      <c r="I115" s="42" t="n"/>
    </row>
    <row r="116" hidden="1" s="736">
      <c r="B116" s="180" t="n"/>
      <c r="C116" s="180" t="n"/>
      <c r="D116" s="180" t="n"/>
      <c r="E116" s="180" t="n"/>
      <c r="F116" s="180" t="n"/>
      <c r="G116" s="180" t="n"/>
      <c r="H116" s="43" t="n"/>
      <c r="I116" s="42" t="n"/>
    </row>
    <row r="117" hidden="1" s="736">
      <c r="B117" s="182" t="n"/>
      <c r="C117" s="182" t="n"/>
      <c r="D117" s="182" t="n"/>
      <c r="E117" s="182" t="n"/>
      <c r="F117" s="182" t="n"/>
      <c r="G117" s="182" t="n"/>
      <c r="H117" s="43" t="n"/>
      <c r="I117" s="42" t="n"/>
    </row>
    <row r="118" hidden="1" s="736">
      <c r="B118" s="184" t="n"/>
      <c r="C118" s="184" t="n"/>
      <c r="D118" s="184" t="n"/>
      <c r="E118" s="184" t="n"/>
      <c r="F118" s="184" t="n"/>
      <c r="G118" s="184" t="n"/>
      <c r="H118" s="43" t="n"/>
      <c r="I118" s="42" t="n"/>
    </row>
    <row r="119" hidden="1" s="736">
      <c r="B119" s="186" t="n"/>
      <c r="C119" s="186" t="n"/>
      <c r="D119" s="186" t="n"/>
      <c r="E119" s="186" t="n"/>
      <c r="F119" s="186" t="n"/>
      <c r="G119" s="186" t="n"/>
      <c r="H119" s="43" t="n"/>
      <c r="I119" s="42" t="n"/>
    </row>
    <row r="120" hidden="1" s="736">
      <c r="B120" s="188" t="n"/>
      <c r="C120" s="188" t="n"/>
      <c r="D120" s="188" t="n"/>
      <c r="E120" s="188" t="n"/>
      <c r="F120" s="188" t="n"/>
      <c r="G120" s="188" t="n"/>
      <c r="H120" s="43" t="n"/>
      <c r="I120" s="42" t="n"/>
    </row>
    <row r="121" hidden="1" s="736">
      <c r="B121" s="190" t="n"/>
      <c r="C121" s="190" t="n"/>
      <c r="D121" s="190" t="n"/>
      <c r="E121" s="190" t="n"/>
      <c r="F121" s="190" t="n"/>
      <c r="G121" s="190" t="n"/>
      <c r="H121" s="43" t="n"/>
      <c r="I121" s="42" t="n"/>
    </row>
    <row r="122" hidden="1" s="736">
      <c r="B122" s="191" t="n"/>
      <c r="C122" s="191" t="n"/>
      <c r="D122" s="191" t="n"/>
      <c r="E122" s="191" t="n"/>
      <c r="F122" s="191" t="n"/>
      <c r="G122" s="191" t="n"/>
      <c r="H122" s="43" t="n"/>
      <c r="I122" s="42" t="n"/>
    </row>
    <row r="123" hidden="1" s="736">
      <c r="B123" s="193" t="n"/>
      <c r="C123" s="193" t="n"/>
      <c r="D123" s="193" t="n"/>
      <c r="E123" s="193" t="n"/>
      <c r="F123" s="193" t="n"/>
      <c r="G123" s="193" t="n"/>
      <c r="H123" s="43" t="n"/>
      <c r="I123" s="42" t="n"/>
    </row>
    <row r="124" hidden="1" s="736">
      <c r="B124" s="195" t="n"/>
      <c r="C124" s="195" t="n"/>
      <c r="D124" s="195" t="n"/>
      <c r="E124" s="195" t="n"/>
      <c r="F124" s="195" t="n"/>
      <c r="G124" s="195" t="n"/>
      <c r="H124" s="43" t="n"/>
      <c r="I124" s="42" t="n"/>
    </row>
    <row r="125" hidden="1" s="736">
      <c r="B125" s="197" t="n"/>
      <c r="C125" s="197" t="n"/>
      <c r="D125" s="197" t="n"/>
      <c r="E125" s="197" t="n"/>
      <c r="F125" s="197" t="n"/>
      <c r="G125" s="197" t="n"/>
      <c r="H125" s="43" t="n"/>
      <c r="I125" s="42" t="n"/>
    </row>
    <row r="126" hidden="1" s="736">
      <c r="B126" s="199" t="n"/>
      <c r="C126" s="199" t="n"/>
      <c r="D126" s="199" t="n"/>
      <c r="E126" s="199" t="n"/>
      <c r="F126" s="199" t="n"/>
      <c r="G126" s="199" t="n"/>
      <c r="H126" s="43" t="n"/>
      <c r="I126" s="42" t="n"/>
    </row>
    <row r="127" hidden="1" s="736">
      <c r="B127" s="202" t="n"/>
      <c r="C127" s="202" t="n"/>
      <c r="D127" s="202" t="n"/>
      <c r="E127" s="202" t="n"/>
      <c r="F127" s="202" t="n"/>
      <c r="G127" s="202" t="n"/>
      <c r="H127" s="43" t="n"/>
      <c r="I127" s="42" t="n"/>
    </row>
    <row r="128" hidden="1" s="736">
      <c r="B128" s="204" t="n"/>
      <c r="C128" s="204" t="n"/>
      <c r="D128" s="204" t="n"/>
      <c r="E128" s="204" t="n"/>
      <c r="F128" s="204" t="n"/>
      <c r="G128" s="204" t="n"/>
      <c r="H128" s="43" t="n"/>
      <c r="I128" s="42" t="n"/>
    </row>
    <row r="129" hidden="1" s="736">
      <c r="B129" s="206" t="n"/>
      <c r="C129" s="206" t="n"/>
      <c r="D129" s="206" t="n"/>
      <c r="E129" s="206" t="n"/>
      <c r="F129" s="206" t="n"/>
      <c r="G129" s="206" t="n"/>
      <c r="H129" s="43" t="n"/>
      <c r="I129" s="42" t="n"/>
    </row>
    <row r="130" hidden="1" s="736">
      <c r="B130" s="208" t="n"/>
      <c r="C130" s="208" t="n"/>
      <c r="D130" s="208" t="n"/>
      <c r="E130" s="208" t="n"/>
      <c r="F130" s="208" t="n"/>
      <c r="G130" s="208" t="n"/>
      <c r="H130" s="43" t="n"/>
      <c r="I130" s="42" t="n"/>
    </row>
    <row r="131" hidden="1" s="736">
      <c r="B131" s="211" t="n"/>
      <c r="C131" s="211" t="n"/>
      <c r="D131" s="211" t="n"/>
      <c r="E131" s="211" t="n"/>
      <c r="F131" s="211" t="n"/>
      <c r="G131" s="211" t="n"/>
      <c r="H131" s="43" t="n"/>
      <c r="I131" s="42" t="n"/>
    </row>
    <row r="132" hidden="1" s="736">
      <c r="B132" s="253" t="n"/>
      <c r="C132" s="253" t="n"/>
      <c r="D132" s="253" t="n"/>
      <c r="E132" s="253" t="n"/>
      <c r="F132" s="253" t="n"/>
      <c r="G132" s="253" t="n"/>
      <c r="H132" s="43" t="n"/>
      <c r="I132" s="42" t="n"/>
    </row>
    <row r="133" hidden="1" s="736">
      <c r="B133" s="254" t="n"/>
      <c r="C133" s="254" t="n"/>
      <c r="D133" s="253" t="n"/>
      <c r="E133" s="254" t="n"/>
      <c r="F133" s="254" t="n"/>
      <c r="G133" s="253" t="n"/>
      <c r="H133" s="256" t="n"/>
      <c r="I133" s="640" t="n"/>
    </row>
    <row r="134" hidden="1" s="736">
      <c r="B134" s="257" t="n"/>
      <c r="C134" s="257" t="n"/>
      <c r="D134" s="257" t="n"/>
      <c r="E134" s="257" t="n"/>
      <c r="F134" s="257" t="n"/>
      <c r="G134" s="253" t="n"/>
      <c r="H134" s="256" t="n"/>
      <c r="I134" s="640" t="n"/>
    </row>
    <row r="135" hidden="1" s="736">
      <c r="B135" s="259" t="n"/>
      <c r="C135" s="259" t="n"/>
      <c r="D135" s="259" t="n"/>
      <c r="E135" s="259" t="n"/>
      <c r="F135" s="259" t="n"/>
      <c r="G135" s="253" t="n"/>
      <c r="H135" s="256" t="n"/>
      <c r="I135" s="640" t="n"/>
    </row>
    <row r="136" hidden="1" s="736">
      <c r="B136" s="261" t="n"/>
      <c r="C136" s="261" t="n"/>
      <c r="D136" s="261" t="n"/>
      <c r="E136" s="261" t="n"/>
      <c r="F136" s="261" t="n"/>
      <c r="G136" s="253" t="n"/>
      <c r="H136" s="256" t="n"/>
      <c r="I136" s="640" t="n"/>
    </row>
    <row r="137" hidden="1" s="736">
      <c r="B137" s="263" t="n"/>
      <c r="C137" s="263" t="n"/>
      <c r="D137" s="263" t="n"/>
      <c r="E137" s="263" t="n"/>
      <c r="F137" s="263" t="n"/>
      <c r="G137" s="253" t="n"/>
      <c r="H137" s="256" t="n"/>
      <c r="I137" s="640" t="n"/>
    </row>
    <row r="138" hidden="1" s="736">
      <c r="B138" s="265" t="n"/>
      <c r="C138" s="265" t="n"/>
      <c r="D138" s="265" t="n"/>
      <c r="E138" s="265" t="n"/>
      <c r="F138" s="265" t="n"/>
      <c r="G138" s="253" t="n"/>
      <c r="H138" s="256" t="n"/>
      <c r="I138" s="640" t="n"/>
    </row>
    <row r="139" hidden="1" s="736">
      <c r="B139" s="267" t="n"/>
      <c r="C139" s="267" t="n"/>
      <c r="D139" s="267" t="n"/>
      <c r="E139" s="267" t="n"/>
      <c r="F139" s="267" t="n"/>
      <c r="G139" s="253" t="n"/>
      <c r="H139" s="256" t="n"/>
      <c r="I139" s="640" t="n"/>
    </row>
    <row r="140" hidden="1" s="736">
      <c r="B140" s="269" t="n"/>
      <c r="C140" s="269" t="n"/>
      <c r="D140" s="269" t="n"/>
      <c r="E140" s="269" t="n"/>
      <c r="F140" s="269" t="n"/>
      <c r="G140" s="253" t="n"/>
      <c r="H140" s="256" t="n"/>
      <c r="I140" s="640" t="n"/>
    </row>
    <row r="141" hidden="1" s="736">
      <c r="B141" s="271" t="n"/>
      <c r="C141" s="271" t="n"/>
      <c r="D141" s="271" t="n"/>
      <c r="E141" s="271" t="n"/>
      <c r="F141" s="271" t="n"/>
      <c r="G141" s="253" t="n"/>
      <c r="H141" s="256" t="n"/>
      <c r="I141" s="640" t="n"/>
    </row>
    <row r="142" hidden="1" s="736">
      <c r="B142" s="273" t="n"/>
      <c r="C142" s="273" t="n"/>
      <c r="D142" s="273" t="n"/>
      <c r="E142" s="273" t="n"/>
      <c r="F142" s="273" t="n"/>
      <c r="G142" s="253" t="n"/>
      <c r="H142" s="256" t="n"/>
      <c r="I142" s="640" t="n"/>
    </row>
    <row r="143" hidden="1" s="736">
      <c r="B143" s="275" t="n"/>
      <c r="C143" s="275" t="n"/>
      <c r="D143" s="275" t="n"/>
      <c r="E143" s="275" t="n"/>
      <c r="F143" s="275" t="n"/>
      <c r="G143" s="253" t="n"/>
      <c r="H143" s="256" t="n"/>
      <c r="I143" s="640" t="n"/>
    </row>
    <row r="144" hidden="1" s="736">
      <c r="B144" s="277" t="n"/>
      <c r="C144" s="277" t="n"/>
      <c r="D144" s="277" t="n"/>
      <c r="E144" s="277" t="n"/>
      <c r="F144" s="277" t="n"/>
      <c r="G144" s="253" t="n"/>
      <c r="H144" s="256" t="n"/>
      <c r="I144" s="640" t="n"/>
    </row>
    <row r="145" hidden="1" s="736">
      <c r="B145" s="279" t="n"/>
      <c r="C145" s="279" t="n"/>
      <c r="D145" s="279" t="n"/>
      <c r="E145" s="279" t="n"/>
      <c r="F145" s="279" t="n"/>
      <c r="G145" s="253" t="n"/>
      <c r="H145" s="256" t="n"/>
      <c r="I145" s="640" t="n"/>
    </row>
    <row r="146" hidden="1" s="736">
      <c r="B146" s="281" t="n"/>
      <c r="C146" s="281" t="n"/>
      <c r="D146" s="281" t="n"/>
      <c r="E146" s="281" t="n"/>
      <c r="F146" s="281" t="n"/>
      <c r="G146" s="253" t="n"/>
      <c r="H146" s="256" t="n"/>
      <c r="I146" s="640" t="n"/>
    </row>
    <row r="147" hidden="1" s="736">
      <c r="B147" s="283" t="n"/>
      <c r="C147" s="283" t="n"/>
      <c r="D147" s="283" t="n"/>
      <c r="E147" s="283" t="n"/>
      <c r="F147" s="283" t="n"/>
      <c r="G147" s="253" t="n"/>
      <c r="H147" s="256" t="n"/>
      <c r="I147" s="640" t="n"/>
    </row>
    <row r="148" hidden="1" s="736">
      <c r="B148" s="285" t="n"/>
      <c r="C148" s="285" t="n"/>
      <c r="D148" s="285" t="n"/>
      <c r="E148" s="285" t="n"/>
      <c r="F148" s="285" t="n"/>
      <c r="G148" s="253" t="n"/>
      <c r="H148" s="256" t="n"/>
      <c r="I148" s="640" t="n"/>
    </row>
    <row r="149" hidden="1" s="736">
      <c r="B149" s="285" t="n"/>
      <c r="C149" s="285" t="n"/>
      <c r="D149" s="285" t="n"/>
      <c r="E149" s="285" t="n"/>
      <c r="F149" s="285" t="n"/>
      <c r="G149" s="253" t="n"/>
      <c r="H149" s="256" t="n"/>
      <c r="I149" s="640" t="n"/>
    </row>
    <row r="150" hidden="1" s="736">
      <c r="B150" s="289" t="n"/>
      <c r="C150" s="289" t="n"/>
      <c r="D150" s="289" t="n"/>
      <c r="E150" s="289" t="n"/>
      <c r="F150" s="289" t="n"/>
      <c r="G150" s="253" t="n"/>
      <c r="H150" s="256" t="n"/>
      <c r="I150" s="640" t="n"/>
    </row>
    <row r="151" hidden="1" s="736">
      <c r="B151" s="291" t="n"/>
      <c r="C151" s="291" t="n"/>
      <c r="D151" s="291" t="n"/>
      <c r="E151" s="291" t="n"/>
      <c r="F151" s="291" t="n"/>
      <c r="G151" s="253" t="n"/>
      <c r="H151" s="256" t="n"/>
      <c r="I151" s="640" t="n"/>
    </row>
    <row r="152" hidden="1" s="736">
      <c r="B152" s="293" t="n"/>
      <c r="C152" s="293" t="n"/>
      <c r="D152" s="293" t="n"/>
      <c r="E152" s="293" t="n"/>
      <c r="F152" s="293" t="n"/>
      <c r="G152" s="253" t="n"/>
      <c r="H152" s="256" t="n"/>
      <c r="I152" s="640" t="n"/>
    </row>
    <row r="153" hidden="1" s="736">
      <c r="B153" s="295" t="n"/>
      <c r="C153" s="295" t="n"/>
      <c r="D153" s="295" t="n"/>
      <c r="E153" s="295" t="n"/>
      <c r="F153" s="295" t="n"/>
      <c r="G153" s="253" t="n"/>
      <c r="H153" s="256" t="n"/>
      <c r="I153" s="640" t="n"/>
    </row>
    <row r="154" hidden="1" s="736">
      <c r="B154" s="297" t="n"/>
      <c r="C154" s="297" t="n"/>
      <c r="D154" s="297" t="n"/>
      <c r="E154" s="297" t="n"/>
      <c r="F154" s="297" t="n"/>
      <c r="G154" s="253" t="n"/>
      <c r="H154" s="256" t="n"/>
      <c r="I154" s="640" t="n"/>
    </row>
    <row r="155" hidden="1" s="736">
      <c r="B155" s="299" t="n"/>
      <c r="C155" s="299" t="n"/>
      <c r="D155" s="299" t="n"/>
      <c r="E155" s="299" t="n"/>
      <c r="F155" s="299" t="n"/>
      <c r="G155" s="253" t="n"/>
      <c r="H155" s="256" t="n"/>
      <c r="I155" s="640" t="n"/>
    </row>
    <row r="156" hidden="1" s="736">
      <c r="B156" s="301" t="n"/>
      <c r="C156" s="301" t="n"/>
      <c r="D156" s="301" t="n"/>
      <c r="E156" s="301" t="n"/>
      <c r="F156" s="301" t="n"/>
      <c r="G156" s="253" t="n"/>
      <c r="H156" s="256" t="n"/>
      <c r="I156" s="640" t="n"/>
    </row>
    <row r="157" hidden="1" s="736">
      <c r="B157" s="303" t="n"/>
      <c r="C157" s="303" t="n"/>
      <c r="D157" s="303" t="n"/>
      <c r="E157" s="303" t="n"/>
      <c r="F157" s="303" t="n"/>
      <c r="G157" s="253" t="n"/>
      <c r="H157" s="256" t="n"/>
      <c r="I157" s="640" t="n"/>
    </row>
    <row r="158" hidden="1" s="736">
      <c r="B158" s="305" t="n"/>
      <c r="C158" s="305" t="n"/>
      <c r="D158" s="305" t="n"/>
      <c r="E158" s="305" t="n"/>
      <c r="F158" s="305" t="n"/>
      <c r="G158" s="253" t="n"/>
      <c r="H158" s="256" t="n"/>
      <c r="I158" s="640" t="n"/>
    </row>
    <row r="159" hidden="1" s="736">
      <c r="B159" s="307" t="n"/>
      <c r="C159" s="307" t="n"/>
      <c r="D159" s="307" t="n"/>
      <c r="E159" s="307" t="n"/>
      <c r="F159" s="307" t="n"/>
      <c r="G159" s="253" t="n"/>
      <c r="H159" s="256" t="n"/>
      <c r="I159" s="640" t="n"/>
    </row>
    <row r="160" hidden="1" s="736">
      <c r="B160" s="309" t="n"/>
      <c r="C160" s="309" t="n"/>
      <c r="D160" s="309" t="n"/>
      <c r="E160" s="309" t="n"/>
      <c r="F160" s="309" t="n"/>
      <c r="G160" s="309" t="n"/>
      <c r="H160" s="256" t="n"/>
      <c r="I160" s="640" t="n"/>
    </row>
    <row r="161" hidden="1" s="736">
      <c r="B161" s="311" t="n"/>
      <c r="C161" s="311" t="n"/>
      <c r="D161" s="311" t="n"/>
      <c r="E161" s="311" t="n"/>
      <c r="F161" s="311" t="n"/>
      <c r="G161" s="311" t="n"/>
      <c r="H161" s="256" t="n"/>
      <c r="I161" s="640" t="n"/>
    </row>
    <row r="162" hidden="1" s="736">
      <c r="B162" s="313" t="n"/>
      <c r="C162" s="313" t="n"/>
      <c r="D162" s="313" t="n"/>
      <c r="E162" s="313" t="n"/>
      <c r="F162" s="313" t="n"/>
      <c r="G162" s="313" t="n"/>
      <c r="H162" s="256" t="n"/>
      <c r="I162" s="640" t="n"/>
    </row>
    <row r="163" hidden="1" s="736">
      <c r="B163" s="315" t="n"/>
      <c r="C163" s="315" t="n"/>
      <c r="D163" s="315" t="n"/>
      <c r="E163" s="315" t="n"/>
      <c r="F163" s="315" t="n"/>
      <c r="G163" s="315" t="n"/>
      <c r="H163" s="256" t="n"/>
      <c r="I163" s="640" t="n"/>
    </row>
    <row r="164" hidden="1" s="736">
      <c r="B164" s="317" t="n"/>
      <c r="C164" s="317" t="n"/>
      <c r="D164" s="317" t="n"/>
      <c r="E164" s="317" t="n"/>
      <c r="F164" s="317" t="n"/>
      <c r="G164" s="317" t="n"/>
      <c r="H164" s="256" t="n"/>
      <c r="I164" s="640" t="n"/>
    </row>
    <row r="165" hidden="1" s="736">
      <c r="B165" s="319" t="n"/>
      <c r="C165" s="319" t="n"/>
      <c r="D165" s="319" t="n"/>
      <c r="E165" s="319" t="n"/>
      <c r="F165" s="319" t="n"/>
      <c r="G165" s="319" t="n"/>
      <c r="H165" s="256" t="n"/>
      <c r="I165" s="640" t="n"/>
    </row>
    <row r="166" hidden="1" s="736">
      <c r="B166" s="321" t="n"/>
      <c r="C166" s="321" t="n"/>
      <c r="D166" s="321" t="n"/>
      <c r="E166" s="321" t="n"/>
      <c r="F166" s="321" t="n"/>
      <c r="G166" s="321" t="n"/>
      <c r="H166" s="256" t="n"/>
      <c r="I166" s="640" t="n"/>
    </row>
    <row r="167" hidden="1" s="736">
      <c r="B167" s="323" t="n"/>
      <c r="C167" s="323" t="n"/>
      <c r="D167" s="323" t="n"/>
      <c r="E167" s="323" t="n"/>
      <c r="F167" s="323" t="n"/>
      <c r="G167" s="323" t="n"/>
      <c r="H167" s="256" t="n"/>
      <c r="I167" s="640" t="n"/>
    </row>
    <row r="168" hidden="1" s="736">
      <c r="B168" s="325" t="n"/>
      <c r="C168" s="325" t="n"/>
      <c r="D168" s="325" t="n"/>
      <c r="E168" s="325" t="n"/>
      <c r="F168" s="325" t="n"/>
      <c r="G168" s="325" t="n"/>
      <c r="H168" s="256" t="n"/>
      <c r="I168" s="640" t="n"/>
    </row>
    <row r="169" hidden="1" s="736">
      <c r="B169" s="327" t="n"/>
      <c r="C169" s="327" t="n"/>
      <c r="D169" s="327" t="n"/>
      <c r="E169" s="327" t="n"/>
      <c r="F169" s="327" t="n"/>
      <c r="G169" s="327" t="n"/>
      <c r="H169" s="256" t="n"/>
      <c r="I169" s="640" t="n"/>
    </row>
    <row r="170" hidden="1" s="736">
      <c r="B170" s="329" t="n"/>
      <c r="C170" s="329" t="n"/>
      <c r="D170" s="329" t="n"/>
      <c r="E170" s="329" t="n"/>
      <c r="F170" s="329" t="n"/>
      <c r="G170" s="329" t="n"/>
      <c r="H170" s="256" t="n"/>
      <c r="I170" s="640" t="n"/>
    </row>
    <row r="171" hidden="1" s="736">
      <c r="B171" s="331" t="n"/>
      <c r="C171" s="331" t="n"/>
      <c r="D171" s="331" t="n"/>
      <c r="E171" s="331" t="n"/>
      <c r="F171" s="331" t="n"/>
      <c r="G171" s="331" t="n"/>
      <c r="H171" s="256" t="n"/>
      <c r="I171" s="640" t="n"/>
    </row>
    <row r="172" hidden="1" s="736">
      <c r="B172" s="333" t="n"/>
      <c r="C172" s="333" t="n"/>
      <c r="D172" s="333" t="n"/>
      <c r="E172" s="333" t="n"/>
      <c r="F172" s="333" t="n"/>
      <c r="G172" s="333" t="n"/>
      <c r="H172" s="256" t="n"/>
      <c r="I172" s="640" t="n"/>
    </row>
    <row r="173" hidden="1" s="736">
      <c r="B173" s="335" t="n"/>
      <c r="C173" s="335" t="n"/>
      <c r="D173" s="335" t="n"/>
      <c r="E173" s="335" t="n"/>
      <c r="F173" s="335" t="n"/>
      <c r="G173" s="335" t="n"/>
      <c r="H173" s="256" t="n"/>
      <c r="I173" s="640" t="n"/>
    </row>
    <row r="174" hidden="1" s="736">
      <c r="B174" s="337" t="n"/>
      <c r="C174" s="337" t="n"/>
      <c r="D174" s="337" t="n"/>
      <c r="E174" s="337" t="n"/>
      <c r="F174" s="337" t="n"/>
      <c r="G174" s="337" t="n"/>
      <c r="H174" s="256" t="n"/>
      <c r="I174" s="256" t="n"/>
    </row>
    <row r="175" hidden="1" s="736">
      <c r="B175" s="339" t="n"/>
      <c r="C175" s="339" t="n"/>
      <c r="D175" s="339" t="n"/>
      <c r="E175" s="339" t="n"/>
      <c r="F175" s="339" t="n"/>
      <c r="G175" s="339" t="n"/>
      <c r="H175" s="256" t="n"/>
      <c r="I175" s="256" t="n"/>
    </row>
    <row r="176" hidden="1" s="736">
      <c r="B176" s="343" t="n"/>
      <c r="C176" s="343" t="n"/>
      <c r="D176" s="343" t="n"/>
      <c r="E176" s="343" t="n"/>
      <c r="F176" s="343" t="n"/>
      <c r="G176" s="343" t="n"/>
      <c r="H176" s="256" t="n"/>
      <c r="I176" s="256" t="n"/>
    </row>
    <row r="177" hidden="1" s="736">
      <c r="B177" s="345" t="n"/>
      <c r="C177" s="345" t="n"/>
      <c r="D177" s="345" t="n"/>
      <c r="E177" s="345" t="n"/>
      <c r="F177" s="345" t="n"/>
      <c r="G177" s="345" t="n"/>
      <c r="H177" s="256" t="n"/>
      <c r="I177" s="256" t="n"/>
    </row>
    <row r="178" hidden="1" s="736">
      <c r="B178" s="347" t="n"/>
      <c r="C178" s="347" t="n"/>
      <c r="D178" s="347" t="n"/>
      <c r="E178" s="347" t="n"/>
      <c r="F178" s="347" t="n"/>
      <c r="G178" s="347" t="n"/>
      <c r="H178" s="256" t="n"/>
      <c r="I178" s="256" t="n"/>
    </row>
    <row r="179" hidden="1" s="736">
      <c r="B179" s="349" t="n"/>
      <c r="C179" s="349" t="n"/>
      <c r="D179" s="349" t="n"/>
      <c r="E179" s="349" t="n"/>
      <c r="F179" s="349" t="n"/>
      <c r="G179" s="349" t="n"/>
      <c r="H179" s="256" t="n"/>
      <c r="I179" s="256" t="n"/>
    </row>
    <row r="180" hidden="1" s="736">
      <c r="B180" s="351" t="n"/>
      <c r="C180" s="351" t="n"/>
      <c r="D180" s="351" t="n"/>
      <c r="E180" s="351" t="n"/>
      <c r="F180" s="351" t="n"/>
      <c r="G180" s="351" t="n"/>
      <c r="H180" s="256" t="n"/>
      <c r="I180" s="256" t="n"/>
    </row>
    <row r="181" hidden="1" s="736">
      <c r="B181" s="353" t="n"/>
      <c r="C181" s="353" t="n"/>
      <c r="D181" s="353" t="n"/>
      <c r="E181" s="353" t="n"/>
      <c r="F181" s="353" t="n"/>
      <c r="G181" s="353" t="n"/>
      <c r="H181" s="256" t="n"/>
      <c r="I181" s="256" t="n"/>
    </row>
    <row r="182" hidden="1" s="736">
      <c r="B182" s="355" t="n"/>
      <c r="C182" s="355" t="n"/>
      <c r="D182" s="355" t="n"/>
      <c r="E182" s="355" t="n"/>
      <c r="F182" s="355" t="n"/>
      <c r="G182" s="355" t="n"/>
      <c r="H182" s="256" t="n"/>
      <c r="I182" s="256" t="n"/>
    </row>
    <row r="183" hidden="1" s="736">
      <c r="B183" s="357" t="n"/>
      <c r="C183" s="357" t="n"/>
      <c r="D183" s="357" t="n"/>
      <c r="E183" s="357" t="n"/>
      <c r="F183" s="357" t="n"/>
      <c r="G183" s="357" t="n"/>
      <c r="H183" s="256" t="n"/>
      <c r="I183" s="256" t="n"/>
    </row>
    <row r="184" hidden="1" s="736">
      <c r="B184" s="359" t="n"/>
      <c r="C184" s="359" t="n"/>
      <c r="D184" s="359" t="n"/>
      <c r="E184" s="359" t="n"/>
      <c r="F184" s="359" t="n"/>
      <c r="G184" s="359" t="n"/>
      <c r="H184" s="256" t="n"/>
      <c r="I184" s="256" t="n"/>
    </row>
    <row r="185" hidden="1" s="736">
      <c r="B185" s="361" t="n"/>
      <c r="C185" s="361" t="n"/>
      <c r="D185" s="361" t="n"/>
      <c r="E185" s="361" t="n"/>
      <c r="F185" s="361" t="n"/>
      <c r="G185" s="361" t="n"/>
      <c r="H185" s="256" t="n"/>
      <c r="I185" s="256" t="n"/>
    </row>
    <row r="186" hidden="1" s="736">
      <c r="B186" s="363" t="n"/>
      <c r="C186" s="363" t="n"/>
      <c r="D186" s="363" t="n"/>
      <c r="E186" s="363" t="n"/>
      <c r="F186" s="363" t="n"/>
      <c r="G186" s="363" t="n"/>
      <c r="H186" s="256" t="n"/>
      <c r="I186" s="256" t="n"/>
    </row>
    <row r="187" hidden="1" s="736">
      <c r="B187" s="365" t="n"/>
      <c r="C187" s="365" t="n"/>
      <c r="D187" s="365" t="n"/>
      <c r="E187" s="365" t="n"/>
      <c r="F187" s="365" t="n"/>
      <c r="G187" s="365" t="n"/>
      <c r="H187" s="256" t="n"/>
      <c r="I187" s="256" t="n"/>
    </row>
    <row r="188" hidden="1" s="736">
      <c r="B188" s="367" t="n"/>
      <c r="C188" s="367" t="n"/>
      <c r="D188" s="367" t="n"/>
      <c r="E188" s="367" t="n"/>
      <c r="F188" s="367" t="n"/>
      <c r="G188" s="367" t="n"/>
      <c r="H188" s="256" t="n"/>
      <c r="I188" s="256" t="n"/>
    </row>
    <row r="189" hidden="1" s="736">
      <c r="B189" s="369" t="n"/>
      <c r="C189" s="369" t="n"/>
      <c r="D189" s="369" t="n"/>
      <c r="E189" s="369" t="n"/>
      <c r="F189" s="369" t="n"/>
      <c r="G189" s="369" t="n"/>
      <c r="H189" s="256" t="n"/>
      <c r="I189" s="256" t="n"/>
    </row>
    <row r="190" hidden="1" s="736">
      <c r="B190" s="371" t="n"/>
      <c r="C190" s="371" t="n"/>
      <c r="D190" s="371" t="n"/>
      <c r="E190" s="371" t="n"/>
      <c r="F190" s="371" t="n"/>
      <c r="G190" s="371" t="n"/>
      <c r="H190" s="256" t="n"/>
      <c r="I190" s="256" t="n"/>
    </row>
    <row r="191" hidden="1" s="736">
      <c r="B191" s="373" t="n"/>
      <c r="C191" s="373" t="n"/>
      <c r="D191" s="373" t="n"/>
      <c r="E191" s="373" t="n"/>
      <c r="F191" s="373" t="n"/>
      <c r="G191" s="373" t="n"/>
      <c r="H191" s="256" t="n"/>
      <c r="I191" s="256" t="n"/>
    </row>
    <row r="192" hidden="1" s="736">
      <c r="B192" s="375" t="n"/>
      <c r="C192" s="375" t="n"/>
      <c r="D192" s="375" t="n"/>
      <c r="E192" s="375" t="n"/>
      <c r="F192" s="375" t="n"/>
      <c r="G192" s="375" t="n"/>
      <c r="H192" s="256" t="n"/>
      <c r="I192" s="256" t="n"/>
    </row>
    <row r="193" hidden="1" s="736">
      <c r="B193" s="377" t="n"/>
      <c r="C193" s="377" t="n"/>
      <c r="D193" s="377" t="n"/>
      <c r="E193" s="377" t="n"/>
      <c r="F193" s="377" t="n"/>
      <c r="G193" s="377" t="n"/>
      <c r="H193" s="256" t="n"/>
      <c r="I193" s="256" t="n"/>
    </row>
    <row r="194" hidden="1" s="736">
      <c r="B194" s="379" t="n"/>
      <c r="C194" s="379" t="n"/>
      <c r="D194" s="379" t="n"/>
      <c r="E194" s="379" t="n"/>
      <c r="F194" s="379" t="n"/>
      <c r="G194" s="379" t="n"/>
      <c r="H194" s="256" t="n"/>
      <c r="I194" s="256" t="n"/>
    </row>
    <row r="195" hidden="1" s="736">
      <c r="B195" s="382" t="n"/>
      <c r="C195" s="382" t="n"/>
      <c r="D195" s="382" t="n"/>
      <c r="E195" s="382" t="n"/>
      <c r="F195" s="382" t="n"/>
      <c r="G195" s="382" t="n"/>
      <c r="H195" s="256" t="n"/>
      <c r="I195" s="256" t="n"/>
    </row>
    <row r="196">
      <c r="A196" t="inlineStr">
        <is>
          <t>Sep 18, 2024 15:00:00</t>
        </is>
      </c>
      <c r="B196" s="384" t="n">
        <v>81400</v>
      </c>
      <c r="C196" s="384" t="n">
        <v>82050</v>
      </c>
      <c r="D196" s="384" t="n">
        <v>9</v>
      </c>
      <c r="E196" s="384" t="n">
        <v>82050</v>
      </c>
      <c r="F196" s="384" t="n">
        <v>82000</v>
      </c>
      <c r="G196" s="384" t="n">
        <v>728500</v>
      </c>
      <c r="H196" s="641" t="n">
        <v>6</v>
      </c>
      <c r="I196" s="641" t="n"/>
    </row>
    <row r="197">
      <c r="A197" t="inlineStr">
        <is>
          <t>Sep 19, 2024 15:00:00</t>
        </is>
      </c>
      <c r="B197" s="386" t="n">
        <v>82350</v>
      </c>
      <c r="C197" s="386" t="n">
        <v>81400</v>
      </c>
      <c r="D197" s="386" t="n">
        <v>98</v>
      </c>
      <c r="E197" s="386" t="n">
        <v>80900</v>
      </c>
      <c r="F197" s="386" t="n">
        <v>82600</v>
      </c>
      <c r="G197" s="386" t="n">
        <v>35</v>
      </c>
      <c r="H197" s="256" t="n">
        <v>0.01792336217552526</v>
      </c>
      <c r="I197" s="256" t="n">
        <v>-0.9999519560741249</v>
      </c>
    </row>
    <row r="198">
      <c r="A198" t="inlineStr">
        <is>
          <t>Sep 20, 2024 15:00:00</t>
        </is>
      </c>
      <c r="B198" s="388" t="n">
        <v>81850</v>
      </c>
      <c r="C198" s="388" t="n">
        <v>82350</v>
      </c>
      <c r="D198" s="388" t="n">
        <v>18</v>
      </c>
      <c r="E198" s="388" t="n">
        <v>80400</v>
      </c>
      <c r="F198" s="388" t="n">
        <v>81400</v>
      </c>
      <c r="G198" s="388" t="n">
        <v>34</v>
      </c>
      <c r="H198" s="256" t="n">
        <v>0.01803482587064686</v>
      </c>
      <c r="I198" s="256" t="n">
        <v>-0.02857142857142858</v>
      </c>
    </row>
    <row r="199">
      <c r="A199" t="inlineStr">
        <is>
          <t>Sep 23, 2024 15:00:00</t>
        </is>
      </c>
      <c r="B199" s="390" t="n">
        <v>80600</v>
      </c>
      <c r="C199" s="390" t="n">
        <v>81850</v>
      </c>
      <c r="D199" s="390" t="n">
        <v>39</v>
      </c>
      <c r="E199" s="390" t="n">
        <v>81900</v>
      </c>
      <c r="F199" s="390" t="n">
        <v>79000</v>
      </c>
      <c r="G199" s="390" t="n">
        <v>47</v>
      </c>
      <c r="H199" s="256" t="n">
        <v>-0.01587301587301593</v>
      </c>
      <c r="I199" s="256" t="n">
        <v>0.3823529411764706</v>
      </c>
    </row>
    <row r="200">
      <c r="A200" t="inlineStr">
        <is>
          <t>Sep 24, 2024 15:00:00</t>
        </is>
      </c>
      <c r="B200" s="392" t="n">
        <v>81650</v>
      </c>
      <c r="C200" s="392" t="n">
        <v>80600</v>
      </c>
      <c r="D200" s="392" t="n">
        <v>10</v>
      </c>
      <c r="E200" s="392" t="n">
        <v>80800</v>
      </c>
      <c r="F200" s="392" t="n">
        <v>81150</v>
      </c>
      <c r="G200" s="392" t="n">
        <v>815450</v>
      </c>
      <c r="H200" s="256" t="n">
        <v>0.01051980198019797</v>
      </c>
      <c r="I200" s="256" t="n">
        <v>17349</v>
      </c>
    </row>
    <row r="201">
      <c r="A201" t="inlineStr">
        <is>
          <t>Sep 25, 2024 15:00:00</t>
        </is>
      </c>
      <c r="B201" s="394" t="n">
        <v>81750</v>
      </c>
      <c r="C201" s="394" t="n">
        <v>81650</v>
      </c>
      <c r="D201" s="394" t="n">
        <v>168</v>
      </c>
      <c r="E201" s="394" t="n">
        <v>81500</v>
      </c>
      <c r="F201" s="394" t="n">
        <v>83850</v>
      </c>
      <c r="G201" s="394" t="n">
        <v>133</v>
      </c>
      <c r="H201" s="256" t="n">
        <v>0.003067484662576669</v>
      </c>
      <c r="I201" s="256" t="n">
        <v>-0.9998368998712367</v>
      </c>
    </row>
    <row r="202">
      <c r="A202" t="inlineStr">
        <is>
          <t>Sep 26, 2024 15:00:00</t>
        </is>
      </c>
      <c r="B202" s="396" t="n">
        <v>83000</v>
      </c>
      <c r="C202" s="396" t="n">
        <v>81750</v>
      </c>
      <c r="D202" s="396" t="n">
        <v>28</v>
      </c>
      <c r="E202" s="396" t="n">
        <v>83850</v>
      </c>
      <c r="F202" s="396" t="n">
        <v>81750</v>
      </c>
      <c r="G202" s="396" t="n">
        <v>147</v>
      </c>
      <c r="H202" s="256" t="n">
        <v>-0.01013714967203339</v>
      </c>
      <c r="I202" s="256" t="n">
        <v>0.1052631578947369</v>
      </c>
    </row>
    <row r="203">
      <c r="A203" t="inlineStr">
        <is>
          <t>Sep 27, 2024 15:00:00</t>
        </is>
      </c>
      <c r="B203" s="398" t="n">
        <v>83800</v>
      </c>
      <c r="C203" s="398" t="n">
        <v>83000</v>
      </c>
      <c r="D203" s="398" t="n">
        <v>268</v>
      </c>
      <c r="E203" s="398" t="n">
        <v>82200</v>
      </c>
      <c r="F203" s="398" t="n">
        <v>83600</v>
      </c>
      <c r="G203" s="398" t="n">
        <v>336</v>
      </c>
      <c r="H203" s="256" t="n">
        <v>0.01946472019464718</v>
      </c>
      <c r="I203" s="256" t="n">
        <v>1.285714285714286</v>
      </c>
    </row>
    <row r="204">
      <c r="A204" t="inlineStr">
        <is>
          <t>Sep 30, 2024 15:00:00</t>
        </is>
      </c>
      <c r="B204" s="400" t="n">
        <v>86500</v>
      </c>
      <c r="C204" s="400" t="n">
        <v>83800</v>
      </c>
      <c r="D204" s="400" t="n">
        <v>347</v>
      </c>
      <c r="E204" s="400" t="n">
        <v>84000</v>
      </c>
      <c r="F204" s="400" t="n">
        <v>85000</v>
      </c>
      <c r="G204" s="400" t="n">
        <v>535</v>
      </c>
      <c r="H204" s="256" t="n">
        <v>0.02976190476190466</v>
      </c>
      <c r="I204" s="256" t="n">
        <v>0.5922619047619047</v>
      </c>
    </row>
    <row r="205">
      <c r="A205" t="inlineStr">
        <is>
          <t>Oct 08, 2024 15:00:00</t>
        </is>
      </c>
      <c r="B205" s="402" t="n">
        <v>83800</v>
      </c>
      <c r="C205" s="402" t="n">
        <v>86500</v>
      </c>
      <c r="D205" s="402" t="n">
        <v>612</v>
      </c>
      <c r="E205" s="402" t="n">
        <v>85150</v>
      </c>
      <c r="F205" s="402" t="n">
        <v>86900</v>
      </c>
      <c r="G205" s="402" t="n">
        <v>905</v>
      </c>
      <c r="H205" s="256" t="n">
        <v>-0.01585437463300055</v>
      </c>
      <c r="I205" s="256" t="n">
        <v>0.691588785046729</v>
      </c>
    </row>
    <row r="206">
      <c r="A206" t="inlineStr">
        <is>
          <t>Oct 09, 2024 15:00:00</t>
        </is>
      </c>
      <c r="B206" s="404" t="n">
        <v>84200</v>
      </c>
      <c r="C206" s="404" t="n">
        <v>83800</v>
      </c>
      <c r="D206" s="404" t="n">
        <v>389</v>
      </c>
      <c r="E206" s="404" t="n">
        <v>87950</v>
      </c>
      <c r="F206" s="404" t="n">
        <v>83450</v>
      </c>
      <c r="G206" s="404" t="n">
        <v>1077</v>
      </c>
      <c r="H206" s="256" t="n">
        <v>-0.04263786242183054</v>
      </c>
      <c r="I206" s="256" t="n">
        <v>0.1900552486187845</v>
      </c>
    </row>
    <row r="207">
      <c r="A207" t="inlineStr">
        <is>
          <t>Oct 10, 2024 15:00:00</t>
        </is>
      </c>
      <c r="B207" s="406" t="n">
        <v>82500</v>
      </c>
      <c r="C207" s="406" t="n">
        <v>84200</v>
      </c>
      <c r="D207" s="406" t="n">
        <v>144</v>
      </c>
      <c r="E207" s="406" t="n">
        <v>84300</v>
      </c>
      <c r="F207" s="406" t="n">
        <v>85050</v>
      </c>
      <c r="G207" s="406" t="n">
        <v>1103</v>
      </c>
      <c r="H207" s="256" t="n">
        <v>-0.02135231316725983</v>
      </c>
      <c r="I207" s="256" t="n">
        <v>0.0241411327762302</v>
      </c>
    </row>
    <row r="208">
      <c r="A208" t="inlineStr">
        <is>
          <t>Oct 11, 2024 15:00:00</t>
        </is>
      </c>
      <c r="B208" s="408" t="n">
        <v>83550</v>
      </c>
      <c r="C208" s="408" t="n">
        <v>82500</v>
      </c>
      <c r="D208" s="408" t="n">
        <v>121</v>
      </c>
      <c r="E208" s="408" t="n">
        <v>83950</v>
      </c>
      <c r="F208" s="408" t="n">
        <v>83300</v>
      </c>
      <c r="G208" s="408" t="n">
        <v>1137</v>
      </c>
      <c r="H208" s="256" t="n">
        <v>-0.004764740917212573</v>
      </c>
      <c r="I208" s="256" t="n">
        <v>0.03082502266545784</v>
      </c>
    </row>
    <row r="209">
      <c r="A209" t="inlineStr">
        <is>
          <t>Oct 14, 2024 15:00:00</t>
        </is>
      </c>
      <c r="B209" s="410" t="n">
        <v>82500</v>
      </c>
      <c r="C209" s="410" t="n">
        <v>83550</v>
      </c>
      <c r="D209" s="410" t="n">
        <v>133</v>
      </c>
      <c r="E209" s="410" t="n">
        <v>82600</v>
      </c>
      <c r="F209" s="410" t="n">
        <v>83550</v>
      </c>
      <c r="G209" s="410" t="n">
        <v>1129</v>
      </c>
      <c r="H209" s="256" t="n">
        <v>-0.001210653753026647</v>
      </c>
      <c r="I209" s="256" t="n">
        <v>-0.007036059806508344</v>
      </c>
    </row>
    <row r="210">
      <c r="A210" t="inlineStr">
        <is>
          <t>Oct 15, 2024 15:00:00</t>
        </is>
      </c>
      <c r="B210" s="412" t="n">
        <v>83400</v>
      </c>
      <c r="C210" s="412" t="n">
        <v>82500</v>
      </c>
      <c r="D210" s="412" t="n">
        <v>68</v>
      </c>
      <c r="E210" s="412" t="n">
        <v>83150</v>
      </c>
      <c r="F210" s="412" t="n">
        <v>82800</v>
      </c>
      <c r="G210" s="412" t="n">
        <v>1129</v>
      </c>
      <c r="H210" s="256" t="n">
        <v>0.003006614552014453</v>
      </c>
      <c r="I210" s="256" t="n">
        <v>0</v>
      </c>
    </row>
    <row r="211">
      <c r="A211" t="inlineStr">
        <is>
          <t>Oct 16, 2024 15:00:00</t>
        </is>
      </c>
      <c r="B211" s="414" t="n">
        <v>80350</v>
      </c>
      <c r="C211" s="414" t="n">
        <v>83400</v>
      </c>
      <c r="D211" s="414" t="n">
        <v>212</v>
      </c>
      <c r="E211" s="414" t="n">
        <v>82900</v>
      </c>
      <c r="F211" s="414" t="n">
        <v>83300</v>
      </c>
      <c r="G211" s="414" t="n">
        <v>1121</v>
      </c>
      <c r="H211" s="256" t="n">
        <v>-0.03075995174909529</v>
      </c>
      <c r="I211" s="256" t="n">
        <v>-0.007085916740478315</v>
      </c>
    </row>
    <row r="212">
      <c r="A212" t="inlineStr">
        <is>
          <t>Oct 17, 2024 15:00:00</t>
        </is>
      </c>
      <c r="B212" s="416" t="n">
        <v>78750</v>
      </c>
      <c r="C212" s="416" t="n">
        <v>80350</v>
      </c>
      <c r="D212" s="416" t="n">
        <v>284</v>
      </c>
      <c r="E212" s="416" t="n">
        <v>81750</v>
      </c>
      <c r="F212" s="416" t="n">
        <v>80350</v>
      </c>
      <c r="G212" s="416" t="n">
        <v>1172</v>
      </c>
      <c r="H212" s="256" t="n">
        <v>-0.03669724770642202</v>
      </c>
      <c r="I212" s="256" t="n">
        <v>0.04549509366636939</v>
      </c>
    </row>
    <row r="213">
      <c r="A213" t="inlineStr">
        <is>
          <t>Oct 18, 2024 15:00:00</t>
        </is>
      </c>
      <c r="B213" s="418" t="n">
        <v>80300</v>
      </c>
      <c r="C213" s="418" t="n">
        <v>78750</v>
      </c>
      <c r="D213" s="418" t="n">
        <v>245</v>
      </c>
      <c r="E213" s="418" t="n">
        <v>79850</v>
      </c>
      <c r="F213" s="418" t="n">
        <v>79200</v>
      </c>
      <c r="G213" s="418" t="n">
        <v>1190</v>
      </c>
      <c r="H213" s="256" t="n">
        <v>0.005635566687539173</v>
      </c>
      <c r="I213" s="256" t="n">
        <v>0.01535836177474392</v>
      </c>
    </row>
    <row r="214">
      <c r="A214" t="inlineStr">
        <is>
          <t>Oct 21, 2024 15:00:00</t>
        </is>
      </c>
      <c r="B214" s="420" t="n">
        <v>78900</v>
      </c>
      <c r="C214" s="420" t="n">
        <v>80300</v>
      </c>
      <c r="D214" s="420" t="n">
        <v>127</v>
      </c>
      <c r="E214" s="420" t="n">
        <v>80050</v>
      </c>
      <c r="F214" s="420" t="n">
        <v>80950</v>
      </c>
      <c r="G214" s="420" t="n">
        <v>1207</v>
      </c>
      <c r="H214" s="256" t="n">
        <v>-0.01436602123672703</v>
      </c>
      <c r="I214" s="256" t="n">
        <v>0.01428571428571423</v>
      </c>
    </row>
    <row r="215">
      <c r="A215" t="inlineStr">
        <is>
          <t>Oct 22, 2024 15:00:00</t>
        </is>
      </c>
      <c r="B215" s="422" t="n">
        <v>80300</v>
      </c>
      <c r="C215" s="422" t="n">
        <v>78900</v>
      </c>
      <c r="D215" s="422" t="n">
        <v>126</v>
      </c>
      <c r="E215" s="422" t="n">
        <v>79850</v>
      </c>
      <c r="F215" s="422" t="n">
        <v>78400</v>
      </c>
      <c r="G215" s="422" t="n">
        <v>1223</v>
      </c>
      <c r="H215" s="256" t="n">
        <v>0.005635566687539173</v>
      </c>
      <c r="I215" s="256" t="n">
        <v>0.01325600662800341</v>
      </c>
    </row>
    <row r="216">
      <c r="A216" t="inlineStr">
        <is>
          <t>Oct 23, 2024 15:00:00</t>
        </is>
      </c>
      <c r="B216" s="424" t="n">
        <v>81450</v>
      </c>
      <c r="C216" s="424" t="n">
        <v>80300</v>
      </c>
      <c r="D216" s="424" t="n">
        <v>119</v>
      </c>
      <c r="E216" s="424" t="n">
        <v>79550</v>
      </c>
      <c r="F216" s="424" t="n">
        <v>80400</v>
      </c>
      <c r="G216" s="424" t="n">
        <v>1228</v>
      </c>
      <c r="H216" s="256" t="n">
        <v>0.0238843494657448</v>
      </c>
      <c r="I216" s="256" t="n">
        <v>0.004088307440719641</v>
      </c>
    </row>
    <row r="217">
      <c r="A217" t="inlineStr">
        <is>
          <t>Oct 24, 2024 15:00:00</t>
        </is>
      </c>
      <c r="B217" s="426" t="n">
        <v>80700</v>
      </c>
      <c r="C217" s="426" t="n">
        <v>81450</v>
      </c>
      <c r="D217" s="426" t="n">
        <v>214</v>
      </c>
      <c r="E217" s="426" t="n">
        <v>80900</v>
      </c>
      <c r="F217" s="426" t="n">
        <v>79450</v>
      </c>
      <c r="G217" s="426" t="n">
        <v>1290</v>
      </c>
      <c r="H217" s="256" t="n">
        <v>-0.002472187886279342</v>
      </c>
      <c r="I217" s="256" t="n">
        <v>0.05048859934853422</v>
      </c>
    </row>
    <row r="218">
      <c r="A218" t="inlineStr">
        <is>
          <t>Oct 25, 2024 15:00:00</t>
        </is>
      </c>
      <c r="B218" s="428" t="n">
        <v>81050</v>
      </c>
      <c r="C218" s="428" t="n">
        <v>80700</v>
      </c>
      <c r="D218" s="428" t="n">
        <v>216</v>
      </c>
      <c r="E218" s="428" t="n">
        <v>80450</v>
      </c>
      <c r="F218" s="428" t="n">
        <v>81450</v>
      </c>
      <c r="G218" s="428" t="n">
        <v>1271</v>
      </c>
      <c r="H218" s="256" t="n">
        <v>0.007458048477315016</v>
      </c>
      <c r="I218" s="256" t="n">
        <v>-0.01472868217054268</v>
      </c>
    </row>
    <row r="219">
      <c r="A219" t="inlineStr">
        <is>
          <t>Oct 28, 2024 15:00:00</t>
        </is>
      </c>
      <c r="B219" s="430" t="n">
        <v>82100</v>
      </c>
      <c r="C219" s="430" t="n">
        <v>81050</v>
      </c>
      <c r="D219" s="430" t="n">
        <v>311</v>
      </c>
      <c r="E219" s="430" t="n">
        <v>81100</v>
      </c>
      <c r="F219" s="430" t="n">
        <v>81300</v>
      </c>
      <c r="G219" s="430" t="n">
        <v>1342</v>
      </c>
      <c r="H219" s="256" t="n">
        <v>0.01233045622688045</v>
      </c>
      <c r="I219" s="256" t="n">
        <v>0.0558615263571991</v>
      </c>
    </row>
    <row r="220">
      <c r="A220" t="inlineStr">
        <is>
          <t>Oct 29, 2024 15:00:00</t>
        </is>
      </c>
      <c r="B220" s="432" t="n">
        <v>80800</v>
      </c>
      <c r="C220" s="432" t="n">
        <v>82100</v>
      </c>
      <c r="D220" s="432" t="n">
        <v>210</v>
      </c>
      <c r="E220" s="432" t="n">
        <v>81900</v>
      </c>
      <c r="F220" s="432" t="n">
        <v>81900</v>
      </c>
      <c r="G220" s="432" t="n">
        <v>1445</v>
      </c>
      <c r="H220" s="256" t="n">
        <v>-0.01343101343101338</v>
      </c>
      <c r="I220" s="256" t="n">
        <v>0.07675111773472421</v>
      </c>
    </row>
    <row r="221">
      <c r="A221" t="inlineStr">
        <is>
          <t>Oct 30, 2024 15:00:00</t>
        </is>
      </c>
      <c r="B221" s="434" t="n">
        <v>79800</v>
      </c>
      <c r="C221" s="434" t="n">
        <v>80800</v>
      </c>
      <c r="D221" s="434" t="n">
        <v>227</v>
      </c>
      <c r="E221" s="434" t="n">
        <v>81700</v>
      </c>
      <c r="F221" s="434" t="n">
        <v>80250</v>
      </c>
      <c r="G221" s="434" t="n">
        <v>1541</v>
      </c>
      <c r="H221" s="256" t="n">
        <v>-0.02325581395348841</v>
      </c>
      <c r="I221" s="256" t="n">
        <v>0.06643598615916946</v>
      </c>
    </row>
    <row r="222">
      <c r="A222" t="inlineStr">
        <is>
          <t>Oct 31, 2024 15:00:00</t>
        </is>
      </c>
      <c r="B222" s="436" t="n">
        <v>80650</v>
      </c>
      <c r="C222" s="436" t="n">
        <v>79800</v>
      </c>
      <c r="D222" s="436" t="n">
        <v>94</v>
      </c>
      <c r="E222" s="436" t="n">
        <v>79550</v>
      </c>
      <c r="F222" s="436" t="n">
        <v>80100</v>
      </c>
      <c r="G222" s="436" t="n">
        <v>1544</v>
      </c>
      <c r="H222" s="256" t="n">
        <v>0.01382778126964168</v>
      </c>
      <c r="I222" s="256" t="n">
        <v>0.001946787800129801</v>
      </c>
    </row>
    <row r="223">
      <c r="A223" t="inlineStr">
        <is>
          <t>Nov 04, 2024 15:00:00</t>
        </is>
      </c>
      <c r="B223" s="438" t="n">
        <v>82300</v>
      </c>
      <c r="C223" s="438" t="n">
        <v>81650</v>
      </c>
      <c r="D223" s="438" t="n">
        <v>318</v>
      </c>
      <c r="E223" s="438" t="n">
        <v>81550</v>
      </c>
      <c r="F223" s="438" t="n">
        <v>80950</v>
      </c>
      <c r="G223" s="438" t="n">
        <v>1597</v>
      </c>
      <c r="H223" s="256" t="n">
        <v>0.009196811771919</v>
      </c>
      <c r="I223" s="256" t="n">
        <v>0.03432642487046622</v>
      </c>
    </row>
    <row r="224">
      <c r="A224" t="inlineStr">
        <is>
          <t>Nov 05, 2024 15:00:00</t>
        </is>
      </c>
      <c r="B224" s="440" t="n">
        <v>81900</v>
      </c>
      <c r="C224" s="440" t="n">
        <v>82300</v>
      </c>
      <c r="D224" s="440" t="n">
        <v>194</v>
      </c>
      <c r="E224" s="440" t="n">
        <v>82050</v>
      </c>
      <c r="F224" s="440" t="n">
        <v>81750</v>
      </c>
      <c r="G224" s="440" t="n">
        <v>1608</v>
      </c>
      <c r="H224" s="256" t="n">
        <v>-0.001828153564899404</v>
      </c>
      <c r="I224" s="256" t="n">
        <v>0.006887914840325582</v>
      </c>
    </row>
    <row r="225">
      <c r="A225" t="inlineStr">
        <is>
          <t>Nov 06, 2024 15:00:00</t>
        </is>
      </c>
      <c r="B225" s="442" t="n">
        <v>81000</v>
      </c>
      <c r="C225" s="442" t="n">
        <v>81900</v>
      </c>
      <c r="D225" s="442" t="n">
        <v>242</v>
      </c>
      <c r="E225" s="442" t="n">
        <v>82300</v>
      </c>
      <c r="F225" s="442" t="n">
        <v>81700</v>
      </c>
      <c r="G225" s="442" t="n">
        <v>1644</v>
      </c>
      <c r="H225" s="256" t="n">
        <v>-0.0157958687727825</v>
      </c>
      <c r="I225" s="256" t="n">
        <v>0.02238805970149249</v>
      </c>
    </row>
    <row r="226">
      <c r="A226" t="inlineStr">
        <is>
          <t>Nov 07, 2024 15:00:00</t>
        </is>
      </c>
      <c r="B226" s="444" t="n">
        <v>81550</v>
      </c>
      <c r="C226" s="444" t="n">
        <v>81000</v>
      </c>
      <c r="D226" s="444" t="n">
        <v>221</v>
      </c>
      <c r="E226" s="444" t="n">
        <v>81000</v>
      </c>
      <c r="F226" s="444" t="n">
        <v>80850</v>
      </c>
      <c r="G226" s="444" t="n">
        <v>1666</v>
      </c>
      <c r="H226" s="256" t="n">
        <v>0.006790123456790198</v>
      </c>
      <c r="I226" s="256" t="n">
        <v>0.01338199513381988</v>
      </c>
    </row>
    <row r="227">
      <c r="A227" t="inlineStr">
        <is>
          <t>Nov 08, 2024 15:00:00</t>
        </is>
      </c>
      <c r="B227" s="446" t="n">
        <v>80950</v>
      </c>
      <c r="C227" s="446" t="n">
        <v>81550</v>
      </c>
      <c r="D227" s="446" t="n">
        <v>465</v>
      </c>
      <c r="E227" s="446" t="n">
        <v>80900</v>
      </c>
      <c r="F227" s="446" t="n">
        <v>82150</v>
      </c>
      <c r="G227" s="446" t="n">
        <v>1657</v>
      </c>
      <c r="H227" s="256" t="n">
        <v>0.0006180469715697523</v>
      </c>
      <c r="I227" s="256" t="n">
        <v>-0.005402160864345751</v>
      </c>
    </row>
    <row r="228">
      <c r="A228" t="inlineStr">
        <is>
          <t>Nov 11, 2024 15:00:00</t>
        </is>
      </c>
      <c r="B228" s="448" t="n">
        <v>85000</v>
      </c>
      <c r="C228" s="448" t="n">
        <v>80950</v>
      </c>
      <c r="D228" s="448" t="n">
        <v>683</v>
      </c>
      <c r="E228" s="448" t="n">
        <v>82400</v>
      </c>
      <c r="F228" s="448" t="n">
        <v>81600</v>
      </c>
      <c r="G228" s="448" t="n">
        <v>1728</v>
      </c>
      <c r="H228" s="256" t="n">
        <v>0.03155339805825252</v>
      </c>
      <c r="I228" s="256" t="n">
        <v>0.04284852142426065</v>
      </c>
    </row>
    <row r="229">
      <c r="A229" t="inlineStr">
        <is>
          <t>Nov 12, 2024 15:00:00</t>
        </is>
      </c>
      <c r="B229" s="450" t="n">
        <v>84950</v>
      </c>
      <c r="C229" s="450" t="n">
        <v>85000</v>
      </c>
      <c r="D229" s="450" t="n">
        <v>1417</v>
      </c>
      <c r="E229" s="450" t="n">
        <v>83050</v>
      </c>
      <c r="F229" s="450" t="n">
        <v>84500</v>
      </c>
      <c r="G229" s="450" t="n">
        <v>2087</v>
      </c>
      <c r="H229" s="256" t="n">
        <v>0.02287778446718836</v>
      </c>
      <c r="I229" s="256" t="n">
        <v>0.2077546296296295</v>
      </c>
    </row>
    <row r="230">
      <c r="A230" t="inlineStr">
        <is>
          <t>Nov 13, 2024 15:00:00</t>
        </is>
      </c>
      <c r="B230" s="452" t="n">
        <v>86850</v>
      </c>
      <c r="C230" s="452" t="n">
        <v>84950</v>
      </c>
      <c r="D230" s="452" t="n">
        <v>2256</v>
      </c>
      <c r="E230" s="452" t="n">
        <v>84700</v>
      </c>
      <c r="F230" s="452" t="n">
        <v>84800</v>
      </c>
      <c r="G230" s="452" t="n">
        <v>2888</v>
      </c>
      <c r="H230" s="256" t="n">
        <v>0.02538370720188898</v>
      </c>
      <c r="I230" s="256" t="n">
        <v>0.3838045040728317</v>
      </c>
    </row>
    <row r="231">
      <c r="A231" t="inlineStr">
        <is>
          <t>Nov 14, 2024 15:00:00</t>
        </is>
      </c>
      <c r="B231" s="454" t="n">
        <v>83500</v>
      </c>
      <c r="C231" s="454" t="n">
        <v>86850</v>
      </c>
      <c r="D231" s="454" t="n">
        <v>3009</v>
      </c>
      <c r="E231" s="454" t="n">
        <v>85800</v>
      </c>
      <c r="F231" s="454" t="n">
        <v>86200</v>
      </c>
      <c r="G231" s="454" t="n">
        <v>3439</v>
      </c>
      <c r="H231" s="256" t="n">
        <v>-0.02680652680652684</v>
      </c>
      <c r="I231" s="256" t="n">
        <v>0.1907894736842106</v>
      </c>
    </row>
    <row r="232">
      <c r="A232" t="inlineStr">
        <is>
          <t>Nov 15, 2024 15:00:00</t>
        </is>
      </c>
      <c r="B232" s="456" t="n">
        <v>82200</v>
      </c>
      <c r="C232" s="456" t="n">
        <v>83500</v>
      </c>
      <c r="D232" s="456" t="n">
        <v>1538</v>
      </c>
      <c r="E232" s="456" t="n">
        <v>85250</v>
      </c>
      <c r="F232" s="456" t="n">
        <v>83450</v>
      </c>
      <c r="G232" s="456" t="n">
        <v>3645</v>
      </c>
      <c r="H232" s="256" t="n">
        <v>-0.03577712609970674</v>
      </c>
      <c r="I232" s="256" t="n">
        <v>0.05990113405059616</v>
      </c>
    </row>
    <row r="233">
      <c r="A233" t="inlineStr">
        <is>
          <t>Nov 18, 2024 15:00:00</t>
        </is>
      </c>
      <c r="B233" s="458" t="n">
        <v>83450</v>
      </c>
      <c r="C233" s="458" t="n">
        <v>82200</v>
      </c>
      <c r="D233" s="458" t="n">
        <v>681</v>
      </c>
      <c r="E233" s="458" t="n">
        <v>82900</v>
      </c>
      <c r="F233" s="458" t="n">
        <v>82650</v>
      </c>
      <c r="G233" s="458" t="n">
        <v>3842</v>
      </c>
      <c r="H233" s="256" t="n">
        <v>0.006634499396863669</v>
      </c>
      <c r="I233" s="256" t="n">
        <v>0.0540466392318244</v>
      </c>
    </row>
    <row r="234">
      <c r="A234" t="inlineStr">
        <is>
          <t>Nov 19, 2024 15:00:00</t>
        </is>
      </c>
      <c r="B234" s="460" t="n">
        <v>84750</v>
      </c>
      <c r="C234" s="460" t="n">
        <v>83450</v>
      </c>
      <c r="D234" s="460" t="n">
        <v>693</v>
      </c>
      <c r="E234" s="460" t="n">
        <v>83050</v>
      </c>
      <c r="F234" s="460" t="n">
        <v>83600</v>
      </c>
      <c r="G234" s="460" t="n">
        <v>4027</v>
      </c>
      <c r="H234" s="256" t="n">
        <v>0.02046959662853709</v>
      </c>
      <c r="I234" s="256" t="n">
        <v>0.04815200416449761</v>
      </c>
    </row>
    <row r="235">
      <c r="A235" t="inlineStr">
        <is>
          <t>Nov 20, 2024 15:00:00</t>
        </is>
      </c>
      <c r="B235" s="462" t="n">
        <v>84900</v>
      </c>
      <c r="C235" s="462" t="n">
        <v>84750</v>
      </c>
      <c r="D235" s="462" t="n">
        <v>1366</v>
      </c>
      <c r="E235" s="462" t="n">
        <v>84150</v>
      </c>
      <c r="F235" s="462" t="n">
        <v>85000</v>
      </c>
      <c r="G235" s="462" t="n">
        <v>4469</v>
      </c>
      <c r="H235" s="256" t="n">
        <v>0.008912655971479611</v>
      </c>
      <c r="I235" s="256" t="n">
        <v>0.1097591259001738</v>
      </c>
    </row>
    <row r="236">
      <c r="A236" t="inlineStr">
        <is>
          <t>Nov 21, 2024 15:00:00</t>
        </is>
      </c>
      <c r="B236" s="464" t="n">
        <v>84750</v>
      </c>
      <c r="C236" s="464" t="n">
        <v>84900</v>
      </c>
      <c r="D236" s="464" t="n">
        <v>735</v>
      </c>
      <c r="E236" s="464" t="n">
        <v>84900</v>
      </c>
      <c r="F236" s="464" t="n">
        <v>85150</v>
      </c>
      <c r="G236" s="464" t="n">
        <v>4619</v>
      </c>
      <c r="H236" s="256" t="n">
        <v>-0.001766784452296832</v>
      </c>
      <c r="I236" s="256" t="n">
        <v>0.0335645558290445</v>
      </c>
    </row>
    <row r="237">
      <c r="A237" t="inlineStr">
        <is>
          <t>Nov 22, 2024 15:00:00</t>
        </is>
      </c>
      <c r="B237" s="466" t="n">
        <v>82700</v>
      </c>
      <c r="C237" s="466" t="n">
        <v>84750</v>
      </c>
      <c r="D237" s="466" t="n">
        <v>379</v>
      </c>
      <c r="E237" s="466" t="n">
        <v>85450</v>
      </c>
      <c r="F237" s="466" t="n">
        <v>83650</v>
      </c>
      <c r="G237" s="466" t="n">
        <v>4632</v>
      </c>
      <c r="H237" s="256" t="n">
        <v>-0.03218256290228205</v>
      </c>
      <c r="I237" s="256" t="n">
        <v>0.002814462004762985</v>
      </c>
    </row>
    <row r="238">
      <c r="A238" t="inlineStr">
        <is>
          <t>Nov 25, 2024 15:00:00</t>
        </is>
      </c>
      <c r="B238" s="468" t="n">
        <v>83450</v>
      </c>
      <c r="C238" s="468" t="n">
        <v>82700</v>
      </c>
      <c r="D238" s="468" t="n">
        <v>472</v>
      </c>
      <c r="E238" s="468" t="n">
        <v>83000</v>
      </c>
      <c r="F238" s="468" t="n">
        <v>83850</v>
      </c>
      <c r="G238" s="468" t="n">
        <v>4601</v>
      </c>
      <c r="H238" s="256" t="n">
        <v>0.005421686746987842</v>
      </c>
      <c r="I238" s="256" t="n">
        <v>-0.006692573402417912</v>
      </c>
    </row>
    <row r="239">
      <c r="A239" t="inlineStr">
        <is>
          <t>Nov 26, 2024 15:00:00</t>
        </is>
      </c>
      <c r="B239" s="470" t="n">
        <v>82000</v>
      </c>
      <c r="C239" s="470" t="n">
        <v>83450</v>
      </c>
      <c r="D239" s="470" t="n">
        <v>389</v>
      </c>
      <c r="E239" s="470" t="n">
        <v>83300</v>
      </c>
      <c r="F239" s="470" t="n">
        <v>83350</v>
      </c>
      <c r="G239" s="470" t="n">
        <v>4647</v>
      </c>
      <c r="H239" s="256" t="n">
        <v>-0.01560624249699882</v>
      </c>
      <c r="I239" s="256" t="n">
        <v>0.00999782655944359</v>
      </c>
    </row>
    <row r="240">
      <c r="A240" t="inlineStr">
        <is>
          <t>Nov 27, 2024 15:00:00</t>
        </is>
      </c>
      <c r="B240" s="472" t="n">
        <v>82150</v>
      </c>
      <c r="C240" s="472" t="n">
        <v>82000</v>
      </c>
      <c r="D240" s="472" t="n">
        <v>220</v>
      </c>
      <c r="E240" s="472" t="n">
        <v>82250</v>
      </c>
      <c r="F240" s="472" t="n">
        <v>82200</v>
      </c>
      <c r="G240" s="472" t="n">
        <v>4678</v>
      </c>
      <c r="H240" s="256" t="n">
        <v>-0.001215805471124654</v>
      </c>
      <c r="I240" s="256" t="n">
        <v>0.006670970518614094</v>
      </c>
    </row>
    <row r="241">
      <c r="A241" t="inlineStr">
        <is>
          <t>Nov 28, 2024 15:00:00</t>
        </is>
      </c>
      <c r="B241" s="474" t="n">
        <v>81700</v>
      </c>
      <c r="C241" s="474" t="n">
        <v>82150</v>
      </c>
      <c r="D241" s="474" t="n">
        <v>291</v>
      </c>
      <c r="E241" s="474" t="n">
        <v>82150</v>
      </c>
      <c r="F241" s="474" t="n">
        <v>81800</v>
      </c>
      <c r="G241" s="474" t="n">
        <v>4709</v>
      </c>
      <c r="H241" s="256" t="n">
        <v>-0.005477784540474762</v>
      </c>
      <c r="I241" s="256" t="n">
        <v>0.006626763574177019</v>
      </c>
    </row>
    <row r="242">
      <c r="A242" t="inlineStr">
        <is>
          <t>Nov 29, 2024 15:00:00</t>
        </is>
      </c>
      <c r="B242" s="476" t="n">
        <v>82650</v>
      </c>
      <c r="C242" s="476" t="n">
        <v>81700</v>
      </c>
      <c r="D242" s="476" t="n">
        <v>233</v>
      </c>
      <c r="E242" s="476" t="n">
        <v>81400</v>
      </c>
      <c r="F242" s="476" t="n">
        <v>81500</v>
      </c>
      <c r="G242" s="476" t="n">
        <v>4717</v>
      </c>
      <c r="H242" s="256" t="n">
        <v>0.01535626535626533</v>
      </c>
      <c r="I242" s="256" t="n">
        <v>0.001698874495646541</v>
      </c>
    </row>
    <row r="243">
      <c r="A243" t="inlineStr">
        <is>
          <t>Dec 02, 2024 15:00:00</t>
        </is>
      </c>
      <c r="B243" s="478" t="n">
        <v>82250</v>
      </c>
      <c r="C243" s="478" t="n">
        <v>82650</v>
      </c>
      <c r="D243" s="478" t="n">
        <v>180</v>
      </c>
      <c r="E243" s="478" t="n">
        <v>82600</v>
      </c>
      <c r="F243" s="478" t="n">
        <v>82600</v>
      </c>
      <c r="G243" s="478" t="n">
        <v>4725</v>
      </c>
      <c r="H243" s="256" t="n">
        <v>-0.004237288135593209</v>
      </c>
      <c r="I243" s="256" t="n">
        <v>0.001695993216027203</v>
      </c>
    </row>
    <row r="244">
      <c r="A244" t="inlineStr">
        <is>
          <t>Dec 03, 2024 15:00:00</t>
        </is>
      </c>
      <c r="B244" s="481" t="n">
        <v>82050</v>
      </c>
      <c r="C244" s="481" t="n">
        <v>82250</v>
      </c>
      <c r="D244" s="481" t="n">
        <v>149</v>
      </c>
      <c r="E244" s="481" t="n">
        <v>82700</v>
      </c>
      <c r="F244" s="481" t="n">
        <v>82800</v>
      </c>
      <c r="G244" s="481" t="n">
        <v>4718</v>
      </c>
      <c r="H244" s="256" t="n">
        <v>-0.007859733978234584</v>
      </c>
      <c r="I244" s="256" t="n">
        <v>-0.001481481481481528</v>
      </c>
    </row>
    <row r="245">
      <c r="A245" t="inlineStr">
        <is>
          <t>Dec 04, 2024 15:00:00</t>
        </is>
      </c>
      <c r="B245" s="483" t="n">
        <v>80750</v>
      </c>
      <c r="C245" s="483" t="n">
        <v>82050</v>
      </c>
      <c r="D245" s="483" t="n">
        <v>312</v>
      </c>
      <c r="E245" s="483" t="n">
        <v>82600</v>
      </c>
      <c r="F245" s="483" t="n">
        <v>82350</v>
      </c>
      <c r="G245" s="483" t="n">
        <v>4760</v>
      </c>
      <c r="H245" s="256" t="n">
        <v>-0.02239709443099269</v>
      </c>
      <c r="I245" s="256" t="n">
        <v>0.008902077151335286</v>
      </c>
    </row>
    <row r="246">
      <c r="A246" t="inlineStr">
        <is>
          <t>Dec 05, 2024 15:00:00</t>
        </is>
      </c>
      <c r="B246" s="485" t="n">
        <v>80800</v>
      </c>
      <c r="C246" s="485" t="n">
        <v>80750</v>
      </c>
      <c r="D246" s="485" t="n">
        <v>199</v>
      </c>
      <c r="E246" s="485" t="n">
        <v>81450</v>
      </c>
      <c r="F246" s="485" t="n">
        <v>80550</v>
      </c>
      <c r="G246" s="485" t="n">
        <v>4740</v>
      </c>
      <c r="H246" s="256" t="n">
        <v>-0.007980356046654369</v>
      </c>
      <c r="I246" s="256" t="n">
        <v>-0.004201680672268893</v>
      </c>
    </row>
    <row r="247">
      <c r="A247" t="inlineStr">
        <is>
          <t>Dec 06, 2024 15:00:00</t>
        </is>
      </c>
      <c r="B247" s="487" t="n">
        <v>81200</v>
      </c>
      <c r="C247" s="487" t="n">
        <v>80800</v>
      </c>
      <c r="D247" s="487" t="n">
        <v>141</v>
      </c>
      <c r="E247" s="487" t="n">
        <v>80800</v>
      </c>
      <c r="F247" s="487" t="n">
        <v>80500</v>
      </c>
      <c r="G247" s="487" t="n">
        <v>4732</v>
      </c>
      <c r="H247" s="256" t="n">
        <v>0.004950495049504955</v>
      </c>
      <c r="I247" s="256" t="n">
        <v>-0.001687763713080215</v>
      </c>
    </row>
    <row r="248">
      <c r="A248" t="inlineStr">
        <is>
          <t>Dec 09, 2024 15:00:00</t>
        </is>
      </c>
      <c r="B248" s="489" t="n">
        <v>81100</v>
      </c>
      <c r="C248" s="489" t="n">
        <v>81200</v>
      </c>
      <c r="D248" s="489" t="n">
        <v>204</v>
      </c>
      <c r="E248" s="489" t="n">
        <v>81000</v>
      </c>
      <c r="F248" s="489" t="n">
        <v>80750</v>
      </c>
      <c r="G248" s="489" t="n">
        <v>4733</v>
      </c>
      <c r="H248" s="256" t="n">
        <v>0.001234567901234662</v>
      </c>
      <c r="I248" s="256" t="n">
        <v>0.0002113271344039713</v>
      </c>
    </row>
    <row r="249">
      <c r="A249" t="inlineStr">
        <is>
          <t>Dec 10, 2024 15:00:00</t>
        </is>
      </c>
      <c r="B249" s="491" t="n">
        <v>81450</v>
      </c>
      <c r="C249" s="491" t="n">
        <v>81100</v>
      </c>
      <c r="D249" s="491" t="n">
        <v>337</v>
      </c>
      <c r="E249" s="491" t="n">
        <v>80500</v>
      </c>
      <c r="F249" s="491" t="n">
        <v>82500</v>
      </c>
      <c r="G249" s="491" t="n">
        <v>4765</v>
      </c>
      <c r="H249" s="256" t="n">
        <v>0.01180124223602474</v>
      </c>
      <c r="I249" s="256" t="n">
        <v>0.00676103950982454</v>
      </c>
    </row>
    <row r="250">
      <c r="A250" t="inlineStr">
        <is>
          <t>Dec 11, 2024 15:00:00</t>
        </is>
      </c>
      <c r="B250" s="493" t="n">
        <v>81950</v>
      </c>
      <c r="C250" s="493" t="n">
        <v>81450</v>
      </c>
      <c r="D250" s="493" t="n">
        <v>118</v>
      </c>
      <c r="E250" s="493" t="n">
        <v>82150</v>
      </c>
      <c r="F250" s="493" t="n">
        <v>81800</v>
      </c>
      <c r="G250" s="493" t="n">
        <v>4773</v>
      </c>
      <c r="H250" s="256" t="n">
        <v>-0.002434570906877709</v>
      </c>
      <c r="I250" s="256" t="n">
        <v>0.001678908709338955</v>
      </c>
    </row>
    <row r="251">
      <c r="A251" t="inlineStr">
        <is>
          <t>Dec 12, 2024 15:00:00</t>
        </is>
      </c>
      <c r="B251" s="495" t="n">
        <v>82450</v>
      </c>
      <c r="C251" s="495" t="n">
        <v>81950</v>
      </c>
      <c r="D251" s="495" t="n">
        <v>332</v>
      </c>
      <c r="E251" s="495" t="n">
        <v>81750</v>
      </c>
      <c r="F251" s="495" t="n">
        <v>81800</v>
      </c>
      <c r="G251" s="495" t="n">
        <v>4866</v>
      </c>
      <c r="H251" s="256" t="n">
        <v>0.008562691131498434</v>
      </c>
      <c r="I251" s="256" t="n">
        <v>0.01948460087994963</v>
      </c>
    </row>
    <row r="252">
      <c r="A252" t="inlineStr">
        <is>
          <t>Dec 13, 2024 15:00:00</t>
        </is>
      </c>
      <c r="B252" s="152" t="n">
        <v>81150</v>
      </c>
      <c r="C252" s="152" t="n">
        <v>82450</v>
      </c>
      <c r="D252" s="152" t="n">
        <v>300</v>
      </c>
      <c r="E252" s="152" t="n">
        <v>82350</v>
      </c>
      <c r="F252" s="152" t="n">
        <v>82100</v>
      </c>
      <c r="G252" s="152" t="n">
        <v>4842</v>
      </c>
      <c r="H252" s="43" t="n">
        <v>-0.01457194899817849</v>
      </c>
      <c r="I252" s="43" t="n">
        <v>-0.004932182490752113</v>
      </c>
    </row>
    <row r="253">
      <c r="A253" t="inlineStr">
        <is>
          <t>Dec 16, 2024 15:00:00</t>
        </is>
      </c>
      <c r="B253" s="152" t="n">
        <v>80900</v>
      </c>
      <c r="C253" s="152" t="n">
        <v>81150</v>
      </c>
      <c r="D253" s="152" t="n">
        <v>325</v>
      </c>
      <c r="E253" s="152" t="n">
        <v>81300</v>
      </c>
      <c r="F253" s="152" t="n">
        <v>81000</v>
      </c>
      <c r="G253" s="152" t="n">
        <v>4795</v>
      </c>
      <c r="H253" s="43" t="n">
        <v>-0.004920049200492049</v>
      </c>
      <c r="I253" s="43" t="n">
        <v>-0.009706732755059844</v>
      </c>
    </row>
    <row r="254">
      <c r="A254" t="inlineStr">
        <is>
          <t>Dec 17, 2024 15:00:00</t>
        </is>
      </c>
      <c r="B254" s="152" t="n">
        <v>80650</v>
      </c>
      <c r="C254" s="152" t="n">
        <v>80900</v>
      </c>
      <c r="D254" s="152" t="n">
        <v>605</v>
      </c>
      <c r="E254" s="152" t="n">
        <v>80850</v>
      </c>
      <c r="F254" s="152" t="n">
        <v>81000</v>
      </c>
      <c r="G254" s="152" t="n">
        <v>4872</v>
      </c>
      <c r="H254" s="43" t="n">
        <v>-0.002473716759431088</v>
      </c>
      <c r="I254" s="43" t="n">
        <v>0.01605839416058386</v>
      </c>
    </row>
    <row r="255">
      <c r="A255" t="inlineStr">
        <is>
          <t>Dec 18, 2024 15:00:00</t>
        </is>
      </c>
      <c r="B255" s="152" t="n">
        <v>80020</v>
      </c>
      <c r="C255" s="152" t="n">
        <v>80640</v>
      </c>
      <c r="D255" s="152" t="n">
        <v>350</v>
      </c>
      <c r="E255" s="152" t="n">
        <v>80760</v>
      </c>
      <c r="F255" s="152" t="n">
        <v>80580</v>
      </c>
      <c r="G255" s="152" t="n">
        <v>4940</v>
      </c>
      <c r="H255" s="43" t="n">
        <v>-0.009162951956414034</v>
      </c>
      <c r="I255" s="43" t="n">
        <v>0.01395730706075526</v>
      </c>
    </row>
    <row r="256">
      <c r="A256" t="inlineStr">
        <is>
          <t>Dec 19, 2024 15:00:00</t>
        </is>
      </c>
      <c r="B256" s="152" t="n">
        <v>79440</v>
      </c>
      <c r="C256" s="152" t="n">
        <v>80020</v>
      </c>
      <c r="D256" s="152" t="n">
        <v>221</v>
      </c>
      <c r="E256" s="152" t="n">
        <v>80240</v>
      </c>
      <c r="F256" s="152" t="n">
        <v>79480</v>
      </c>
      <c r="G256" s="152" t="n">
        <v>4889</v>
      </c>
      <c r="H256" s="43" t="n">
        <v>-0.009970089730807596</v>
      </c>
      <c r="I256" s="43" t="n">
        <v>-0.01032388663967609</v>
      </c>
    </row>
    <row r="257">
      <c r="A257" t="inlineStr">
        <is>
          <t>Dec 20, 2024 15:00:00</t>
        </is>
      </c>
      <c r="B257" s="152" t="n">
        <v>80540</v>
      </c>
      <c r="C257" s="152" t="n">
        <v>79440</v>
      </c>
      <c r="D257" s="152" t="n">
        <v>1497</v>
      </c>
      <c r="E257" s="152" t="n">
        <v>79500</v>
      </c>
      <c r="F257" s="152" t="n">
        <v>79340</v>
      </c>
      <c r="G257" s="152" t="n">
        <v>5218</v>
      </c>
      <c r="H257" s="43" t="n">
        <v>0.01308176100628922</v>
      </c>
      <c r="I257" s="43" t="n">
        <v>0.06729392513806509</v>
      </c>
    </row>
    <row r="258">
      <c r="A258" t="inlineStr">
        <is>
          <t>Dec 23, 2024 15:00:00</t>
        </is>
      </c>
      <c r="B258" s="152" t="n">
        <v>79840</v>
      </c>
      <c r="C258" s="152" t="n">
        <v>80540</v>
      </c>
      <c r="D258" s="152" t="n">
        <v>419</v>
      </c>
      <c r="E258" s="152" t="n">
        <v>80340</v>
      </c>
      <c r="F258" s="152" t="n">
        <v>80340</v>
      </c>
      <c r="G258" s="152" t="n">
        <v>5123</v>
      </c>
      <c r="H258" s="43" t="n">
        <v>-0.00622354991287033</v>
      </c>
      <c r="I258" s="43" t="n">
        <v>-0.01820620927558447</v>
      </c>
    </row>
    <row r="259">
      <c r="A259" t="inlineStr">
        <is>
          <t>Dec 24, 2024 15:00:00</t>
        </is>
      </c>
      <c r="B259" s="152" t="n">
        <v>80540</v>
      </c>
      <c r="C259" s="152" t="n">
        <v>79840</v>
      </c>
      <c r="D259" s="152" t="n">
        <v>344</v>
      </c>
      <c r="E259" s="152" t="n">
        <v>80140</v>
      </c>
      <c r="F259" s="152" t="n">
        <v>79980</v>
      </c>
      <c r="G259" s="152" t="n">
        <v>5151</v>
      </c>
      <c r="H259" s="43" t="n">
        <v>0.004991265285750002</v>
      </c>
      <c r="I259" s="43" t="n">
        <v>0.005465547530743686</v>
      </c>
    </row>
    <row r="260">
      <c r="A260" t="inlineStr">
        <is>
          <t>Dec 26, 2024 15:00:00</t>
        </is>
      </c>
      <c r="B260" s="152" t="n">
        <v>79820</v>
      </c>
      <c r="C260" s="152" t="n">
        <v>79840</v>
      </c>
      <c r="D260" s="152" t="n">
        <v>348</v>
      </c>
      <c r="E260" s="152" t="n">
        <v>79980</v>
      </c>
      <c r="F260" s="152" t="n">
        <v>80100</v>
      </c>
      <c r="G260" s="152" t="n">
        <v>5254</v>
      </c>
      <c r="H260" s="43" t="n">
        <v>-0.002000500125031279</v>
      </c>
      <c r="I260" s="43" t="n">
        <v>0.01999611725878481</v>
      </c>
    </row>
    <row r="261">
      <c r="A261" t="inlineStr">
        <is>
          <t>Dec 27, 2024 15:00:00</t>
        </is>
      </c>
      <c r="B261" s="152" t="n">
        <v>79140</v>
      </c>
      <c r="C261" s="152" t="n">
        <v>79820</v>
      </c>
      <c r="D261" s="152" t="n">
        <v>421</v>
      </c>
      <c r="E261" s="152" t="n">
        <v>80000</v>
      </c>
      <c r="F261" s="152" t="n">
        <v>79860</v>
      </c>
      <c r="G261" s="152" t="n">
        <v>5297</v>
      </c>
      <c r="H261" s="43" t="n">
        <v>-0.01075000000000004</v>
      </c>
      <c r="I261" s="43" t="n">
        <v>0.008184240578606783</v>
      </c>
    </row>
    <row r="262">
      <c r="A262" t="inlineStr">
        <is>
          <t>Dec 30, 2024 15:00:00</t>
        </is>
      </c>
      <c r="B262" s="152" t="n">
        <v>80500</v>
      </c>
      <c r="C262" s="152" t="n">
        <v>79140</v>
      </c>
      <c r="D262" s="152" t="n">
        <v>679</v>
      </c>
      <c r="E262" s="152" t="n">
        <v>79760</v>
      </c>
      <c r="F262" s="152" t="n">
        <v>79720</v>
      </c>
      <c r="G262" s="152" t="n">
        <v>5326</v>
      </c>
      <c r="H262" s="43" t="n">
        <v>0.009277833500501487</v>
      </c>
      <c r="I262" s="43" t="n">
        <v>0.005474797054936698</v>
      </c>
    </row>
    <row r="263">
      <c r="A263" t="inlineStr">
        <is>
          <t>Jan 03, 2025 15:00:00</t>
        </is>
      </c>
      <c r="B263" s="152" t="n">
        <v>78860</v>
      </c>
      <c r="C263" s="152" t="n">
        <v>80060</v>
      </c>
      <c r="D263" s="152" t="n">
        <v>841</v>
      </c>
      <c r="E263" s="152" t="n">
        <v>80140</v>
      </c>
      <c r="F263" s="152" t="n">
        <v>79620</v>
      </c>
      <c r="G263" s="152" t="n">
        <v>5405</v>
      </c>
      <c r="H263" s="43" t="n">
        <v>-0.01597204891439985</v>
      </c>
      <c r="I263" s="43" t="n">
        <v>0.01483289523094244</v>
      </c>
    </row>
    <row r="264">
      <c r="A264" t="inlineStr">
        <is>
          <t>Jan 06, 2025 15:00:00</t>
        </is>
      </c>
      <c r="B264" s="152" t="n">
        <v>79880</v>
      </c>
      <c r="C264" s="152" t="n">
        <v>78860</v>
      </c>
      <c r="D264" s="152" t="n">
        <v>746</v>
      </c>
      <c r="E264" s="152" t="n">
        <v>79200</v>
      </c>
      <c r="F264" s="152" t="n">
        <v>78900</v>
      </c>
      <c r="G264" s="152" t="n">
        <v>5484</v>
      </c>
      <c r="H264" s="43" t="n">
        <v>0.008585858585858697</v>
      </c>
      <c r="I264" s="43" t="n">
        <v>0.01461609620721549</v>
      </c>
    </row>
    <row r="265">
      <c r="A265" t="inlineStr">
        <is>
          <t>Jan 07, 2025 15:00:00</t>
        </is>
      </c>
      <c r="B265" s="152" t="n">
        <v>80860</v>
      </c>
      <c r="C265" s="152" t="n">
        <v>79880</v>
      </c>
      <c r="D265" s="152" t="n">
        <v>784</v>
      </c>
      <c r="E265" s="152" t="n">
        <v>80800</v>
      </c>
      <c r="F265" s="152" t="n">
        <v>79780</v>
      </c>
      <c r="G265" s="152" t="n">
        <v>5694</v>
      </c>
      <c r="H265" s="43" t="n">
        <v>0.0007425742574256322</v>
      </c>
      <c r="I265" s="43" t="n">
        <v>0.03829321663019702</v>
      </c>
    </row>
    <row r="266">
      <c r="A266" t="inlineStr">
        <is>
          <t>Jan 08, 2025 15:00:00</t>
        </is>
      </c>
      <c r="B266" s="152" t="n">
        <v>79200</v>
      </c>
      <c r="C266" s="152" t="n">
        <v>80860</v>
      </c>
      <c r="D266" s="152" t="n">
        <v>417</v>
      </c>
      <c r="E266" s="152" t="n">
        <v>80760</v>
      </c>
      <c r="F266" s="152" t="n">
        <v>80880</v>
      </c>
      <c r="G266" s="152" t="n">
        <v>5754</v>
      </c>
      <c r="H266" s="43" t="n">
        <v>-0.01931649331352159</v>
      </c>
      <c r="I266" s="43" t="n">
        <v>0.01053740779768186</v>
      </c>
    </row>
    <row r="267">
      <c r="A267" t="inlineStr">
        <is>
          <t>Jan 09, 2025 15:00:00</t>
        </is>
      </c>
      <c r="B267" s="152" t="n">
        <v>80040</v>
      </c>
      <c r="C267" s="152" t="n">
        <v>79200</v>
      </c>
      <c r="D267" s="152" t="n">
        <v>287</v>
      </c>
      <c r="E267" s="152" t="n">
        <v>79860</v>
      </c>
      <c r="F267" s="152" t="n">
        <v>79260</v>
      </c>
      <c r="G267" s="152" t="n">
        <v>5874</v>
      </c>
      <c r="H267" s="43" t="n">
        <v>0.002253944402704766</v>
      </c>
      <c r="I267" s="43" t="n">
        <v>0.02085505735140769</v>
      </c>
    </row>
    <row r="268">
      <c r="A268" t="inlineStr">
        <is>
          <t>Jan 10, 2025 15:00:00</t>
        </is>
      </c>
      <c r="B268" s="152" t="n">
        <v>79740</v>
      </c>
      <c r="C268" s="152" t="n">
        <v>80040</v>
      </c>
      <c r="D268" s="152" t="n">
        <v>124</v>
      </c>
      <c r="E268" s="152" t="n">
        <v>79720</v>
      </c>
      <c r="F268" s="152" t="n">
        <v>79760</v>
      </c>
      <c r="G268" s="152" t="n">
        <v>5880</v>
      </c>
      <c r="H268" s="43" t="n">
        <v>0.0002508780732564109</v>
      </c>
      <c r="I268" s="43" t="n">
        <v>0.001021450459652629</v>
      </c>
    </row>
    <row r="269">
      <c r="A269" t="inlineStr">
        <is>
          <t>Jan 13, 2025 15:00:00</t>
        </is>
      </c>
      <c r="B269" s="152" t="n">
        <v>80560</v>
      </c>
      <c r="C269" s="152" t="n">
        <v>79740</v>
      </c>
      <c r="D269" s="152" t="n">
        <v>525</v>
      </c>
      <c r="E269" s="152" t="n">
        <v>79800</v>
      </c>
      <c r="F269" s="152" t="n">
        <v>80740</v>
      </c>
      <c r="G269" s="152" t="n">
        <v>5915</v>
      </c>
      <c r="H269" s="43" t="n">
        <v>0.00952380952380949</v>
      </c>
      <c r="I269" s="43" t="n">
        <v>0.005952380952380931</v>
      </c>
    </row>
    <row r="270">
      <c r="A270" t="inlineStr">
        <is>
          <t>Jan 14, 2025 15:00:00</t>
        </is>
      </c>
      <c r="B270" s="152" t="n">
        <v>80860</v>
      </c>
      <c r="C270" s="152" t="n">
        <v>80560</v>
      </c>
      <c r="D270" s="152" t="n">
        <v>823</v>
      </c>
      <c r="E270" s="152" t="n">
        <v>80600</v>
      </c>
      <c r="F270" s="152" t="n">
        <v>80360</v>
      </c>
      <c r="G270" s="152" t="n">
        <v>6168</v>
      </c>
      <c r="H270" s="43" t="n">
        <v>0.003225806451612856</v>
      </c>
      <c r="I270" s="43" t="n">
        <v>0.04277261200338134</v>
      </c>
    </row>
    <row r="271">
      <c r="A271" t="inlineStr">
        <is>
          <t>Jan 15, 2025 15:00:00</t>
        </is>
      </c>
      <c r="B271" s="152" t="n">
        <v>81400</v>
      </c>
      <c r="C271" s="152" t="n">
        <v>80860</v>
      </c>
      <c r="D271" s="152" t="n">
        <v>2149</v>
      </c>
      <c r="E271" s="152" t="n">
        <v>80980</v>
      </c>
      <c r="F271" s="152" t="n">
        <v>80900</v>
      </c>
      <c r="G271" s="152" t="n">
        <v>6745</v>
      </c>
      <c r="H271" s="43" t="n">
        <v>0.005186465794023265</v>
      </c>
      <c r="I271" s="43" t="n">
        <v>0.09354734111543439</v>
      </c>
    </row>
    <row r="272">
      <c r="A272" t="inlineStr">
        <is>
          <t>Jan 16, 2025 15:00:00</t>
        </is>
      </c>
      <c r="B272" s="152" t="n">
        <v>81340</v>
      </c>
      <c r="C272" s="152" t="n">
        <v>81400</v>
      </c>
      <c r="D272" s="152" t="n">
        <v>636</v>
      </c>
      <c r="E272" s="152" t="n">
        <v>81740</v>
      </c>
      <c r="F272" s="152" t="n">
        <v>81980</v>
      </c>
      <c r="G272" s="152" t="n">
        <v>6869</v>
      </c>
      <c r="H272" s="43" t="n">
        <v>-0.004893564962074826</v>
      </c>
      <c r="I272" s="43" t="n">
        <v>0.01838398813936259</v>
      </c>
    </row>
    <row r="273">
      <c r="A273" t="inlineStr">
        <is>
          <t>Jan 17, 2025 15:00:00</t>
        </is>
      </c>
      <c r="B273" s="152" t="n">
        <v>82000</v>
      </c>
      <c r="C273" s="152" t="n">
        <v>81340</v>
      </c>
      <c r="D273" s="152" t="n">
        <v>2782</v>
      </c>
      <c r="E273" s="152" t="n">
        <v>81420</v>
      </c>
      <c r="F273" s="152" t="n">
        <v>81780</v>
      </c>
      <c r="G273" s="152" t="n">
        <v>8181</v>
      </c>
      <c r="H273" s="43" t="n">
        <v>0.007123556865634928</v>
      </c>
      <c r="I273" s="43" t="n">
        <v>0.1910030572135681</v>
      </c>
    </row>
    <row r="274">
      <c r="A274" t="inlineStr">
        <is>
          <t>Jan 20, 2025 15:00:00</t>
        </is>
      </c>
      <c r="B274" s="152" t="n">
        <v>82300</v>
      </c>
      <c r="C274" s="152" t="n">
        <v>82000</v>
      </c>
      <c r="D274" s="152" t="n">
        <v>1845</v>
      </c>
      <c r="E274" s="152" t="n">
        <v>82020</v>
      </c>
      <c r="F274" s="152" t="n">
        <v>82080</v>
      </c>
      <c r="G274" s="152" t="n">
        <v>8799</v>
      </c>
      <c r="H274" s="43" t="n">
        <v>0.003413801511826353</v>
      </c>
      <c r="I274" s="43" t="n">
        <v>0.07554088742207554</v>
      </c>
    </row>
    <row r="275">
      <c r="A275" t="inlineStr">
        <is>
          <t>Jan 21, 2025 15:00:00</t>
        </is>
      </c>
      <c r="B275" s="152" t="n">
        <v>80400</v>
      </c>
      <c r="C275" s="152" t="n">
        <v>82300</v>
      </c>
      <c r="D275" s="152" t="n">
        <v>3385</v>
      </c>
      <c r="E275" s="152" t="n">
        <v>82260</v>
      </c>
      <c r="F275" s="152" t="n">
        <v>82600</v>
      </c>
      <c r="G275" s="152" t="n">
        <v>8484</v>
      </c>
      <c r="H275" s="43" t="n">
        <v>-0.02261123267687815</v>
      </c>
      <c r="I275" s="43" t="n">
        <v>-0.03579952267303099</v>
      </c>
    </row>
    <row r="276">
      <c r="A276" t="inlineStr">
        <is>
          <t>Jan 22, 2025 15:00:00</t>
        </is>
      </c>
      <c r="B276" s="152" t="n">
        <v>80700</v>
      </c>
      <c r="C276" s="152" t="n">
        <v>80400</v>
      </c>
      <c r="D276" s="152" t="n">
        <v>739</v>
      </c>
      <c r="E276" s="152" t="n">
        <v>80980</v>
      </c>
      <c r="F276" s="152" t="n">
        <v>80340</v>
      </c>
      <c r="G276" s="152" t="n">
        <v>8723</v>
      </c>
      <c r="H276" s="43" t="n">
        <v>-0.003457643862682103</v>
      </c>
      <c r="I276" s="43" t="n">
        <v>0.02817067421027808</v>
      </c>
    </row>
    <row r="277">
      <c r="A277" t="inlineStr">
        <is>
          <t>Jan 23, 2025 15:00:00</t>
        </is>
      </c>
      <c r="B277" s="152" t="n">
        <v>81180</v>
      </c>
      <c r="C277" s="152" t="n">
        <v>80700</v>
      </c>
      <c r="D277" s="152" t="n">
        <v>823</v>
      </c>
      <c r="E277" s="152" t="n">
        <v>80640</v>
      </c>
      <c r="F277" s="152" t="n">
        <v>80940</v>
      </c>
      <c r="G277" s="152" t="n">
        <v>8856</v>
      </c>
      <c r="H277" s="43" t="n">
        <v>0.006696428571428603</v>
      </c>
      <c r="I277" s="43" t="n">
        <v>0.01524704803393329</v>
      </c>
    </row>
    <row r="278">
      <c r="A278" t="inlineStr">
        <is>
          <t>Jan 24, 2025 15:00:00</t>
        </is>
      </c>
      <c r="B278" s="152" t="n">
        <v>81300</v>
      </c>
      <c r="C278" s="152" t="n">
        <v>81180</v>
      </c>
      <c r="D278" s="152" t="n">
        <v>321</v>
      </c>
      <c r="E278" s="152" t="n">
        <v>81040</v>
      </c>
      <c r="F278" s="152" t="n">
        <v>80960</v>
      </c>
      <c r="G278" s="152" t="n">
        <v>8833</v>
      </c>
      <c r="H278" s="43" t="n">
        <v>0.003208292201382079</v>
      </c>
      <c r="I278" s="43" t="n">
        <v>-0.002597109304426359</v>
      </c>
    </row>
    <row r="279">
      <c r="A279" t="inlineStr">
        <is>
          <t>Jan 27, 2025 15:00:00</t>
        </is>
      </c>
      <c r="B279" s="152" t="n">
        <v>81400</v>
      </c>
      <c r="C279" s="152" t="n">
        <v>81300</v>
      </c>
      <c r="D279" s="152" t="n">
        <v>413</v>
      </c>
      <c r="E279" s="152" t="n">
        <v>81040</v>
      </c>
      <c r="F279" s="152" t="n">
        <v>80880</v>
      </c>
      <c r="G279" s="152" t="n">
        <v>8832</v>
      </c>
      <c r="H279" s="43" t="n">
        <v>0.004442250740375187</v>
      </c>
      <c r="I279" s="43" t="n">
        <v>-0.0001132118193138965</v>
      </c>
    </row>
    <row r="280">
      <c r="A280" t="inlineStr">
        <is>
          <t>Feb 06, 2025 15:00:00</t>
        </is>
      </c>
      <c r="B280" s="152" t="n">
        <v>79620</v>
      </c>
      <c r="C280" s="152" t="n">
        <v>80020</v>
      </c>
      <c r="D280" s="152" t="n">
        <v>1487</v>
      </c>
      <c r="E280" s="152" t="n">
        <v>80160</v>
      </c>
      <c r="F280" s="152" t="n">
        <v>80080</v>
      </c>
      <c r="G280" s="152" t="n">
        <v>9049</v>
      </c>
      <c r="H280" s="43" t="n">
        <v>-0.006736526946107824</v>
      </c>
      <c r="I280" s="43" t="n">
        <v>0.02456974637681153</v>
      </c>
    </row>
    <row r="281">
      <c r="A281" t="inlineStr">
        <is>
          <t>Feb 07, 2025 15:00:00</t>
        </is>
      </c>
      <c r="B281" s="152" t="n">
        <v>79940</v>
      </c>
      <c r="C281" s="152" t="n">
        <v>79620</v>
      </c>
      <c r="D281" s="152" t="n">
        <v>1788</v>
      </c>
      <c r="E281" s="152" t="n">
        <v>79660</v>
      </c>
      <c r="F281" s="152" t="n">
        <v>79620</v>
      </c>
      <c r="G281" s="152" t="n">
        <v>9372</v>
      </c>
      <c r="H281" s="43" t="n">
        <v>0.003514938488576425</v>
      </c>
      <c r="I281" s="43" t="n">
        <v>0.03569455188418602</v>
      </c>
    </row>
    <row r="282">
      <c r="A282" t="inlineStr">
        <is>
          <t>Feb 10, 2025 15:00:00</t>
        </is>
      </c>
      <c r="B282" s="152" t="n">
        <v>80680</v>
      </c>
      <c r="C282" s="152" t="n">
        <v>79940</v>
      </c>
      <c r="D282" s="152" t="n">
        <v>1976</v>
      </c>
      <c r="E282" s="152" t="n">
        <v>80180</v>
      </c>
      <c r="F282" s="152" t="n">
        <v>79440</v>
      </c>
      <c r="G282" s="152" t="n">
        <v>9692</v>
      </c>
      <c r="H282" s="43" t="n">
        <v>0.00623596906959345</v>
      </c>
      <c r="I282" s="43" t="n">
        <v>0.03414425949637212</v>
      </c>
    </row>
    <row r="283">
      <c r="A283" t="inlineStr">
        <is>
          <t>Feb 11, 2025 15:00:00</t>
        </is>
      </c>
      <c r="B283" s="152" t="n">
        <v>79600</v>
      </c>
      <c r="C283" s="152" t="n">
        <v>80680</v>
      </c>
      <c r="D283" s="152" t="n">
        <v>1352</v>
      </c>
      <c r="E283" s="152" t="n">
        <v>80480</v>
      </c>
      <c r="F283" s="152" t="n">
        <v>80320</v>
      </c>
      <c r="G283" s="152" t="n">
        <v>9697</v>
      </c>
      <c r="H283" s="43" t="n">
        <v>-0.01093439363817095</v>
      </c>
      <c r="I283" s="43" t="n">
        <v>0.0005158893933141506</v>
      </c>
    </row>
    <row r="284">
      <c r="A284" t="inlineStr">
        <is>
          <t>Feb 12, 2025 15:00:00</t>
        </is>
      </c>
      <c r="B284" s="152" t="n">
        <v>79800</v>
      </c>
      <c r="C284" s="152" t="n">
        <v>79600</v>
      </c>
      <c r="D284" s="152" t="n">
        <v>902</v>
      </c>
      <c r="E284" s="152" t="n">
        <v>79820</v>
      </c>
      <c r="F284" s="152" t="n">
        <v>79720</v>
      </c>
      <c r="G284" s="152" t="n">
        <v>9641</v>
      </c>
      <c r="H284" s="43" t="n">
        <v>-0.0002505637684790951</v>
      </c>
      <c r="I284" s="43" t="n">
        <v>-0.00577498195318138</v>
      </c>
    </row>
    <row r="285">
      <c r="A285" t="inlineStr">
        <is>
          <t>Feb 13, 2025 15:00:00</t>
        </is>
      </c>
      <c r="B285" s="152" t="n">
        <v>79700</v>
      </c>
      <c r="C285" s="152" t="n">
        <v>79800</v>
      </c>
      <c r="D285" s="152" t="n">
        <v>790</v>
      </c>
      <c r="E285" s="152" t="n">
        <v>79820</v>
      </c>
      <c r="F285" s="152" t="n">
        <v>79720</v>
      </c>
      <c r="G285" s="152" t="n">
        <v>9613</v>
      </c>
      <c r="H285" s="43" t="n">
        <v>-0.00150338261087446</v>
      </c>
      <c r="I285" s="43" t="n">
        <v>-0.002904263043252753</v>
      </c>
    </row>
    <row r="286">
      <c r="A286" t="inlineStr">
        <is>
          <t>Feb 14, 2025 15:00:00</t>
        </is>
      </c>
      <c r="B286" s="152" t="n">
        <v>79200</v>
      </c>
      <c r="C286" s="152" t="n">
        <v>79700</v>
      </c>
      <c r="D286" s="152" t="n">
        <v>1454</v>
      </c>
      <c r="E286" s="152" t="n">
        <v>79740</v>
      </c>
      <c r="F286" s="152" t="n">
        <v>79340</v>
      </c>
      <c r="G286" s="152" t="n">
        <v>9515</v>
      </c>
      <c r="H286" s="43" t="n">
        <v>-0.006772009029345383</v>
      </c>
      <c r="I286" s="43" t="n">
        <v>-0.01019452824300426</v>
      </c>
    </row>
    <row r="287">
      <c r="A287" t="inlineStr">
        <is>
          <t>Feb 17, 2025 15:00:00</t>
        </is>
      </c>
      <c r="B287" s="152" t="n">
        <v>79400</v>
      </c>
      <c r="C287" s="152" t="n">
        <v>79200</v>
      </c>
      <c r="D287" s="152" t="n">
        <v>893</v>
      </c>
      <c r="E287" s="152" t="n">
        <v>79340</v>
      </c>
      <c r="F287" s="152" t="n">
        <v>79220</v>
      </c>
      <c r="G287" s="152" t="n">
        <v>9645</v>
      </c>
      <c r="H287" s="43" t="n">
        <v>0.0007562389715149997</v>
      </c>
      <c r="I287" s="43" t="n">
        <v>0.01366263794009459</v>
      </c>
    </row>
    <row r="288">
      <c r="A288" t="inlineStr">
        <is>
          <t>Feb 18, 2025 15:00:00</t>
        </is>
      </c>
      <c r="B288" s="152" t="n">
        <v>79340</v>
      </c>
      <c r="C288" s="152" t="n">
        <v>79400</v>
      </c>
      <c r="D288" s="152" t="n">
        <v>509</v>
      </c>
      <c r="E288" s="152" t="n">
        <v>79340</v>
      </c>
      <c r="F288" s="152" t="n">
        <v>79660</v>
      </c>
      <c r="G288" s="152" t="n">
        <v>9572</v>
      </c>
      <c r="H288" s="43" t="n">
        <v>0</v>
      </c>
      <c r="I288" s="43" t="n">
        <v>-0.007568688439606008</v>
      </c>
    </row>
    <row r="289">
      <c r="A289" t="inlineStr">
        <is>
          <t>Feb 19, 2025 15:00:00</t>
        </is>
      </c>
      <c r="B289" s="152" t="n">
        <v>79540</v>
      </c>
      <c r="C289" s="152" t="n">
        <v>79340</v>
      </c>
      <c r="D289" s="152" t="n">
        <v>731</v>
      </c>
      <c r="E289" s="152" t="n">
        <v>79340</v>
      </c>
      <c r="F289" s="152" t="n">
        <v>79560</v>
      </c>
      <c r="G289" s="152" t="n">
        <v>9645</v>
      </c>
      <c r="H289" s="43" t="n">
        <v>0.002520796571716666</v>
      </c>
      <c r="I289" s="43" t="n">
        <v>0.007626410363560376</v>
      </c>
    </row>
    <row r="290">
      <c r="A290" t="inlineStr">
        <is>
          <t>Feb 20, 2025 15:00:00</t>
        </is>
      </c>
      <c r="B290" s="152" t="n">
        <v>79380</v>
      </c>
      <c r="C290" s="152" t="n">
        <v>79540</v>
      </c>
      <c r="D290" s="152" t="n">
        <v>589</v>
      </c>
      <c r="E290" s="152" t="n">
        <v>79640</v>
      </c>
      <c r="F290" s="152" t="n">
        <v>79560</v>
      </c>
      <c r="G290" s="152" t="n">
        <v>9840</v>
      </c>
      <c r="H290" s="43" t="n">
        <v>-0.003264691109994944</v>
      </c>
      <c r="I290" s="43" t="n">
        <v>0.02021772939346822</v>
      </c>
    </row>
    <row r="291">
      <c r="A291" t="inlineStr">
        <is>
          <t>Feb 21, 2025 15:00:00</t>
        </is>
      </c>
      <c r="B291" s="152" t="n">
        <v>79100</v>
      </c>
      <c r="C291" s="152" t="n">
        <v>79380</v>
      </c>
      <c r="D291" s="152" t="n">
        <v>1763</v>
      </c>
      <c r="E291" s="152" t="n">
        <v>79500</v>
      </c>
      <c r="F291" s="152" t="n">
        <v>79240</v>
      </c>
      <c r="G291" s="152" t="n">
        <v>9565</v>
      </c>
      <c r="H291" s="43" t="n">
        <v>-0.005031446540880502</v>
      </c>
      <c r="I291" s="43" t="n">
        <v>-0.02794715447154472</v>
      </c>
    </row>
    <row r="292">
      <c r="A292" t="inlineStr">
        <is>
          <t>Mar 04, 2025 15:00:00</t>
        </is>
      </c>
      <c r="B292" s="152" t="n">
        <v>77720</v>
      </c>
      <c r="C292" s="152" t="n">
        <v>77980</v>
      </c>
      <c r="D292" s="152" t="n">
        <v>820</v>
      </c>
      <c r="E292" s="152" t="n">
        <v>77980</v>
      </c>
      <c r="F292" s="152" t="n">
        <v>77840</v>
      </c>
      <c r="G292" s="152" t="n">
        <v>10240</v>
      </c>
      <c r="H292" s="43" t="n">
        <v>-0.003334188253398263</v>
      </c>
      <c r="I292" s="43" t="n">
        <v>0.07056978567694716</v>
      </c>
    </row>
    <row r="293">
      <c r="A293" t="inlineStr">
        <is>
          <t>Mar 05, 2025 15:00:00</t>
        </is>
      </c>
      <c r="B293" s="152" t="n">
        <v>77720</v>
      </c>
      <c r="C293" s="152" t="n">
        <v>77720</v>
      </c>
      <c r="D293" s="152" t="n">
        <v>899</v>
      </c>
      <c r="E293" s="152" t="n">
        <v>77800</v>
      </c>
      <c r="F293" s="152" t="n">
        <v>77620</v>
      </c>
      <c r="G293" s="152" t="n">
        <v>10317</v>
      </c>
      <c r="H293" s="43" t="n">
        <v>-0.001028277634961494</v>
      </c>
      <c r="I293" s="43" t="n">
        <v>0.007519531250000044</v>
      </c>
    </row>
    <row r="294">
      <c r="A294" t="inlineStr">
        <is>
          <t>Mar 06, 2025 15:00:00</t>
        </is>
      </c>
      <c r="B294" s="152" t="n">
        <v>78920</v>
      </c>
      <c r="C294" s="152" t="n">
        <v>77720</v>
      </c>
      <c r="D294" s="152" t="n">
        <v>2134</v>
      </c>
      <c r="E294" s="152" t="n">
        <v>77740</v>
      </c>
      <c r="F294" s="152" t="n">
        <v>77720</v>
      </c>
      <c r="G294" s="152" t="n">
        <v>10963</v>
      </c>
      <c r="H294" s="43" t="n">
        <v>0.01517880113197845</v>
      </c>
      <c r="I294" s="43" t="n">
        <v>0.0626151012891345</v>
      </c>
    </row>
    <row r="295">
      <c r="A295" t="inlineStr">
        <is>
          <t>Mar 07, 2025 15:00:00</t>
        </is>
      </c>
      <c r="B295" s="152" t="n">
        <v>78500</v>
      </c>
      <c r="C295" s="152" t="n">
        <v>78920</v>
      </c>
      <c r="D295" s="152" t="n">
        <v>2997</v>
      </c>
      <c r="E295" s="152" t="n">
        <v>78380</v>
      </c>
      <c r="F295" s="152" t="n">
        <v>79000</v>
      </c>
      <c r="G295" s="152" t="n">
        <v>11970</v>
      </c>
      <c r="H295" s="43" t="n">
        <v>0.001531002806838488</v>
      </c>
      <c r="I295" s="43" t="n">
        <v>0.09185441941074513</v>
      </c>
    </row>
    <row r="296">
      <c r="A296" t="inlineStr">
        <is>
          <t>Mar 10, 2025 15:00:00</t>
        </is>
      </c>
      <c r="B296" s="152" t="n">
        <v>77980</v>
      </c>
      <c r="C296" s="152" t="n">
        <v>78500</v>
      </c>
      <c r="D296" s="152" t="n">
        <v>1900</v>
      </c>
      <c r="E296" s="152" t="n">
        <v>78840</v>
      </c>
      <c r="F296" s="152" t="n">
        <v>78520</v>
      </c>
      <c r="G296" s="152" t="n">
        <v>12416</v>
      </c>
      <c r="H296" s="43" t="n">
        <v>-0.01090816844241504</v>
      </c>
      <c r="I296" s="43" t="n">
        <v>0.03725981620718466</v>
      </c>
    </row>
    <row r="297">
      <c r="A297" t="inlineStr">
        <is>
          <t>Mar 11, 2025 15:00:00</t>
        </is>
      </c>
      <c r="B297" s="152" t="n">
        <v>78100</v>
      </c>
      <c r="C297" s="152" t="n">
        <v>77980</v>
      </c>
      <c r="D297" s="152" t="n">
        <v>1446</v>
      </c>
      <c r="E297" s="152" t="n">
        <v>78420</v>
      </c>
      <c r="F297" s="152" t="n">
        <v>77860</v>
      </c>
      <c r="G297" s="152" t="n">
        <v>12733</v>
      </c>
      <c r="H297" s="43" t="n">
        <v>-0.004080591685794444</v>
      </c>
      <c r="I297" s="43" t="n">
        <v>0.0255315721649485</v>
      </c>
    </row>
    <row r="298">
      <c r="A298" t="inlineStr">
        <is>
          <t>Mar 12, 2025 15:00:00</t>
        </is>
      </c>
      <c r="B298" s="152" t="n">
        <v>77820</v>
      </c>
      <c r="C298" s="152" t="n">
        <v>78100</v>
      </c>
      <c r="D298" s="152" t="n">
        <v>1577</v>
      </c>
      <c r="E298" s="152" t="n">
        <v>77900</v>
      </c>
      <c r="F298" s="152" t="n">
        <v>78280</v>
      </c>
      <c r="G298" s="152" t="n">
        <v>13167</v>
      </c>
      <c r="H298" s="43" t="n">
        <v>-0.001026957637997428</v>
      </c>
      <c r="I298" s="43" t="n">
        <v>0.03408466190214399</v>
      </c>
    </row>
    <row r="299">
      <c r="A299" t="inlineStr">
        <is>
          <t>Mar 13, 2025 15:00:00</t>
        </is>
      </c>
      <c r="B299" s="152" t="n">
        <v>77480</v>
      </c>
      <c r="C299" s="152" t="n">
        <v>77820</v>
      </c>
      <c r="D299" s="152" t="n">
        <v>848</v>
      </c>
      <c r="E299" s="152" t="n">
        <v>77940</v>
      </c>
      <c r="F299" s="152" t="n">
        <v>77940</v>
      </c>
      <c r="G299" s="152" t="n">
        <v>13393</v>
      </c>
      <c r="H299" s="43" t="n">
        <v>-0.005901975878881194</v>
      </c>
      <c r="I299" s="43" t="n">
        <v>0.01716412242728027</v>
      </c>
    </row>
    <row r="300">
      <c r="A300" t="inlineStr">
        <is>
          <t>Mar 14, 2025 15:00:00</t>
        </is>
      </c>
      <c r="B300" s="152" t="n">
        <v>77600</v>
      </c>
      <c r="C300" s="152" t="n">
        <v>77480</v>
      </c>
      <c r="D300" s="152" t="n">
        <v>1370</v>
      </c>
      <c r="E300" s="152" t="n">
        <v>77620</v>
      </c>
      <c r="F300" s="152" t="n">
        <v>77620</v>
      </c>
      <c r="G300" s="152" t="n">
        <v>13895</v>
      </c>
      <c r="H300" s="43" t="n">
        <v>-0.0002576655501159708</v>
      </c>
      <c r="I300" s="43" t="n">
        <v>0.03748226685582012</v>
      </c>
    </row>
    <row r="301">
      <c r="A301" t="inlineStr">
        <is>
          <t>Mar 17, 2025 15:00:00</t>
        </is>
      </c>
      <c r="B301" s="152" t="n">
        <v>78140</v>
      </c>
      <c r="C301" s="152" t="n">
        <v>77600</v>
      </c>
      <c r="D301" s="152" t="n">
        <v>1925</v>
      </c>
      <c r="E301" s="152" t="n">
        <v>77800</v>
      </c>
      <c r="F301" s="152" t="n">
        <v>77760</v>
      </c>
      <c r="G301" s="152" t="n">
        <v>14622</v>
      </c>
      <c r="H301" s="43" t="n">
        <v>0.004370179948586017</v>
      </c>
      <c r="I301" s="43" t="n">
        <v>0.0523209787693415</v>
      </c>
    </row>
    <row r="302">
      <c r="A302" t="inlineStr">
        <is>
          <t>Mar 18, 2025 15:00:00</t>
        </is>
      </c>
      <c r="B302" s="152" t="n">
        <v>77520</v>
      </c>
      <c r="C302" s="152" t="n">
        <v>78140</v>
      </c>
      <c r="D302" s="152" t="n">
        <v>2717</v>
      </c>
      <c r="E302" s="152" t="n">
        <v>78080</v>
      </c>
      <c r="F302" s="152" t="n">
        <v>78200</v>
      </c>
      <c r="G302" s="152" t="n">
        <v>14563</v>
      </c>
      <c r="H302" s="43" t="n">
        <v>-0.007172131147541005</v>
      </c>
      <c r="I302" s="43" t="n">
        <v>-0.004035015729722313</v>
      </c>
    </row>
    <row r="303">
      <c r="A303" t="inlineStr">
        <is>
          <t>Mar 19, 2025 15:00:00</t>
        </is>
      </c>
      <c r="B303" s="152" t="n">
        <v>77200</v>
      </c>
      <c r="C303" s="152" t="n">
        <v>77520</v>
      </c>
      <c r="D303" s="152" t="n">
        <v>1126</v>
      </c>
      <c r="E303" s="152" t="n">
        <v>77680</v>
      </c>
      <c r="F303" s="152" t="n">
        <v>77400</v>
      </c>
      <c r="G303" s="152" t="n">
        <v>14514</v>
      </c>
      <c r="H303" s="43" t="n">
        <v>-0.006179196704428458</v>
      </c>
      <c r="I303" s="43" t="n">
        <v>-0.00336469134106987</v>
      </c>
    </row>
    <row r="304">
      <c r="A304" t="inlineStr">
        <is>
          <t>Mar 20, 2025 15:00:00</t>
        </is>
      </c>
      <c r="B304" s="152" t="n">
        <v>75400</v>
      </c>
      <c r="C304" s="152" t="n">
        <v>77200</v>
      </c>
      <c r="D304" s="152" t="n">
        <v>5617</v>
      </c>
      <c r="E304" s="152" t="n">
        <v>77320</v>
      </c>
      <c r="F304" s="152" t="n">
        <v>77120</v>
      </c>
      <c r="G304" s="152" t="n">
        <v>14488</v>
      </c>
      <c r="H304" s="43" t="n">
        <v>-0.02483186756337297</v>
      </c>
      <c r="I304" s="43" t="n">
        <v>-0.001791373845941857</v>
      </c>
    </row>
    <row r="305">
      <c r="A305" t="inlineStr">
        <is>
          <t>Mar 21, 2025 15:00:00</t>
        </is>
      </c>
      <c r="B305" s="152" t="n">
        <v>75300</v>
      </c>
      <c r="C305" s="152" t="n">
        <v>75400</v>
      </c>
      <c r="D305" s="152" t="n">
        <v>4119</v>
      </c>
      <c r="E305" s="152" t="n">
        <v>75860</v>
      </c>
      <c r="F305" s="152" t="n">
        <v>75000</v>
      </c>
      <c r="G305" s="152" t="n">
        <v>14184</v>
      </c>
      <c r="H305" s="43" t="n">
        <v>-0.007382019509623028</v>
      </c>
      <c r="I305" s="43" t="n">
        <v>-0.02098288238542245</v>
      </c>
    </row>
    <row r="306">
      <c r="A306" t="inlineStr">
        <is>
          <t>Mar 24, 2025 15:00:00</t>
        </is>
      </c>
      <c r="B306" s="152" t="n">
        <v>75620</v>
      </c>
      <c r="C306" s="152" t="n">
        <v>75300</v>
      </c>
      <c r="D306" s="152" t="n">
        <v>2134</v>
      </c>
      <c r="E306" s="152" t="n">
        <v>75140</v>
      </c>
      <c r="F306" s="152" t="n">
        <v>75300</v>
      </c>
      <c r="G306" s="152" t="n">
        <v>14341</v>
      </c>
      <c r="H306" s="43" t="n">
        <v>0.006388075592227871</v>
      </c>
      <c r="I306" s="43" t="n">
        <v>0.01106880992667802</v>
      </c>
    </row>
    <row r="307">
      <c r="A307" t="inlineStr">
        <is>
          <t>Mar 25, 2025 15:00:00</t>
        </is>
      </c>
      <c r="B307" s="152" t="n">
        <v>75420</v>
      </c>
      <c r="C307" s="152" t="n">
        <v>75620</v>
      </c>
      <c r="D307" s="152" t="n">
        <v>3180</v>
      </c>
      <c r="E307" s="152" t="n">
        <v>75520</v>
      </c>
      <c r="F307" s="152" t="n">
        <v>75620</v>
      </c>
      <c r="G307" s="152" t="n">
        <v>14773</v>
      </c>
      <c r="H307" s="43" t="n">
        <v>-0.001324152542372836</v>
      </c>
      <c r="I307" s="43" t="n">
        <v>0.03012342235548426</v>
      </c>
    </row>
    <row r="308">
      <c r="A308" t="inlineStr">
        <is>
          <t>Mar 26, 2025 15:00:00</t>
        </is>
      </c>
      <c r="B308" s="152" t="n">
        <v>75840</v>
      </c>
      <c r="C308" s="152" t="n">
        <v>75420</v>
      </c>
      <c r="D308" s="152" t="n">
        <v>2862</v>
      </c>
      <c r="E308" s="152" t="n">
        <v>75680</v>
      </c>
      <c r="F308" s="152" t="n">
        <v>75680</v>
      </c>
      <c r="G308" s="152" t="n">
        <v>15055</v>
      </c>
      <c r="H308" s="43" t="n">
        <v>0.002114164904862603</v>
      </c>
      <c r="I308" s="43" t="n">
        <v>0.01908887835916873</v>
      </c>
    </row>
    <row r="309">
      <c r="A309" t="inlineStr">
        <is>
          <t>Mar 27, 2025 15:00:00</t>
        </is>
      </c>
      <c r="B309" s="152" t="n">
        <v>75840</v>
      </c>
      <c r="C309" s="152" t="n">
        <v>75840</v>
      </c>
      <c r="D309" s="152" t="n">
        <v>2839</v>
      </c>
      <c r="E309" s="152" t="n">
        <v>75740</v>
      </c>
      <c r="F309" s="152" t="n">
        <v>75900</v>
      </c>
      <c r="G309" s="152" t="n">
        <v>15477</v>
      </c>
      <c r="H309" s="43" t="n">
        <v>0.001320306311064057</v>
      </c>
      <c r="I309" s="43" t="n">
        <v>0.02803055463301218</v>
      </c>
    </row>
    <row r="310">
      <c r="A310" t="inlineStr">
        <is>
          <t>Mar 28, 2025 15:00:00</t>
        </is>
      </c>
      <c r="B310" s="152" t="n">
        <v>75740</v>
      </c>
      <c r="C310" s="152" t="n">
        <v>75840</v>
      </c>
      <c r="D310" s="152" t="n">
        <v>1913</v>
      </c>
      <c r="E310" s="152" t="n">
        <v>75860</v>
      </c>
      <c r="F310" s="152" t="n">
        <v>75760</v>
      </c>
      <c r="G310" s="152" t="n">
        <v>15509</v>
      </c>
      <c r="H310" s="43" t="n">
        <v>-0.001581861323490585</v>
      </c>
      <c r="I310" s="43" t="n">
        <v>0.002067584157136482</v>
      </c>
    </row>
    <row r="311">
      <c r="A311" t="inlineStr">
        <is>
          <t>Apr 01, 2025 15:00:00</t>
        </is>
      </c>
      <c r="B311" s="152" t="n">
        <v>75960</v>
      </c>
      <c r="C311" s="152" t="n">
        <v>75720</v>
      </c>
      <c r="D311" s="152" t="n">
        <v>3446</v>
      </c>
      <c r="E311" s="152" t="n">
        <v>75540</v>
      </c>
      <c r="F311" s="152" t="n">
        <v>75820</v>
      </c>
      <c r="G311" s="152" t="n">
        <v>17370</v>
      </c>
      <c r="H311" s="43" t="n">
        <v>0.005559968228753043</v>
      </c>
      <c r="I311" s="43" t="n">
        <v>0.1199948417048167</v>
      </c>
    </row>
    <row r="312">
      <c r="A312" t="inlineStr">
        <is>
          <t>Apr 02, 2025 15:00:00</t>
        </is>
      </c>
      <c r="B312" s="152" t="n">
        <v>75160</v>
      </c>
      <c r="C312" s="152" t="n">
        <v>75960</v>
      </c>
      <c r="D312" s="152" t="n">
        <v>3855</v>
      </c>
      <c r="E312" s="152" t="n">
        <v>75980</v>
      </c>
      <c r="F312" s="152" t="n">
        <v>75900</v>
      </c>
      <c r="G312" s="152" t="n">
        <v>18109</v>
      </c>
      <c r="H312" s="43" t="n">
        <v>-0.01079231376678069</v>
      </c>
      <c r="I312" s="43" t="n">
        <v>0.04254461715601621</v>
      </c>
    </row>
    <row r="313">
      <c r="A313" t="inlineStr">
        <is>
          <t>Apr 03, 2025 15:00:00</t>
        </is>
      </c>
      <c r="B313" s="152" t="n">
        <v>74980</v>
      </c>
      <c r="C313" s="152" t="n">
        <v>75160</v>
      </c>
      <c r="D313" s="152" t="n">
        <v>4418</v>
      </c>
      <c r="E313" s="152" t="n">
        <v>75580</v>
      </c>
      <c r="F313" s="152" t="n">
        <v>75020</v>
      </c>
      <c r="G313" s="152" t="n">
        <v>18348</v>
      </c>
      <c r="H313" s="43" t="n">
        <v>-0.007938608097380229</v>
      </c>
      <c r="I313" s="43" t="n">
        <v>0.01319785741896284</v>
      </c>
    </row>
    <row r="314">
      <c r="A314" t="inlineStr">
        <is>
          <t>Apr 07, 2025 15:00:00</t>
        </is>
      </c>
      <c r="B314" s="152" t="n">
        <v>72540</v>
      </c>
      <c r="C314" s="152" t="n">
        <v>74980</v>
      </c>
      <c r="D314" s="152" t="n">
        <v>8752</v>
      </c>
      <c r="E314" s="152" t="n">
        <v>75000</v>
      </c>
      <c r="F314" s="152" t="n">
        <v>71000</v>
      </c>
      <c r="G314" s="152" t="n">
        <v>17896</v>
      </c>
      <c r="H314" s="43" t="n">
        <v>-0.03280000000000005</v>
      </c>
      <c r="I314" s="43" t="n">
        <v>-0.02463483758447782</v>
      </c>
    </row>
    <row r="315">
      <c r="A315" t="inlineStr">
        <is>
          <t>Apr 08, 2025 15:00:00</t>
        </is>
      </c>
      <c r="B315" s="152" t="n">
        <v>71900</v>
      </c>
      <c r="C315" s="152" t="n">
        <v>72540</v>
      </c>
      <c r="D315" s="152" t="n">
        <v>8015</v>
      </c>
      <c r="E315" s="152" t="n">
        <v>72780</v>
      </c>
      <c r="F315" s="152" t="n">
        <v>73000</v>
      </c>
      <c r="G315" s="152" t="n">
        <v>18852</v>
      </c>
      <c r="H315" s="43" t="n">
        <v>-0.01209123385545474</v>
      </c>
      <c r="I315" s="43" t="n">
        <v>0.05341975860527493</v>
      </c>
    </row>
    <row r="316">
      <c r="A316" t="inlineStr">
        <is>
          <t>Apr 09, 2025 15:00:00</t>
        </is>
      </c>
      <c r="B316" s="152" t="n">
        <v>71520</v>
      </c>
      <c r="C316" s="152" t="n">
        <v>71900</v>
      </c>
      <c r="D316" s="152" t="n">
        <v>7413</v>
      </c>
      <c r="E316" s="152" t="n">
        <v>72320</v>
      </c>
      <c r="F316" s="152" t="n">
        <v>71360</v>
      </c>
      <c r="G316" s="152" t="n">
        <v>19842</v>
      </c>
      <c r="H316" s="43" t="n">
        <v>-0.01106194690265483</v>
      </c>
      <c r="I316" s="43" t="n">
        <v>0.05251432208784212</v>
      </c>
    </row>
    <row r="317">
      <c r="A317" t="inlineStr">
        <is>
          <t>Apr 10, 2025 15:00:00</t>
        </is>
      </c>
      <c r="B317" s="152" t="n">
        <v>72080</v>
      </c>
      <c r="C317" s="152" t="n">
        <v>71520</v>
      </c>
      <c r="D317" s="152" t="n">
        <v>8040</v>
      </c>
      <c r="E317" s="152" t="n">
        <v>71080</v>
      </c>
      <c r="F317" s="152" t="n">
        <v>72600</v>
      </c>
      <c r="G317" s="152" t="n">
        <v>21843</v>
      </c>
      <c r="H317" s="43" t="n">
        <v>0.0140686550365785</v>
      </c>
      <c r="I317" s="43" t="n">
        <v>0.1008466888418507</v>
      </c>
    </row>
    <row r="318">
      <c r="A318" t="inlineStr">
        <is>
          <t>Apr 11, 2025 15:00:00</t>
        </is>
      </c>
      <c r="B318" s="152" t="n">
        <v>71820</v>
      </c>
      <c r="C318" s="152" t="n">
        <v>72080</v>
      </c>
      <c r="D318" s="152" t="n">
        <v>5769</v>
      </c>
      <c r="E318" s="152" t="n">
        <v>72200</v>
      </c>
      <c r="F318" s="152" t="n">
        <v>71800</v>
      </c>
      <c r="G318" s="152" t="n">
        <v>20991</v>
      </c>
      <c r="H318" s="43" t="n">
        <v>-0.005263157894736858</v>
      </c>
      <c r="I318" s="43" t="n">
        <v>-0.03900563109462984</v>
      </c>
    </row>
    <row r="319">
      <c r="A319" t="inlineStr">
        <is>
          <t>Apr 14, 2025 15:00:00</t>
        </is>
      </c>
      <c r="B319" s="152" t="n">
        <v>72020</v>
      </c>
      <c r="C319" s="152" t="n">
        <v>71820</v>
      </c>
      <c r="D319" s="152" t="n">
        <v>6416</v>
      </c>
      <c r="E319" s="152" t="n">
        <v>71660</v>
      </c>
      <c r="F319" s="152" t="n">
        <v>72000</v>
      </c>
      <c r="G319" s="152" t="n">
        <v>22580</v>
      </c>
      <c r="H319" s="43" t="n">
        <v>0.005023723137036029</v>
      </c>
      <c r="I319" s="43" t="n">
        <v>0.07569910914201317</v>
      </c>
    </row>
    <row r="320">
      <c r="A320" t="inlineStr">
        <is>
          <t>Apr 15, 2025 15:00:00</t>
        </is>
      </c>
      <c r="B320" s="152" t="n">
        <v>71980</v>
      </c>
      <c r="C320" s="152" t="n">
        <v>72020</v>
      </c>
      <c r="D320" s="152" t="n">
        <v>2723</v>
      </c>
      <c r="E320" s="152" t="n">
        <v>72300</v>
      </c>
      <c r="F320" s="152" t="n">
        <v>72040</v>
      </c>
      <c r="G320" s="152" t="n">
        <v>22913</v>
      </c>
      <c r="H320" s="43" t="n">
        <v>-0.004426002766251713</v>
      </c>
      <c r="I320" s="43" t="n">
        <v>0.01474756421612056</v>
      </c>
    </row>
    <row r="321">
      <c r="A321" t="inlineStr">
        <is>
          <t>Apr 16, 2025 15:00:00</t>
        </is>
      </c>
      <c r="B321" s="152" t="n">
        <v>71560</v>
      </c>
      <c r="C321" s="152" t="n">
        <v>71980</v>
      </c>
      <c r="D321" s="152" t="n">
        <v>4122</v>
      </c>
      <c r="E321" s="152" t="n">
        <v>71900</v>
      </c>
      <c r="F321" s="152" t="n">
        <v>71980</v>
      </c>
      <c r="G321" s="152" t="n">
        <v>23125</v>
      </c>
      <c r="H321" s="43" t="n">
        <v>-0.00472878998609183</v>
      </c>
      <c r="I321" s="43" t="n">
        <v>0.00925238947322482</v>
      </c>
    </row>
    <row r="322">
      <c r="A322" t="inlineStr">
        <is>
          <t>Apr 17, 2025 15:00:00</t>
        </is>
      </c>
      <c r="B322" s="152" t="n">
        <v>71620</v>
      </c>
      <c r="C322" s="152" t="n">
        <v>71560</v>
      </c>
      <c r="D322" s="152" t="n">
        <v>3606</v>
      </c>
      <c r="E322" s="152" t="n">
        <v>71920</v>
      </c>
      <c r="F322" s="152" t="n">
        <v>71920</v>
      </c>
      <c r="G322" s="152" t="n">
        <v>23408</v>
      </c>
      <c r="H322" s="43" t="n">
        <v>-0.004171301446051157</v>
      </c>
      <c r="I322" s="43" t="n">
        <v>0.01223783783783783</v>
      </c>
    </row>
    <row r="323">
      <c r="A323" t="inlineStr">
        <is>
          <t>Apr 21, 2025 15:00:00</t>
        </is>
      </c>
      <c r="B323" s="152" t="n">
        <v>70380</v>
      </c>
      <c r="C323" s="152" t="n">
        <v>71460</v>
      </c>
      <c r="D323" s="152" t="n">
        <v>11583</v>
      </c>
      <c r="E323" s="152" t="n">
        <v>71300</v>
      </c>
      <c r="F323" s="152" t="n">
        <v>71740</v>
      </c>
      <c r="G323" s="152" t="n">
        <v>25423</v>
      </c>
      <c r="H323" s="43" t="n">
        <v>-0.01290322580645165</v>
      </c>
      <c r="I323" s="43" t="n">
        <v>0.08608168147641826</v>
      </c>
    </row>
    <row r="324">
      <c r="A324" t="inlineStr">
        <is>
          <t>Apr 22, 2025 15:00:00</t>
        </is>
      </c>
      <c r="B324" s="152" t="n">
        <v>69260</v>
      </c>
      <c r="C324" s="152" t="n">
        <v>70380</v>
      </c>
      <c r="D324" s="152" t="n">
        <v>11276</v>
      </c>
      <c r="E324" s="152" t="n">
        <v>70360</v>
      </c>
      <c r="F324" s="152" t="n">
        <v>70000</v>
      </c>
      <c r="G324" s="152" t="n">
        <v>26311</v>
      </c>
      <c r="H324" s="43" t="n">
        <v>-0.0156338828880046</v>
      </c>
      <c r="I324" s="43" t="n">
        <v>0.03492900129803722</v>
      </c>
    </row>
    <row r="325">
      <c r="A325" t="inlineStr">
        <is>
          <t>Apr 23, 2025 15:00:00</t>
        </is>
      </c>
      <c r="B325" s="152" t="n">
        <v>70100</v>
      </c>
      <c r="C325" s="152" t="n">
        <v>69260</v>
      </c>
      <c r="D325" s="152" t="n">
        <v>15275</v>
      </c>
      <c r="E325" s="152" t="n">
        <v>69560</v>
      </c>
      <c r="F325" s="152" t="n">
        <v>69620</v>
      </c>
      <c r="G325" s="152" t="n">
        <v>28266</v>
      </c>
      <c r="H325" s="43" t="n">
        <v>0.007763082231167395</v>
      </c>
      <c r="I325" s="43" t="n">
        <v>0.07430352324122991</v>
      </c>
    </row>
    <row r="326">
      <c r="A326" t="inlineStr">
        <is>
          <t>Apr 24, 2025 15:00:00</t>
        </is>
      </c>
      <c r="B326" s="152" t="n">
        <v>69600</v>
      </c>
      <c r="C326" s="152" t="n">
        <v>70100</v>
      </c>
      <c r="D326" s="152" t="n">
        <v>7767</v>
      </c>
      <c r="E326" s="152" t="n">
        <v>69600</v>
      </c>
      <c r="F326" s="152" t="n">
        <v>70100</v>
      </c>
      <c r="G326" s="152" t="n">
        <v>29138</v>
      </c>
      <c r="H326" s="43" t="n">
        <v>0</v>
      </c>
      <c r="I326" s="43" t="n">
        <v>0.03084978419302331</v>
      </c>
    </row>
    <row r="327">
      <c r="A327" t="inlineStr">
        <is>
          <t>Apr 25, 2025 15:00:00</t>
        </is>
      </c>
      <c r="B327" s="152" t="n">
        <v>69400</v>
      </c>
      <c r="C327" s="152" t="n">
        <v>69600</v>
      </c>
      <c r="D327" s="152" t="n">
        <v>11285</v>
      </c>
      <c r="E327" s="152" t="n">
        <v>69640</v>
      </c>
      <c r="F327" s="152" t="n">
        <v>69760</v>
      </c>
      <c r="G327" s="152" t="n">
        <v>30119</v>
      </c>
      <c r="H327" s="43" t="n">
        <v>-0.003446295232624963</v>
      </c>
      <c r="I327" s="43" t="n">
        <v>0.03366737593520486</v>
      </c>
    </row>
    <row r="328">
      <c r="A328" t="inlineStr">
        <is>
          <t>Apr 28, 2025 15:00:00</t>
        </is>
      </c>
      <c r="B328" s="152" t="n">
        <v>68320</v>
      </c>
      <c r="C328" s="152" t="n">
        <v>69400</v>
      </c>
      <c r="D328" s="152" t="n">
        <v>13279</v>
      </c>
      <c r="E328" s="152" t="n">
        <v>69580</v>
      </c>
      <c r="F328" s="152" t="n">
        <v>69280</v>
      </c>
      <c r="G328" s="152" t="n">
        <v>33348</v>
      </c>
      <c r="H328" s="43" t="n">
        <v>-0.01810865191146882</v>
      </c>
      <c r="I328" s="43" t="n">
        <v>0.1072080746372721</v>
      </c>
    </row>
    <row r="329">
      <c r="A329" t="inlineStr">
        <is>
          <t>Apr 29, 2025 15:00:00</t>
        </is>
      </c>
      <c r="B329" s="152" t="n">
        <v>67660</v>
      </c>
      <c r="C329" s="152" t="n">
        <v>68320</v>
      </c>
      <c r="D329" s="152" t="n">
        <v>12698</v>
      </c>
      <c r="E329" s="152" t="n">
        <v>68760</v>
      </c>
      <c r="F329" s="152" t="n">
        <v>68020</v>
      </c>
      <c r="G329" s="152" t="n">
        <v>34476</v>
      </c>
      <c r="H329" s="43" t="n">
        <v>-0.01599767306573585</v>
      </c>
      <c r="I329" s="43" t="n">
        <v>0.03382511694854262</v>
      </c>
    </row>
    <row r="330">
      <c r="A330" t="inlineStr">
        <is>
          <t>Apr 30, 2025 15:00:00</t>
        </is>
      </c>
      <c r="B330" s="152" t="n">
        <v>67220</v>
      </c>
      <c r="C330" s="152" t="n">
        <v>67660</v>
      </c>
      <c r="D330" s="152" t="n">
        <v>13046</v>
      </c>
      <c r="E330" s="152" t="n">
        <v>67760</v>
      </c>
      <c r="F330" s="152" t="n">
        <v>67500</v>
      </c>
      <c r="G330" s="152" t="n">
        <v>35957</v>
      </c>
      <c r="H330" s="43" t="n">
        <v>-0.007969303423848828</v>
      </c>
      <c r="I330" s="43" t="n">
        <v>0.04295741965425215</v>
      </c>
    </row>
    <row r="331">
      <c r="A331" t="inlineStr">
        <is>
          <t>May 06, 2025 15:00:00</t>
        </is>
      </c>
      <c r="B331" s="152" t="n">
        <v>66520</v>
      </c>
      <c r="C331" s="152" t="n">
        <v>67220</v>
      </c>
      <c r="D331" s="152" t="n">
        <v>17826</v>
      </c>
      <c r="E331" s="152" t="n">
        <v>67540</v>
      </c>
      <c r="F331" s="152" t="n">
        <v>67100</v>
      </c>
      <c r="G331" s="152" t="n">
        <v>42358</v>
      </c>
      <c r="H331" s="43" t="n">
        <v>-0.01510216168196621</v>
      </c>
      <c r="I331" s="43" t="n">
        <v>0.17801818839169</v>
      </c>
    </row>
    <row r="332">
      <c r="A332" t="inlineStr">
        <is>
          <t>May 07, 2025 15:00:00</t>
        </is>
      </c>
      <c r="B332" s="152" t="n">
        <v>65520</v>
      </c>
      <c r="C332" s="152" t="n">
        <v>66520</v>
      </c>
      <c r="D332" s="152" t="n">
        <v>26845</v>
      </c>
      <c r="E332" s="152" t="n">
        <v>66760</v>
      </c>
      <c r="F332" s="152" t="n">
        <v>66580</v>
      </c>
      <c r="G332" s="152" t="n">
        <v>49528</v>
      </c>
      <c r="H332" s="43" t="n">
        <v>-0.01857399640503299</v>
      </c>
      <c r="I332" s="43" t="n">
        <v>0.1692714481325841</v>
      </c>
    </row>
    <row r="333">
      <c r="A333" t="inlineStr">
        <is>
          <t>May 08, 2025 15:00:00</t>
        </is>
      </c>
      <c r="B333" s="152" t="n">
        <v>65280</v>
      </c>
      <c r="C333" s="152" t="n">
        <v>65520</v>
      </c>
      <c r="D333" s="152" t="n">
        <v>36104</v>
      </c>
      <c r="E333" s="152" t="n">
        <v>66080</v>
      </c>
      <c r="F333" s="152" t="n">
        <v>65260</v>
      </c>
      <c r="G333" s="152" t="n">
        <v>53090</v>
      </c>
      <c r="H333" s="43" t="n">
        <v>-0.01210653753026636</v>
      </c>
      <c r="I333" s="43" t="n">
        <v>0.07191891455338384</v>
      </c>
    </row>
    <row r="334">
      <c r="A334" t="inlineStr">
        <is>
          <t>May 09, 2025 15:00:00</t>
        </is>
      </c>
      <c r="B334" s="152" t="n">
        <v>64300</v>
      </c>
      <c r="C334" s="152" t="n">
        <v>65280</v>
      </c>
      <c r="D334" s="152" t="n">
        <v>29750</v>
      </c>
      <c r="E334" s="152" t="n">
        <v>65060</v>
      </c>
      <c r="F334" s="152" t="n">
        <v>65000</v>
      </c>
      <c r="G334" s="152" t="n">
        <v>57710</v>
      </c>
      <c r="H334" s="43" t="n">
        <v>-0.01168152474638795</v>
      </c>
      <c r="I334" s="43" t="n">
        <v>0.08702203804859665</v>
      </c>
    </row>
    <row r="335">
      <c r="A335" t="inlineStr">
        <is>
          <t>May 12, 2025 15:00:00</t>
        </is>
      </c>
      <c r="B335" s="152" t="n">
        <v>65200</v>
      </c>
      <c r="C335" s="152" t="n">
        <v>64300</v>
      </c>
      <c r="D335" s="152" t="n">
        <v>37114</v>
      </c>
      <c r="E335" s="152" t="n">
        <v>64980</v>
      </c>
      <c r="F335" s="152" t="n">
        <v>65460</v>
      </c>
      <c r="G335" s="152" t="n">
        <v>58892</v>
      </c>
      <c r="H335" s="43" t="n">
        <v>0.003385657125269281</v>
      </c>
      <c r="I335" s="43" t="n">
        <v>0.02048171893952522</v>
      </c>
    </row>
    <row r="336">
      <c r="A336" t="inlineStr">
        <is>
          <t>May 13, 2025 15:00:00</t>
        </is>
      </c>
      <c r="B336" s="152" t="n">
        <v>64520</v>
      </c>
      <c r="C336" s="152" t="n">
        <v>65200</v>
      </c>
      <c r="D336" s="152" t="n">
        <v>24901</v>
      </c>
      <c r="E336" s="152" t="n">
        <v>64880</v>
      </c>
      <c r="F336" s="152" t="n">
        <v>65000</v>
      </c>
      <c r="G336" s="152" t="n">
        <v>62244</v>
      </c>
      <c r="H336" s="43" t="n">
        <v>-0.005548705302096169</v>
      </c>
      <c r="I336" s="43" t="n">
        <v>0.05691774774162872</v>
      </c>
    </row>
    <row r="337">
      <c r="A337" t="inlineStr">
        <is>
          <t>May 14, 2025 15:00:00</t>
        </is>
      </c>
      <c r="B337" s="152" t="n">
        <v>66280</v>
      </c>
      <c r="C337" s="152" t="n">
        <v>64520</v>
      </c>
      <c r="D337" s="152" t="n">
        <v>44885</v>
      </c>
      <c r="E337" s="152" t="n">
        <v>64620</v>
      </c>
      <c r="F337" s="152" t="n">
        <v>64800</v>
      </c>
      <c r="G337" s="152" t="n">
        <v>62539</v>
      </c>
      <c r="H337" s="43" t="n">
        <v>0.02568864128752701</v>
      </c>
      <c r="I337" s="43" t="n">
        <v>0.004739412634149565</v>
      </c>
    </row>
    <row r="338">
      <c r="A338" t="inlineStr">
        <is>
          <t>May 15, 2025 15:00:00</t>
        </is>
      </c>
      <c r="B338" s="152" t="n">
        <v>65400</v>
      </c>
      <c r="C338" s="152" t="n">
        <v>66280</v>
      </c>
      <c r="D338" s="152" t="n">
        <v>24717</v>
      </c>
      <c r="E338" s="152" t="n">
        <v>65920</v>
      </c>
      <c r="F338" s="152" t="n">
        <v>66400</v>
      </c>
      <c r="G338" s="152" t="n">
        <v>65932</v>
      </c>
      <c r="H338" s="43" t="n">
        <v>-0.007888349514563076</v>
      </c>
      <c r="I338" s="43" t="n">
        <v>0.05425414541326212</v>
      </c>
    </row>
    <row r="339">
      <c r="A339" t="inlineStr">
        <is>
          <t>May 16, 2025 15:00:00</t>
        </is>
      </c>
      <c r="B339" s="152" t="n">
        <v>63200</v>
      </c>
      <c r="C339" s="152" t="n">
        <v>65400</v>
      </c>
      <c r="D339" s="152" t="n">
        <v>46381</v>
      </c>
      <c r="E339" s="152" t="n">
        <v>65740</v>
      </c>
      <c r="F339" s="152" t="n">
        <v>65400</v>
      </c>
      <c r="G339" s="152" t="n">
        <v>77624</v>
      </c>
      <c r="H339" s="43" t="n">
        <v>-0.03863705506540915</v>
      </c>
      <c r="I339" s="43" t="n">
        <v>0.1773342231389916</v>
      </c>
    </row>
    <row r="340">
      <c r="A340" t="inlineStr">
        <is>
          <t>May 19, 2025 15:00:00</t>
        </is>
      </c>
      <c r="B340" s="152" t="n">
        <v>62580</v>
      </c>
      <c r="C340" s="152" t="n">
        <v>63200</v>
      </c>
      <c r="D340" s="152" t="n">
        <v>37270</v>
      </c>
      <c r="E340" s="152" t="n">
        <v>63860</v>
      </c>
      <c r="F340" s="152" t="n">
        <v>58760</v>
      </c>
      <c r="G340" s="152" t="n">
        <v>83382</v>
      </c>
      <c r="H340" s="43" t="n">
        <v>-0.02004384591293451</v>
      </c>
      <c r="I340" s="43" t="n">
        <v>0.07417808925074709</v>
      </c>
    </row>
    <row r="341">
      <c r="A341" t="inlineStr">
        <is>
          <t>May 20, 2025 15:00:00</t>
        </is>
      </c>
      <c r="B341" s="152" t="n">
        <v>62100</v>
      </c>
      <c r="C341" s="152" t="n">
        <v>62580</v>
      </c>
      <c r="D341" s="152" t="n">
        <v>35403</v>
      </c>
      <c r="E341" s="152" t="n">
        <v>62640</v>
      </c>
      <c r="F341" s="152" t="n">
        <v>62620</v>
      </c>
      <c r="G341" s="152" t="n">
        <v>87821</v>
      </c>
      <c r="H341" s="43" t="n">
        <v>-0.008620689655172376</v>
      </c>
      <c r="I341" s="43" t="n">
        <v>0.05323690964476735</v>
      </c>
    </row>
    <row r="342">
      <c r="A342" t="inlineStr">
        <is>
          <t>May 22, 2025 15:00:00</t>
        </is>
      </c>
      <c r="B342" s="152" t="n">
        <v>63320</v>
      </c>
      <c r="C342" s="152" t="n">
        <v>62360</v>
      </c>
      <c r="D342" s="152" t="n">
        <v>62015</v>
      </c>
      <c r="E342" s="152" t="n">
        <v>62400</v>
      </c>
      <c r="F342" s="152" t="n">
        <v>62560</v>
      </c>
      <c r="G342" s="152" t="n">
        <v>95742</v>
      </c>
      <c r="H342" s="43" t="n">
        <v>0.01474358974358969</v>
      </c>
      <c r="I342" s="43" t="n">
        <v>0.09019482811628188</v>
      </c>
    </row>
    <row r="343">
      <c r="A343" t="inlineStr">
        <is>
          <t>May 26, 2025 15:00:00</t>
        </is>
      </c>
      <c r="B343" s="152" t="n">
        <v>61300</v>
      </c>
      <c r="C343" s="152" t="n">
        <v>62300</v>
      </c>
      <c r="D343" s="152" t="n">
        <v>47243</v>
      </c>
      <c r="E343" s="152" t="n">
        <v>62760</v>
      </c>
      <c r="F343" s="152" t="n">
        <v>62300</v>
      </c>
      <c r="G343" s="152" t="n">
        <v>104452</v>
      </c>
      <c r="H343" s="43" t="n">
        <v>-0.0232632249840663</v>
      </c>
      <c r="I343" s="43" t="n">
        <v>0.02194522987212477</v>
      </c>
    </row>
    <row r="344">
      <c r="A344" t="inlineStr">
        <is>
          <t>May 27, 2025 15:00:00</t>
        </is>
      </c>
      <c r="B344" s="152" t="n">
        <v>61260</v>
      </c>
      <c r="C344" s="152" t="n">
        <v>61300</v>
      </c>
      <c r="D344" s="152" t="n">
        <v>94000</v>
      </c>
      <c r="E344" s="152" t="n">
        <v>61560</v>
      </c>
      <c r="F344" s="152" t="n">
        <v>61000</v>
      </c>
      <c r="G344" s="152" t="n">
        <v>123395</v>
      </c>
      <c r="H344" s="43" t="n">
        <v>-0.004873294346978585</v>
      </c>
      <c r="I344" s="43" t="n">
        <v>0.1813560295638188</v>
      </c>
    </row>
    <row r="345">
      <c r="A345" t="inlineStr">
        <is>
          <t>May 28, 2025 15:00:00</t>
        </is>
      </c>
      <c r="B345" s="654" t="n">
        <v>60680</v>
      </c>
      <c r="C345" s="654" t="n">
        <v>61260</v>
      </c>
      <c r="D345" s="654" t="n">
        <v>95929</v>
      </c>
      <c r="E345" s="654" t="n">
        <v>61300</v>
      </c>
      <c r="F345" s="654" t="n">
        <v>60980</v>
      </c>
      <c r="G345" s="654" t="n">
        <v>134145</v>
      </c>
      <c r="H345" s="43">
        <f>+B345/E345-1</f>
        <v/>
      </c>
      <c r="I345" s="43">
        <f>+G345/G344-1</f>
        <v/>
      </c>
    </row>
    <row r="346">
      <c r="A346" t="inlineStr">
        <is>
          <t>May 29, 2025 15:00:00</t>
        </is>
      </c>
      <c r="B346" s="152" t="n">
        <v>59100</v>
      </c>
      <c r="C346" s="152" t="n">
        <v>60680</v>
      </c>
      <c r="D346" s="152" t="n">
        <v>105761</v>
      </c>
      <c r="E346" s="152" t="n">
        <v>60500</v>
      </c>
      <c r="F346" s="152" t="n">
        <v>60680</v>
      </c>
      <c r="G346" s="152" t="n">
        <v>149266</v>
      </c>
      <c r="H346" s="43" t="n">
        <v>-0.02314049586776856</v>
      </c>
      <c r="I346" s="43" t="n">
        <v>0.1127213090312722</v>
      </c>
    </row>
    <row r="347">
      <c r="A347" t="inlineStr">
        <is>
          <t>May 30, 2025 15:00:00</t>
        </is>
      </c>
      <c r="B347" s="152" t="n">
        <v>59840</v>
      </c>
      <c r="C347" s="152" t="n">
        <v>59100</v>
      </c>
      <c r="D347" s="152" t="n">
        <v>119089</v>
      </c>
      <c r="E347" s="152" t="n">
        <v>59340</v>
      </c>
      <c r="F347" s="152" t="n">
        <v>59200</v>
      </c>
      <c r="G347" s="152" t="n">
        <v>155785</v>
      </c>
      <c r="H347" s="43">
        <f>+B347/E347-1</f>
        <v/>
      </c>
      <c r="I347" s="43">
        <f>+G347/G346-1</f>
        <v/>
      </c>
    </row>
    <row r="348">
      <c r="A348" t="inlineStr">
        <is>
          <t>Jun 03, 2025 15:00:00</t>
        </is>
      </c>
      <c r="B348" s="152" t="n">
        <v>59820</v>
      </c>
      <c r="C348" s="152" t="n">
        <v>59840</v>
      </c>
      <c r="D348" s="152" t="n">
        <v>97816</v>
      </c>
      <c r="E348" s="152" t="n">
        <v>59880</v>
      </c>
      <c r="F348" s="152" t="n">
        <v>59840</v>
      </c>
      <c r="G348" s="152" t="n">
        <v>171446</v>
      </c>
      <c r="H348" s="43" t="n">
        <v>-0.001002004008015978</v>
      </c>
      <c r="I348" s="43" t="n">
        <v>0.1005295760182303</v>
      </c>
    </row>
    <row r="349">
      <c r="A349" t="inlineStr">
        <is>
          <t>Jun 05, 2025 15:00:00</t>
        </is>
      </c>
      <c r="B349" s="152" t="n">
        <v>60540</v>
      </c>
      <c r="C349" s="152" t="n">
        <v>61220</v>
      </c>
      <c r="D349" s="152" t="n">
        <v>94322</v>
      </c>
      <c r="E349" s="152" t="n">
        <v>60660</v>
      </c>
      <c r="F349" s="152" t="n">
        <v>60860</v>
      </c>
      <c r="G349" s="152" t="n">
        <v>182257</v>
      </c>
      <c r="H349" s="43" t="n">
        <v>-0.001978239366963397</v>
      </c>
      <c r="I349" s="43" t="n">
        <v>0.05076332357078606</v>
      </c>
    </row>
    <row r="350">
      <c r="A350" t="inlineStr">
        <is>
          <t>Jun 06, 2025 15:00:00</t>
        </is>
      </c>
      <c r="B350" s="152" t="n">
        <v>60920</v>
      </c>
      <c r="C350" s="152" t="n">
        <v>60540</v>
      </c>
      <c r="D350" s="152" t="n">
        <v>111643</v>
      </c>
      <c r="E350" s="152" t="n">
        <v>60560</v>
      </c>
      <c r="F350" s="152" t="n">
        <v>61120</v>
      </c>
      <c r="G350" s="152" t="n">
        <v>183860</v>
      </c>
      <c r="H350" s="43" t="n">
        <v>0.005944517833553542</v>
      </c>
      <c r="I350" s="43" t="n">
        <v>0.008795272609556815</v>
      </c>
    </row>
    <row r="351">
      <c r="A351" t="inlineStr">
        <is>
          <t>Jun 09, 2025 15:00:00</t>
        </is>
      </c>
      <c r="B351" s="152" t="n">
        <v>60960</v>
      </c>
      <c r="C351" s="152" t="n">
        <v>60920</v>
      </c>
      <c r="D351" s="152" t="n">
        <v>65331</v>
      </c>
      <c r="E351" s="152" t="n">
        <v>61160</v>
      </c>
      <c r="F351" s="152" t="n">
        <v>61000</v>
      </c>
      <c r="G351" s="152" t="n">
        <v>188030</v>
      </c>
      <c r="H351" s="43" t="n">
        <v>-0.003270111183780289</v>
      </c>
      <c r="I351" s="43" t="n">
        <v>0.02268030022843459</v>
      </c>
    </row>
    <row r="352">
      <c r="A352" t="inlineStr">
        <is>
          <t>Jun 10, 2025 15:00:00</t>
        </is>
      </c>
      <c r="B352" s="152" t="n">
        <v>60980</v>
      </c>
      <c r="C352" s="152" t="n">
        <v>60960</v>
      </c>
      <c r="D352" s="152" t="n">
        <v>112617</v>
      </c>
      <c r="E352" s="152" t="n">
        <v>60940</v>
      </c>
      <c r="F352" s="152" t="n">
        <v>60960</v>
      </c>
      <c r="G352" s="152" t="n">
        <v>194764</v>
      </c>
      <c r="H352" s="43">
        <f>+B352/E352-1</f>
        <v/>
      </c>
      <c r="I352" s="43">
        <f>+G352/G351-1</f>
        <v/>
      </c>
    </row>
    <row r="353">
      <c r="A353" t="inlineStr">
        <is>
          <t>Jun 12, 2025 15:00:00</t>
        </is>
      </c>
      <c r="B353" s="152" t="n">
        <v>60480</v>
      </c>
      <c r="C353" s="152" t="n">
        <v>61740</v>
      </c>
      <c r="D353" s="152" t="n">
        <v>154540</v>
      </c>
      <c r="E353" s="152" t="n">
        <v>61520</v>
      </c>
      <c r="F353" s="152" t="n">
        <v>61500</v>
      </c>
      <c r="G353" s="152" t="n">
        <v>238580</v>
      </c>
      <c r="H353" s="43" t="n">
        <v>-0.01690507152145648</v>
      </c>
      <c r="I353" s="43" t="n">
        <v>0.2249697069273582</v>
      </c>
    </row>
    <row r="354">
      <c r="A354" t="inlineStr">
        <is>
          <t>Jun 13, 2025 15:00:00</t>
        </is>
      </c>
      <c r="B354" s="152" t="n">
        <v>59800</v>
      </c>
      <c r="C354" s="152" t="n">
        <v>60480</v>
      </c>
      <c r="D354" s="152" t="n">
        <v>177158</v>
      </c>
      <c r="E354" s="152" t="n">
        <v>60860</v>
      </c>
      <c r="F354" s="152" t="n">
        <v>60360</v>
      </c>
      <c r="G354" s="152" t="n">
        <v>266931</v>
      </c>
      <c r="H354" s="43" t="n">
        <v>-0.01741702267499179</v>
      </c>
      <c r="I354" s="43" t="n">
        <v>0.1188322575236818</v>
      </c>
    </row>
    <row r="355">
      <c r="A355" t="inlineStr">
        <is>
          <t>Jun 16, 2025 15:00:00</t>
        </is>
      </c>
      <c r="B355" s="152" t="n">
        <v>59780</v>
      </c>
      <c r="C355" s="152" t="n">
        <v>59800</v>
      </c>
      <c r="D355" s="152" t="n">
        <v>218180</v>
      </c>
      <c r="E355" s="152" t="n">
        <v>60200</v>
      </c>
      <c r="F355" s="152" t="n">
        <v>60000</v>
      </c>
      <c r="G355" s="152" t="n">
        <v>300422</v>
      </c>
      <c r="H355" s="43" t="n">
        <v>-0.006976744186046546</v>
      </c>
      <c r="I355" s="43" t="n">
        <v>0.1254668809542541</v>
      </c>
    </row>
    <row r="356">
      <c r="A356" t="inlineStr">
        <is>
          <t>Jun 17, 2025 15:00:00</t>
        </is>
      </c>
      <c r="B356" s="152" t="n">
        <v>59860</v>
      </c>
      <c r="C356" s="152" t="n">
        <v>59780</v>
      </c>
      <c r="D356" s="152" t="n">
        <v>181606</v>
      </c>
      <c r="E356" s="152" t="n">
        <v>59420</v>
      </c>
      <c r="F356" s="152" t="n">
        <v>59720</v>
      </c>
      <c r="G356" s="152" t="n">
        <v>307335</v>
      </c>
      <c r="H356" s="43" t="n">
        <v>0.007404914170312971</v>
      </c>
      <c r="I356" s="43" t="n">
        <v>0.02301096457649576</v>
      </c>
    </row>
    <row r="357">
      <c r="A357" t="inlineStr">
        <is>
          <t>Jun 18, 2025 15:00:00</t>
        </is>
      </c>
      <c r="B357" s="152" t="n">
        <v>59880</v>
      </c>
      <c r="C357" s="152" t="n">
        <v>59860</v>
      </c>
      <c r="D357" s="152" t="n">
        <v>181046</v>
      </c>
      <c r="E357" s="152" t="n">
        <v>59820</v>
      </c>
      <c r="F357" s="152" t="n">
        <v>60000</v>
      </c>
      <c r="G357" s="152" t="n">
        <v>306885</v>
      </c>
      <c r="H357" s="43" t="n">
        <v>0.00100300902708117</v>
      </c>
      <c r="I357" s="43" t="n">
        <v>-0.001464200302601415</v>
      </c>
    </row>
    <row r="358">
      <c r="A358" t="inlineStr">
        <is>
          <t>Jun 19, 2025 15:00:00</t>
        </is>
      </c>
      <c r="B358" s="152" t="n">
        <v>60060</v>
      </c>
      <c r="C358" s="152" t="n">
        <v>59880</v>
      </c>
      <c r="D358" s="152" t="n">
        <v>167377</v>
      </c>
      <c r="E358" s="152" t="n">
        <v>60160</v>
      </c>
      <c r="F358" s="152" t="n">
        <v>59740</v>
      </c>
      <c r="G358" s="152" t="n">
        <v>307261</v>
      </c>
      <c r="H358" s="43" t="n">
        <v>-0.001662234042553168</v>
      </c>
      <c r="I358" s="43" t="n">
        <v>0.001225214656956242</v>
      </c>
    </row>
    <row r="359">
      <c r="A359" t="inlineStr">
        <is>
          <t>Jun 23, 2025 15:00:00</t>
        </is>
      </c>
      <c r="B359" s="152" t="n">
        <v>59120</v>
      </c>
      <c r="C359" s="152" t="n">
        <v>58900</v>
      </c>
      <c r="D359" s="152" t="n">
        <v>259487</v>
      </c>
      <c r="E359" s="152" t="n">
        <v>59580</v>
      </c>
      <c r="F359" s="152" t="n">
        <v>58860</v>
      </c>
      <c r="G359" s="152" t="n">
        <v>356954</v>
      </c>
      <c r="H359" s="43" t="n">
        <v>-0.007720711648204093</v>
      </c>
      <c r="I359" s="43" t="n">
        <v>0.1617289535606536</v>
      </c>
    </row>
    <row r="360">
      <c r="A360" t="inlineStr">
        <is>
          <t>Jun 24, 2025 15:00:00</t>
        </is>
      </c>
      <c r="B360" s="152" t="n">
        <v>60700</v>
      </c>
      <c r="C360" s="152" t="n">
        <v>59120</v>
      </c>
      <c r="D360" s="152" t="n">
        <v>681747</v>
      </c>
      <c r="E360" s="152" t="n">
        <v>58900</v>
      </c>
      <c r="F360" s="152" t="n">
        <v>58940</v>
      </c>
      <c r="G360" s="152" t="n">
        <v>343564</v>
      </c>
      <c r="H360" s="43" t="n">
        <v>0.03056027164685915</v>
      </c>
      <c r="I360" s="43" t="n">
        <v>-0.03751183625901378</v>
      </c>
    </row>
    <row r="361">
      <c r="A361" t="inlineStr">
        <is>
          <t>Jun 25, 2025 15:00:00</t>
        </is>
      </c>
      <c r="B361" s="152" t="n">
        <v>60880</v>
      </c>
      <c r="C361" s="152" t="n">
        <v>60700</v>
      </c>
      <c r="D361" s="152" t="n">
        <v>366743</v>
      </c>
      <c r="E361" s="152" t="n">
        <v>60300</v>
      </c>
      <c r="F361" s="152" t="n">
        <v>60700</v>
      </c>
      <c r="G361" s="152" t="n">
        <v>350406</v>
      </c>
      <c r="H361" s="43" t="n">
        <v>0.009618573797678165</v>
      </c>
      <c r="I361" s="43" t="n">
        <v>0.01991477570409006</v>
      </c>
    </row>
    <row r="362">
      <c r="A362" t="inlineStr">
        <is>
          <t>Jun 26, 2025 15:00:00</t>
        </is>
      </c>
      <c r="B362" s="152" t="n">
        <v>61500</v>
      </c>
      <c r="C362" s="152" t="n">
        <v>60880</v>
      </c>
      <c r="D362" s="152" t="n">
        <v>386982</v>
      </c>
      <c r="E362" s="152" t="n">
        <v>60800</v>
      </c>
      <c r="F362" s="152" t="n">
        <v>60680</v>
      </c>
      <c r="G362" s="152" t="n">
        <v>345216</v>
      </c>
      <c r="H362" s="43" t="n">
        <v>0.01151315789473695</v>
      </c>
      <c r="I362" s="43" t="n">
        <v>-0.01481139021592093</v>
      </c>
    </row>
    <row r="363">
      <c r="A363" t="inlineStr">
        <is>
          <t>Jun 27, 2025 15:00:00</t>
        </is>
      </c>
      <c r="B363" s="152" t="n">
        <v>63300</v>
      </c>
      <c r="C363" s="152" t="n">
        <v>61500</v>
      </c>
      <c r="D363" s="152" t="n">
        <v>615010</v>
      </c>
      <c r="E363" s="152" t="n">
        <v>61260</v>
      </c>
      <c r="F363" s="152" t="n">
        <v>62000</v>
      </c>
      <c r="G363" s="152" t="n">
        <v>341448</v>
      </c>
      <c r="H363" s="43" t="n">
        <v>0.03330068560235055</v>
      </c>
      <c r="I363" s="43" t="n">
        <v>-0.01091490545050056</v>
      </c>
    </row>
    <row r="364">
      <c r="A364" t="inlineStr">
        <is>
          <t>Jun 30, 2025 15:00:00</t>
        </is>
      </c>
      <c r="B364" s="152" t="n">
        <v>62260</v>
      </c>
      <c r="C364" s="152" t="n">
        <v>63300</v>
      </c>
      <c r="D364" s="152" t="n">
        <v>389727</v>
      </c>
      <c r="E364" s="152" t="n">
        <v>62740</v>
      </c>
      <c r="F364" s="152" t="n">
        <v>63460</v>
      </c>
      <c r="G364" s="152" t="n">
        <v>330824</v>
      </c>
      <c r="H364" s="43" t="n">
        <v>-0.007650621613006003</v>
      </c>
      <c r="I364" s="43" t="n">
        <v>-0.03111454745671371</v>
      </c>
    </row>
    <row r="365">
      <c r="A365" t="inlineStr">
        <is>
          <t>Jul 01, 2025 15:00:00</t>
        </is>
      </c>
      <c r="B365" s="152" t="n">
        <v>62780</v>
      </c>
      <c r="C365" s="152" t="n">
        <v>62260</v>
      </c>
      <c r="D365" s="152" t="n">
        <v>398387</v>
      </c>
      <c r="E365" s="152" t="n">
        <v>62680</v>
      </c>
      <c r="F365" s="152" t="n">
        <v>62140</v>
      </c>
      <c r="G365" s="152" t="n">
        <v>326676</v>
      </c>
      <c r="H365" s="43" t="n">
        <v>0.001595405232929226</v>
      </c>
      <c r="I365" s="43" t="n">
        <v>-0.01253838899233428</v>
      </c>
    </row>
    <row r="366">
      <c r="A366" t="inlineStr">
        <is>
          <t>Jul 02, 2025 15:00:00</t>
        </is>
      </c>
      <c r="B366" s="152" t="n">
        <v>63960</v>
      </c>
      <c r="C366" s="152" t="n">
        <v>62780</v>
      </c>
      <c r="D366" s="152" t="n">
        <v>540435</v>
      </c>
      <c r="E366" s="152" t="n">
        <v>61980</v>
      </c>
      <c r="F366" s="152" t="n">
        <v>62800</v>
      </c>
      <c r="G366" s="152" t="n">
        <v>325574</v>
      </c>
      <c r="H366" s="43" t="n">
        <v>0.0319457889641821</v>
      </c>
      <c r="I366" s="43" t="n">
        <v>-0.0033733730056692</v>
      </c>
    </row>
    <row r="367">
      <c r="A367" t="inlineStr">
        <is>
          <t>Jul 03, 2025 15:00:00</t>
        </is>
      </c>
      <c r="B367" s="152" t="n">
        <v>64080</v>
      </c>
      <c r="C367" s="152" t="n">
        <v>63960</v>
      </c>
      <c r="D367" s="152" t="n">
        <v>420967</v>
      </c>
      <c r="E367" s="152" t="n">
        <v>63500</v>
      </c>
      <c r="F367" s="152" t="n">
        <v>64000</v>
      </c>
      <c r="G367" s="152" t="n">
        <v>334057</v>
      </c>
      <c r="H367" s="43" t="n">
        <v>0.00913385826771651</v>
      </c>
      <c r="I367" s="43" t="n">
        <v>0.02605552040396342</v>
      </c>
    </row>
    <row r="368">
      <c r="A368" t="inlineStr">
        <is>
          <t>Jul 04, 2025 15:00:00</t>
        </is>
      </c>
      <c r="B368" s="703" t="n">
        <v>63280</v>
      </c>
      <c r="C368" s="703" t="n">
        <v>64080</v>
      </c>
      <c r="D368" s="703" t="n">
        <v>347729</v>
      </c>
      <c r="E368" s="703" t="n">
        <v>63760</v>
      </c>
      <c r="F368" s="703" t="n">
        <v>64100</v>
      </c>
      <c r="G368" s="703" t="n">
        <v>325288</v>
      </c>
      <c r="H368" s="43">
        <f>+B368/E368-1</f>
        <v/>
      </c>
      <c r="I368" s="43">
        <f>+G368/G367-1</f>
        <v/>
      </c>
    </row>
    <row r="369">
      <c r="A369" t="inlineStr">
        <is>
          <t>Jul 07, 2025 15:00:00</t>
        </is>
      </c>
      <c r="B369" s="152" t="n">
        <v>63660</v>
      </c>
      <c r="C369" s="152" t="n">
        <v>63280</v>
      </c>
      <c r="D369" s="152" t="n">
        <v>213304</v>
      </c>
      <c r="E369" s="152" t="n">
        <v>63660</v>
      </c>
      <c r="F369" s="152" t="n">
        <v>63200</v>
      </c>
      <c r="G369" s="152" t="n">
        <v>322534</v>
      </c>
      <c r="H369" s="43" t="n">
        <v>0</v>
      </c>
      <c r="I369" s="43" t="n">
        <v>-0.008466343670839427</v>
      </c>
    </row>
    <row r="370">
      <c r="A370" t="inlineStr">
        <is>
          <t>Jul 08, 2025 15:00:00</t>
        </is>
      </c>
      <c r="B370" s="152" t="n">
        <v>63880</v>
      </c>
      <c r="C370" s="152" t="n">
        <v>63660</v>
      </c>
      <c r="D370" s="152" t="n">
        <v>545405</v>
      </c>
      <c r="E370" s="152" t="n">
        <v>63440</v>
      </c>
      <c r="F370" s="152" t="n">
        <v>63860</v>
      </c>
      <c r="G370" s="152" t="n">
        <v>338034</v>
      </c>
      <c r="H370" s="43" t="n">
        <v>0.006935687263556201</v>
      </c>
      <c r="I370" s="43" t="n">
        <v>0.04805694903483038</v>
      </c>
    </row>
    <row r="371">
      <c r="A371" t="inlineStr">
        <is>
          <t>Jul 09, 2025 15:00:00</t>
        </is>
      </c>
      <c r="B371" s="152" t="n">
        <v>64400</v>
      </c>
      <c r="C371" s="152" t="n">
        <v>63880</v>
      </c>
      <c r="D371" s="152" t="n">
        <v>350125</v>
      </c>
      <c r="E371" s="152" t="n">
        <v>64300</v>
      </c>
      <c r="F371" s="152" t="n">
        <v>63860</v>
      </c>
      <c r="G371" s="152" t="n">
        <v>326895</v>
      </c>
      <c r="H371" s="43" t="n">
        <v>0.001555209953343795</v>
      </c>
      <c r="I371" s="43" t="n">
        <v>-0.03295230657271164</v>
      </c>
    </row>
    <row r="372">
      <c r="A372" t="inlineStr">
        <is>
          <t>Jul 10, 2025 15:00:00</t>
        </is>
      </c>
      <c r="B372" s="152" t="n">
        <v>64180</v>
      </c>
      <c r="C372" s="152" t="n">
        <v>64400</v>
      </c>
      <c r="D372" s="152" t="n">
        <v>398022</v>
      </c>
      <c r="E372" s="152" t="n">
        <v>64460</v>
      </c>
      <c r="F372" s="152" t="n">
        <v>64560</v>
      </c>
      <c r="G372" s="152" t="n">
        <v>323683</v>
      </c>
      <c r="H372" s="43" t="n">
        <v>-0.004343779087806365</v>
      </c>
      <c r="I372" s="43" t="n">
        <v>-0.009825785038009127</v>
      </c>
    </row>
    <row r="373">
      <c r="A373" t="inlineStr">
        <is>
          <t>Jul 11, 2025 15:00:00</t>
        </is>
      </c>
      <c r="B373" s="152" t="n">
        <v>64280</v>
      </c>
      <c r="C373" s="152" t="n">
        <v>64180</v>
      </c>
      <c r="D373" s="152" t="n">
        <v>402816</v>
      </c>
      <c r="E373" s="152" t="n">
        <v>64460</v>
      </c>
      <c r="F373" s="152" t="n">
        <v>64160</v>
      </c>
      <c r="G373" s="152" t="n">
        <v>322860</v>
      </c>
      <c r="H373" s="43" t="n">
        <v>-0.002792429413589814</v>
      </c>
      <c r="I373" s="43" t="n">
        <v>-0.002542611134968453</v>
      </c>
    </row>
    <row r="374">
      <c r="A374" t="inlineStr">
        <is>
          <t>Jul 14, 2025 15:00:00</t>
        </is>
      </c>
      <c r="B374" s="152" t="n">
        <v>66480</v>
      </c>
      <c r="C374" s="152" t="n">
        <v>64280</v>
      </c>
      <c r="D374" s="152" t="n">
        <v>64100</v>
      </c>
      <c r="E374" s="152" t="n">
        <v>64300</v>
      </c>
      <c r="F374" s="152" t="n">
        <v>356161</v>
      </c>
      <c r="G374" s="152" t="n">
        <v>322860</v>
      </c>
      <c r="H374" s="43" t="n">
        <v>0.03390357698289259</v>
      </c>
      <c r="I374" s="43" t="n">
        <v>0</v>
      </c>
    </row>
    <row r="375">
      <c r="A375" t="inlineStr">
        <is>
          <t>Jul 15, 2025 15:00:00</t>
        </is>
      </c>
      <c r="B375" s="152" t="n">
        <v>66660</v>
      </c>
      <c r="C375" s="152" t="n">
        <v>66480</v>
      </c>
      <c r="D375" s="152" t="n">
        <v>764028</v>
      </c>
      <c r="E375" s="152" t="n">
        <v>66520</v>
      </c>
      <c r="F375" s="152" t="n">
        <v>66140</v>
      </c>
      <c r="G375" s="152" t="n">
        <v>342146</v>
      </c>
      <c r="H375" s="43" t="n">
        <v>0.00210463018641005</v>
      </c>
      <c r="I375" s="43" t="n">
        <v>0.05973486960292385</v>
      </c>
    </row>
    <row r="376">
      <c r="A376" t="inlineStr">
        <is>
          <t>Jul 17, 2025 15:00:00</t>
        </is>
      </c>
      <c r="B376" s="152" t="n">
        <v>67960</v>
      </c>
      <c r="C376" s="152" t="n">
        <v>66420</v>
      </c>
      <c r="D376" s="152" t="n">
        <v>826939</v>
      </c>
      <c r="E376" s="152" t="n">
        <v>66320</v>
      </c>
      <c r="F376" s="152" t="n">
        <v>66800</v>
      </c>
      <c r="G376" s="152" t="n">
        <v>363676</v>
      </c>
      <c r="H376" s="43" t="n">
        <v>0.02472858866103733</v>
      </c>
      <c r="I376" s="43" t="n">
        <v>0.06769460216430145</v>
      </c>
    </row>
    <row r="377">
      <c r="A377" t="inlineStr">
        <is>
          <t>Jul 18, 2025 15:00:00</t>
        </is>
      </c>
      <c r="B377" s="152" t="n">
        <v>69960</v>
      </c>
      <c r="C377" s="152" t="n">
        <v>67960</v>
      </c>
      <c r="D377" s="152" t="n">
        <v>68040</v>
      </c>
      <c r="E377" s="152" t="n">
        <v>68980</v>
      </c>
      <c r="F377" s="152" t="n">
        <v>377305</v>
      </c>
      <c r="G377" s="152" t="n">
        <v>363676</v>
      </c>
      <c r="H377" s="43">
        <f>+B377/E377-1</f>
        <v/>
      </c>
      <c r="I377" s="43">
        <f>+G377/G376-1</f>
        <v/>
      </c>
    </row>
    <row r="378">
      <c r="A378" t="inlineStr">
        <is>
          <t>Jul 21, 2025 15:00:00</t>
        </is>
      </c>
      <c r="B378" s="152" t="n">
        <v>71280</v>
      </c>
      <c r="C378" s="152" t="n">
        <v>69960</v>
      </c>
      <c r="D378" s="152" t="n">
        <v>848150</v>
      </c>
      <c r="E378" s="152" t="n">
        <v>69520</v>
      </c>
      <c r="F378" s="152" t="n">
        <v>71160</v>
      </c>
      <c r="G378" s="152" t="n">
        <v>381185</v>
      </c>
      <c r="H378" s="43" t="n">
        <v>0.02531645569620244</v>
      </c>
      <c r="I378" s="43" t="n">
        <v>0.04814450224925482</v>
      </c>
    </row>
    <row r="379">
      <c r="A379" t="inlineStr">
        <is>
          <t>Jul 22, 2025 15:00:00</t>
        </is>
      </c>
      <c r="B379" s="152" t="n">
        <v>72880</v>
      </c>
      <c r="C379" s="152" t="n">
        <v>71280</v>
      </c>
      <c r="D379" s="152" t="n">
        <v>70960</v>
      </c>
      <c r="E379" s="152" t="n">
        <v>71900</v>
      </c>
      <c r="F379" s="152" t="n">
        <v>411638</v>
      </c>
      <c r="G379" s="152" t="n">
        <v>381185</v>
      </c>
      <c r="H379" s="43" t="n">
        <v>0.01363004172461757</v>
      </c>
      <c r="I379" s="43" t="n">
        <v>0</v>
      </c>
    </row>
    <row r="380">
      <c r="A380" t="inlineStr">
        <is>
          <t>Jul 23, 2025 15:00:00</t>
        </is>
      </c>
      <c r="B380" s="152" t="n">
        <v>69380</v>
      </c>
      <c r="C380" s="152" t="n">
        <v>72880</v>
      </c>
      <c r="D380" s="152" t="n">
        <v>72320</v>
      </c>
      <c r="E380" s="152" t="n">
        <v>73500</v>
      </c>
      <c r="F380" s="152" t="n">
        <v>362054</v>
      </c>
      <c r="G380" s="152" t="n">
        <v>381185</v>
      </c>
      <c r="H380" s="43" t="n">
        <v>-0.05605442176870745</v>
      </c>
      <c r="I380" s="43" t="n">
        <v>0</v>
      </c>
    </row>
    <row r="381">
      <c r="A381" t="inlineStr">
        <is>
          <t>Jul 24, 2025 15:00:00</t>
        </is>
      </c>
      <c r="B381" s="152" t="n">
        <v>76680</v>
      </c>
      <c r="C381" s="152" t="n">
        <v>69380</v>
      </c>
      <c r="D381" s="152" t="n">
        <v>1770283</v>
      </c>
      <c r="E381" s="152" t="n">
        <v>71520</v>
      </c>
      <c r="F381" s="152" t="n">
        <v>70180</v>
      </c>
      <c r="G381" s="152" t="n">
        <v>436727</v>
      </c>
      <c r="H381" s="43">
        <f>+B381/E381-1</f>
        <v/>
      </c>
      <c r="I381" s="43">
        <f>+G381/G380-1</f>
        <v/>
      </c>
    </row>
    <row r="382">
      <c r="A382" t="inlineStr">
        <is>
          <t>Jul 25, 2025 15:00:00</t>
        </is>
      </c>
      <c r="B382" s="152" t="n">
        <v>80520</v>
      </c>
      <c r="C382" s="152" t="n">
        <v>76680</v>
      </c>
      <c r="D382" s="152" t="n">
        <v>1203424</v>
      </c>
      <c r="E382" s="152" t="n">
        <v>74560</v>
      </c>
      <c r="F382" s="152" t="n">
        <v>77500</v>
      </c>
      <c r="G382" s="152" t="n">
        <v>491088</v>
      </c>
      <c r="H382" s="43">
        <f>+B382/F382-1</f>
        <v/>
      </c>
      <c r="I382" s="43">
        <f>+G382/G381-1</f>
        <v/>
      </c>
    </row>
  </sheetData>
  <conditionalFormatting sqref="H1:I70 H72">
    <cfRule type="cellIs" priority="7" operator="lessThan" dxfId="1">
      <formula>0</formula>
    </cfRule>
  </conditionalFormatting>
  <conditionalFormatting sqref="H2:I70 H72">
    <cfRule type="cellIs" priority="8" operator="greaterThan" dxfId="0">
      <formula>0</formula>
    </cfRule>
  </conditionalFormatting>
  <conditionalFormatting sqref="H73:I1048576">
    <cfRule type="cellIs" priority="1" operator="lessThan" dxfId="1">
      <formula>0</formula>
    </cfRule>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30.xml><?xml version="1.0" encoding="utf-8"?>
<worksheet xmlns="http://schemas.openxmlformats.org/spreadsheetml/2006/main">
  <sheetPr>
    <outlinePr summaryBelow="1" summaryRight="1"/>
    <pageSetUpPr/>
  </sheetPr>
  <dimension ref="A1:J385"/>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4" sqref="H384:I385"/>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8.81640625" bestFit="1" customWidth="1" style="736" min="4" max="4"/>
    <col width="11.1796875" bestFit="1" customWidth="1" style="736" min="5" max="5"/>
    <col width="9" bestFit="1" customWidth="1" style="736" min="6" max="6"/>
    <col width="13.54296875" bestFit="1" customWidth="1" style="736" min="7" max="7"/>
    <col width="6.81640625" bestFit="1" customWidth="1" style="736" min="8" max="8"/>
    <col width="11.726562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idden="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c r="H79" s="43" t="n"/>
      <c r="I79" s="42" t="n"/>
    </row>
    <row r="80" hidden="1" s="736">
      <c r="B80" s="80" t="n"/>
      <c r="C80" s="80" t="n"/>
      <c r="D80" s="80" t="n"/>
      <c r="E80" s="80" t="n"/>
      <c r="F80" s="80" t="n"/>
      <c r="G80" s="80" t="n"/>
      <c r="H80" s="43" t="n"/>
      <c r="I80" s="42" t="n"/>
    </row>
    <row r="81" hidden="1" s="736">
      <c r="B81" s="81" t="n"/>
      <c r="C81" s="81" t="n"/>
      <c r="D81" s="81" t="n"/>
      <c r="E81" s="81" t="n"/>
      <c r="F81" s="81" t="n"/>
      <c r="G81" s="81" t="n"/>
      <c r="H81" s="43" t="n"/>
      <c r="I81" s="42" t="n"/>
    </row>
    <row r="82" hidden="1" s="736">
      <c r="B82" s="82" t="n"/>
      <c r="C82" s="82" t="n"/>
      <c r="D82" s="82" t="n"/>
      <c r="E82" s="82" t="n"/>
      <c r="F82" s="82" t="n"/>
      <c r="G82" s="82" t="n"/>
      <c r="H82" s="43" t="n"/>
      <c r="I82" s="42" t="n"/>
    </row>
    <row r="83" hidden="1" s="736">
      <c r="B83" s="83" t="n"/>
      <c r="C83" s="83" t="n"/>
      <c r="D83" s="83" t="n"/>
      <c r="E83" s="83" t="n"/>
      <c r="F83" s="83" t="n"/>
      <c r="G83" s="83" t="n"/>
      <c r="H83" s="43" t="n"/>
      <c r="I83" s="42" t="n"/>
    </row>
    <row r="84" hidden="1" s="736">
      <c r="B84" s="84" t="n"/>
      <c r="C84" s="84" t="n"/>
      <c r="D84" s="84" t="n"/>
      <c r="E84" s="84" t="n"/>
      <c r="F84" s="84" t="n"/>
      <c r="G84" s="84" t="n"/>
      <c r="H84" s="43" t="n"/>
      <c r="I84" s="42" t="n"/>
    </row>
    <row r="85" hidden="1" s="736">
      <c r="B85" s="85" t="n"/>
      <c r="C85" s="85" t="n"/>
      <c r="D85" s="85" t="n"/>
      <c r="E85" s="85" t="n"/>
      <c r="F85" s="85" t="n"/>
      <c r="G85" s="85" t="n"/>
      <c r="H85" s="43" t="n"/>
      <c r="I85" s="42" t="n"/>
    </row>
    <row r="86" hidden="1" s="736">
      <c r="B86" s="88" t="n"/>
      <c r="C86" s="88" t="n"/>
      <c r="D86" s="88" t="n"/>
      <c r="E86" s="88" t="n"/>
      <c r="F86" s="88" t="n"/>
      <c r="G86" s="88" t="n"/>
      <c r="H86" s="43" t="n"/>
      <c r="I86" s="42" t="n"/>
    </row>
    <row r="87" hidden="1" s="736">
      <c r="B87" s="92" t="n"/>
      <c r="C87" s="92" t="n"/>
      <c r="D87" s="92" t="n"/>
      <c r="E87" s="92" t="n"/>
      <c r="F87" s="92" t="n"/>
      <c r="G87" s="92" t="n"/>
      <c r="H87" s="43" t="n"/>
      <c r="I87" s="42" t="n"/>
    </row>
    <row r="88" hidden="1" s="736">
      <c r="B88" s="95" t="n"/>
      <c r="C88" s="95" t="n"/>
      <c r="D88" s="95" t="n"/>
      <c r="E88" s="95" t="n"/>
      <c r="F88" s="95" t="n"/>
      <c r="G88" s="95" t="n"/>
      <c r="H88" s="43" t="n"/>
      <c r="I88" s="42" t="n"/>
    </row>
    <row r="89" hidden="1" s="736">
      <c r="B89" s="98" t="n"/>
      <c r="C89" s="98" t="n"/>
      <c r="D89" s="98" t="n"/>
      <c r="E89" s="98" t="n"/>
      <c r="F89" s="98" t="n"/>
      <c r="G89" s="98" t="n"/>
      <c r="H89" s="43" t="n"/>
      <c r="I89" s="42" t="n"/>
    </row>
    <row r="90" hidden="1" s="736">
      <c r="B90" s="101" t="n"/>
      <c r="C90" s="101" t="n"/>
      <c r="D90" s="101" t="n"/>
      <c r="E90" s="101" t="n"/>
      <c r="F90" s="101" t="n"/>
      <c r="G90" s="101" t="n"/>
      <c r="H90" s="43" t="n"/>
      <c r="I90" s="42" t="n"/>
    </row>
    <row r="91" hidden="1" s="736">
      <c r="B91" s="104" t="n"/>
      <c r="C91" s="104" t="n"/>
      <c r="D91" s="104" t="n"/>
      <c r="E91" s="104" t="n"/>
      <c r="F91" s="104" t="n"/>
      <c r="G91" s="104" t="n"/>
      <c r="H91" s="43" t="n"/>
      <c r="I91" s="42" t="n"/>
    </row>
    <row r="92" hidden="1" s="736">
      <c r="B92" s="107" t="n"/>
      <c r="C92" s="107" t="n"/>
      <c r="D92" s="107" t="n"/>
      <c r="E92" s="107" t="n"/>
      <c r="F92" s="107" t="n"/>
      <c r="G92" s="107" t="n"/>
      <c r="H92" s="43" t="n"/>
      <c r="I92" s="42" t="n"/>
    </row>
    <row r="93" hidden="1" s="736">
      <c r="B93" s="114" t="n"/>
      <c r="C93" s="114" t="n"/>
      <c r="D93" s="114" t="n"/>
      <c r="E93" s="114" t="n"/>
      <c r="F93" s="114" t="n"/>
      <c r="G93" s="114" t="n"/>
      <c r="H93" s="43" t="n"/>
      <c r="I93" s="42" t="n"/>
    </row>
    <row r="94" hidden="1" s="736">
      <c r="B94" s="117" t="n"/>
      <c r="C94" s="117" t="n"/>
      <c r="D94" s="117" t="n"/>
      <c r="E94" s="117" t="n"/>
      <c r="F94" s="117" t="n"/>
      <c r="G94" s="117" t="n"/>
      <c r="H94" s="43" t="n"/>
      <c r="I94" s="42" t="n"/>
    </row>
    <row r="95" hidden="1" s="736">
      <c r="B95" s="123" t="n"/>
      <c r="C95" s="123" t="n"/>
      <c r="D95" s="123" t="n"/>
      <c r="E95" s="123" t="n"/>
      <c r="F95" s="123" t="n"/>
      <c r="G95" s="123" t="n"/>
      <c r="H95" s="43" t="n"/>
      <c r="I95" s="42" t="n"/>
    </row>
    <row r="96" hidden="1" s="736">
      <c r="B96" s="125" t="n"/>
      <c r="C96" s="125" t="n"/>
      <c r="D96" s="125" t="n"/>
      <c r="E96" s="125" t="n"/>
      <c r="F96" s="125" t="n"/>
      <c r="G96" s="125" t="n"/>
      <c r="H96" s="43" t="n"/>
      <c r="I96" s="42" t="n"/>
    </row>
    <row r="97" hidden="1" s="736">
      <c r="B97" s="128" t="n"/>
      <c r="C97" s="128" t="n"/>
      <c r="D97" s="128" t="n"/>
      <c r="E97" s="128" t="n"/>
      <c r="F97" s="128" t="n"/>
      <c r="G97" s="128" t="n"/>
      <c r="H97" s="43" t="n"/>
      <c r="I97" s="42" t="n"/>
    </row>
    <row r="98" hidden="1" s="736">
      <c r="B98" s="131" t="n"/>
      <c r="C98" s="131" t="n"/>
      <c r="D98" s="131" t="n"/>
      <c r="E98" s="131" t="n"/>
      <c r="F98" s="131" t="n"/>
      <c r="G98" s="131" t="n"/>
      <c r="H98" s="43" t="n"/>
      <c r="I98" s="42" t="n"/>
    </row>
    <row r="99" hidden="1" s="736">
      <c r="B99" s="134" t="n"/>
      <c r="C99" s="134" t="n"/>
      <c r="D99" s="134" t="n"/>
      <c r="E99" s="134" t="n"/>
      <c r="F99" s="134" t="n"/>
      <c r="G99" s="134" t="n"/>
      <c r="H99" s="43" t="n"/>
      <c r="I99" s="42" t="n"/>
    </row>
    <row r="100" hidden="1" s="736">
      <c r="B100" s="137" t="n"/>
      <c r="C100" s="137" t="n"/>
      <c r="D100" s="137" t="n"/>
      <c r="E100" s="137" t="n"/>
      <c r="F100" s="137" t="n"/>
      <c r="G100" s="137" t="n"/>
      <c r="H100" s="43" t="n"/>
      <c r="I100" s="42" t="n"/>
    </row>
    <row r="101" hidden="1" s="736">
      <c r="B101" s="139" t="n"/>
      <c r="C101" s="139" t="n"/>
      <c r="D101" s="139" t="n"/>
      <c r="E101" s="139" t="n"/>
      <c r="F101" s="139" t="n"/>
      <c r="G101" s="139" t="n"/>
      <c r="H101" s="43" t="n"/>
      <c r="I101" s="42" t="n"/>
    </row>
    <row r="102" hidden="1" s="736">
      <c r="B102" s="142" t="n"/>
      <c r="C102" s="142" t="n"/>
      <c r="D102" s="142" t="n"/>
      <c r="E102" s="142" t="n"/>
      <c r="F102" s="142" t="n"/>
      <c r="G102" s="142" t="n"/>
      <c r="H102" s="43" t="n"/>
      <c r="I102" s="42" t="n"/>
    </row>
    <row r="103" hidden="1" s="736">
      <c r="B103" s="145" t="n"/>
      <c r="C103" s="145" t="n"/>
      <c r="D103" s="145" t="n"/>
      <c r="E103" s="145" t="n"/>
      <c r="F103" s="145" t="n"/>
      <c r="G103" s="145" t="n"/>
      <c r="H103" s="43" t="n"/>
      <c r="I103" s="42" t="n"/>
    </row>
    <row r="104" hidden="1" s="736">
      <c r="B104" s="150" t="n"/>
      <c r="C104" s="150" t="n"/>
      <c r="D104" s="150" t="n"/>
      <c r="E104" s="150" t="n"/>
      <c r="F104" s="150" t="n"/>
      <c r="G104" s="150" t="n"/>
      <c r="H104" s="43" t="n"/>
      <c r="I104" s="42" t="n"/>
    </row>
    <row r="105" hidden="1" s="736">
      <c r="B105" s="153" t="n"/>
      <c r="C105" s="153" t="n"/>
      <c r="D105" s="153" t="n"/>
      <c r="E105" s="153" t="n"/>
      <c r="F105" s="153" t="n"/>
      <c r="G105" s="153" t="n"/>
      <c r="H105" s="43" t="n"/>
      <c r="I105" s="42" t="n"/>
    </row>
    <row r="106" hidden="1" s="736">
      <c r="B106" s="155" t="n"/>
      <c r="C106" s="155" t="n"/>
      <c r="D106" s="155" t="n"/>
      <c r="E106" s="155" t="n"/>
      <c r="F106" s="155" t="n"/>
      <c r="G106" s="155" t="n"/>
      <c r="H106" s="43" t="n"/>
      <c r="I106" s="42" t="n"/>
    </row>
    <row r="107" hidden="1" s="736">
      <c r="B107" s="157" t="n"/>
      <c r="C107" s="157" t="n"/>
      <c r="D107" s="157" t="n"/>
      <c r="E107" s="157" t="n"/>
      <c r="F107" s="157" t="n"/>
      <c r="G107" s="157" t="n"/>
      <c r="H107" s="43" t="n"/>
      <c r="I107" s="42" t="n"/>
    </row>
    <row r="108" hidden="1" s="736">
      <c r="B108" s="159" t="n"/>
      <c r="C108" s="159" t="n"/>
      <c r="D108" s="159" t="n"/>
      <c r="E108" s="159" t="n"/>
      <c r="F108" s="159" t="n"/>
      <c r="G108" s="159" t="n"/>
      <c r="H108" s="43" t="n"/>
      <c r="I108" s="42" t="n"/>
    </row>
    <row r="109" hidden="1" s="736">
      <c r="B109" s="161" t="n"/>
      <c r="C109" s="161" t="n"/>
      <c r="D109" s="161" t="n"/>
      <c r="E109" s="161" t="n"/>
      <c r="F109" s="161" t="n"/>
      <c r="G109" s="161" t="n"/>
      <c r="H109" s="43" t="n"/>
      <c r="I109" s="42" t="n"/>
    </row>
    <row r="110" hidden="1" s="736">
      <c r="B110" s="163" t="n"/>
      <c r="C110" s="163" t="n"/>
      <c r="D110" s="163" t="n"/>
      <c r="E110" s="163" t="n"/>
      <c r="F110" s="163" t="n"/>
      <c r="G110" s="163" t="n"/>
      <c r="H110" s="43" t="n"/>
      <c r="I110" s="42" t="n"/>
    </row>
    <row r="111" hidden="1" s="736">
      <c r="B111" s="165" t="n"/>
      <c r="C111" s="165" t="n"/>
      <c r="D111" s="165" t="n"/>
      <c r="E111" s="165" t="n"/>
      <c r="F111" s="165" t="n"/>
      <c r="G111" s="165" t="n"/>
      <c r="H111" s="43" t="n"/>
      <c r="I111" s="42" t="n"/>
    </row>
    <row r="112" hidden="1" s="736">
      <c r="B112" s="167" t="n"/>
      <c r="C112" s="167" t="n"/>
      <c r="D112" s="167" t="n"/>
      <c r="E112" s="167" t="n"/>
      <c r="F112" s="167" t="n"/>
      <c r="G112" s="167" t="n"/>
      <c r="H112" s="43" t="n"/>
      <c r="I112" s="42" t="n"/>
    </row>
    <row r="113" hidden="1" s="736">
      <c r="B113" s="170" t="n"/>
      <c r="C113" s="170" t="n"/>
      <c r="D113" s="170" t="n"/>
      <c r="E113" s="170" t="n"/>
      <c r="F113" s="170" t="n"/>
      <c r="G113" s="170" t="n"/>
      <c r="H113" s="43" t="n"/>
      <c r="I113" s="42" t="n"/>
    </row>
    <row r="114" hidden="1" s="736">
      <c r="B114" s="174" t="n"/>
      <c r="C114" s="174" t="n"/>
      <c r="D114" s="174" t="n"/>
      <c r="E114" s="174" t="n"/>
      <c r="F114" s="174" t="n"/>
      <c r="G114" s="174" t="n"/>
      <c r="H114" s="43" t="n"/>
      <c r="I114" s="42" t="n"/>
    </row>
    <row r="115" hidden="1" s="736">
      <c r="B115" s="176" t="n"/>
      <c r="C115" s="176" t="n"/>
      <c r="D115" s="176" t="n"/>
      <c r="E115" s="176" t="n"/>
      <c r="F115" s="176" t="n"/>
      <c r="G115" s="176" t="n"/>
      <c r="H115" s="43" t="n"/>
      <c r="I115" s="42" t="n"/>
    </row>
    <row r="116" hidden="1" s="736">
      <c r="B116" s="178" t="n"/>
      <c r="C116" s="178" t="n"/>
      <c r="D116" s="178" t="n"/>
      <c r="E116" s="178" t="n"/>
      <c r="F116" s="178" t="n"/>
      <c r="G116" s="178" t="n"/>
      <c r="H116" s="43" t="n"/>
      <c r="I116" s="42" t="n"/>
    </row>
    <row r="117" hidden="1" s="736">
      <c r="B117" s="180" t="n"/>
      <c r="C117" s="180" t="n"/>
      <c r="D117" s="180" t="n"/>
      <c r="E117" s="180" t="n"/>
      <c r="F117" s="180" t="n"/>
      <c r="G117" s="180" t="n"/>
      <c r="H117" s="43" t="n"/>
      <c r="I117" s="42" t="n"/>
    </row>
    <row r="118" hidden="1" s="736">
      <c r="B118" s="182" t="n"/>
      <c r="C118" s="182" t="n"/>
      <c r="D118" s="182" t="n"/>
      <c r="E118" s="182" t="n"/>
      <c r="F118" s="182" t="n"/>
      <c r="G118" s="182" t="n"/>
      <c r="H118" s="43" t="n"/>
      <c r="I118" s="42" t="n"/>
    </row>
    <row r="119" hidden="1" s="736">
      <c r="B119" s="184" t="n"/>
      <c r="C119" s="184" t="n"/>
      <c r="D119" s="184" t="n"/>
      <c r="E119" s="184" t="n"/>
      <c r="F119" s="184" t="n"/>
      <c r="G119" s="184" t="n"/>
      <c r="H119" s="43" t="n"/>
      <c r="I119" s="42" t="n"/>
    </row>
    <row r="120" hidden="1" s="736">
      <c r="B120" s="186" t="n"/>
      <c r="C120" s="186" t="n"/>
      <c r="D120" s="186" t="n"/>
      <c r="E120" s="186" t="n"/>
      <c r="F120" s="186" t="n"/>
      <c r="G120" s="186" t="n"/>
      <c r="H120" s="43" t="n"/>
      <c r="I120" s="42" t="n"/>
    </row>
    <row r="121" hidden="1" s="736">
      <c r="B121" s="188" t="n"/>
      <c r="C121" s="188" t="n"/>
      <c r="D121" s="188" t="n"/>
      <c r="E121" s="188" t="n"/>
      <c r="F121" s="188" t="n"/>
      <c r="G121" s="188" t="n"/>
      <c r="H121" s="43" t="n"/>
      <c r="I121" s="42" t="n"/>
    </row>
    <row r="122" hidden="1" s="736">
      <c r="B122" s="190" t="n"/>
      <c r="C122" s="190" t="n"/>
      <c r="D122" s="190" t="n"/>
      <c r="E122" s="190" t="n"/>
      <c r="F122" s="190" t="n"/>
      <c r="G122" s="190" t="n"/>
      <c r="H122" s="43" t="n"/>
      <c r="I122" s="42" t="n"/>
    </row>
    <row r="123" hidden="1" s="736">
      <c r="B123" s="191" t="n"/>
      <c r="C123" s="191" t="n"/>
      <c r="D123" s="191" t="n"/>
      <c r="E123" s="191" t="n"/>
      <c r="F123" s="191" t="n"/>
      <c r="G123" s="191" t="n"/>
      <c r="H123" s="43" t="n"/>
      <c r="I123" s="42" t="n"/>
    </row>
    <row r="124" hidden="1" s="736">
      <c r="B124" s="193" t="n"/>
      <c r="C124" s="193" t="n"/>
      <c r="D124" s="193" t="n"/>
      <c r="E124" s="193" t="n"/>
      <c r="F124" s="193" t="n"/>
      <c r="G124" s="193" t="n"/>
      <c r="H124" s="43" t="n"/>
      <c r="I124" s="42" t="n"/>
    </row>
    <row r="125" hidden="1" s="736">
      <c r="B125" s="195" t="n"/>
      <c r="C125" s="195" t="n"/>
      <c r="D125" s="195" t="n"/>
      <c r="E125" s="195" t="n"/>
      <c r="F125" s="195" t="n"/>
      <c r="G125" s="195" t="n"/>
      <c r="H125" s="43" t="n"/>
      <c r="I125" s="42" t="n"/>
    </row>
    <row r="126" hidden="1" s="736">
      <c r="B126" s="197" t="n"/>
      <c r="C126" s="197" t="n"/>
      <c r="D126" s="197" t="n"/>
      <c r="E126" s="197" t="n"/>
      <c r="F126" s="197" t="n"/>
      <c r="G126" s="197" t="n"/>
      <c r="H126" s="43" t="n"/>
      <c r="I126" s="42" t="n"/>
    </row>
    <row r="127" hidden="1" s="736">
      <c r="B127" s="199" t="n"/>
      <c r="C127" s="199" t="n"/>
      <c r="D127" s="199" t="n"/>
      <c r="E127" s="199" t="n"/>
      <c r="F127" s="199" t="n"/>
      <c r="G127" s="199" t="n"/>
      <c r="H127" s="43" t="n"/>
      <c r="I127" s="42" t="n"/>
    </row>
    <row r="128" hidden="1" s="736">
      <c r="B128" s="202" t="n"/>
      <c r="C128" s="202" t="n"/>
      <c r="D128" s="202" t="n"/>
      <c r="E128" s="202" t="n"/>
      <c r="F128" s="202" t="n"/>
      <c r="G128" s="202" t="n"/>
      <c r="H128" s="43" t="n"/>
      <c r="I128" s="42" t="n"/>
    </row>
    <row r="129" hidden="1" s="736">
      <c r="B129" s="204" t="n"/>
      <c r="C129" s="204" t="n"/>
      <c r="D129" s="204" t="n"/>
      <c r="E129" s="204" t="n"/>
      <c r="F129" s="204" t="n"/>
      <c r="G129" s="204" t="n"/>
      <c r="H129" s="43" t="n"/>
      <c r="I129" s="42" t="n"/>
    </row>
    <row r="130" hidden="1" s="736">
      <c r="B130" s="206" t="n"/>
      <c r="C130" s="206" t="n"/>
      <c r="D130" s="206" t="n"/>
      <c r="E130" s="206" t="n"/>
      <c r="F130" s="206" t="n"/>
      <c r="G130" s="206" t="n"/>
      <c r="H130" s="43" t="n"/>
      <c r="I130" s="42" t="n"/>
    </row>
    <row r="131" hidden="1" s="736">
      <c r="B131" s="208" t="n"/>
      <c r="C131" s="208" t="n"/>
      <c r="D131" s="208" t="n"/>
      <c r="E131" s="208" t="n"/>
      <c r="F131" s="208" t="n"/>
      <c r="G131" s="208" t="n"/>
      <c r="H131" s="43" t="n"/>
      <c r="I131" s="42" t="n"/>
    </row>
    <row r="132" hidden="1" s="736">
      <c r="B132" s="210" t="n"/>
      <c r="C132" s="210" t="n"/>
      <c r="D132" s="210" t="n"/>
      <c r="E132" s="210" t="n"/>
      <c r="F132" s="210" t="n"/>
      <c r="G132" s="210" t="n"/>
      <c r="H132" s="43" t="n"/>
      <c r="I132" s="42" t="n"/>
    </row>
    <row r="133" hidden="1" s="736">
      <c r="B133" s="213" t="n"/>
      <c r="C133" s="213" t="n"/>
      <c r="D133" s="213" t="n"/>
      <c r="E133" s="213" t="n"/>
      <c r="F133" s="213" t="n"/>
      <c r="G133" s="213" t="n"/>
      <c r="H133" s="43" t="n"/>
      <c r="I133" s="42" t="n"/>
    </row>
    <row r="134" hidden="1" s="736">
      <c r="B134" s="215" t="n"/>
      <c r="C134" s="215" t="n"/>
      <c r="D134" s="215" t="n"/>
      <c r="E134" s="215" t="n"/>
      <c r="F134" s="215" t="n"/>
      <c r="G134" s="215" t="n"/>
      <c r="H134" s="43" t="n"/>
      <c r="I134" s="42" t="n"/>
    </row>
    <row r="135" hidden="1" s="736">
      <c r="B135" s="217" t="n"/>
      <c r="C135" s="217" t="n"/>
      <c r="D135" s="217" t="n"/>
      <c r="E135" s="217" t="n"/>
      <c r="F135" s="217" t="n"/>
      <c r="G135" s="217" t="n"/>
      <c r="H135" s="43" t="n"/>
      <c r="I135" s="42" t="n"/>
    </row>
    <row r="136" hidden="1" s="736">
      <c r="B136" s="219" t="n"/>
      <c r="C136" s="219" t="n"/>
      <c r="D136" s="219" t="n"/>
      <c r="E136" s="219" t="n"/>
      <c r="F136" s="219" t="n"/>
      <c r="G136" s="219" t="n"/>
      <c r="H136" s="43" t="n"/>
      <c r="I136" s="42" t="n"/>
    </row>
    <row r="137" hidden="1" s="736">
      <c r="B137" s="221" t="n"/>
      <c r="C137" s="221" t="n"/>
      <c r="D137" s="221" t="n"/>
      <c r="E137" s="221" t="n"/>
      <c r="F137" s="221" t="n"/>
      <c r="G137" s="221" t="n"/>
      <c r="H137" s="43" t="n"/>
      <c r="I137" s="42" t="n"/>
    </row>
    <row r="138" hidden="1" s="736">
      <c r="B138" s="223" t="n"/>
      <c r="C138" s="223" t="n"/>
      <c r="D138" s="223" t="n"/>
      <c r="E138" s="223" t="n"/>
      <c r="F138" s="223" t="n"/>
      <c r="G138" s="223" t="n"/>
      <c r="H138" s="43" t="n"/>
      <c r="I138" s="42" t="n"/>
    </row>
    <row r="139" hidden="1" s="736">
      <c r="B139" s="225" t="n"/>
      <c r="C139" s="225" t="n"/>
      <c r="D139" s="225" t="n"/>
      <c r="E139" s="225" t="n"/>
      <c r="F139" s="225" t="n"/>
      <c r="G139" s="225" t="n"/>
      <c r="H139" s="43" t="n"/>
      <c r="I139" s="42" t="n"/>
    </row>
    <row r="140" hidden="1" s="736">
      <c r="B140" s="227" t="n"/>
      <c r="C140" s="227" t="n"/>
      <c r="D140" s="227" t="n"/>
      <c r="E140" s="227" t="n"/>
      <c r="F140" s="227" t="n"/>
      <c r="G140" s="227" t="n"/>
      <c r="H140" s="43" t="n"/>
      <c r="I140" s="42" t="n"/>
    </row>
    <row r="141" hidden="1" s="736">
      <c r="B141" s="229" t="n"/>
      <c r="C141" s="229" t="n"/>
      <c r="D141" s="229" t="n"/>
      <c r="E141" s="229" t="n"/>
      <c r="F141" s="229" t="n"/>
      <c r="G141" s="229" t="n"/>
      <c r="H141" s="43" t="n"/>
      <c r="I141" s="42" t="n"/>
    </row>
    <row r="142" hidden="1" s="736">
      <c r="B142" s="231" t="n"/>
      <c r="C142" s="231" t="n"/>
      <c r="D142" s="231" t="n"/>
      <c r="E142" s="231" t="n"/>
      <c r="F142" s="231" t="n"/>
      <c r="G142" s="231" t="n"/>
      <c r="H142" s="43" t="n"/>
      <c r="I142" s="42" t="n"/>
    </row>
    <row r="143" hidden="1" s="736">
      <c r="B143" s="233" t="n"/>
      <c r="C143" s="233" t="n"/>
      <c r="D143" s="233" t="n"/>
      <c r="E143" s="233" t="n"/>
      <c r="F143" s="233" t="n"/>
      <c r="G143" s="233" t="n"/>
      <c r="H143" s="43" t="n"/>
      <c r="I143" s="42" t="n"/>
    </row>
    <row r="144" hidden="1" s="736">
      <c r="B144" s="235" t="n"/>
      <c r="C144" s="235" t="n"/>
      <c r="D144" s="235" t="n"/>
      <c r="E144" s="235" t="n"/>
      <c r="F144" s="235" t="n"/>
      <c r="G144" s="235" t="n"/>
      <c r="H144" s="43" t="n"/>
      <c r="I144" s="42" t="n"/>
    </row>
    <row r="145" hidden="1" s="736">
      <c r="B145" s="237" t="n"/>
      <c r="C145" s="237" t="n"/>
      <c r="D145" s="237" t="n"/>
      <c r="E145" s="237" t="n"/>
      <c r="F145" s="237" t="n"/>
      <c r="G145" s="237" t="n"/>
      <c r="H145" s="43" t="n"/>
      <c r="I145" s="42" t="n"/>
    </row>
    <row r="146" hidden="1" s="736">
      <c r="B146" s="239" t="n"/>
      <c r="C146" s="239" t="n"/>
      <c r="D146" s="239" t="n"/>
      <c r="E146" s="239" t="n"/>
      <c r="F146" s="239" t="n"/>
      <c r="G146" s="239" t="n"/>
      <c r="H146" s="43" t="n"/>
      <c r="I146" s="42" t="n"/>
    </row>
    <row r="147" hidden="1" s="736">
      <c r="B147" s="241" t="n"/>
      <c r="C147" s="241" t="n"/>
      <c r="D147" s="241" t="n"/>
      <c r="E147" s="241" t="n"/>
      <c r="F147" s="241" t="n"/>
      <c r="G147" s="241" t="n"/>
      <c r="H147" s="43" t="n"/>
      <c r="I147" s="42" t="n"/>
    </row>
    <row r="148" hidden="1" s="736">
      <c r="B148" s="243" t="n"/>
      <c r="C148" s="243" t="n"/>
      <c r="D148" s="243" t="n"/>
      <c r="E148" s="243" t="n"/>
      <c r="F148" s="243" t="n"/>
      <c r="G148" s="243" t="n"/>
      <c r="H148" s="43" t="n"/>
      <c r="I148" s="42" t="n"/>
    </row>
    <row r="149" hidden="1" s="736">
      <c r="B149" s="245" t="n"/>
      <c r="C149" s="245" t="n"/>
      <c r="D149" s="245" t="n"/>
      <c r="E149" s="245" t="n"/>
      <c r="F149" s="245" t="n"/>
      <c r="G149" s="245" t="n"/>
      <c r="H149" s="43" t="n"/>
      <c r="I149" s="42" t="n"/>
    </row>
    <row r="150" hidden="1" s="736">
      <c r="B150" s="247" t="n"/>
      <c r="C150" s="247" t="n"/>
      <c r="D150" s="247" t="n"/>
      <c r="E150" s="247" t="n"/>
      <c r="F150" s="247" t="n"/>
      <c r="G150" s="247" t="n"/>
      <c r="H150" s="43" t="n"/>
      <c r="I150" s="42" t="n"/>
    </row>
    <row r="151" hidden="1" s="736">
      <c r="B151" s="249" t="n"/>
      <c r="C151" s="249" t="n"/>
      <c r="D151" s="249" t="n"/>
      <c r="E151" s="249" t="n"/>
      <c r="F151" s="249" t="n"/>
      <c r="G151" s="249" t="n"/>
      <c r="H151" s="43" t="n"/>
      <c r="I151" s="42" t="n"/>
    </row>
    <row r="152" hidden="1" s="736">
      <c r="B152" s="251" t="n"/>
      <c r="C152" s="251" t="n"/>
      <c r="D152" s="251" t="n"/>
      <c r="E152" s="251" t="n"/>
      <c r="F152" s="251" t="n"/>
      <c r="G152" s="251" t="n"/>
      <c r="H152" s="43" t="n"/>
      <c r="I152" s="42" t="n"/>
    </row>
    <row r="153" hidden="1" s="736">
      <c r="B153" s="254" t="n"/>
      <c r="C153" s="254" t="n"/>
      <c r="D153" s="254" t="n"/>
      <c r="E153" s="254" t="n"/>
      <c r="F153" s="254" t="n"/>
      <c r="G153" s="254" t="n"/>
      <c r="H153" s="43" t="n"/>
      <c r="I153" s="42" t="n"/>
    </row>
    <row r="154" hidden="1" s="736">
      <c r="B154" s="257" t="n"/>
      <c r="C154" s="257" t="n"/>
      <c r="D154" s="257" t="n"/>
      <c r="E154" s="257" t="n"/>
      <c r="F154" s="257" t="n"/>
      <c r="G154" s="257" t="n"/>
      <c r="H154" s="43" t="n"/>
      <c r="I154" s="42" t="n"/>
    </row>
    <row r="155" hidden="1" s="736">
      <c r="B155" s="259" t="n"/>
      <c r="C155" s="259" t="n"/>
      <c r="D155" s="259" t="n"/>
      <c r="E155" s="259" t="n"/>
      <c r="F155" s="259" t="n"/>
      <c r="G155" s="259" t="n"/>
      <c r="H155" s="43" t="n"/>
      <c r="I155" s="42" t="n"/>
    </row>
    <row r="156" hidden="1" s="736">
      <c r="B156" s="261" t="n"/>
      <c r="C156" s="261" t="n"/>
      <c r="D156" s="261" t="n"/>
      <c r="E156" s="261" t="n"/>
      <c r="F156" s="261" t="n"/>
      <c r="G156" s="261" t="n"/>
      <c r="H156" s="43" t="n"/>
      <c r="I156" s="42" t="n"/>
    </row>
    <row r="157" hidden="1" s="736">
      <c r="B157" s="263" t="n"/>
      <c r="C157" s="263" t="n"/>
      <c r="D157" s="263" t="n"/>
      <c r="E157" s="263" t="n"/>
      <c r="F157" s="263" t="n"/>
      <c r="G157" s="263" t="n"/>
      <c r="H157" s="43" t="n"/>
      <c r="I157" s="42" t="n"/>
    </row>
    <row r="158" hidden="1" s="736">
      <c r="B158" s="265" t="n"/>
      <c r="C158" s="265" t="n"/>
      <c r="D158" s="265" t="n"/>
      <c r="E158" s="265" t="n"/>
      <c r="F158" s="265" t="n"/>
      <c r="G158" s="265" t="n"/>
      <c r="H158" s="43" t="n"/>
      <c r="I158" s="42" t="n"/>
    </row>
    <row r="159" hidden="1" s="736">
      <c r="B159" s="267" t="n"/>
      <c r="C159" s="267" t="n"/>
      <c r="D159" s="267" t="n"/>
      <c r="E159" s="267" t="n"/>
      <c r="F159" s="267" t="n"/>
      <c r="G159" s="267" t="n"/>
      <c r="H159" s="43" t="n"/>
      <c r="I159" s="42" t="n"/>
    </row>
    <row r="160" hidden="1" s="736">
      <c r="B160" s="269" t="n"/>
      <c r="C160" s="269" t="n"/>
      <c r="D160" s="269" t="n"/>
      <c r="E160" s="269" t="n"/>
      <c r="F160" s="269" t="n"/>
      <c r="G160" s="269" t="n"/>
      <c r="H160" s="43" t="n"/>
      <c r="I160" s="42" t="n"/>
    </row>
    <row r="161" hidden="1" s="736">
      <c r="B161" s="271" t="n"/>
      <c r="C161" s="271" t="n"/>
      <c r="D161" s="271" t="n"/>
      <c r="E161" s="271" t="n"/>
      <c r="F161" s="271" t="n"/>
      <c r="G161" s="271" t="n"/>
      <c r="H161" s="43" t="n"/>
      <c r="I161" s="42" t="n"/>
    </row>
    <row r="162" hidden="1" s="736">
      <c r="B162" s="273" t="n"/>
      <c r="C162" s="273" t="n"/>
      <c r="D162" s="273" t="n"/>
      <c r="E162" s="273" t="n"/>
      <c r="F162" s="273" t="n"/>
      <c r="G162" s="273" t="n"/>
      <c r="H162" s="43" t="n"/>
      <c r="I162" s="42" t="n"/>
    </row>
    <row r="163" hidden="1" s="736">
      <c r="B163" s="275" t="n"/>
      <c r="C163" s="275" t="n"/>
      <c r="D163" s="275" t="n"/>
      <c r="E163" s="275" t="n"/>
      <c r="F163" s="275" t="n"/>
      <c r="G163" s="275" t="n"/>
      <c r="H163" s="43" t="n"/>
      <c r="I163" s="42" t="n"/>
    </row>
    <row r="164" hidden="1" s="736">
      <c r="B164" s="277" t="n"/>
      <c r="C164" s="277" t="n"/>
      <c r="D164" s="277" t="n"/>
      <c r="E164" s="277" t="n"/>
      <c r="F164" s="277" t="n"/>
      <c r="G164" s="277" t="n"/>
      <c r="H164" s="43" t="n"/>
      <c r="I164" s="42" t="n"/>
    </row>
    <row r="165" hidden="1" s="736">
      <c r="B165" s="279" t="n"/>
      <c r="C165" s="279" t="n"/>
      <c r="D165" s="279" t="n"/>
      <c r="E165" s="279" t="n"/>
      <c r="F165" s="279" t="n"/>
      <c r="G165" s="279" t="n"/>
      <c r="H165" s="43" t="n"/>
      <c r="I165" s="42" t="n"/>
    </row>
    <row r="166" hidden="1" s="736">
      <c r="B166" s="281" t="n"/>
      <c r="C166" s="281" t="n"/>
      <c r="D166" s="281" t="n"/>
      <c r="E166" s="281" t="n"/>
      <c r="F166" s="281" t="n"/>
      <c r="G166" s="281" t="n"/>
      <c r="H166" s="43" t="n"/>
      <c r="I166" s="42" t="n"/>
    </row>
    <row r="167" hidden="1" s="736">
      <c r="B167" s="283" t="n"/>
      <c r="C167" s="283" t="n"/>
      <c r="D167" s="283" t="n"/>
      <c r="E167" s="283" t="n"/>
      <c r="F167" s="283" t="n"/>
      <c r="G167" s="283" t="n"/>
      <c r="H167" s="43" t="n"/>
      <c r="I167" s="42" t="n"/>
    </row>
    <row r="168" hidden="1" s="736">
      <c r="B168" s="285" t="n"/>
      <c r="C168" s="285" t="n"/>
      <c r="D168" s="285" t="n"/>
      <c r="E168" s="285" t="n"/>
      <c r="F168" s="285" t="n"/>
      <c r="G168" s="285" t="n"/>
      <c r="H168" s="43" t="n"/>
      <c r="I168" s="42" t="n"/>
    </row>
    <row r="169" hidden="1" s="736">
      <c r="B169" s="287" t="n"/>
      <c r="C169" s="287" t="n"/>
      <c r="D169" s="287" t="n"/>
      <c r="E169" s="287" t="n"/>
      <c r="F169" s="287" t="n"/>
      <c r="G169" s="287" t="n"/>
      <c r="H169" s="43" t="n"/>
      <c r="I169" s="42" t="n"/>
    </row>
    <row r="170" hidden="1" s="736">
      <c r="B170" s="289" t="n"/>
      <c r="C170" s="289" t="n"/>
      <c r="D170" s="289" t="n"/>
      <c r="E170" s="289" t="n"/>
      <c r="F170" s="289" t="n"/>
      <c r="G170" s="289" t="n"/>
      <c r="H170" s="43" t="n"/>
      <c r="I170" s="42" t="n"/>
    </row>
    <row r="171" hidden="1" s="736">
      <c r="B171" s="291" t="n"/>
      <c r="C171" s="291" t="n"/>
      <c r="D171" s="291" t="n"/>
      <c r="E171" s="291" t="n"/>
      <c r="F171" s="291" t="n"/>
      <c r="G171" s="291" t="n"/>
      <c r="H171" s="43" t="n"/>
      <c r="I171" s="42" t="n"/>
    </row>
    <row r="172" hidden="1" s="736">
      <c r="B172" s="293" t="n"/>
      <c r="C172" s="293" t="n"/>
      <c r="D172" s="293" t="n"/>
      <c r="E172" s="293" t="n"/>
      <c r="F172" s="293" t="n"/>
      <c r="G172" s="293" t="n"/>
      <c r="H172" s="43" t="n"/>
      <c r="I172" s="42" t="n"/>
    </row>
    <row r="173" hidden="1" s="736">
      <c r="B173" s="295" t="n"/>
      <c r="C173" s="295" t="n"/>
      <c r="D173" s="295" t="n"/>
      <c r="E173" s="295" t="n"/>
      <c r="F173" s="295" t="n"/>
      <c r="G173" s="295" t="n"/>
      <c r="H173" s="43" t="n"/>
      <c r="I173" s="42" t="n"/>
    </row>
    <row r="174" hidden="1" s="736">
      <c r="B174" s="297" t="n"/>
      <c r="C174" s="297" t="n"/>
      <c r="D174" s="297" t="n"/>
      <c r="E174" s="297" t="n"/>
      <c r="F174" s="297" t="n"/>
      <c r="G174" s="297" t="n"/>
      <c r="H174" s="43" t="n"/>
      <c r="I174" s="43" t="n"/>
    </row>
    <row r="175" hidden="1" s="736">
      <c r="B175" s="299" t="n"/>
      <c r="C175" s="299" t="n"/>
      <c r="D175" s="299" t="n"/>
      <c r="E175" s="299" t="n"/>
      <c r="F175" s="299" t="n"/>
      <c r="G175" s="299" t="n"/>
      <c r="H175" s="43" t="n"/>
      <c r="I175" s="43" t="n"/>
    </row>
    <row r="176" hidden="1" s="736">
      <c r="B176" s="301" t="n"/>
      <c r="C176" s="301" t="n"/>
      <c r="D176" s="301" t="n"/>
      <c r="E176" s="301" t="n"/>
      <c r="F176" s="301" t="n"/>
      <c r="G176" s="301" t="n"/>
      <c r="H176" s="43" t="n"/>
      <c r="I176" s="43" t="n"/>
    </row>
    <row r="177" hidden="1" s="736">
      <c r="B177" s="303" t="n"/>
      <c r="C177" s="303" t="n"/>
      <c r="D177" s="303" t="n"/>
      <c r="E177" s="303" t="n"/>
      <c r="F177" s="303" t="n"/>
      <c r="G177" s="303" t="n"/>
      <c r="H177" s="43" t="n"/>
      <c r="I177" s="43" t="n"/>
    </row>
    <row r="178" hidden="1" s="736">
      <c r="B178" s="305" t="n"/>
      <c r="C178" s="305" t="n"/>
      <c r="D178" s="305" t="n"/>
      <c r="E178" s="305" t="n"/>
      <c r="F178" s="305" t="n"/>
      <c r="G178" s="305" t="n"/>
      <c r="H178" s="43" t="n"/>
      <c r="I178" s="43" t="n"/>
    </row>
    <row r="179" hidden="1" s="736">
      <c r="B179" s="307" t="n"/>
      <c r="C179" s="307" t="n"/>
      <c r="D179" s="307" t="n"/>
      <c r="E179" s="307" t="n"/>
      <c r="F179" s="307" t="n"/>
      <c r="G179" s="307" t="n"/>
      <c r="H179" s="43" t="n"/>
      <c r="I179" s="43" t="n"/>
    </row>
    <row r="180" hidden="1" s="736">
      <c r="B180" s="309" t="n"/>
      <c r="C180" s="309" t="n"/>
      <c r="D180" s="309" t="n"/>
      <c r="E180" s="309" t="n"/>
      <c r="F180" s="309" t="n"/>
      <c r="G180" s="309" t="n"/>
      <c r="H180" s="43" t="n"/>
      <c r="I180" s="43" t="n"/>
    </row>
    <row r="181" hidden="1" s="736">
      <c r="B181" s="311" t="n"/>
      <c r="C181" s="311" t="n"/>
      <c r="D181" s="311" t="n"/>
      <c r="E181" s="311" t="n"/>
      <c r="F181" s="311" t="n"/>
      <c r="G181" s="311" t="n"/>
      <c r="H181" s="43" t="n"/>
      <c r="I181" s="43" t="n"/>
    </row>
    <row r="182" hidden="1" s="736">
      <c r="B182" s="313" t="n"/>
      <c r="C182" s="313" t="n"/>
      <c r="D182" s="313" t="n"/>
      <c r="E182" s="313" t="n"/>
      <c r="F182" s="313" t="n"/>
      <c r="G182" s="313" t="n"/>
      <c r="H182" s="43" t="n"/>
      <c r="I182" s="43" t="n"/>
    </row>
    <row r="183" hidden="1" s="736">
      <c r="B183" s="315" t="n"/>
      <c r="C183" s="315" t="n"/>
      <c r="D183" s="315" t="n"/>
      <c r="E183" s="315" t="n"/>
      <c r="F183" s="315" t="n"/>
      <c r="G183" s="315" t="n"/>
      <c r="H183" s="43" t="n"/>
      <c r="I183" s="43" t="n"/>
    </row>
    <row r="184" hidden="1" s="736">
      <c r="B184" s="317" t="n"/>
      <c r="C184" s="317" t="n"/>
      <c r="D184" s="317" t="n"/>
      <c r="E184" s="317" t="n"/>
      <c r="F184" s="317" t="n"/>
      <c r="G184" s="317" t="n"/>
      <c r="H184" s="43" t="n"/>
      <c r="I184" s="43" t="n"/>
    </row>
    <row r="185" hidden="1" s="736">
      <c r="B185" s="319" t="n"/>
      <c r="C185" s="319" t="n"/>
      <c r="D185" s="319" t="n"/>
      <c r="E185" s="319" t="n"/>
      <c r="F185" s="319" t="n"/>
      <c r="G185" s="319" t="n"/>
      <c r="H185" s="43" t="n"/>
      <c r="I185" s="43" t="n"/>
    </row>
    <row r="186" hidden="1" s="736">
      <c r="B186" s="321" t="n"/>
      <c r="C186" s="321" t="n"/>
      <c r="D186" s="321" t="n"/>
      <c r="E186" s="321" t="n"/>
      <c r="F186" s="321" t="n"/>
      <c r="G186" s="321" t="n"/>
      <c r="H186" s="43" t="n"/>
      <c r="I186" s="43" t="n"/>
    </row>
    <row r="187" hidden="1" s="736">
      <c r="B187" s="323" t="n"/>
      <c r="C187" s="323" t="n"/>
      <c r="D187" s="323" t="n"/>
      <c r="E187" s="323" t="n"/>
      <c r="F187" s="323" t="n"/>
      <c r="G187" s="323" t="n"/>
      <c r="H187" s="43" t="n"/>
      <c r="I187" s="43" t="n"/>
    </row>
    <row r="188" hidden="1" s="736">
      <c r="B188" s="325" t="n"/>
      <c r="C188" s="325" t="n"/>
      <c r="D188" s="325" t="n"/>
      <c r="E188" s="325" t="n"/>
      <c r="F188" s="325" t="n"/>
      <c r="G188" s="325" t="n"/>
      <c r="H188" s="43" t="n"/>
      <c r="I188" s="43" t="n"/>
    </row>
    <row r="189" hidden="1" s="736">
      <c r="B189" s="327" t="n"/>
      <c r="C189" s="327" t="n"/>
      <c r="D189" s="327" t="n"/>
      <c r="E189" s="327" t="n"/>
      <c r="F189" s="327" t="n"/>
      <c r="G189" s="327" t="n"/>
      <c r="H189" s="43" t="n"/>
      <c r="I189" s="43" t="n"/>
    </row>
    <row r="190" hidden="1" s="736">
      <c r="B190" s="329" t="n"/>
      <c r="C190" s="329" t="n"/>
      <c r="D190" s="329" t="n"/>
      <c r="E190" s="329" t="n"/>
      <c r="F190" s="329" t="n"/>
      <c r="G190" s="329" t="n"/>
      <c r="H190" s="43" t="n"/>
      <c r="I190" s="43" t="n"/>
    </row>
    <row r="191" hidden="1" s="736">
      <c r="B191" s="331" t="n"/>
      <c r="C191" s="331" t="n"/>
      <c r="D191" s="331" t="n"/>
      <c r="E191" s="331" t="n"/>
      <c r="F191" s="331" t="n"/>
      <c r="G191" s="331" t="n"/>
      <c r="H191" s="43" t="n"/>
      <c r="I191" s="43" t="n"/>
    </row>
    <row r="192" hidden="1" s="736">
      <c r="B192" s="333" t="n"/>
      <c r="C192" s="333" t="n"/>
      <c r="D192" s="333" t="n"/>
      <c r="E192" s="333" t="n"/>
      <c r="F192" s="333" t="n"/>
      <c r="G192" s="333" t="n"/>
      <c r="H192" s="43" t="n"/>
      <c r="I192" s="43" t="n"/>
    </row>
    <row r="193" hidden="1" s="736">
      <c r="B193" s="335" t="n"/>
      <c r="C193" s="335" t="n"/>
      <c r="D193" s="335" t="n"/>
      <c r="E193" s="335" t="n"/>
      <c r="F193" s="335" t="n"/>
      <c r="G193" s="335" t="n"/>
      <c r="H193" s="43" t="n"/>
      <c r="I193" s="43" t="n"/>
    </row>
    <row r="194" hidden="1" s="736">
      <c r="B194" s="337" t="n"/>
      <c r="C194" s="337" t="n"/>
      <c r="D194" s="337" t="n"/>
      <c r="E194" s="337" t="n"/>
      <c r="F194" s="337" t="n"/>
      <c r="G194" s="337" t="n"/>
      <c r="H194" s="43" t="n"/>
      <c r="I194" s="43" t="n"/>
    </row>
    <row r="195" hidden="1" s="736">
      <c r="B195" s="339" t="n"/>
      <c r="C195" s="339" t="n"/>
      <c r="D195" s="339" t="n"/>
      <c r="E195" s="339" t="n"/>
      <c r="F195" s="339" t="n"/>
      <c r="G195" s="339" t="n"/>
      <c r="H195" s="43" t="n"/>
      <c r="I195" s="43" t="n"/>
    </row>
    <row r="196" hidden="1" s="736">
      <c r="B196" s="343" t="n"/>
      <c r="C196" s="343" t="n"/>
      <c r="D196" s="343" t="n"/>
      <c r="E196" s="343" t="n"/>
      <c r="F196" s="343" t="n"/>
      <c r="G196" s="343" t="n"/>
    </row>
    <row r="197" hidden="1" s="736">
      <c r="B197" s="345" t="n"/>
      <c r="C197" s="345" t="n"/>
      <c r="D197" s="345" t="n"/>
      <c r="E197" s="345" t="n"/>
      <c r="F197" s="345" t="n"/>
      <c r="G197" s="345" t="n"/>
      <c r="H197" s="43" t="n"/>
      <c r="I197" s="43" t="n"/>
    </row>
    <row r="198" hidden="1" s="736">
      <c r="B198" s="347" t="n"/>
      <c r="C198" s="347" t="n"/>
      <c r="D198" s="347" t="n"/>
      <c r="E198" s="347" t="n"/>
      <c r="F198" s="347" t="n"/>
      <c r="G198" s="347" t="n"/>
      <c r="H198" s="43" t="n"/>
      <c r="I198" s="43" t="n"/>
    </row>
    <row r="199" hidden="1" s="736"/>
    <row r="200" hidden="1" s="736">
      <c r="C200" s="349" t="n"/>
      <c r="D200" s="349" t="n"/>
      <c r="E200" s="349" t="n"/>
      <c r="F200" s="349" t="n"/>
      <c r="G200" s="349" t="n"/>
      <c r="H200" s="349" t="n"/>
      <c r="I200" s="43" t="n"/>
      <c r="J200" s="43" t="n"/>
    </row>
    <row r="201" hidden="1" s="736">
      <c r="C201" s="351" t="n"/>
      <c r="D201" s="351" t="n"/>
      <c r="E201" s="351" t="n"/>
      <c r="F201" s="351" t="n"/>
      <c r="G201" s="351" t="n"/>
      <c r="H201" s="351" t="n"/>
      <c r="I201" s="43" t="n"/>
      <c r="J201" s="43" t="n"/>
    </row>
    <row r="202" hidden="1" s="736">
      <c r="C202" s="353" t="n"/>
      <c r="D202" s="353" t="n"/>
      <c r="E202" s="353" t="n"/>
      <c r="F202" s="353" t="n"/>
      <c r="G202" s="353" t="n"/>
      <c r="H202" s="353" t="n"/>
      <c r="I202" s="43" t="n"/>
      <c r="J202" s="43" t="n"/>
    </row>
    <row r="203" hidden="1" s="736">
      <c r="C203" s="355" t="n"/>
      <c r="D203" s="355" t="n"/>
      <c r="E203" s="355" t="n"/>
      <c r="F203" s="355" t="n"/>
      <c r="G203" s="355" t="n"/>
      <c r="H203" s="355" t="n"/>
      <c r="I203" s="43" t="n"/>
      <c r="J203" s="43" t="n"/>
    </row>
    <row r="204" hidden="1" s="736">
      <c r="C204" s="357" t="n"/>
      <c r="D204" s="357" t="n"/>
      <c r="E204" s="357" t="n"/>
      <c r="F204" s="357" t="n"/>
      <c r="G204" s="805" t="n"/>
      <c r="H204" s="357" t="n"/>
      <c r="I204" s="43" t="n"/>
      <c r="J204" s="43" t="n"/>
    </row>
    <row r="205" hidden="1" s="736">
      <c r="C205" s="359" t="n"/>
      <c r="D205" s="359" t="n"/>
      <c r="E205" s="359" t="n"/>
      <c r="F205" s="359" t="n"/>
      <c r="G205" s="359" t="n"/>
      <c r="H205" s="359" t="n"/>
      <c r="I205" s="43" t="n"/>
      <c r="J205" s="43" t="n"/>
    </row>
    <row r="206" hidden="1" s="736">
      <c r="C206" s="361" t="n"/>
      <c r="D206" s="361" t="n"/>
      <c r="E206" s="361" t="n"/>
      <c r="F206" s="361" t="n"/>
      <c r="G206" s="361" t="n"/>
      <c r="H206" s="361" t="n"/>
      <c r="I206" s="43" t="n"/>
      <c r="J206" s="43" t="n"/>
    </row>
    <row r="207" hidden="1" s="736">
      <c r="C207" s="363" t="n"/>
      <c r="D207" s="363" t="n"/>
      <c r="E207" s="363" t="n"/>
      <c r="F207" s="363" t="n"/>
      <c r="G207" s="363" t="n"/>
      <c r="H207" s="363" t="n"/>
      <c r="I207" s="43" t="n"/>
      <c r="J207" s="43" t="n"/>
    </row>
    <row r="208" hidden="1" s="736">
      <c r="C208" s="365" t="n"/>
      <c r="D208" s="365" t="n"/>
      <c r="E208" s="365" t="n"/>
      <c r="F208" s="365" t="n"/>
      <c r="G208" s="365" t="n"/>
      <c r="H208" s="365" t="n"/>
      <c r="I208" s="43" t="n"/>
      <c r="J208" s="43" t="n"/>
    </row>
    <row r="209" hidden="1" s="736">
      <c r="C209" s="367" t="n"/>
      <c r="D209" s="367" t="n"/>
      <c r="E209" s="367" t="n"/>
      <c r="F209" s="367" t="n"/>
      <c r="G209" s="367" t="n"/>
      <c r="H209" s="367" t="n"/>
      <c r="I209" s="43" t="n"/>
      <c r="J209" s="43" t="n"/>
    </row>
    <row r="210" hidden="1" s="736">
      <c r="C210" s="369" t="n"/>
      <c r="D210" s="369" t="n"/>
      <c r="E210" s="369" t="n"/>
      <c r="F210" s="369" t="n"/>
      <c r="G210" s="369" t="n"/>
      <c r="H210" s="369" t="n"/>
      <c r="I210" s="43" t="n"/>
      <c r="J210" s="43" t="n"/>
    </row>
    <row r="211" hidden="1" s="736">
      <c r="C211" s="371" t="n"/>
      <c r="D211" s="371" t="n"/>
      <c r="E211" s="371" t="n"/>
      <c r="F211" s="371" t="n"/>
      <c r="G211" s="371" t="n"/>
      <c r="H211" s="371" t="n"/>
      <c r="I211" s="43" t="n"/>
      <c r="J211" s="43" t="n"/>
    </row>
    <row r="212" hidden="1" s="736">
      <c r="C212" s="373" t="n"/>
      <c r="D212" s="373" t="n"/>
      <c r="E212" s="373" t="n"/>
      <c r="F212" s="373" t="n"/>
      <c r="G212" s="373" t="n"/>
      <c r="H212" s="373" t="n"/>
      <c r="I212" s="43" t="n"/>
      <c r="J212" s="43" t="n"/>
    </row>
    <row r="213" hidden="1" s="736">
      <c r="C213" s="375" t="n"/>
      <c r="D213" s="375" t="n"/>
      <c r="E213" s="375" t="n"/>
      <c r="F213" s="375" t="n"/>
      <c r="G213" s="375" t="n"/>
      <c r="H213" s="375" t="n"/>
      <c r="I213" s="43" t="n"/>
      <c r="J213" s="43" t="n"/>
    </row>
    <row r="214" hidden="1" s="736">
      <c r="C214" s="377" t="n"/>
      <c r="D214" s="377" t="n"/>
      <c r="E214" s="377" t="n"/>
      <c r="F214" s="377" t="n"/>
      <c r="G214" s="377" t="n"/>
      <c r="H214" s="377" t="n"/>
      <c r="I214" s="43" t="n"/>
      <c r="J214" s="43" t="n"/>
    </row>
    <row r="215" hidden="1" s="736">
      <c r="C215" s="379" t="n"/>
      <c r="D215" s="379" t="n"/>
      <c r="E215" s="379" t="n"/>
      <c r="F215" s="379" t="n"/>
      <c r="G215" s="379" t="n"/>
      <c r="H215" s="379" t="n"/>
      <c r="I215" s="43" t="n"/>
      <c r="J215" s="43" t="n"/>
    </row>
    <row r="216">
      <c r="A216" t="inlineStr">
        <is>
          <t>Oct 22, 2024 15:00:00</t>
        </is>
      </c>
      <c r="B216" s="382" t="n">
        <v>80350</v>
      </c>
      <c r="C216" s="382" t="n">
        <v>79850</v>
      </c>
      <c r="D216" s="382" t="n">
        <v>35</v>
      </c>
      <c r="E216" s="382" t="n">
        <v>79850</v>
      </c>
      <c r="F216" s="382" t="n">
        <v>79950</v>
      </c>
      <c r="G216" s="382" t="n">
        <v>19</v>
      </c>
    </row>
    <row r="217">
      <c r="A217" t="inlineStr">
        <is>
          <t>Oct 23, 2024 15:00:00</t>
        </is>
      </c>
      <c r="B217" s="384" t="n">
        <v>80850</v>
      </c>
      <c r="C217" s="384" t="n">
        <v>80350</v>
      </c>
      <c r="D217" s="384" t="n">
        <v>5</v>
      </c>
      <c r="E217" s="384" t="n">
        <v>81100</v>
      </c>
      <c r="F217" s="384" t="n">
        <v>80900</v>
      </c>
      <c r="G217" s="384" t="n">
        <v>405300</v>
      </c>
      <c r="H217" s="43">
        <f>+B217/E217-1</f>
        <v/>
      </c>
      <c r="I217" s="43">
        <f>+G217/G216-1</f>
        <v/>
      </c>
    </row>
    <row r="218">
      <c r="A218" t="inlineStr">
        <is>
          <t>Oct 24, 2024 15:00:00</t>
        </is>
      </c>
      <c r="B218" s="386" t="n">
        <v>81550</v>
      </c>
      <c r="C218" s="386" t="n">
        <v>80850</v>
      </c>
      <c r="D218" s="386" t="n">
        <v>50</v>
      </c>
      <c r="E218" s="386" t="n">
        <v>81050</v>
      </c>
      <c r="F218" s="386" t="n">
        <v>81000</v>
      </c>
      <c r="G218" s="386" t="n">
        <v>49</v>
      </c>
      <c r="H218" s="43">
        <f>+B218/E218-1</f>
        <v/>
      </c>
      <c r="I218" s="43">
        <f>+G218/G217-1</f>
        <v/>
      </c>
    </row>
    <row r="219">
      <c r="A219" t="inlineStr">
        <is>
          <t>Oct 25, 2024 15:00:00</t>
        </is>
      </c>
      <c r="B219" s="388" t="n">
        <v>81300</v>
      </c>
      <c r="C219" s="388" t="n">
        <v>81550</v>
      </c>
      <c r="D219" s="388" t="n">
        <v>32</v>
      </c>
      <c r="E219" s="388" t="n">
        <v>81150</v>
      </c>
      <c r="F219" s="388" t="n">
        <v>82000</v>
      </c>
      <c r="G219" s="388" t="n">
        <v>65</v>
      </c>
      <c r="H219" s="43">
        <f>+B219/E219-1</f>
        <v/>
      </c>
      <c r="I219" s="43">
        <f>+G219/G218-1</f>
        <v/>
      </c>
    </row>
    <row r="220">
      <c r="A220" t="inlineStr">
        <is>
          <t>Oct 28, 2024 15:00:00</t>
        </is>
      </c>
      <c r="B220" s="390" t="n">
        <v>82400</v>
      </c>
      <c r="C220" s="390" t="n">
        <v>81300</v>
      </c>
      <c r="D220" s="390" t="n">
        <v>35</v>
      </c>
      <c r="E220" s="390" t="n">
        <v>81650</v>
      </c>
      <c r="F220" s="390" t="n">
        <v>81600</v>
      </c>
      <c r="G220" s="390" t="n">
        <v>85</v>
      </c>
      <c r="H220" s="43">
        <f>+B220/E220-1</f>
        <v/>
      </c>
      <c r="I220" s="43">
        <f>+G220/G219-1</f>
        <v/>
      </c>
    </row>
    <row r="221">
      <c r="A221" t="inlineStr">
        <is>
          <t>Oct 29, 2024 15:00:00</t>
        </is>
      </c>
      <c r="B221" s="392" t="n">
        <v>81150</v>
      </c>
      <c r="C221" s="392" t="n">
        <v>82400</v>
      </c>
      <c r="D221" s="392" t="n">
        <v>16</v>
      </c>
      <c r="E221" s="392" t="n">
        <v>82250</v>
      </c>
      <c r="F221" s="392" t="n">
        <v>82100</v>
      </c>
      <c r="G221" s="392" t="n">
        <v>83</v>
      </c>
      <c r="H221" s="43">
        <f>+B221/E221-1</f>
        <v/>
      </c>
      <c r="I221" s="43">
        <f>+G221/G220-1</f>
        <v/>
      </c>
    </row>
    <row r="222">
      <c r="A222" t="inlineStr">
        <is>
          <t>Oct 30, 2024 15:00:00</t>
        </is>
      </c>
      <c r="B222" s="394" t="n">
        <v>80400</v>
      </c>
      <c r="C222" s="394" t="n">
        <v>81150</v>
      </c>
      <c r="D222" s="394" t="n">
        <v>67</v>
      </c>
      <c r="E222" s="394" t="n">
        <v>82000</v>
      </c>
      <c r="F222" s="394" t="n">
        <v>80500</v>
      </c>
      <c r="G222" s="394" t="n">
        <v>107</v>
      </c>
      <c r="H222" s="43">
        <f>+B222/E222-1</f>
        <v/>
      </c>
      <c r="I222" s="43">
        <f>+G222/G221-1</f>
        <v/>
      </c>
    </row>
    <row r="223">
      <c r="A223" t="inlineStr">
        <is>
          <t>Oct 31, 2024 15:00:00</t>
        </is>
      </c>
      <c r="B223" s="396" t="n">
        <v>81050</v>
      </c>
      <c r="C223" s="396" t="n">
        <v>80400</v>
      </c>
      <c r="D223" s="396" t="n">
        <v>43</v>
      </c>
      <c r="E223" s="396" t="n">
        <v>80000</v>
      </c>
      <c r="F223" s="396" t="n">
        <v>80500</v>
      </c>
      <c r="G223" s="396" t="n">
        <v>124</v>
      </c>
      <c r="H223" s="43">
        <f>+B223/E223-1</f>
        <v/>
      </c>
      <c r="I223" s="43">
        <f>+G223/G222-1</f>
        <v/>
      </c>
    </row>
    <row r="224">
      <c r="A224" t="inlineStr">
        <is>
          <t>Nov 04, 2024 15:00:00</t>
        </is>
      </c>
      <c r="B224" s="398" t="n">
        <v>82550</v>
      </c>
      <c r="C224" s="398" t="n">
        <v>81900</v>
      </c>
      <c r="D224" s="398" t="n">
        <v>45</v>
      </c>
      <c r="E224" s="398" t="n">
        <v>81800</v>
      </c>
      <c r="F224" s="398" t="n">
        <v>82550</v>
      </c>
      <c r="G224" s="398" t="n">
        <v>164</v>
      </c>
      <c r="H224" s="43">
        <f>+B224/E224-1</f>
        <v/>
      </c>
      <c r="I224" s="43">
        <f>+G224/G223-1</f>
        <v/>
      </c>
    </row>
    <row r="225">
      <c r="A225" t="inlineStr">
        <is>
          <t>Nov 05, 2024 15:00:00</t>
        </is>
      </c>
      <c r="B225" s="400" t="n">
        <v>82200</v>
      </c>
      <c r="C225" s="400" t="n">
        <v>82550</v>
      </c>
      <c r="D225" s="400" t="n">
        <v>56</v>
      </c>
      <c r="E225" s="400" t="n">
        <v>82350</v>
      </c>
      <c r="F225" s="400" t="n">
        <v>82350</v>
      </c>
      <c r="G225" s="400" t="n">
        <v>192</v>
      </c>
      <c r="H225" s="43">
        <f>+B225/E225-1</f>
        <v/>
      </c>
      <c r="I225" s="43">
        <f>+G225/G224-1</f>
        <v/>
      </c>
    </row>
    <row r="226">
      <c r="A226" t="inlineStr">
        <is>
          <t>Nov 06, 2024 15:00:00</t>
        </is>
      </c>
      <c r="B226" s="402" t="n">
        <v>81050</v>
      </c>
      <c r="C226" s="402" t="n">
        <v>82200</v>
      </c>
      <c r="D226" s="402" t="n">
        <v>41</v>
      </c>
      <c r="E226" s="402" t="n">
        <v>82500</v>
      </c>
      <c r="F226" s="402" t="n">
        <v>81700</v>
      </c>
      <c r="G226" s="402" t="n">
        <v>190</v>
      </c>
      <c r="H226" s="43">
        <f>+B226/E226-1</f>
        <v/>
      </c>
      <c r="I226" s="43">
        <f>+G226/G225-1</f>
        <v/>
      </c>
    </row>
    <row r="227">
      <c r="A227" t="inlineStr">
        <is>
          <t>Nov 07, 2024 15:00:00</t>
        </is>
      </c>
      <c r="B227" s="404" t="n">
        <v>81850</v>
      </c>
      <c r="C227" s="404" t="n">
        <v>81050</v>
      </c>
      <c r="D227" s="404" t="n">
        <v>21</v>
      </c>
      <c r="E227" s="404" t="n">
        <v>81000</v>
      </c>
      <c r="F227" s="404" t="n">
        <v>80950</v>
      </c>
      <c r="G227" s="404" t="n">
        <v>202</v>
      </c>
      <c r="H227" s="43">
        <f>+B227/E227-1</f>
        <v/>
      </c>
      <c r="I227" s="43">
        <f>+G227/G226-1</f>
        <v/>
      </c>
    </row>
    <row r="228">
      <c r="A228" t="inlineStr">
        <is>
          <t>Nov 08, 2024 15:00:00</t>
        </is>
      </c>
      <c r="B228" s="406" t="n">
        <v>81500</v>
      </c>
      <c r="C228" s="406" t="n">
        <v>81850</v>
      </c>
      <c r="D228" s="406" t="n">
        <v>77</v>
      </c>
      <c r="E228" s="406" t="n">
        <v>81400</v>
      </c>
      <c r="F228" s="406" t="n">
        <v>82500</v>
      </c>
      <c r="G228" s="406" t="n">
        <v>186</v>
      </c>
      <c r="H228" s="43">
        <f>+B228/E228-1</f>
        <v/>
      </c>
      <c r="I228" s="43">
        <f>+G228/G227-1</f>
        <v/>
      </c>
    </row>
    <row r="229">
      <c r="A229" t="inlineStr">
        <is>
          <t>Nov 11, 2024 15:00:00</t>
        </is>
      </c>
      <c r="B229" s="408" t="n">
        <v>84700</v>
      </c>
      <c r="C229" s="408" t="n">
        <v>81500</v>
      </c>
      <c r="D229" s="408" t="n">
        <v>111</v>
      </c>
      <c r="E229" s="408" t="n">
        <v>82300</v>
      </c>
      <c r="F229" s="408" t="n">
        <v>81450</v>
      </c>
      <c r="G229" s="408" t="n">
        <v>220</v>
      </c>
      <c r="H229" s="43">
        <f>+B229/E229-1</f>
        <v/>
      </c>
      <c r="I229" s="43">
        <f>+G229/G228-1</f>
        <v/>
      </c>
    </row>
    <row r="230">
      <c r="A230" t="inlineStr">
        <is>
          <t>Nov 12, 2024 15:00:00</t>
        </is>
      </c>
      <c r="B230" s="410" t="n">
        <v>85100</v>
      </c>
      <c r="C230" s="410" t="n">
        <v>84700</v>
      </c>
      <c r="D230" s="410" t="n">
        <v>80</v>
      </c>
      <c r="E230" s="410" t="n">
        <v>83600</v>
      </c>
      <c r="F230" s="410" t="n">
        <v>85500</v>
      </c>
      <c r="G230" s="410" t="n">
        <v>232</v>
      </c>
      <c r="H230" s="43">
        <f>+B230/E230-1</f>
        <v/>
      </c>
      <c r="I230" s="43">
        <f>+G230/G229-1</f>
        <v/>
      </c>
    </row>
    <row r="231">
      <c r="A231" t="inlineStr">
        <is>
          <t>Nov 13, 2024 15:00:00</t>
        </is>
      </c>
      <c r="B231" s="412" t="n">
        <v>86850</v>
      </c>
      <c r="C231" s="412" t="n">
        <v>85100</v>
      </c>
      <c r="D231" s="412" t="n">
        <v>377</v>
      </c>
      <c r="E231" s="412" t="n">
        <v>85200</v>
      </c>
      <c r="F231" s="412" t="n">
        <v>86250</v>
      </c>
      <c r="G231" s="412" t="n">
        <v>365</v>
      </c>
      <c r="H231" s="43">
        <f>+B231/E231-1</f>
        <v/>
      </c>
      <c r="I231" s="43">
        <f>+G231/G230-1</f>
        <v/>
      </c>
    </row>
    <row r="232">
      <c r="A232" t="inlineStr">
        <is>
          <t>Nov 14, 2024 15:00:00</t>
        </is>
      </c>
      <c r="B232" s="414" t="n">
        <v>83750</v>
      </c>
      <c r="C232" s="414" t="n">
        <v>86850</v>
      </c>
      <c r="D232" s="414" t="n">
        <v>2046</v>
      </c>
      <c r="E232" s="414" t="n">
        <v>85950</v>
      </c>
      <c r="F232" s="414" t="n">
        <v>86850</v>
      </c>
      <c r="G232" s="414" t="n">
        <v>1648</v>
      </c>
      <c r="H232" s="43">
        <f>+B232/E232-1</f>
        <v/>
      </c>
      <c r="I232" s="43">
        <f>+G232/G231-1</f>
        <v/>
      </c>
    </row>
    <row r="233">
      <c r="A233" t="inlineStr">
        <is>
          <t>Nov 15, 2024 15:00:00</t>
        </is>
      </c>
      <c r="B233" s="416" t="n">
        <v>82500</v>
      </c>
      <c r="C233" s="416" t="n">
        <v>83750</v>
      </c>
      <c r="D233" s="416" t="n">
        <v>301</v>
      </c>
      <c r="E233" s="416" t="n">
        <v>84950</v>
      </c>
      <c r="F233" s="416" t="n">
        <v>83500</v>
      </c>
      <c r="G233" s="416" t="n">
        <v>1770</v>
      </c>
      <c r="H233" s="43">
        <f>+B233/E233-1</f>
        <v/>
      </c>
      <c r="I233" s="43">
        <f>+G233/G232-1</f>
        <v/>
      </c>
    </row>
    <row r="234">
      <c r="A234" t="inlineStr">
        <is>
          <t>Nov 18, 2024 15:00:00</t>
        </is>
      </c>
      <c r="B234" s="418" t="n">
        <v>83650</v>
      </c>
      <c r="C234" s="418" t="n">
        <v>82500</v>
      </c>
      <c r="D234" s="418" t="n">
        <v>79</v>
      </c>
      <c r="E234" s="418" t="n">
        <v>83200</v>
      </c>
      <c r="F234" s="418" t="n">
        <v>82300</v>
      </c>
      <c r="G234" s="418" t="n">
        <v>1775</v>
      </c>
      <c r="H234" s="43">
        <f>+B234/E234-1</f>
        <v/>
      </c>
      <c r="I234" s="43">
        <f>+G234/G233-1</f>
        <v/>
      </c>
    </row>
    <row r="235">
      <c r="A235" t="inlineStr">
        <is>
          <t>Nov 19, 2024 15:00:00</t>
        </is>
      </c>
      <c r="B235" s="420" t="n">
        <v>85050</v>
      </c>
      <c r="C235" s="420" t="n">
        <v>83650</v>
      </c>
      <c r="D235" s="420" t="n">
        <v>314</v>
      </c>
      <c r="E235" s="420" t="n">
        <v>83100</v>
      </c>
      <c r="F235" s="420" t="n">
        <v>83550</v>
      </c>
      <c r="G235" s="420" t="n">
        <v>1931</v>
      </c>
      <c r="H235" s="43">
        <f>+B235/E235-1</f>
        <v/>
      </c>
      <c r="I235" s="43">
        <f>+G235/G234-1</f>
        <v/>
      </c>
    </row>
    <row r="236">
      <c r="A236" t="inlineStr">
        <is>
          <t>Nov 20, 2024 15:00:00</t>
        </is>
      </c>
      <c r="B236" s="422" t="n">
        <v>85050</v>
      </c>
      <c r="C236" s="422" t="n">
        <v>85050</v>
      </c>
      <c r="D236" s="422" t="n">
        <v>626</v>
      </c>
      <c r="E236" s="422" t="n">
        <v>84750</v>
      </c>
      <c r="F236" s="422" t="n">
        <v>85050</v>
      </c>
      <c r="G236" s="422" t="n">
        <v>2215</v>
      </c>
      <c r="H236" s="43">
        <f>+B236/E236-1</f>
        <v/>
      </c>
      <c r="I236" s="43">
        <f>+G236/G235-1</f>
        <v/>
      </c>
    </row>
    <row r="237">
      <c r="A237" t="inlineStr">
        <is>
          <t>Nov 21, 2024 15:00:00</t>
        </is>
      </c>
      <c r="B237" s="424" t="n">
        <v>84850</v>
      </c>
      <c r="C237" s="424" t="n">
        <v>85050</v>
      </c>
      <c r="D237" s="424" t="n">
        <v>113</v>
      </c>
      <c r="E237" s="424" t="n">
        <v>85000</v>
      </c>
      <c r="F237" s="424" t="n">
        <v>85700</v>
      </c>
      <c r="G237" s="424" t="n">
        <v>2270</v>
      </c>
      <c r="H237" s="43">
        <f>+B237/E237-1</f>
        <v/>
      </c>
      <c r="I237" s="43">
        <f>+G237/G236-1</f>
        <v/>
      </c>
    </row>
    <row r="238">
      <c r="A238" t="inlineStr">
        <is>
          <t>Nov 22, 2024 15:00:00</t>
        </is>
      </c>
      <c r="B238" s="426" t="n">
        <v>82950</v>
      </c>
      <c r="C238" s="426" t="n">
        <v>84850</v>
      </c>
      <c r="D238" s="426" t="n">
        <v>111</v>
      </c>
      <c r="E238" s="426" t="n">
        <v>85600</v>
      </c>
      <c r="F238" s="426" t="n">
        <v>84700</v>
      </c>
      <c r="G238" s="426" t="n">
        <v>2283</v>
      </c>
      <c r="H238" s="43">
        <f>+B238/E238-1</f>
        <v/>
      </c>
      <c r="I238" s="43">
        <f>+G238/G237-1</f>
        <v/>
      </c>
    </row>
    <row r="239">
      <c r="A239" t="inlineStr">
        <is>
          <t>Nov 25, 2024 15:00:00</t>
        </is>
      </c>
      <c r="B239" s="428" t="n">
        <v>83300</v>
      </c>
      <c r="C239" s="428" t="n">
        <v>82950</v>
      </c>
      <c r="D239" s="428" t="n">
        <v>54</v>
      </c>
      <c r="E239" s="428" t="n">
        <v>83150</v>
      </c>
      <c r="F239" s="428" t="n">
        <v>83600</v>
      </c>
      <c r="G239" s="428" t="n">
        <v>2288</v>
      </c>
      <c r="H239" s="43">
        <f>+B239/E239-1</f>
        <v/>
      </c>
      <c r="I239" s="43">
        <f>+G239/G238-1</f>
        <v/>
      </c>
    </row>
    <row r="240">
      <c r="A240" t="inlineStr">
        <is>
          <t>Nov 26, 2024 15:00:00</t>
        </is>
      </c>
      <c r="B240" s="430" t="n">
        <v>81800</v>
      </c>
      <c r="C240" s="430" t="n">
        <v>83300</v>
      </c>
      <c r="D240" s="430" t="n">
        <v>117</v>
      </c>
      <c r="E240" s="430" t="n">
        <v>83400</v>
      </c>
      <c r="F240" s="430" t="n">
        <v>83000</v>
      </c>
      <c r="G240" s="430" t="n">
        <v>2289</v>
      </c>
      <c r="H240" s="43">
        <f>+B240/E240-1</f>
        <v/>
      </c>
      <c r="I240" s="43">
        <f>+G240/G239-1</f>
        <v/>
      </c>
    </row>
    <row r="241">
      <c r="A241" t="inlineStr">
        <is>
          <t>Nov 27, 2024 15:00:00</t>
        </is>
      </c>
      <c r="B241" s="432" t="n">
        <v>82400</v>
      </c>
      <c r="C241" s="432" t="n">
        <v>81800</v>
      </c>
      <c r="D241" s="432" t="n">
        <v>19</v>
      </c>
      <c r="E241" s="432" t="n">
        <v>82400</v>
      </c>
      <c r="F241" s="432" t="n">
        <v>82200</v>
      </c>
      <c r="G241" s="432" t="n">
        <v>2281</v>
      </c>
      <c r="H241" s="43">
        <f>+B241/E241-1</f>
        <v/>
      </c>
      <c r="I241" s="43">
        <f>+G241/G240-1</f>
        <v/>
      </c>
    </row>
    <row r="242">
      <c r="A242" t="inlineStr">
        <is>
          <t>Nov 28, 2024 15:00:00</t>
        </is>
      </c>
      <c r="B242" s="434" t="n">
        <v>82100</v>
      </c>
      <c r="C242" s="434" t="n">
        <v>82400</v>
      </c>
      <c r="D242" s="434" t="n">
        <v>193</v>
      </c>
      <c r="E242" s="434" t="n">
        <v>82350</v>
      </c>
      <c r="F242" s="434" t="n">
        <v>81600</v>
      </c>
      <c r="G242" s="434" t="n">
        <v>2275</v>
      </c>
      <c r="H242" s="43">
        <f>+B242/E242-1</f>
        <v/>
      </c>
      <c r="I242" s="43">
        <f>+G242/G241-1</f>
        <v/>
      </c>
    </row>
    <row r="243">
      <c r="A243" t="inlineStr">
        <is>
          <t>Nov 29, 2024 15:00:00</t>
        </is>
      </c>
      <c r="B243" s="436" t="n">
        <v>82800</v>
      </c>
      <c r="C243" s="436" t="n">
        <v>82100</v>
      </c>
      <c r="D243" s="436" t="n">
        <v>76</v>
      </c>
      <c r="E243" s="436" t="n">
        <v>81200</v>
      </c>
      <c r="F243" s="436" t="n">
        <v>81650</v>
      </c>
      <c r="G243" s="436" t="n">
        <v>2268</v>
      </c>
      <c r="H243" s="43">
        <f>+B243/E243-1</f>
        <v/>
      </c>
      <c r="I243" s="43">
        <f>+G243/G242-1</f>
        <v/>
      </c>
    </row>
    <row r="244">
      <c r="A244" t="inlineStr">
        <is>
          <t>Dec 02, 2024 15:00:00</t>
        </is>
      </c>
      <c r="B244" s="438" t="n">
        <v>82700</v>
      </c>
      <c r="C244" s="438" t="n">
        <v>82800</v>
      </c>
      <c r="D244" s="438" t="n">
        <v>58</v>
      </c>
      <c r="E244" s="438" t="n">
        <v>82450</v>
      </c>
      <c r="F244" s="438" t="n">
        <v>82800</v>
      </c>
      <c r="G244" s="438" t="n">
        <v>2261</v>
      </c>
      <c r="H244" s="43">
        <f>+B244/E244-1</f>
        <v/>
      </c>
      <c r="I244" s="43">
        <f>+G244/G243-1</f>
        <v/>
      </c>
    </row>
    <row r="245">
      <c r="A245" t="inlineStr">
        <is>
          <t>Dec 03, 2024 15:00:00</t>
        </is>
      </c>
      <c r="B245" s="440" t="n">
        <v>82450</v>
      </c>
      <c r="C245" s="440" t="n">
        <v>82700</v>
      </c>
      <c r="D245" s="440" t="n">
        <v>19</v>
      </c>
      <c r="E245" s="440" t="n">
        <v>82800</v>
      </c>
      <c r="F245" s="440" t="n">
        <v>83050</v>
      </c>
      <c r="G245" s="440" t="n">
        <v>2260</v>
      </c>
      <c r="H245" s="43">
        <f>+B245/E245-1</f>
        <v/>
      </c>
      <c r="I245" s="43">
        <f>+G245/G244-1</f>
        <v/>
      </c>
    </row>
    <row r="246">
      <c r="A246" t="inlineStr">
        <is>
          <t>Dec 04, 2024 15:00:00</t>
        </is>
      </c>
      <c r="B246" s="442" t="n">
        <v>81150</v>
      </c>
      <c r="C246" s="442" t="n">
        <v>82450</v>
      </c>
      <c r="D246" s="442" t="n">
        <v>51</v>
      </c>
      <c r="E246" s="442" t="n">
        <v>82600</v>
      </c>
      <c r="F246" s="442" t="n">
        <v>82900</v>
      </c>
      <c r="G246" s="442" t="n">
        <v>2268</v>
      </c>
      <c r="H246" s="43">
        <f>+B246/E246-1</f>
        <v/>
      </c>
      <c r="I246" s="43">
        <f>+G246/G245-1</f>
        <v/>
      </c>
    </row>
    <row r="247">
      <c r="A247" t="inlineStr">
        <is>
          <t>Dec 05, 2024 15:00:00</t>
        </is>
      </c>
      <c r="B247" s="444" t="n">
        <v>81100</v>
      </c>
      <c r="C247" s="444" t="n">
        <v>81150</v>
      </c>
      <c r="D247" s="444" t="n">
        <v>22</v>
      </c>
      <c r="E247" s="444" t="n">
        <v>81400</v>
      </c>
      <c r="F247" s="444" t="n">
        <v>81150</v>
      </c>
      <c r="G247" s="444" t="n">
        <v>2262</v>
      </c>
      <c r="H247" s="43">
        <f>+B247/E247-1</f>
        <v/>
      </c>
      <c r="I247" s="43">
        <f>+G247/G246-1</f>
        <v/>
      </c>
    </row>
    <row r="248">
      <c r="A248" t="inlineStr">
        <is>
          <t>Dec 06, 2024 15:00:00</t>
        </is>
      </c>
      <c r="B248" s="446" t="n">
        <v>81450</v>
      </c>
      <c r="C248" s="446" t="n">
        <v>81100</v>
      </c>
      <c r="D248" s="446" t="n">
        <v>33</v>
      </c>
      <c r="E248" s="446" t="n">
        <v>81000</v>
      </c>
      <c r="F248" s="446" t="n">
        <v>81150</v>
      </c>
      <c r="G248" s="446" t="n">
        <v>2258</v>
      </c>
      <c r="H248" s="43">
        <f>+B248/E248-1</f>
        <v/>
      </c>
      <c r="I248" s="43">
        <f>+G248/G247-1</f>
        <v/>
      </c>
    </row>
    <row r="249">
      <c r="A249" t="inlineStr">
        <is>
          <t>Dec 09, 2024 15:00:00</t>
        </is>
      </c>
      <c r="B249" s="448" t="n">
        <v>81300</v>
      </c>
      <c r="C249" s="448" t="n">
        <v>81450</v>
      </c>
      <c r="D249" s="448" t="n">
        <v>16</v>
      </c>
      <c r="E249" s="448" t="n">
        <v>81250</v>
      </c>
      <c r="F249" s="448" t="n">
        <v>80950</v>
      </c>
      <c r="G249" s="448" t="n">
        <v>2252</v>
      </c>
      <c r="H249" s="43">
        <f>+B249/E249-1</f>
        <v/>
      </c>
      <c r="I249" s="43">
        <f>+G249/G248-1</f>
        <v/>
      </c>
    </row>
    <row r="250">
      <c r="A250" t="inlineStr">
        <is>
          <t>Dec 10, 2024 15:00:00</t>
        </is>
      </c>
      <c r="B250" s="450" t="n">
        <v>81650</v>
      </c>
      <c r="C250" s="450" t="n">
        <v>81300</v>
      </c>
      <c r="D250" s="450" t="n">
        <v>78</v>
      </c>
      <c r="E250" s="450" t="n">
        <v>80800</v>
      </c>
      <c r="F250" s="450" t="n">
        <v>83000</v>
      </c>
      <c r="G250" s="450" t="n">
        <v>2198</v>
      </c>
      <c r="H250" s="43">
        <f>+B250/E250-1</f>
        <v/>
      </c>
      <c r="I250" s="43">
        <f>+G250/G249-1</f>
        <v/>
      </c>
    </row>
    <row r="251">
      <c r="A251" t="inlineStr">
        <is>
          <t>Dec 11, 2024 15:00:00</t>
        </is>
      </c>
      <c r="B251" s="452" t="n">
        <v>81900</v>
      </c>
      <c r="C251" s="452" t="n">
        <v>81650</v>
      </c>
      <c r="D251" s="452" t="n">
        <v>30</v>
      </c>
      <c r="E251" s="452" t="n">
        <v>82350</v>
      </c>
      <c r="F251" s="452" t="n">
        <v>81750</v>
      </c>
      <c r="G251" s="452" t="n">
        <v>2185</v>
      </c>
      <c r="H251" s="43">
        <f>+B251/E251-1</f>
        <v/>
      </c>
      <c r="I251" s="43">
        <f>+G251/G250-1</f>
        <v/>
      </c>
    </row>
    <row r="252">
      <c r="A252" t="inlineStr">
        <is>
          <t>Dec 12, 2024 15:00:00</t>
        </is>
      </c>
      <c r="B252" s="454" t="n">
        <v>82350</v>
      </c>
      <c r="C252" s="454" t="n">
        <v>81900</v>
      </c>
      <c r="D252" s="454" t="n">
        <v>24</v>
      </c>
      <c r="E252" s="454" t="n">
        <v>81800</v>
      </c>
      <c r="F252" s="454" t="n">
        <v>81800</v>
      </c>
      <c r="G252" s="454" t="n">
        <v>2191</v>
      </c>
      <c r="H252" s="43">
        <f>+B252/E252-1</f>
        <v/>
      </c>
      <c r="I252" s="43">
        <f>+G252/G251-1</f>
        <v/>
      </c>
    </row>
    <row r="253">
      <c r="A253" t="inlineStr">
        <is>
          <t>Dec 13, 2024 15:00:00</t>
        </is>
      </c>
      <c r="B253" s="456" t="n">
        <v>81250</v>
      </c>
      <c r="C253" s="456" t="n">
        <v>82350</v>
      </c>
      <c r="D253" s="456" t="n">
        <v>89</v>
      </c>
      <c r="E253" s="456" t="n">
        <v>82500</v>
      </c>
      <c r="F253" s="456" t="n">
        <v>81850</v>
      </c>
      <c r="G253" s="456" t="n">
        <v>2136</v>
      </c>
      <c r="H253" s="43">
        <f>+B253/E253-1</f>
        <v/>
      </c>
      <c r="I253" s="43">
        <f>+G253/G252-1</f>
        <v/>
      </c>
    </row>
    <row r="254">
      <c r="A254" t="inlineStr">
        <is>
          <t>Dec 16, 2024 15:00:00</t>
        </is>
      </c>
      <c r="B254" s="458" t="n">
        <v>81100</v>
      </c>
      <c r="C254" s="458" t="n">
        <v>81250</v>
      </c>
      <c r="D254" s="458" t="n">
        <v>70</v>
      </c>
      <c r="E254" s="458" t="n">
        <v>81450</v>
      </c>
      <c r="F254" s="458" t="n">
        <v>81000</v>
      </c>
      <c r="G254" s="458" t="n">
        <v>2130</v>
      </c>
      <c r="H254" s="43">
        <f>+B254/E254-1</f>
        <v/>
      </c>
      <c r="I254" s="43">
        <f>+G254/G253-1</f>
        <v/>
      </c>
    </row>
    <row r="255">
      <c r="A255" t="inlineStr">
        <is>
          <t>Dec 17, 2024 15:00:00</t>
        </is>
      </c>
      <c r="B255" s="460" t="n">
        <v>80650</v>
      </c>
      <c r="C255" s="460" t="n">
        <v>81100</v>
      </c>
      <c r="D255" s="460" t="n">
        <v>26</v>
      </c>
      <c r="E255" s="460" t="n">
        <v>81000</v>
      </c>
      <c r="F255" s="460" t="n">
        <v>81100</v>
      </c>
      <c r="G255" s="460" t="n">
        <v>2130</v>
      </c>
      <c r="H255" s="43">
        <f>+B255/E255-1</f>
        <v/>
      </c>
      <c r="I255" s="43">
        <f>+G255/G254-1</f>
        <v/>
      </c>
    </row>
    <row r="256">
      <c r="A256" t="inlineStr">
        <is>
          <t>Dec 18, 2024 15:00:00</t>
        </is>
      </c>
      <c r="B256" s="462" t="n">
        <v>80200</v>
      </c>
      <c r="C256" s="462" t="n">
        <v>80640</v>
      </c>
      <c r="D256" s="462" t="n">
        <v>14</v>
      </c>
      <c r="E256" s="462" t="n">
        <v>80820</v>
      </c>
      <c r="F256" s="462" t="n">
        <v>80740</v>
      </c>
      <c r="G256" s="462" t="n">
        <v>2133</v>
      </c>
      <c r="H256" s="43">
        <f>+B256/E256-1</f>
        <v/>
      </c>
      <c r="I256" s="43">
        <f>+G256/G255-1</f>
        <v/>
      </c>
    </row>
    <row r="257">
      <c r="A257" t="inlineStr">
        <is>
          <t>Dec 19, 2024 15:00:00</t>
        </is>
      </c>
      <c r="B257" s="464" t="n">
        <v>79680</v>
      </c>
      <c r="C257" s="464" t="n">
        <v>80200</v>
      </c>
      <c r="D257" s="464" t="n">
        <v>31</v>
      </c>
      <c r="E257" s="464" t="n">
        <v>80400</v>
      </c>
      <c r="F257" s="464" t="n">
        <v>79880</v>
      </c>
      <c r="G257" s="464" t="n">
        <v>2141</v>
      </c>
      <c r="H257" s="43">
        <f>+B257/E257-1</f>
        <v/>
      </c>
      <c r="I257" s="43">
        <f>+G257/G256-1</f>
        <v/>
      </c>
    </row>
    <row r="258">
      <c r="A258" t="inlineStr">
        <is>
          <t>Dec 20, 2024 15:00:00</t>
        </is>
      </c>
      <c r="B258" s="466" t="n">
        <v>80820</v>
      </c>
      <c r="C258" s="466" t="n">
        <v>79680</v>
      </c>
      <c r="D258" s="466" t="n">
        <v>244</v>
      </c>
      <c r="E258" s="466" t="n">
        <v>79680</v>
      </c>
      <c r="F258" s="466" t="n">
        <v>79860</v>
      </c>
      <c r="G258" s="466" t="n">
        <v>2140</v>
      </c>
      <c r="H258" s="43">
        <f>+B258/E258-1</f>
        <v/>
      </c>
      <c r="I258" s="43">
        <f>+G258/G257-1</f>
        <v/>
      </c>
    </row>
    <row r="259">
      <c r="A259" t="inlineStr">
        <is>
          <t>Dec 23, 2024 15:00:00</t>
        </is>
      </c>
      <c r="B259" s="468" t="n">
        <v>80180</v>
      </c>
      <c r="C259" s="468" t="n">
        <v>80820</v>
      </c>
      <c r="D259" s="468" t="n">
        <v>24</v>
      </c>
      <c r="E259" s="468" t="n">
        <v>80640</v>
      </c>
      <c r="F259" s="468" t="n">
        <v>80580</v>
      </c>
      <c r="G259" s="468" t="n">
        <v>2147</v>
      </c>
      <c r="H259" s="43">
        <f>+B259/E259-1</f>
        <v/>
      </c>
      <c r="I259" s="43">
        <f>+G259/G258-1</f>
        <v/>
      </c>
    </row>
    <row r="260">
      <c r="A260" t="inlineStr">
        <is>
          <t>Dec 24, 2024 15:00:00</t>
        </is>
      </c>
      <c r="B260" s="470" t="n">
        <v>80700</v>
      </c>
      <c r="C260" s="470" t="n">
        <v>80180</v>
      </c>
      <c r="D260" s="470" t="n">
        <v>11</v>
      </c>
      <c r="E260" s="470" t="n">
        <v>80400</v>
      </c>
      <c r="F260" s="470" t="n">
        <v>80320</v>
      </c>
      <c r="G260" s="470" t="n">
        <v>886160</v>
      </c>
      <c r="H260" s="43">
        <f>+B260/E260-1</f>
        <v/>
      </c>
      <c r="I260" s="43">
        <f>+G260/G259-1</f>
        <v/>
      </c>
    </row>
    <row r="261">
      <c r="A261" t="inlineStr">
        <is>
          <t>Dec 27, 2024 15:00:00</t>
        </is>
      </c>
      <c r="B261" s="474" t="n">
        <v>79420</v>
      </c>
      <c r="C261" s="474" t="n">
        <v>80180</v>
      </c>
      <c r="D261" s="474" t="n">
        <v>27</v>
      </c>
      <c r="E261" s="474" t="n">
        <v>80220</v>
      </c>
      <c r="F261" s="474" t="n">
        <v>80160</v>
      </c>
      <c r="G261" s="474" t="n">
        <v>2193</v>
      </c>
      <c r="H261" s="43">
        <f>+B261/E261-1</f>
        <v/>
      </c>
      <c r="I261" s="43">
        <f>+G261/G260-1</f>
        <v/>
      </c>
    </row>
    <row r="262">
      <c r="A262" t="inlineStr">
        <is>
          <t>Dec 30, 2024 15:00:00</t>
        </is>
      </c>
      <c r="B262" s="476" t="n">
        <v>80660</v>
      </c>
      <c r="C262" s="476" t="n">
        <v>79420</v>
      </c>
      <c r="D262" s="476" t="n">
        <v>99</v>
      </c>
      <c r="E262" s="476" t="n">
        <v>79900</v>
      </c>
      <c r="F262" s="476" t="n">
        <v>79340</v>
      </c>
      <c r="G262" s="476" t="n">
        <v>2189</v>
      </c>
      <c r="H262" s="43">
        <f>+B262/E262-1</f>
        <v/>
      </c>
      <c r="I262" s="43">
        <f>+G262/G261-1</f>
        <v/>
      </c>
    </row>
    <row r="263">
      <c r="A263" t="inlineStr">
        <is>
          <t>Jan 03, 2025 15:00:00</t>
        </is>
      </c>
      <c r="B263" s="478" t="n">
        <v>79220</v>
      </c>
      <c r="C263" s="478" t="n">
        <v>80360</v>
      </c>
      <c r="D263" s="478" t="n">
        <v>62</v>
      </c>
      <c r="E263" s="478" t="n">
        <v>80480</v>
      </c>
      <c r="F263" s="478" t="n">
        <v>79920</v>
      </c>
      <c r="G263" s="478" t="n">
        <v>2319</v>
      </c>
      <c r="H263" s="43">
        <f>+B263/E263-1</f>
        <v/>
      </c>
      <c r="I263" s="43">
        <f>+G263/G262-1</f>
        <v/>
      </c>
    </row>
    <row r="264">
      <c r="A264" t="inlineStr">
        <is>
          <t>Jan 06, 2025 15:00:00</t>
        </is>
      </c>
      <c r="B264" s="481" t="n">
        <v>80220</v>
      </c>
      <c r="C264" s="481" t="n">
        <v>79220</v>
      </c>
      <c r="D264" s="481" t="n">
        <v>56</v>
      </c>
      <c r="E264" s="481" t="n">
        <v>79480</v>
      </c>
      <c r="F264" s="481" t="n">
        <v>79920</v>
      </c>
      <c r="G264" s="481" t="n">
        <v>2322</v>
      </c>
      <c r="H264" s="43">
        <f>+B264/E264-1</f>
        <v/>
      </c>
      <c r="I264" s="43">
        <f>+G264/G263-1</f>
        <v/>
      </c>
    </row>
    <row r="265">
      <c r="A265" t="inlineStr">
        <is>
          <t>Jan 07, 2025 15:00:00</t>
        </is>
      </c>
      <c r="B265" s="483" t="n">
        <v>80920</v>
      </c>
      <c r="C265" s="483" t="n">
        <v>80220</v>
      </c>
      <c r="D265" s="483" t="n">
        <v>300</v>
      </c>
      <c r="E265" s="483" t="n">
        <v>80800</v>
      </c>
      <c r="F265" s="483" t="n">
        <v>79940</v>
      </c>
      <c r="G265" s="483" t="n">
        <v>2448</v>
      </c>
      <c r="H265" s="43">
        <f>+B265/E265-1</f>
        <v/>
      </c>
      <c r="I265" s="43">
        <f>+G265/G264-1</f>
        <v/>
      </c>
    </row>
    <row r="266">
      <c r="A266" t="inlineStr">
        <is>
          <t>Jan 08, 2025 15:00:00</t>
        </is>
      </c>
      <c r="B266" s="485" t="n">
        <v>79440</v>
      </c>
      <c r="C266" s="485" t="n">
        <v>80920</v>
      </c>
      <c r="D266" s="485" t="n">
        <v>76</v>
      </c>
      <c r="E266" s="485" t="n">
        <v>81180</v>
      </c>
      <c r="F266" s="485" t="n">
        <v>81140</v>
      </c>
      <c r="G266" s="485" t="n">
        <v>2457</v>
      </c>
      <c r="H266" s="43">
        <f>+B266/E266-1</f>
        <v/>
      </c>
      <c r="I266" s="43">
        <f>+G266/G265-1</f>
        <v/>
      </c>
    </row>
    <row r="267">
      <c r="A267" t="inlineStr">
        <is>
          <t>Jan 09, 2025 15:00:00</t>
        </is>
      </c>
      <c r="B267" s="487" t="n">
        <v>80300</v>
      </c>
      <c r="C267" s="487" t="n">
        <v>79440</v>
      </c>
      <c r="D267" s="487" t="n">
        <v>50</v>
      </c>
      <c r="E267" s="487" t="n">
        <v>80000</v>
      </c>
      <c r="F267" s="487" t="n">
        <v>79700</v>
      </c>
      <c r="G267" s="487" t="n">
        <v>2469</v>
      </c>
      <c r="H267" s="43">
        <f>+B267/E267-1</f>
        <v/>
      </c>
      <c r="I267" s="43">
        <f>+G267/G266-1</f>
        <v/>
      </c>
    </row>
    <row r="268">
      <c r="A268" t="inlineStr">
        <is>
          <t>Jan 10, 2025 15:00:00</t>
        </is>
      </c>
      <c r="B268" s="489" t="n">
        <v>80180</v>
      </c>
      <c r="C268" s="489" t="n">
        <v>80300</v>
      </c>
      <c r="D268" s="489" t="n">
        <v>25</v>
      </c>
      <c r="E268" s="489" t="n">
        <v>80100</v>
      </c>
      <c r="F268" s="489" t="n">
        <v>80460</v>
      </c>
      <c r="G268" s="489" t="n">
        <v>2466</v>
      </c>
      <c r="H268" s="43">
        <f>+B268/E268-1</f>
        <v/>
      </c>
      <c r="I268" s="43">
        <f>+G268/G267-1</f>
        <v/>
      </c>
    </row>
    <row r="269">
      <c r="A269" t="inlineStr">
        <is>
          <t>Jan 13, 2025 15:00:00</t>
        </is>
      </c>
      <c r="B269" s="491" t="n">
        <v>80740</v>
      </c>
      <c r="C269" s="491" t="n">
        <v>80180</v>
      </c>
      <c r="D269" s="491" t="n">
        <v>174</v>
      </c>
      <c r="E269" s="491" t="n">
        <v>79960</v>
      </c>
      <c r="F269" s="491" t="n">
        <v>80860</v>
      </c>
      <c r="G269" s="491" t="n">
        <v>2473</v>
      </c>
      <c r="H269" s="43">
        <f>+B269/E269-1</f>
        <v/>
      </c>
      <c r="I269" s="43">
        <f>+G269/G268-1</f>
        <v/>
      </c>
    </row>
    <row r="270">
      <c r="A270" t="inlineStr">
        <is>
          <t>Jan 14, 2025 15:00:00</t>
        </is>
      </c>
      <c r="B270" s="493" t="n">
        <v>81100</v>
      </c>
      <c r="C270" s="493" t="n">
        <v>80740</v>
      </c>
      <c r="D270" s="493" t="n">
        <v>240</v>
      </c>
      <c r="E270" s="493" t="n">
        <v>80840</v>
      </c>
      <c r="F270" s="493" t="n">
        <v>81140</v>
      </c>
      <c r="G270" s="493" t="n">
        <v>2588</v>
      </c>
      <c r="H270" s="43">
        <f>+B270/E270-1</f>
        <v/>
      </c>
      <c r="I270" s="43">
        <f>+G270/G269-1</f>
        <v/>
      </c>
    </row>
    <row r="271">
      <c r="A271" t="inlineStr">
        <is>
          <t>Jan 15, 2025 15:00:00</t>
        </is>
      </c>
      <c r="B271" s="495" t="n">
        <v>81320</v>
      </c>
      <c r="C271" s="495" t="n">
        <v>81100</v>
      </c>
      <c r="D271" s="495" t="n">
        <v>1359</v>
      </c>
      <c r="E271" s="495" t="n">
        <v>81380</v>
      </c>
      <c r="F271" s="495" t="n">
        <v>80660</v>
      </c>
      <c r="G271" s="495" t="n">
        <v>3335</v>
      </c>
      <c r="H271" s="43">
        <f>+B271/E271-1</f>
        <v/>
      </c>
      <c r="I271" s="43">
        <f>+G271/G270-1</f>
        <v/>
      </c>
    </row>
    <row r="272">
      <c r="A272" t="inlineStr">
        <is>
          <t>Jan 16, 2025 15:00:00</t>
        </is>
      </c>
      <c r="B272" s="497" t="n">
        <v>81200</v>
      </c>
      <c r="C272" s="497" t="n">
        <v>81320</v>
      </c>
      <c r="D272" s="497" t="n">
        <v>342</v>
      </c>
      <c r="E272" s="497" t="n">
        <v>82020</v>
      </c>
      <c r="F272" s="497" t="n">
        <v>81760</v>
      </c>
      <c r="G272" s="497" t="n">
        <v>3340</v>
      </c>
      <c r="H272" s="43">
        <f>+B272/E272-1</f>
        <v/>
      </c>
      <c r="I272" s="43">
        <f>+G272/G271-1</f>
        <v/>
      </c>
    </row>
    <row r="273">
      <c r="A273" t="inlineStr">
        <is>
          <t>Jan 17, 2025 15:00:00</t>
        </is>
      </c>
      <c r="B273" s="499" t="n">
        <v>82080</v>
      </c>
      <c r="C273" s="499" t="n">
        <v>81200</v>
      </c>
      <c r="D273" s="499" t="n">
        <v>660</v>
      </c>
      <c r="E273" s="499" t="n">
        <v>81260</v>
      </c>
      <c r="F273" s="499" t="n">
        <v>81740</v>
      </c>
      <c r="G273" s="499" t="n">
        <v>3559</v>
      </c>
      <c r="H273" s="43">
        <f>+B273/E273-1</f>
        <v/>
      </c>
      <c r="I273" s="43">
        <f>+G273/G272-1</f>
        <v/>
      </c>
    </row>
    <row r="274">
      <c r="A274" t="inlineStr">
        <is>
          <t>Jan 20, 2025 15:00:00</t>
        </is>
      </c>
      <c r="B274" s="501" t="n">
        <v>82180</v>
      </c>
      <c r="C274" s="501" t="n">
        <v>82080</v>
      </c>
      <c r="D274" s="501" t="n">
        <v>340</v>
      </c>
      <c r="E274" s="501" t="n">
        <v>82000</v>
      </c>
      <c r="F274" s="501" t="n">
        <v>81960</v>
      </c>
      <c r="G274" s="501" t="n">
        <v>3590</v>
      </c>
      <c r="H274" s="43">
        <f>+B274/E274-1</f>
        <v/>
      </c>
      <c r="I274" s="43">
        <f>+G274/G273-1</f>
        <v/>
      </c>
    </row>
    <row r="275">
      <c r="A275" t="inlineStr">
        <is>
          <t>Jan 21, 2025 15:00:00</t>
        </is>
      </c>
      <c r="B275" s="503" t="n">
        <v>80600</v>
      </c>
      <c r="C275" s="503" t="n">
        <v>82180</v>
      </c>
      <c r="D275" s="503" t="n">
        <v>903</v>
      </c>
      <c r="E275" s="503" t="n">
        <v>82140</v>
      </c>
      <c r="F275" s="503" t="n">
        <v>82680</v>
      </c>
      <c r="G275" s="503" t="n">
        <v>3842</v>
      </c>
      <c r="H275" s="43">
        <f>+B275/E275-1</f>
        <v/>
      </c>
      <c r="I275" s="43">
        <f>+G275/G274-1</f>
        <v/>
      </c>
    </row>
    <row r="276">
      <c r="A276" t="inlineStr">
        <is>
          <t>Jan 22, 2025 15:00:00</t>
        </is>
      </c>
      <c r="B276" s="505" t="n">
        <v>80740</v>
      </c>
      <c r="C276" s="505" t="n">
        <v>80600</v>
      </c>
      <c r="D276" s="505" t="n">
        <v>34</v>
      </c>
      <c r="E276" s="505" t="n">
        <v>81220</v>
      </c>
      <c r="F276" s="505" t="n">
        <v>80540</v>
      </c>
      <c r="G276" s="505" t="n">
        <v>3831</v>
      </c>
      <c r="H276" s="43">
        <f>+B276/E276-1</f>
        <v/>
      </c>
      <c r="I276" s="43">
        <f>+G276/G275-1</f>
        <v/>
      </c>
    </row>
    <row r="277">
      <c r="A277" t="inlineStr">
        <is>
          <t>Jan 23, 2025 15:00:00</t>
        </is>
      </c>
      <c r="B277" s="507" t="n">
        <v>81300</v>
      </c>
      <c r="C277" s="507" t="n">
        <v>80740</v>
      </c>
      <c r="D277" s="507" t="n">
        <v>256</v>
      </c>
      <c r="E277" s="507" t="n">
        <v>80720</v>
      </c>
      <c r="F277" s="507" t="n">
        <v>80920</v>
      </c>
      <c r="G277" s="507" t="n">
        <v>3967</v>
      </c>
      <c r="H277" s="43">
        <f>+B277/E277-1</f>
        <v/>
      </c>
      <c r="I277" s="43">
        <f>+G277/G276-1</f>
        <v/>
      </c>
    </row>
    <row r="278">
      <c r="A278" t="inlineStr">
        <is>
          <t>Jan 24, 2025 15:00:00</t>
        </is>
      </c>
      <c r="B278" s="509" t="n">
        <v>81440</v>
      </c>
      <c r="C278" s="509" t="n">
        <v>81300</v>
      </c>
      <c r="D278" s="509" t="n">
        <v>354</v>
      </c>
      <c r="E278" s="509" t="n">
        <v>81080</v>
      </c>
      <c r="F278" s="509" t="n">
        <v>81300</v>
      </c>
      <c r="G278" s="509" t="n">
        <v>4154</v>
      </c>
      <c r="H278" s="43">
        <f>+B278/E278-1</f>
        <v/>
      </c>
      <c r="I278" s="43">
        <f>+G278/G277-1</f>
        <v/>
      </c>
    </row>
    <row r="279">
      <c r="A279" t="inlineStr">
        <is>
          <t>Jan 27, 2025 15:00:00</t>
        </is>
      </c>
      <c r="B279" s="511" t="n">
        <v>81180</v>
      </c>
      <c r="C279" s="511" t="n">
        <v>81440</v>
      </c>
      <c r="D279" s="511" t="n">
        <v>68</v>
      </c>
      <c r="E279" s="511" t="n">
        <v>81180</v>
      </c>
      <c r="F279" s="511" t="n">
        <v>80940</v>
      </c>
      <c r="G279" s="511" t="n">
        <v>4143</v>
      </c>
      <c r="H279" s="43">
        <f>+B279/E279-1</f>
        <v/>
      </c>
      <c r="I279" s="43">
        <f>+G279/G278-1</f>
        <v/>
      </c>
    </row>
    <row r="280">
      <c r="A280" t="inlineStr">
        <is>
          <t>Feb 06, 2025 15:00:00</t>
        </is>
      </c>
      <c r="B280" s="515" t="n">
        <v>79740</v>
      </c>
      <c r="C280" s="515" t="n">
        <v>80060</v>
      </c>
      <c r="D280" s="515" t="n">
        <v>268</v>
      </c>
      <c r="E280" s="515" t="n">
        <v>80280</v>
      </c>
      <c r="F280" s="515" t="n">
        <v>80100</v>
      </c>
      <c r="G280" s="515" t="n">
        <v>4031</v>
      </c>
      <c r="H280" s="43">
        <f>+B280/E280-1</f>
        <v/>
      </c>
      <c r="I280" s="43">
        <f>+G280/G279-1</f>
        <v/>
      </c>
    </row>
    <row r="281">
      <c r="A281" t="inlineStr">
        <is>
          <t>Feb 07, 2025 15:00:00</t>
        </is>
      </c>
      <c r="B281" s="517" t="n">
        <v>79960</v>
      </c>
      <c r="C281" s="517" t="n">
        <v>79740</v>
      </c>
      <c r="D281" s="517" t="n">
        <v>424</v>
      </c>
      <c r="E281" s="517" t="n">
        <v>79840</v>
      </c>
      <c r="F281" s="517" t="n">
        <v>79880</v>
      </c>
      <c r="G281" s="517" t="n">
        <v>3788</v>
      </c>
      <c r="H281" s="43">
        <f>+B281/E281-1</f>
        <v/>
      </c>
      <c r="I281" s="43">
        <f>+G281/G280-1</f>
        <v/>
      </c>
    </row>
    <row r="282">
      <c r="A282" t="inlineStr">
        <is>
          <t>Feb 10, 2025 15:00:00</t>
        </is>
      </c>
      <c r="B282" s="519" t="n">
        <v>80540</v>
      </c>
      <c r="C282" s="519" t="n">
        <v>79960</v>
      </c>
      <c r="D282" s="519" t="n">
        <v>214</v>
      </c>
      <c r="E282" s="519" t="n">
        <v>80020</v>
      </c>
      <c r="F282" s="519" t="n">
        <v>79720</v>
      </c>
      <c r="G282" s="519" t="n">
        <v>3760</v>
      </c>
      <c r="H282" s="43">
        <f>+B282/E282-1</f>
        <v/>
      </c>
      <c r="I282" s="43">
        <f>+G282/G281-1</f>
        <v/>
      </c>
    </row>
    <row r="283">
      <c r="A283" t="inlineStr">
        <is>
          <t>Feb 11, 2025 15:00:00</t>
        </is>
      </c>
      <c r="B283" s="521" t="n">
        <v>79460</v>
      </c>
      <c r="C283" s="521" t="n">
        <v>80540</v>
      </c>
      <c r="D283" s="521" t="n">
        <v>299</v>
      </c>
      <c r="E283" s="521" t="n">
        <v>80340</v>
      </c>
      <c r="F283" s="521" t="n">
        <v>80380</v>
      </c>
      <c r="G283" s="521" t="n">
        <v>3679</v>
      </c>
      <c r="H283" s="43">
        <f>+B283/E283-1</f>
        <v/>
      </c>
      <c r="I283" s="43">
        <f>+G283/G282-1</f>
        <v/>
      </c>
    </row>
    <row r="284">
      <c r="A284" t="inlineStr">
        <is>
          <t>Feb 12, 2025 15:00:00</t>
        </is>
      </c>
      <c r="B284" s="523" t="n">
        <v>79960</v>
      </c>
      <c r="C284" s="523" t="n">
        <v>79460</v>
      </c>
      <c r="D284" s="523" t="n">
        <v>79</v>
      </c>
      <c r="E284" s="523" t="n">
        <v>79720</v>
      </c>
      <c r="F284" s="523" t="n">
        <v>79800</v>
      </c>
      <c r="G284" s="523" t="n">
        <v>3660</v>
      </c>
      <c r="H284" s="43">
        <f>+B284/E284-1</f>
        <v/>
      </c>
      <c r="I284" s="43">
        <f>+G284/G283-1</f>
        <v/>
      </c>
    </row>
    <row r="285">
      <c r="A285" t="inlineStr">
        <is>
          <t>Feb 13, 2025 15:00:00</t>
        </is>
      </c>
      <c r="B285" s="525" t="n">
        <v>79660</v>
      </c>
      <c r="C285" s="525" t="n">
        <v>79960</v>
      </c>
      <c r="D285" s="525" t="n">
        <v>223</v>
      </c>
      <c r="E285" s="525" t="n">
        <v>79900</v>
      </c>
      <c r="F285" s="525" t="n">
        <v>79620</v>
      </c>
      <c r="G285" s="525" t="n">
        <v>3693</v>
      </c>
      <c r="H285" s="43">
        <f>+B285/E285-1</f>
        <v/>
      </c>
      <c r="I285" s="43">
        <f>+G285/G284-1</f>
        <v/>
      </c>
    </row>
    <row r="286">
      <c r="A286" t="inlineStr">
        <is>
          <t>Feb 14, 2025 15:00:00</t>
        </is>
      </c>
      <c r="B286" s="527" t="n">
        <v>79520</v>
      </c>
      <c r="C286" s="527" t="n">
        <v>79660</v>
      </c>
      <c r="D286" s="527" t="n">
        <v>371</v>
      </c>
      <c r="E286" s="527" t="n">
        <v>79840</v>
      </c>
      <c r="F286" s="527" t="n">
        <v>79440</v>
      </c>
      <c r="G286" s="527" t="n">
        <v>3660</v>
      </c>
      <c r="H286" s="43">
        <f>+B286/E286-1</f>
        <v/>
      </c>
      <c r="I286" s="43">
        <f>+G286/G285-1</f>
        <v/>
      </c>
    </row>
    <row r="287">
      <c r="A287" t="inlineStr">
        <is>
          <t>Feb 17, 2025 15:00:00</t>
        </is>
      </c>
      <c r="B287" s="529" t="n">
        <v>79420</v>
      </c>
      <c r="C287" s="529" t="n">
        <v>79520</v>
      </c>
      <c r="D287" s="529" t="n">
        <v>149</v>
      </c>
      <c r="E287" s="529" t="n">
        <v>79420</v>
      </c>
      <c r="F287" s="529" t="n">
        <v>79160</v>
      </c>
      <c r="G287" s="529" t="n">
        <v>3621</v>
      </c>
      <c r="H287" s="43">
        <f>+B287/E287-1</f>
        <v/>
      </c>
      <c r="I287" s="43">
        <f>+G287/G286-1</f>
        <v/>
      </c>
    </row>
    <row r="288">
      <c r="A288" t="inlineStr">
        <is>
          <t>Feb 18, 2025 15:00:00</t>
        </is>
      </c>
      <c r="B288" s="531" t="n">
        <v>79520</v>
      </c>
      <c r="C288" s="531" t="n">
        <v>79420</v>
      </c>
      <c r="D288" s="531" t="n">
        <v>106</v>
      </c>
      <c r="E288" s="531" t="n">
        <v>79320</v>
      </c>
      <c r="F288" s="531" t="n">
        <v>79880</v>
      </c>
      <c r="G288" s="531" t="n">
        <v>3584</v>
      </c>
      <c r="H288" s="43">
        <f>+B288/E288-1</f>
        <v/>
      </c>
      <c r="I288" s="43">
        <f>+G288/G287-1</f>
        <v/>
      </c>
    </row>
    <row r="289">
      <c r="A289" t="inlineStr">
        <is>
          <t>Feb 19, 2025 15:00:00</t>
        </is>
      </c>
      <c r="B289" s="533" t="n">
        <v>79640</v>
      </c>
      <c r="C289" s="533" t="n">
        <v>79520</v>
      </c>
      <c r="D289" s="533" t="n">
        <v>132</v>
      </c>
      <c r="E289" s="533" t="n">
        <v>79360</v>
      </c>
      <c r="F289" s="533" t="n">
        <v>79520</v>
      </c>
      <c r="G289" s="533" t="n">
        <v>3612</v>
      </c>
      <c r="H289" s="43">
        <f>+B289/E289-1</f>
        <v/>
      </c>
      <c r="I289" s="43">
        <f>+G289/G288-1</f>
        <v/>
      </c>
    </row>
    <row r="290">
      <c r="A290" t="inlineStr">
        <is>
          <t>Feb 20, 2025 15:00:00</t>
        </is>
      </c>
      <c r="B290" s="535" t="n">
        <v>79480</v>
      </c>
      <c r="C290" s="535" t="n">
        <v>79640</v>
      </c>
      <c r="D290" s="535" t="n">
        <v>131</v>
      </c>
      <c r="E290" s="535" t="n">
        <v>79760</v>
      </c>
      <c r="F290" s="535" t="n">
        <v>79480</v>
      </c>
      <c r="G290" s="535" t="n">
        <v>3586</v>
      </c>
      <c r="H290" s="43">
        <f>+B290/E290-1</f>
        <v/>
      </c>
      <c r="I290" s="43">
        <f>+G290/G289-1</f>
        <v/>
      </c>
    </row>
    <row r="291">
      <c r="A291" t="inlineStr">
        <is>
          <t>Feb 21, 2025 15:00:00</t>
        </is>
      </c>
      <c r="B291" s="539" t="n">
        <v>79420</v>
      </c>
      <c r="C291" s="539" t="n">
        <v>79480</v>
      </c>
      <c r="D291" s="539" t="n">
        <v>513</v>
      </c>
      <c r="E291" s="539" t="n">
        <v>79480</v>
      </c>
      <c r="F291" s="539" t="n">
        <v>79320</v>
      </c>
      <c r="G291" s="539" t="n">
        <v>3650</v>
      </c>
      <c r="H291" s="43">
        <f>+B291/E291-1</f>
        <v/>
      </c>
      <c r="I291" s="43">
        <f>+G291/G290-1</f>
        <v/>
      </c>
    </row>
    <row r="292">
      <c r="A292" t="inlineStr">
        <is>
          <t>Mar 04, 2025 15:00:00</t>
        </is>
      </c>
      <c r="B292" s="540" t="n">
        <v>78020</v>
      </c>
      <c r="C292" s="540" t="n">
        <v>78300</v>
      </c>
      <c r="D292" s="540" t="n">
        <v>48</v>
      </c>
      <c r="E292" s="540" t="n">
        <v>78260</v>
      </c>
      <c r="F292" s="540" t="n">
        <v>78260</v>
      </c>
      <c r="G292" s="540" t="n">
        <v>3313</v>
      </c>
      <c r="H292" s="43">
        <f>+B292/E292-1</f>
        <v/>
      </c>
      <c r="I292" s="43">
        <f>+G292/G291-1</f>
        <v/>
      </c>
    </row>
    <row r="293">
      <c r="A293" t="inlineStr">
        <is>
          <t>Mar 05, 2025 15:00:00</t>
        </is>
      </c>
      <c r="B293" s="542" t="n">
        <v>77980</v>
      </c>
      <c r="C293" s="542" t="n">
        <v>78020</v>
      </c>
      <c r="D293" s="542" t="n">
        <v>106</v>
      </c>
      <c r="E293" s="542" t="n">
        <v>78040</v>
      </c>
      <c r="F293" s="542" t="n">
        <v>77960</v>
      </c>
      <c r="G293" s="542" t="n">
        <v>3278</v>
      </c>
      <c r="H293" s="43">
        <f>+B293/E293-1</f>
        <v/>
      </c>
      <c r="I293" s="43">
        <f>+G293/G292-1</f>
        <v/>
      </c>
    </row>
    <row r="294">
      <c r="A294" t="inlineStr">
        <is>
          <t>Mar 06, 2025 15:00:00</t>
        </is>
      </c>
      <c r="B294" s="544" t="n">
        <v>79000</v>
      </c>
      <c r="C294" s="544" t="n">
        <v>77980</v>
      </c>
      <c r="D294" s="544" t="n">
        <v>419</v>
      </c>
      <c r="E294" s="544" t="n">
        <v>78040</v>
      </c>
      <c r="F294" s="544" t="n">
        <v>77600</v>
      </c>
      <c r="G294" s="544" t="n">
        <v>3402</v>
      </c>
      <c r="H294" s="43">
        <f>+B294/E294-1</f>
        <v/>
      </c>
      <c r="I294" s="43">
        <f>+G294/G293-1</f>
        <v/>
      </c>
    </row>
    <row r="295">
      <c r="A295" t="inlineStr">
        <is>
          <t>Mar 07, 2025 15:00:00</t>
        </is>
      </c>
      <c r="B295" s="546" t="n">
        <v>78700</v>
      </c>
      <c r="C295" s="546" t="n">
        <v>79000</v>
      </c>
      <c r="D295" s="546" t="n">
        <v>290</v>
      </c>
      <c r="E295" s="546" t="n">
        <v>78680</v>
      </c>
      <c r="F295" s="546" t="n">
        <v>79200</v>
      </c>
      <c r="G295" s="546" t="n">
        <v>3429</v>
      </c>
      <c r="H295" s="43">
        <f>+B295/E295-1</f>
        <v/>
      </c>
      <c r="I295" s="43">
        <f>+G295/G294-1</f>
        <v/>
      </c>
    </row>
    <row r="296">
      <c r="A296" t="inlineStr">
        <is>
          <t>Mar 10, 2025 15:00:00</t>
        </is>
      </c>
      <c r="B296" s="548" t="n">
        <v>78280</v>
      </c>
      <c r="C296" s="548" t="n">
        <v>78700</v>
      </c>
      <c r="D296" s="548" t="n">
        <v>211</v>
      </c>
      <c r="E296" s="548" t="n">
        <v>79120</v>
      </c>
      <c r="F296" s="548" t="n">
        <v>78600</v>
      </c>
      <c r="G296" s="548" t="n">
        <v>3400</v>
      </c>
      <c r="H296" s="43">
        <f>+B296/E296-1</f>
        <v/>
      </c>
      <c r="I296" s="43">
        <f>+G296/G295-1</f>
        <v/>
      </c>
    </row>
    <row r="297">
      <c r="A297" t="inlineStr">
        <is>
          <t>Mar 11, 2025 15:00:00</t>
        </is>
      </c>
      <c r="B297" s="550" t="n">
        <v>78240</v>
      </c>
      <c r="C297" s="550" t="n">
        <v>78280</v>
      </c>
      <c r="D297" s="550" t="n">
        <v>345</v>
      </c>
      <c r="E297" s="550" t="n">
        <v>78680</v>
      </c>
      <c r="F297" s="550" t="n">
        <v>78060</v>
      </c>
      <c r="G297" s="550" t="n">
        <v>3411</v>
      </c>
      <c r="H297" s="43">
        <f>+B297/E297-1</f>
        <v/>
      </c>
      <c r="I297" s="43">
        <f>+G297/G296-1</f>
        <v/>
      </c>
    </row>
    <row r="298">
      <c r="A298" t="inlineStr">
        <is>
          <t>Mar 12, 2025 15:00:00</t>
        </is>
      </c>
      <c r="B298" s="552" t="n">
        <v>78020</v>
      </c>
      <c r="C298" s="552" t="n">
        <v>78240</v>
      </c>
      <c r="D298" s="552" t="n">
        <v>184</v>
      </c>
      <c r="E298" s="552" t="n">
        <v>78160</v>
      </c>
      <c r="F298" s="552" t="n">
        <v>78100</v>
      </c>
      <c r="G298" s="552" t="n">
        <v>3348</v>
      </c>
      <c r="H298" s="43">
        <f>+B298/E298-1</f>
        <v/>
      </c>
      <c r="I298" s="43">
        <f>+G298/G297-1</f>
        <v/>
      </c>
    </row>
    <row r="299">
      <c r="A299" t="inlineStr">
        <is>
          <t>Mar 13, 2025 15:00:00</t>
        </is>
      </c>
      <c r="B299" s="554" t="n">
        <v>77720</v>
      </c>
      <c r="C299" s="554" t="n">
        <v>78020</v>
      </c>
      <c r="D299" s="554" t="n">
        <v>29</v>
      </c>
      <c r="E299" s="554" t="n">
        <v>78160</v>
      </c>
      <c r="F299" s="554" t="n">
        <v>78160</v>
      </c>
      <c r="G299" s="554" t="n">
        <v>3343</v>
      </c>
      <c r="H299" s="43">
        <f>+B299/E299-1</f>
        <v/>
      </c>
      <c r="I299" s="43">
        <f>+G299/G298-1</f>
        <v/>
      </c>
    </row>
    <row r="300">
      <c r="A300" t="inlineStr">
        <is>
          <t>Mar 14, 2025 15:00:00</t>
        </is>
      </c>
      <c r="B300" s="556" t="n">
        <v>77920</v>
      </c>
      <c r="C300" s="556" t="n">
        <v>77720</v>
      </c>
      <c r="D300" s="556" t="n">
        <v>22</v>
      </c>
      <c r="E300" s="556" t="n">
        <v>77760</v>
      </c>
      <c r="F300" s="556" t="n">
        <v>78040</v>
      </c>
      <c r="G300" s="556" t="n">
        <v>3342</v>
      </c>
      <c r="H300" s="43">
        <f>+B300/E300-1</f>
        <v/>
      </c>
      <c r="I300" s="43">
        <f>+G300/G299-1</f>
        <v/>
      </c>
    </row>
    <row r="301">
      <c r="A301" t="inlineStr">
        <is>
          <t>Mar 17, 2025 15:00:00</t>
        </is>
      </c>
      <c r="B301" s="558" t="n">
        <v>78180</v>
      </c>
      <c r="C301" s="558" t="n">
        <v>77920</v>
      </c>
      <c r="D301" s="558" t="n">
        <v>292</v>
      </c>
      <c r="E301" s="558" t="n">
        <v>77920</v>
      </c>
      <c r="F301" s="558" t="n">
        <v>78060</v>
      </c>
      <c r="G301" s="558" t="n">
        <v>3438</v>
      </c>
      <c r="H301" s="43">
        <f>+B301/E301-1</f>
        <v/>
      </c>
      <c r="I301" s="43">
        <f>+G301/G300-1</f>
        <v/>
      </c>
    </row>
    <row r="302">
      <c r="A302" t="inlineStr">
        <is>
          <t>Mar 18, 2025 15:00:00</t>
        </is>
      </c>
      <c r="B302" s="560" t="n">
        <v>77760</v>
      </c>
      <c r="C302" s="560" t="n">
        <v>78180</v>
      </c>
      <c r="D302" s="560" t="n">
        <v>531</v>
      </c>
      <c r="E302" s="560" t="n">
        <v>78260</v>
      </c>
      <c r="F302" s="560" t="n">
        <v>78180</v>
      </c>
      <c r="G302" s="560" t="n">
        <v>3392</v>
      </c>
      <c r="H302" s="43">
        <f>+B302/E302-1</f>
        <v/>
      </c>
      <c r="I302" s="43">
        <f>+G302/G301-1</f>
        <v/>
      </c>
    </row>
    <row r="303">
      <c r="A303" t="inlineStr">
        <is>
          <t>Mar 19, 2025 15:00:00</t>
        </is>
      </c>
      <c r="B303" s="562" t="n">
        <v>77460</v>
      </c>
      <c r="C303" s="562" t="n">
        <v>77760</v>
      </c>
      <c r="D303" s="562" t="n">
        <v>281</v>
      </c>
      <c r="E303" s="562" t="n">
        <v>77800</v>
      </c>
      <c r="F303" s="562" t="n">
        <v>77580</v>
      </c>
      <c r="G303" s="562" t="n">
        <v>3304</v>
      </c>
      <c r="H303" s="43">
        <f>+B303/E303-1</f>
        <v/>
      </c>
      <c r="I303" s="43">
        <f>+G303/G302-1</f>
        <v/>
      </c>
    </row>
    <row r="304">
      <c r="A304" t="inlineStr">
        <is>
          <t>Mar 20, 2025 15:00:00</t>
        </is>
      </c>
      <c r="B304" s="564" t="n">
        <v>75620</v>
      </c>
      <c r="C304" s="564" t="n">
        <v>77460</v>
      </c>
      <c r="D304" s="564" t="n">
        <v>833</v>
      </c>
      <c r="E304" s="564" t="n">
        <v>77600</v>
      </c>
      <c r="F304" s="564" t="n">
        <v>77440</v>
      </c>
      <c r="G304" s="564" t="n">
        <v>3116</v>
      </c>
      <c r="H304" s="43">
        <f>+B304/E304-1</f>
        <v/>
      </c>
      <c r="I304" s="43">
        <f>+G304/G303-1</f>
        <v/>
      </c>
    </row>
    <row r="305">
      <c r="A305" t="inlineStr">
        <is>
          <t>Mar 21, 2025 15:00:00</t>
        </is>
      </c>
      <c r="B305" s="566" t="n">
        <v>75500</v>
      </c>
      <c r="C305" s="566" t="n">
        <v>75620</v>
      </c>
      <c r="D305" s="566" t="n">
        <v>291</v>
      </c>
      <c r="E305" s="566" t="n">
        <v>76100</v>
      </c>
      <c r="F305" s="566" t="n">
        <v>75700</v>
      </c>
      <c r="G305" s="566" t="n">
        <v>3125</v>
      </c>
      <c r="H305" s="43">
        <f>+B305/E305-1</f>
        <v/>
      </c>
      <c r="I305" s="43">
        <f>+G305/G304-1</f>
        <v/>
      </c>
    </row>
    <row r="306">
      <c r="A306" t="inlineStr">
        <is>
          <t>Mar 24, 2025 15:00:00</t>
        </is>
      </c>
      <c r="B306" s="568" t="n">
        <v>75940</v>
      </c>
      <c r="C306" s="568" t="n">
        <v>75500</v>
      </c>
      <c r="D306" s="568" t="n">
        <v>139</v>
      </c>
      <c r="E306" s="568" t="n">
        <v>75400</v>
      </c>
      <c r="F306" s="568" t="n">
        <v>75560</v>
      </c>
      <c r="G306" s="568" t="n">
        <v>3082</v>
      </c>
      <c r="H306" s="43">
        <f>+B306/E306-1</f>
        <v/>
      </c>
      <c r="I306" s="43">
        <f>+G306/G305-1</f>
        <v/>
      </c>
    </row>
    <row r="307">
      <c r="A307" t="inlineStr">
        <is>
          <t>Mar 25, 2025 15:00:00</t>
        </is>
      </c>
      <c r="B307" s="571" t="n">
        <v>75640</v>
      </c>
      <c r="C307" s="571" t="n">
        <v>75940</v>
      </c>
      <c r="D307" s="571" t="n">
        <v>226</v>
      </c>
      <c r="E307" s="571" t="n">
        <v>75720</v>
      </c>
      <c r="F307" s="571" t="n">
        <v>76040</v>
      </c>
      <c r="G307" s="571" t="n">
        <v>3128</v>
      </c>
      <c r="H307" s="43">
        <f>+B307/E307-1</f>
        <v/>
      </c>
      <c r="I307" s="43">
        <f>+G307/G306-1</f>
        <v/>
      </c>
    </row>
    <row r="308">
      <c r="A308" t="inlineStr">
        <is>
          <t>Mar 26, 2025 15:00:00</t>
        </is>
      </c>
      <c r="B308" s="573" t="n">
        <v>76100</v>
      </c>
      <c r="C308" s="573" t="n">
        <v>75640</v>
      </c>
      <c r="D308" s="573" t="n">
        <v>255</v>
      </c>
      <c r="E308" s="573" t="n">
        <v>75820</v>
      </c>
      <c r="F308" s="573" t="n">
        <v>75800</v>
      </c>
      <c r="G308" s="573" t="n">
        <v>3192</v>
      </c>
      <c r="H308" s="43">
        <f>+B308/E308-1</f>
        <v/>
      </c>
      <c r="I308" s="43">
        <f>+G308/G307-1</f>
        <v/>
      </c>
    </row>
    <row r="309">
      <c r="A309" t="inlineStr">
        <is>
          <t>Mar 27, 2025 15:00:00</t>
        </is>
      </c>
      <c r="B309" s="575" t="n">
        <v>75940</v>
      </c>
      <c r="C309" s="575" t="n">
        <v>76100</v>
      </c>
      <c r="D309" s="575" t="n">
        <v>576</v>
      </c>
      <c r="E309" s="575" t="n">
        <v>75800</v>
      </c>
      <c r="F309" s="575" t="n">
        <v>75720</v>
      </c>
      <c r="G309" s="575" t="n">
        <v>3280</v>
      </c>
      <c r="H309" s="43">
        <f>+B309/E309-1</f>
        <v/>
      </c>
      <c r="I309" s="43">
        <f>+G309/G308-1</f>
        <v/>
      </c>
    </row>
    <row r="310">
      <c r="A310" t="inlineStr">
        <is>
          <t>Mar 28, 2025 15:00:00</t>
        </is>
      </c>
      <c r="B310" s="577" t="n">
        <v>76100</v>
      </c>
      <c r="C310" s="577" t="n">
        <v>75940</v>
      </c>
      <c r="D310" s="577" t="n">
        <v>246</v>
      </c>
      <c r="E310" s="577" t="n">
        <v>75980</v>
      </c>
      <c r="F310" s="577" t="n">
        <v>76100</v>
      </c>
      <c r="G310" s="577" t="n">
        <v>3277</v>
      </c>
      <c r="H310" s="43">
        <f>+B310/E310-1</f>
        <v/>
      </c>
      <c r="I310" s="43">
        <f>+G310/G309-1</f>
        <v/>
      </c>
    </row>
    <row r="311">
      <c r="A311" t="inlineStr">
        <is>
          <t>Apr 01, 2025 15:00:00</t>
        </is>
      </c>
      <c r="B311" s="579" t="n">
        <v>76120</v>
      </c>
      <c r="C311" s="579" t="n">
        <v>75940</v>
      </c>
      <c r="D311" s="579" t="n">
        <v>1422</v>
      </c>
      <c r="E311" s="579" t="n">
        <v>75960</v>
      </c>
      <c r="F311" s="579" t="n">
        <v>76060</v>
      </c>
      <c r="G311" s="579" t="n">
        <v>4333</v>
      </c>
      <c r="H311" s="43">
        <f>+B311/E311-1</f>
        <v/>
      </c>
      <c r="I311" s="43">
        <f>+G311/G310-1</f>
        <v/>
      </c>
    </row>
    <row r="312">
      <c r="A312" t="inlineStr">
        <is>
          <t>Apr 02, 2025 15:00:00</t>
        </is>
      </c>
      <c r="B312" s="581" t="n">
        <v>75320</v>
      </c>
      <c r="C312" s="581" t="n">
        <v>76120</v>
      </c>
      <c r="D312" s="581" t="n">
        <v>631</v>
      </c>
      <c r="E312" s="581" t="n">
        <v>76160</v>
      </c>
      <c r="F312" s="581" t="n">
        <v>76100</v>
      </c>
      <c r="G312" s="581" t="n">
        <v>4498</v>
      </c>
      <c r="H312" s="43">
        <f>+B312/E312-1</f>
        <v/>
      </c>
      <c r="I312" s="43">
        <f>+G312/G311-1</f>
        <v/>
      </c>
    </row>
    <row r="313">
      <c r="A313" t="inlineStr">
        <is>
          <t>Apr 03, 2025 15:00:00</t>
        </is>
      </c>
      <c r="B313" s="583" t="n">
        <v>75220</v>
      </c>
      <c r="C313" s="583" t="n">
        <v>75320</v>
      </c>
      <c r="D313" s="583" t="n">
        <v>601</v>
      </c>
      <c r="E313" s="583" t="n">
        <v>76000</v>
      </c>
      <c r="F313" s="583" t="n">
        <v>75000</v>
      </c>
      <c r="G313" s="583" t="n">
        <v>4392</v>
      </c>
      <c r="H313" s="43">
        <f>+B313/E313-1</f>
        <v/>
      </c>
      <c r="I313" s="43">
        <f>+G313/G312-1</f>
        <v/>
      </c>
    </row>
    <row r="314">
      <c r="A314" t="inlineStr">
        <is>
          <t>Apr 07, 2025 15:00:00</t>
        </is>
      </c>
      <c r="B314" s="585" t="n">
        <v>72700</v>
      </c>
      <c r="C314" s="585" t="n">
        <v>75220</v>
      </c>
      <c r="D314" s="585" t="n">
        <v>922</v>
      </c>
      <c r="E314" s="585" t="n">
        <v>75240</v>
      </c>
      <c r="F314" s="585" t="n">
        <v>71400</v>
      </c>
      <c r="G314" s="585" t="n">
        <v>4108</v>
      </c>
      <c r="H314" s="43">
        <f>+B314/E314-1</f>
        <v/>
      </c>
      <c r="I314" s="43">
        <f>+G314/G313-1</f>
        <v/>
      </c>
    </row>
    <row r="315">
      <c r="A315" t="inlineStr">
        <is>
          <t>Apr 08, 2025 15:00:00</t>
        </is>
      </c>
      <c r="B315" s="587" t="n">
        <v>72140</v>
      </c>
      <c r="C315" s="587" t="n">
        <v>72700</v>
      </c>
      <c r="D315" s="587" t="n">
        <v>681</v>
      </c>
      <c r="E315" s="587" t="n">
        <v>72800</v>
      </c>
      <c r="F315" s="587" t="n">
        <v>73180</v>
      </c>
      <c r="G315" s="587" t="n">
        <v>4143</v>
      </c>
      <c r="H315" s="43">
        <f>+B315/E315-1</f>
        <v/>
      </c>
      <c r="I315" s="43">
        <f>+G315/G314-1</f>
        <v/>
      </c>
    </row>
    <row r="316">
      <c r="A316" t="inlineStr">
        <is>
          <t>Apr 09, 2025 15:00:00</t>
        </is>
      </c>
      <c r="B316" s="589" t="n">
        <v>71760</v>
      </c>
      <c r="C316" s="589" t="n">
        <v>72140</v>
      </c>
      <c r="D316" s="589" t="n">
        <v>467</v>
      </c>
      <c r="E316" s="589" t="n">
        <v>72560</v>
      </c>
      <c r="F316" s="589" t="n">
        <v>71960</v>
      </c>
      <c r="G316" s="589" t="n">
        <v>4184</v>
      </c>
      <c r="H316" s="43">
        <f>+B316/E316-1</f>
        <v/>
      </c>
      <c r="I316" s="43">
        <f>+G316/G315-1</f>
        <v/>
      </c>
    </row>
    <row r="317">
      <c r="A317" t="inlineStr">
        <is>
          <t>Apr 10, 2025 15:00:00</t>
        </is>
      </c>
      <c r="B317" s="591" t="n">
        <v>72320</v>
      </c>
      <c r="C317" s="591" t="n">
        <v>71760</v>
      </c>
      <c r="D317" s="591" t="n">
        <v>206</v>
      </c>
      <c r="E317" s="591" t="n">
        <v>71380</v>
      </c>
      <c r="F317" s="591" t="n">
        <v>72840</v>
      </c>
      <c r="G317" s="591" t="n">
        <v>4120</v>
      </c>
      <c r="H317" s="43">
        <f>+B317/E317-1</f>
        <v/>
      </c>
      <c r="I317" s="43">
        <f>+G317/G316-1</f>
        <v/>
      </c>
    </row>
    <row r="318">
      <c r="A318" t="inlineStr">
        <is>
          <t>Apr 11, 2025 15:00:00</t>
        </is>
      </c>
      <c r="B318" s="593" t="n">
        <v>72000</v>
      </c>
      <c r="C318" s="593" t="n">
        <v>72320</v>
      </c>
      <c r="D318" s="593" t="n">
        <v>516</v>
      </c>
      <c r="E318" s="593" t="n">
        <v>72560</v>
      </c>
      <c r="F318" s="593" t="n">
        <v>72100</v>
      </c>
      <c r="G318" s="593" t="n">
        <v>4122</v>
      </c>
      <c r="H318" s="43">
        <f>+B318/E318-1</f>
        <v/>
      </c>
      <c r="I318" s="43">
        <f>+G318/G317-1</f>
        <v/>
      </c>
    </row>
    <row r="319">
      <c r="A319" t="inlineStr">
        <is>
          <t>Apr 14, 2025 15:00:00</t>
        </is>
      </c>
      <c r="B319" s="595" t="n">
        <v>72340</v>
      </c>
      <c r="C319" s="595" t="n">
        <v>72000</v>
      </c>
      <c r="D319" s="595" t="n">
        <v>330</v>
      </c>
      <c r="E319" s="595" t="n">
        <v>71900</v>
      </c>
      <c r="F319" s="595" t="n">
        <v>72420</v>
      </c>
      <c r="G319" s="595" t="n">
        <v>4122</v>
      </c>
      <c r="H319" s="43">
        <f>+B319/E319-1</f>
        <v/>
      </c>
      <c r="I319" s="43">
        <f>+G319/G318-1</f>
        <v/>
      </c>
    </row>
    <row r="320">
      <c r="A320" t="inlineStr">
        <is>
          <t>Apr 15, 2025 15:00:00</t>
        </is>
      </c>
      <c r="B320" s="597" t="n">
        <v>72180</v>
      </c>
      <c r="C320" s="597" t="n">
        <v>72340</v>
      </c>
      <c r="D320" s="597" t="n">
        <v>94</v>
      </c>
      <c r="E320" s="597" t="n">
        <v>72500</v>
      </c>
      <c r="F320" s="597" t="n">
        <v>72180</v>
      </c>
      <c r="G320" s="597" t="n">
        <v>4124</v>
      </c>
      <c r="H320" s="43">
        <f>+B320/E320-1</f>
        <v/>
      </c>
      <c r="I320" s="43">
        <f>+G320/G319-1</f>
        <v/>
      </c>
    </row>
    <row r="321">
      <c r="A321" t="inlineStr">
        <is>
          <t>Apr 16, 2025 15:00:00</t>
        </is>
      </c>
      <c r="B321" s="599" t="n">
        <v>71700</v>
      </c>
      <c r="C321" s="599" t="n">
        <v>72180</v>
      </c>
      <c r="D321" s="599" t="n">
        <v>191</v>
      </c>
      <c r="E321" s="599" t="n">
        <v>72120</v>
      </c>
      <c r="F321" s="599" t="n">
        <v>72120</v>
      </c>
      <c r="G321" s="599" t="n">
        <v>4103</v>
      </c>
      <c r="H321" s="43">
        <f>+B321/E321-1</f>
        <v/>
      </c>
      <c r="I321" s="43">
        <f>+G321/G320-1</f>
        <v/>
      </c>
    </row>
    <row r="322">
      <c r="A322" t="inlineStr">
        <is>
          <t>Apr 17, 2025 15:00:00</t>
        </is>
      </c>
      <c r="B322" s="601" t="n">
        <v>71720</v>
      </c>
      <c r="C322" s="601" t="n">
        <v>71700</v>
      </c>
      <c r="D322" s="601" t="n">
        <v>127</v>
      </c>
      <c r="E322" s="601" t="n">
        <v>71940</v>
      </c>
      <c r="F322" s="601" t="n">
        <v>71860</v>
      </c>
      <c r="G322" s="601" t="n">
        <v>4101</v>
      </c>
      <c r="H322" s="43">
        <f>+B322/E322-1</f>
        <v/>
      </c>
      <c r="I322" s="43">
        <f>+G322/G321-1</f>
        <v/>
      </c>
    </row>
    <row r="323">
      <c r="A323" t="inlineStr">
        <is>
          <t>Apr 21, 2025 15:00:00</t>
        </is>
      </c>
      <c r="B323" s="605" t="n">
        <v>70520</v>
      </c>
      <c r="C323" s="605" t="n">
        <v>71660</v>
      </c>
      <c r="D323" s="605" t="n">
        <v>796</v>
      </c>
      <c r="E323" s="605" t="n">
        <v>71460</v>
      </c>
      <c r="F323" s="605" t="n">
        <v>71660</v>
      </c>
      <c r="G323" s="605" t="n">
        <v>5106</v>
      </c>
      <c r="H323" s="43">
        <f>+B323/E323-1</f>
        <v/>
      </c>
      <c r="I323" s="43">
        <f>+G323/G322-1</f>
        <v/>
      </c>
    </row>
    <row r="324">
      <c r="A324" t="inlineStr">
        <is>
          <t>Apr 22, 2025 15:00:00</t>
        </is>
      </c>
      <c r="B324" s="606" t="n">
        <v>69440</v>
      </c>
      <c r="C324" s="606" t="n">
        <v>70520</v>
      </c>
      <c r="D324" s="606" t="n">
        <v>2218</v>
      </c>
      <c r="E324" s="606" t="n">
        <v>70520</v>
      </c>
      <c r="F324" s="606" t="n">
        <v>70240</v>
      </c>
      <c r="G324" s="606" t="n">
        <v>6626</v>
      </c>
      <c r="H324" s="43">
        <f>+B324/E324-1</f>
        <v/>
      </c>
      <c r="I324" s="43">
        <f>+G324/G323-1</f>
        <v/>
      </c>
    </row>
    <row r="325">
      <c r="A325" t="inlineStr">
        <is>
          <t>Apr 23, 2025 15:00:00</t>
        </is>
      </c>
      <c r="B325" s="608" t="n">
        <v>70300</v>
      </c>
      <c r="C325" s="608" t="n">
        <v>69440</v>
      </c>
      <c r="D325" s="608" t="n">
        <v>972</v>
      </c>
      <c r="E325" s="608" t="n">
        <v>69720</v>
      </c>
      <c r="F325" s="608" t="n">
        <v>69800</v>
      </c>
      <c r="G325" s="608" t="n">
        <v>6855</v>
      </c>
      <c r="H325" s="43">
        <f>+B325/E325-1</f>
        <v/>
      </c>
      <c r="I325" s="43">
        <f>+G325/G324-1</f>
        <v/>
      </c>
    </row>
    <row r="326">
      <c r="A326" t="inlineStr">
        <is>
          <t>Apr 24, 2025 15:00:00</t>
        </is>
      </c>
      <c r="B326" s="610" t="n">
        <v>69700</v>
      </c>
      <c r="C326" s="610" t="n">
        <v>70300</v>
      </c>
      <c r="D326" s="610" t="n">
        <v>227</v>
      </c>
      <c r="E326" s="610" t="n">
        <v>69620</v>
      </c>
      <c r="F326" s="610" t="n">
        <v>70000</v>
      </c>
      <c r="G326" s="610" t="n">
        <v>6841</v>
      </c>
      <c r="H326" s="43">
        <f>+B326/E326-1</f>
        <v/>
      </c>
      <c r="I326" s="43">
        <f>+G326/G325-1</f>
        <v/>
      </c>
    </row>
    <row r="327">
      <c r="A327" t="inlineStr">
        <is>
          <t>Apr 25, 2025 15:00:00</t>
        </is>
      </c>
      <c r="B327" s="612" t="n">
        <v>69580</v>
      </c>
      <c r="C327" s="612" t="n">
        <v>69700</v>
      </c>
      <c r="D327" s="612" t="n">
        <v>1419</v>
      </c>
      <c r="E327" s="612" t="n">
        <v>69780</v>
      </c>
      <c r="F327" s="612" t="n">
        <v>69820</v>
      </c>
      <c r="G327" s="612" t="n">
        <v>7345</v>
      </c>
      <c r="H327" s="43">
        <f>+B327/E327-1</f>
        <v/>
      </c>
      <c r="I327" s="43">
        <f>+G327/G326-1</f>
        <v/>
      </c>
    </row>
    <row r="328">
      <c r="A328" t="inlineStr">
        <is>
          <t>Apr 28, 2025 15:00:00</t>
        </is>
      </c>
      <c r="B328" s="614" t="n">
        <v>68420</v>
      </c>
      <c r="C328" s="614" t="n">
        <v>69580</v>
      </c>
      <c r="D328" s="614" t="n">
        <v>2098</v>
      </c>
      <c r="E328" s="614" t="n">
        <v>69620</v>
      </c>
      <c r="F328" s="614" t="n">
        <v>69320</v>
      </c>
      <c r="G328" s="614" t="n">
        <v>8724</v>
      </c>
      <c r="H328" s="43">
        <f>+B328/E328-1</f>
        <v/>
      </c>
      <c r="I328" s="43">
        <f>+G328/G327-1</f>
        <v/>
      </c>
    </row>
    <row r="329">
      <c r="A329" t="inlineStr">
        <is>
          <t>Apr 29, 2025 15:00:00</t>
        </is>
      </c>
      <c r="B329" s="616" t="n">
        <v>67800</v>
      </c>
      <c r="C329" s="616" t="n">
        <v>68420</v>
      </c>
      <c r="D329" s="616" t="n">
        <v>1253</v>
      </c>
      <c r="E329" s="616" t="n">
        <v>68980</v>
      </c>
      <c r="F329" s="616" t="n">
        <v>68300</v>
      </c>
      <c r="G329" s="616" t="n">
        <v>9601</v>
      </c>
      <c r="H329" s="43">
        <f>+B329/E329-1</f>
        <v/>
      </c>
      <c r="I329" s="43">
        <f>+G329/G328-1</f>
        <v/>
      </c>
    </row>
    <row r="330">
      <c r="A330" t="inlineStr">
        <is>
          <t>Apr 30, 2025 15:00:00</t>
        </is>
      </c>
      <c r="B330" s="618" t="n">
        <v>67380</v>
      </c>
      <c r="C330" s="618" t="n">
        <v>67800</v>
      </c>
      <c r="D330" s="618" t="n">
        <v>1203</v>
      </c>
      <c r="E330" s="618" t="n">
        <v>67920</v>
      </c>
      <c r="F330" s="618" t="n">
        <v>67560</v>
      </c>
      <c r="G330" s="618" t="n">
        <v>10197</v>
      </c>
      <c r="H330" s="43">
        <f>+B330/E330-1</f>
        <v/>
      </c>
      <c r="I330" s="43">
        <f>+G330/G329-1</f>
        <v/>
      </c>
    </row>
    <row r="331">
      <c r="A331" t="inlineStr">
        <is>
          <t>May 06, 2025 15:00:00</t>
        </is>
      </c>
      <c r="B331" s="620" t="n">
        <v>66580</v>
      </c>
      <c r="C331" s="620" t="n">
        <v>67380</v>
      </c>
      <c r="D331" s="620" t="n">
        <v>964</v>
      </c>
      <c r="E331" s="620" t="n">
        <v>67760</v>
      </c>
      <c r="F331" s="620" t="n">
        <v>67300</v>
      </c>
      <c r="G331" s="620" t="n">
        <v>10637</v>
      </c>
      <c r="H331" s="43">
        <f>+B331/E331-1</f>
        <v/>
      </c>
      <c r="I331" s="43">
        <f>+G331/G330-1</f>
        <v/>
      </c>
    </row>
    <row r="332">
      <c r="A332" t="inlineStr">
        <is>
          <t>May 07, 2025 15:00:00</t>
        </is>
      </c>
      <c r="B332" s="622" t="n">
        <v>65700</v>
      </c>
      <c r="C332" s="622" t="n">
        <v>66580</v>
      </c>
      <c r="D332" s="622" t="n">
        <v>1343</v>
      </c>
      <c r="E332" s="622" t="n">
        <v>66880</v>
      </c>
      <c r="F332" s="622" t="n">
        <v>66320</v>
      </c>
      <c r="G332" s="622" t="n">
        <v>11370</v>
      </c>
      <c r="H332" s="43">
        <f>+B332/E332-1</f>
        <v/>
      </c>
      <c r="I332" s="43">
        <f>+G332/G331-1</f>
        <v/>
      </c>
    </row>
    <row r="333">
      <c r="A333" t="inlineStr">
        <is>
          <t>May 08, 2025 15:00:00</t>
        </is>
      </c>
      <c r="B333" s="624" t="n">
        <v>65500</v>
      </c>
      <c r="C333" s="624" t="n">
        <v>65700</v>
      </c>
      <c r="D333" s="624" t="n">
        <v>2102</v>
      </c>
      <c r="E333" s="624" t="n">
        <v>66060</v>
      </c>
      <c r="F333" s="624" t="n">
        <v>65260</v>
      </c>
      <c r="G333" s="624" t="n">
        <v>11554</v>
      </c>
      <c r="H333" s="43">
        <f>+B333/E333-1</f>
        <v/>
      </c>
      <c r="I333" s="43">
        <f>+G333/G332-1</f>
        <v/>
      </c>
    </row>
    <row r="334">
      <c r="A334" t="inlineStr">
        <is>
          <t>May 09, 2025 15:00:00</t>
        </is>
      </c>
      <c r="B334" s="626" t="n">
        <v>64420</v>
      </c>
      <c r="C334" s="626" t="n">
        <v>65500</v>
      </c>
      <c r="D334" s="626" t="n">
        <v>1702</v>
      </c>
      <c r="E334" s="626" t="n">
        <v>65180</v>
      </c>
      <c r="F334" s="626" t="n">
        <v>65240</v>
      </c>
      <c r="G334" s="626" t="n">
        <v>12549</v>
      </c>
      <c r="H334" s="43">
        <f>+B334/E334-1</f>
        <v/>
      </c>
      <c r="I334" s="43">
        <f>+G334/G333-1</f>
        <v/>
      </c>
    </row>
    <row r="335">
      <c r="A335" t="inlineStr">
        <is>
          <t>May 12, 2025 15:00:00</t>
        </is>
      </c>
      <c r="B335" s="628" t="n">
        <v>65460</v>
      </c>
      <c r="C335" s="628" t="n">
        <v>64420</v>
      </c>
      <c r="D335" s="628" t="n">
        <v>1453</v>
      </c>
      <c r="E335" s="628" t="n">
        <v>65040</v>
      </c>
      <c r="F335" s="628" t="n">
        <v>65000</v>
      </c>
      <c r="G335" s="628" t="n">
        <v>12528</v>
      </c>
      <c r="H335" s="43">
        <f>+B335/E335-1</f>
        <v/>
      </c>
      <c r="I335" s="43">
        <f>+G335/G334-1</f>
        <v/>
      </c>
    </row>
    <row r="336">
      <c r="A336" t="inlineStr">
        <is>
          <t>May 13, 2025 15:00:00</t>
        </is>
      </c>
      <c r="B336" s="630" t="n">
        <v>64700</v>
      </c>
      <c r="C336" s="630" t="n">
        <v>65460</v>
      </c>
      <c r="D336" s="630" t="n">
        <v>2352</v>
      </c>
      <c r="E336" s="630" t="n">
        <v>65180</v>
      </c>
      <c r="F336" s="630" t="n">
        <v>65400</v>
      </c>
      <c r="G336" s="630" t="n">
        <v>14002</v>
      </c>
      <c r="H336" s="43">
        <f>+B336/E336-1</f>
        <v/>
      </c>
      <c r="I336" s="43">
        <f>+G336/G335-1</f>
        <v/>
      </c>
    </row>
    <row r="337">
      <c r="A337" t="inlineStr">
        <is>
          <t>May 14, 2025 15:00:00</t>
        </is>
      </c>
      <c r="B337" s="632" t="n">
        <v>66480</v>
      </c>
      <c r="C337" s="632" t="n">
        <v>64700</v>
      </c>
      <c r="D337" s="632" t="n">
        <v>1763</v>
      </c>
      <c r="E337" s="632" t="n">
        <v>64800</v>
      </c>
      <c r="F337" s="632" t="n">
        <v>65160</v>
      </c>
      <c r="G337" s="632" t="n">
        <v>13979</v>
      </c>
      <c r="H337" s="43">
        <f>+B337/E337-1</f>
        <v/>
      </c>
      <c r="I337" s="43">
        <f>+G337/G336-1</f>
        <v/>
      </c>
    </row>
    <row r="338">
      <c r="A338" t="inlineStr">
        <is>
          <t>May 15, 2025 15:00:00</t>
        </is>
      </c>
      <c r="B338" s="634" t="n">
        <v>65680</v>
      </c>
      <c r="C338" s="634" t="n">
        <v>66480</v>
      </c>
      <c r="D338" s="634" t="n">
        <v>1288</v>
      </c>
      <c r="E338" s="634" t="n">
        <v>66060</v>
      </c>
      <c r="F338" s="634" t="n">
        <v>66100</v>
      </c>
      <c r="G338" s="634" t="n">
        <v>14592</v>
      </c>
      <c r="H338" s="43">
        <f>+B338/E338-1</f>
        <v/>
      </c>
      <c r="I338" s="43">
        <f>+G338/G337-1</f>
        <v/>
      </c>
    </row>
    <row r="339">
      <c r="A339" t="inlineStr">
        <is>
          <t>May 16, 2025 15:00:00</t>
        </is>
      </c>
      <c r="B339" s="636" t="n">
        <v>63320</v>
      </c>
      <c r="C339" s="636" t="n">
        <v>65680</v>
      </c>
      <c r="D339" s="636" t="n">
        <v>4787</v>
      </c>
      <c r="E339" s="636" t="n">
        <v>65900</v>
      </c>
      <c r="F339" s="636" t="n">
        <v>65160</v>
      </c>
      <c r="G339" s="636" t="n">
        <v>17073</v>
      </c>
      <c r="H339" s="43">
        <f>+B339/E339-1</f>
        <v/>
      </c>
      <c r="I339" s="43">
        <f>+G339/G338-1</f>
        <v/>
      </c>
    </row>
    <row r="340">
      <c r="A340" t="inlineStr">
        <is>
          <t>May 19, 2025 15:00:00</t>
        </is>
      </c>
      <c r="B340" s="642" t="n">
        <v>62740</v>
      </c>
      <c r="C340" s="642" t="n">
        <v>63320</v>
      </c>
      <c r="D340" s="642" t="n">
        <v>1508</v>
      </c>
      <c r="E340" s="642" t="n">
        <v>63980</v>
      </c>
      <c r="F340" s="642" t="n">
        <v>63380</v>
      </c>
      <c r="G340" s="642" t="n">
        <v>16863</v>
      </c>
      <c r="H340" s="43">
        <f>+B340/E340-1</f>
        <v/>
      </c>
      <c r="I340" s="43">
        <f>+G340/G339-1</f>
        <v/>
      </c>
    </row>
    <row r="341">
      <c r="A341" t="inlineStr">
        <is>
          <t>May 20, 2025 15:00:00</t>
        </is>
      </c>
      <c r="B341" s="644" t="n">
        <v>62440</v>
      </c>
      <c r="C341" s="644" t="n">
        <v>62740</v>
      </c>
      <c r="D341" s="644" t="n">
        <v>1444</v>
      </c>
      <c r="E341" s="644" t="n">
        <v>62960</v>
      </c>
      <c r="F341" s="644" t="n">
        <v>62680</v>
      </c>
      <c r="G341" s="644" t="n">
        <v>17210</v>
      </c>
      <c r="H341" s="43">
        <f>+B341/E341-1</f>
        <v/>
      </c>
      <c r="I341" s="43">
        <f>+G341/G340-1</f>
        <v/>
      </c>
    </row>
    <row r="342">
      <c r="A342" t="inlineStr">
        <is>
          <t>May 22, 2025 15:00:00</t>
        </is>
      </c>
      <c r="B342" s="646" t="n">
        <v>63580</v>
      </c>
      <c r="C342" s="646" t="n">
        <v>62480</v>
      </c>
      <c r="D342" s="646" t="n">
        <v>2712</v>
      </c>
      <c r="E342" s="646" t="n">
        <v>62600</v>
      </c>
      <c r="F342" s="646" t="n">
        <v>62660</v>
      </c>
      <c r="G342" s="646" t="n">
        <v>17827</v>
      </c>
      <c r="H342" s="43">
        <f>+B342/E342-1</f>
        <v/>
      </c>
      <c r="I342" s="43">
        <f>+G342/G341-1</f>
        <v/>
      </c>
    </row>
    <row r="343">
      <c r="A343" t="inlineStr">
        <is>
          <t>May 23, 2025 15:00:00</t>
        </is>
      </c>
      <c r="B343" s="648" t="n">
        <v>62520</v>
      </c>
      <c r="C343" s="648" t="n">
        <v>63580</v>
      </c>
      <c r="D343" s="648" t="n">
        <v>2501</v>
      </c>
      <c r="E343" s="648" t="n">
        <v>63300</v>
      </c>
      <c r="F343" s="648" t="n">
        <v>63360</v>
      </c>
      <c r="G343" s="648" t="n">
        <v>19139</v>
      </c>
      <c r="H343" s="43">
        <f>+B343/E343-1</f>
        <v/>
      </c>
      <c r="I343" s="43">
        <f>+G343/G342-1</f>
        <v/>
      </c>
    </row>
    <row r="344">
      <c r="A344" t="inlineStr">
        <is>
          <t>May 26, 2025 15:00:00</t>
        </is>
      </c>
      <c r="B344" s="650" t="n">
        <v>61460</v>
      </c>
      <c r="C344" s="650" t="n">
        <v>62520</v>
      </c>
      <c r="D344" s="650" t="n">
        <v>756</v>
      </c>
      <c r="E344" s="650" t="n">
        <v>62980</v>
      </c>
      <c r="F344" s="650" t="n">
        <v>62400</v>
      </c>
      <c r="G344" s="650" t="n">
        <v>19222</v>
      </c>
      <c r="H344" s="43">
        <f>+B344/E344-1</f>
        <v/>
      </c>
      <c r="I344" s="43">
        <f>+G344/G343-1</f>
        <v/>
      </c>
    </row>
    <row r="345">
      <c r="A345" t="inlineStr">
        <is>
          <t>May 27, 2025 15:00:00</t>
        </is>
      </c>
      <c r="B345" s="652" t="n">
        <v>61320</v>
      </c>
      <c r="C345" s="652" t="n">
        <v>61460</v>
      </c>
      <c r="D345" s="652" t="n">
        <v>4419</v>
      </c>
      <c r="E345" s="652" t="n">
        <v>61880</v>
      </c>
      <c r="F345" s="652" t="n">
        <v>61020</v>
      </c>
      <c r="G345" s="652" t="n">
        <v>19531</v>
      </c>
      <c r="H345" s="43">
        <f>+B345/E345-1</f>
        <v/>
      </c>
      <c r="I345" s="43">
        <f>+G345/G344-1</f>
        <v/>
      </c>
    </row>
    <row r="346">
      <c r="A346" t="inlineStr">
        <is>
          <t>May 28, 2025 15:00:00</t>
        </is>
      </c>
      <c r="B346" s="654" t="n">
        <v>60820</v>
      </c>
      <c r="C346" s="654" t="n">
        <v>61320</v>
      </c>
      <c r="D346" s="654" t="n">
        <v>4178</v>
      </c>
      <c r="E346" s="654" t="n">
        <v>61460</v>
      </c>
      <c r="F346" s="654" t="n">
        <v>61080</v>
      </c>
      <c r="G346" s="654" t="n">
        <v>19690</v>
      </c>
      <c r="H346" s="43">
        <f>+B346/E346-1</f>
        <v/>
      </c>
      <c r="I346" s="43">
        <f>+G346/G345-1</f>
        <v/>
      </c>
    </row>
    <row r="347">
      <c r="A347" t="inlineStr">
        <is>
          <t>May 29, 2025 15:00:00</t>
        </is>
      </c>
      <c r="B347" s="656" t="n">
        <v>59280</v>
      </c>
      <c r="C347" s="656" t="n">
        <v>60820</v>
      </c>
      <c r="D347" s="656" t="n">
        <v>4379</v>
      </c>
      <c r="E347" s="656" t="n">
        <v>60560</v>
      </c>
      <c r="F347" s="656" t="n">
        <v>60620</v>
      </c>
      <c r="G347" s="656" t="n">
        <v>20854</v>
      </c>
      <c r="H347" s="43">
        <f>+B347/E347-1</f>
        <v/>
      </c>
      <c r="I347" s="43">
        <f>+G347/G346-1</f>
        <v/>
      </c>
    </row>
    <row r="348">
      <c r="A348" t="inlineStr">
        <is>
          <t>May 30, 2025 15:00:00</t>
        </is>
      </c>
      <c r="B348" s="658" t="n">
        <v>59960</v>
      </c>
      <c r="C348" s="658" t="n">
        <v>59280</v>
      </c>
      <c r="D348" s="658" t="n">
        <v>3072</v>
      </c>
      <c r="E348" s="658" t="n">
        <v>59300</v>
      </c>
      <c r="F348" s="658" t="n">
        <v>59060</v>
      </c>
      <c r="G348" s="658" t="n">
        <v>20510</v>
      </c>
      <c r="H348" s="43">
        <f>+B348/E348-1</f>
        <v/>
      </c>
      <c r="I348" s="43">
        <f>+G348/G347-1</f>
        <v/>
      </c>
    </row>
    <row r="349">
      <c r="A349" t="inlineStr">
        <is>
          <t>Jun 03, 2025 15:00:00</t>
        </is>
      </c>
      <c r="B349" s="660" t="n">
        <v>59920</v>
      </c>
      <c r="C349" s="660" t="n">
        <v>59960</v>
      </c>
      <c r="D349" s="660" t="n">
        <v>3692</v>
      </c>
      <c r="E349" s="660" t="n">
        <v>59880</v>
      </c>
      <c r="F349" s="660" t="n">
        <v>60000</v>
      </c>
      <c r="G349" s="660" t="n">
        <v>20583</v>
      </c>
      <c r="H349" s="43">
        <f>+B349/E349-1</f>
        <v/>
      </c>
      <c r="I349" s="43">
        <f>+G349/G348-1</f>
        <v/>
      </c>
    </row>
    <row r="350">
      <c r="A350" t="inlineStr">
        <is>
          <t>Jun 04, 2025 15:00:00</t>
        </is>
      </c>
      <c r="B350" s="662" t="n">
        <v>61000</v>
      </c>
      <c r="C350" s="662" t="n">
        <v>59920</v>
      </c>
      <c r="D350" s="662" t="n">
        <v>3454</v>
      </c>
      <c r="E350" s="662" t="n">
        <v>59660</v>
      </c>
      <c r="F350" s="662" t="n">
        <v>60060</v>
      </c>
      <c r="G350" s="662" t="n">
        <v>20564</v>
      </c>
      <c r="H350" s="43">
        <f>+B350/E350-1</f>
        <v/>
      </c>
      <c r="I350" s="43">
        <f>+G350/G349-1</f>
        <v/>
      </c>
    </row>
    <row r="351">
      <c r="A351" t="inlineStr">
        <is>
          <t>Jun 05, 2025 15:00:00</t>
        </is>
      </c>
      <c r="B351" s="664" t="n">
        <v>60640</v>
      </c>
      <c r="C351" s="664" t="n">
        <v>61000</v>
      </c>
      <c r="D351" s="664" t="n">
        <v>1278</v>
      </c>
      <c r="E351" s="664" t="n">
        <v>60640</v>
      </c>
      <c r="F351" s="664" t="n">
        <v>60840</v>
      </c>
      <c r="G351" s="664" t="n">
        <v>20734</v>
      </c>
      <c r="H351" s="43">
        <f>+B351/E351-1</f>
        <v/>
      </c>
      <c r="I351" s="43">
        <f>+G351/G350-1</f>
        <v/>
      </c>
    </row>
    <row r="352">
      <c r="A352" t="inlineStr">
        <is>
          <t>Jun 06, 2025 15:00:00</t>
        </is>
      </c>
      <c r="B352" s="666" t="n">
        <v>61000</v>
      </c>
      <c r="C352" s="666" t="n">
        <v>60640</v>
      </c>
      <c r="D352" s="666" t="n">
        <v>1874</v>
      </c>
      <c r="E352" s="666" t="n">
        <v>60620</v>
      </c>
      <c r="F352" s="666" t="n">
        <v>61160</v>
      </c>
      <c r="G352" s="666" t="n">
        <v>20634</v>
      </c>
      <c r="H352" s="43">
        <f>+B352/E352-1</f>
        <v/>
      </c>
      <c r="I352" s="43">
        <f>+G352/G351-1</f>
        <v/>
      </c>
    </row>
    <row r="353">
      <c r="A353" t="inlineStr">
        <is>
          <t>Jun 09, 2025 15:00:00</t>
        </is>
      </c>
      <c r="B353" s="668" t="n">
        <v>61140</v>
      </c>
      <c r="C353" s="668" t="n">
        <v>61000</v>
      </c>
      <c r="D353" s="668" t="n">
        <v>1423</v>
      </c>
      <c r="E353" s="668" t="n">
        <v>61280</v>
      </c>
      <c r="F353" s="668" t="n">
        <v>60980</v>
      </c>
      <c r="G353" s="668" t="n">
        <v>20766</v>
      </c>
      <c r="H353" s="43">
        <f>+B353/E353-1</f>
        <v/>
      </c>
      <c r="I353" s="43">
        <f>+G353/G352-1</f>
        <v/>
      </c>
    </row>
    <row r="354">
      <c r="A354" t="inlineStr">
        <is>
          <t>Jun 10, 2025 15:00:00</t>
        </is>
      </c>
      <c r="B354" s="670" t="n">
        <v>61060</v>
      </c>
      <c r="C354" s="670" t="n">
        <v>61140</v>
      </c>
      <c r="D354" s="670" t="n">
        <v>1392</v>
      </c>
      <c r="E354" s="670" t="n">
        <v>61040</v>
      </c>
      <c r="F354" s="670" t="n">
        <v>61000</v>
      </c>
      <c r="G354" s="670" t="n">
        <v>20776</v>
      </c>
      <c r="H354" s="43">
        <f>+B354/E354-1</f>
        <v/>
      </c>
      <c r="I354" s="43">
        <f>+G354/G353-1</f>
        <v/>
      </c>
    </row>
    <row r="355">
      <c r="A355" t="inlineStr">
        <is>
          <t>Jun 12, 2025 15:00:00</t>
        </is>
      </c>
      <c r="B355" s="672" t="n">
        <v>60540</v>
      </c>
      <c r="C355" s="672" t="n">
        <v>61800</v>
      </c>
      <c r="D355" s="672" t="n">
        <v>3976</v>
      </c>
      <c r="E355" s="672" t="n">
        <v>61600</v>
      </c>
      <c r="F355" s="672" t="n">
        <v>61620</v>
      </c>
      <c r="G355" s="672" t="n">
        <v>22722</v>
      </c>
      <c r="H355" s="43">
        <f>+B355/E355-1</f>
        <v/>
      </c>
      <c r="I355" s="43">
        <f>+G355/G354-1</f>
        <v/>
      </c>
    </row>
    <row r="356">
      <c r="A356" t="inlineStr">
        <is>
          <t>Jun 13, 2025 15:00:00</t>
        </is>
      </c>
      <c r="B356" s="674" t="n">
        <v>59840</v>
      </c>
      <c r="C356" s="674" t="n">
        <v>60540</v>
      </c>
      <c r="D356" s="674" t="n">
        <v>2076</v>
      </c>
      <c r="E356" s="674" t="n">
        <v>60780</v>
      </c>
      <c r="F356" s="674" t="n">
        <v>60540</v>
      </c>
      <c r="G356" s="674" t="n">
        <v>23197</v>
      </c>
      <c r="H356" s="43">
        <f>+B356/E356-1</f>
        <v/>
      </c>
      <c r="I356" s="43">
        <f>+G356/G355-1</f>
        <v/>
      </c>
    </row>
    <row r="357">
      <c r="A357" t="inlineStr">
        <is>
          <t>Jun 16, 2025 15:00:00</t>
        </is>
      </c>
      <c r="B357" s="676" t="n">
        <v>59780</v>
      </c>
      <c r="C357" s="676" t="n">
        <v>59840</v>
      </c>
      <c r="D357" s="676" t="n">
        <v>4045</v>
      </c>
      <c r="E357" s="676" t="n">
        <v>60340</v>
      </c>
      <c r="F357" s="676" t="n">
        <v>60380</v>
      </c>
      <c r="G357" s="676" t="n">
        <v>23333</v>
      </c>
      <c r="H357" s="43">
        <f>+B357/E357-1</f>
        <v/>
      </c>
      <c r="I357" s="43">
        <f>+G357/G356-1</f>
        <v/>
      </c>
    </row>
    <row r="358">
      <c r="A358" t="inlineStr">
        <is>
          <t>Jun 17, 2025 15:00:00</t>
        </is>
      </c>
      <c r="B358" s="678" t="n">
        <v>59820</v>
      </c>
      <c r="C358" s="678" t="n">
        <v>59780</v>
      </c>
      <c r="D358" s="678" t="n">
        <v>2025</v>
      </c>
      <c r="E358" s="678" t="n">
        <v>59420</v>
      </c>
      <c r="F358" s="678" t="n">
        <v>59160</v>
      </c>
      <c r="G358" s="678" t="n">
        <v>23429</v>
      </c>
      <c r="H358" s="43">
        <f>+B358/E358-1</f>
        <v/>
      </c>
      <c r="I358" s="43">
        <f>+G358/G357-1</f>
        <v/>
      </c>
    </row>
    <row r="359">
      <c r="A359" t="inlineStr">
        <is>
          <t>Jun 18, 2025 15:00:00</t>
        </is>
      </c>
      <c r="B359" s="682" t="n">
        <v>59860</v>
      </c>
      <c r="C359" s="682" t="n">
        <v>59820</v>
      </c>
      <c r="D359" s="682" t="n">
        <v>4454</v>
      </c>
      <c r="E359" s="682" t="n">
        <v>59800</v>
      </c>
      <c r="F359" s="682" t="n">
        <v>59880</v>
      </c>
      <c r="G359" s="682" t="n">
        <v>23456</v>
      </c>
      <c r="H359" s="43">
        <f>+B359/E359-1</f>
        <v/>
      </c>
      <c r="I359" s="43">
        <f>+G359/G358-1</f>
        <v/>
      </c>
    </row>
    <row r="360">
      <c r="A360" t="inlineStr">
        <is>
          <t>Jun 19, 2025 15:00:00</t>
        </is>
      </c>
      <c r="B360" s="683" t="n">
        <v>60040</v>
      </c>
      <c r="C360" s="683" t="n">
        <v>59860</v>
      </c>
      <c r="D360" s="683" t="n">
        <v>2990</v>
      </c>
      <c r="E360" s="683" t="n">
        <v>60120</v>
      </c>
      <c r="F360" s="683" t="n">
        <v>59620</v>
      </c>
      <c r="G360" s="683" t="n">
        <v>23472</v>
      </c>
      <c r="H360" s="43">
        <f>+B360/E360-1</f>
        <v/>
      </c>
      <c r="I360" s="43">
        <f>+G360/G359-1</f>
        <v/>
      </c>
    </row>
    <row r="361">
      <c r="A361" t="inlineStr">
        <is>
          <t>Jun 23, 2025 15:00:00</t>
        </is>
      </c>
      <c r="B361" s="685" t="n">
        <v>58980</v>
      </c>
      <c r="C361" s="685" t="n">
        <v>58860</v>
      </c>
      <c r="D361" s="685" t="n">
        <v>5774</v>
      </c>
      <c r="E361" s="685" t="n">
        <v>59500</v>
      </c>
      <c r="F361" s="685" t="n">
        <v>58800</v>
      </c>
      <c r="G361" s="685" t="n">
        <v>24279</v>
      </c>
      <c r="H361" s="43">
        <f>+B361/E361-1</f>
        <v/>
      </c>
      <c r="I361" s="43">
        <f>+G361/G360-1</f>
        <v/>
      </c>
    </row>
    <row r="362">
      <c r="A362" t="inlineStr">
        <is>
          <t>Jun 24, 2025 15:00:00</t>
        </is>
      </c>
      <c r="B362" s="687" t="n">
        <v>60580</v>
      </c>
      <c r="C362" s="687" t="n">
        <v>58980</v>
      </c>
      <c r="D362" s="687" t="n">
        <v>8942</v>
      </c>
      <c r="E362" s="687" t="n">
        <v>58720</v>
      </c>
      <c r="F362" s="687" t="n">
        <v>58880</v>
      </c>
      <c r="G362" s="687" t="n">
        <v>21744</v>
      </c>
      <c r="H362" s="43">
        <f>+B362/E362-1</f>
        <v/>
      </c>
      <c r="I362" s="43">
        <f>+G362/G361-1</f>
        <v/>
      </c>
    </row>
    <row r="363">
      <c r="A363" t="inlineStr">
        <is>
          <t>Jun 25, 2025 15:00:00</t>
        </is>
      </c>
      <c r="B363" s="689" t="n">
        <v>60800</v>
      </c>
      <c r="C363" s="689" t="n">
        <v>60580</v>
      </c>
      <c r="D363" s="689" t="n">
        <v>3644</v>
      </c>
      <c r="E363" s="689" t="n">
        <v>60340</v>
      </c>
      <c r="F363" s="689" t="n">
        <v>60660</v>
      </c>
      <c r="G363" s="689" t="n">
        <v>21819</v>
      </c>
      <c r="H363" s="43">
        <f>+B363/E363-1</f>
        <v/>
      </c>
      <c r="I363" s="43">
        <f>+G363/G362-1</f>
        <v/>
      </c>
    </row>
    <row r="364">
      <c r="A364" t="inlineStr">
        <is>
          <t>Jun 26, 2025 15:00:00</t>
        </is>
      </c>
      <c r="B364" s="691" t="n">
        <v>61380</v>
      </c>
      <c r="C364" s="691" t="n">
        <v>60800</v>
      </c>
      <c r="D364" s="691" t="n">
        <v>3023</v>
      </c>
      <c r="E364" s="691" t="n">
        <v>60720</v>
      </c>
      <c r="F364" s="691" t="n">
        <v>60820</v>
      </c>
      <c r="G364" s="691" t="n">
        <v>20981</v>
      </c>
      <c r="H364" s="43">
        <f>+B364/E364-1</f>
        <v/>
      </c>
      <c r="I364" s="43">
        <f>+G364/G363-1</f>
        <v/>
      </c>
    </row>
    <row r="365">
      <c r="A365" t="inlineStr">
        <is>
          <t>Jun 27, 2025 15:00:00</t>
        </is>
      </c>
      <c r="B365" s="693" t="n">
        <v>63200</v>
      </c>
      <c r="C365" s="693" t="n">
        <v>61380</v>
      </c>
      <c r="D365" s="693" t="n">
        <v>10318</v>
      </c>
      <c r="E365" s="693" t="n">
        <v>61220</v>
      </c>
      <c r="F365" s="693" t="n">
        <v>61960</v>
      </c>
      <c r="G365" s="693" t="n">
        <v>17823</v>
      </c>
      <c r="H365" s="43">
        <f>+B365/E365-1</f>
        <v/>
      </c>
      <c r="I365" s="43">
        <f>+G365/G364-1</f>
        <v/>
      </c>
    </row>
    <row r="366">
      <c r="A366" t="inlineStr">
        <is>
          <t>Jun 30, 2025 15:00:00</t>
        </is>
      </c>
      <c r="B366" s="695" t="n">
        <v>62100</v>
      </c>
      <c r="C366" s="695" t="n">
        <v>63200</v>
      </c>
      <c r="D366" s="695" t="n">
        <v>6443</v>
      </c>
      <c r="E366" s="695" t="n">
        <v>62640</v>
      </c>
      <c r="F366" s="695" t="n">
        <v>63240</v>
      </c>
      <c r="G366" s="695" t="n">
        <v>18182</v>
      </c>
      <c r="H366" s="43">
        <f>+B366/E366-1</f>
        <v/>
      </c>
      <c r="I366" s="43">
        <f>+G366/G365-1</f>
        <v/>
      </c>
    </row>
    <row r="367">
      <c r="A367" t="inlineStr">
        <is>
          <t>Jul 01, 2025 15:00:00</t>
        </is>
      </c>
      <c r="B367" s="697" t="n">
        <v>62580</v>
      </c>
      <c r="C367" s="697" t="n">
        <v>62100</v>
      </c>
      <c r="D367" s="697" t="n">
        <v>11299</v>
      </c>
      <c r="E367" s="697" t="n">
        <v>62600</v>
      </c>
      <c r="F367" s="697" t="n">
        <v>62000</v>
      </c>
      <c r="G367" s="697" t="n">
        <v>19760</v>
      </c>
      <c r="H367" s="43">
        <f>+B367/E367-1</f>
        <v/>
      </c>
      <c r="I367" s="43">
        <f>+G367/G366-1</f>
        <v/>
      </c>
    </row>
    <row r="368">
      <c r="A368" t="inlineStr">
        <is>
          <t>Jul 02, 2025 15:00:00</t>
        </is>
      </c>
      <c r="B368" s="699" t="n">
        <v>63700</v>
      </c>
      <c r="C368" s="699" t="n">
        <v>62580</v>
      </c>
      <c r="D368" s="699" t="n">
        <v>9894</v>
      </c>
      <c r="E368" s="699" t="n">
        <v>61800</v>
      </c>
      <c r="F368" s="699" t="n">
        <v>62720</v>
      </c>
      <c r="G368" s="699" t="n">
        <v>17699</v>
      </c>
      <c r="H368" s="43">
        <f>+B368/E368-1</f>
        <v/>
      </c>
      <c r="I368" s="43">
        <f>+G368/G367-1</f>
        <v/>
      </c>
    </row>
    <row r="369">
      <c r="A369" t="inlineStr">
        <is>
          <t>Jul 03, 2025 15:00:00</t>
        </is>
      </c>
      <c r="B369" s="701" t="n">
        <v>63800</v>
      </c>
      <c r="C369" s="701" t="n">
        <v>63700</v>
      </c>
      <c r="D369" s="701" t="n">
        <v>5881</v>
      </c>
      <c r="E369" s="701" t="n">
        <v>63320</v>
      </c>
      <c r="F369" s="701" t="n">
        <v>63820</v>
      </c>
      <c r="G369" s="701" t="n">
        <v>16513</v>
      </c>
      <c r="H369" s="43">
        <f>+B369/E369-1</f>
        <v/>
      </c>
      <c r="I369" s="43">
        <f>+G369/G368-1</f>
        <v/>
      </c>
    </row>
    <row r="370">
      <c r="A370" t="inlineStr">
        <is>
          <t>Jul 04, 2025 15:00:00</t>
        </is>
      </c>
      <c r="B370" s="703" t="n">
        <v>63180</v>
      </c>
      <c r="C370" s="703" t="n">
        <v>63800</v>
      </c>
      <c r="D370" s="703" t="n">
        <v>6368</v>
      </c>
      <c r="E370" s="703" t="n">
        <v>63620</v>
      </c>
      <c r="F370" s="703" t="n">
        <v>63960</v>
      </c>
      <c r="G370" s="703" t="n">
        <v>17953</v>
      </c>
      <c r="H370" s="43">
        <f>+B370/E370-1</f>
        <v/>
      </c>
      <c r="I370" s="43">
        <f>+G370/G369-1</f>
        <v/>
      </c>
    </row>
    <row r="371">
      <c r="A371" t="inlineStr">
        <is>
          <t>Jul 07, 2025 15:00:00</t>
        </is>
      </c>
      <c r="B371" s="705" t="n">
        <v>63520</v>
      </c>
      <c r="C371" s="705" t="n">
        <v>63180</v>
      </c>
      <c r="D371" s="705" t="n">
        <v>2891</v>
      </c>
      <c r="E371" s="705" t="n">
        <v>63420</v>
      </c>
      <c r="F371" s="705" t="n">
        <v>63020</v>
      </c>
      <c r="G371" s="705" t="n">
        <v>17720</v>
      </c>
      <c r="H371" s="43">
        <f>+B371/E371-1</f>
        <v/>
      </c>
      <c r="I371" s="43">
        <f>+G371/G370-1</f>
        <v/>
      </c>
    </row>
    <row r="372">
      <c r="A372" t="inlineStr">
        <is>
          <t>Jul 08, 2025 15:00:00</t>
        </is>
      </c>
      <c r="B372" s="707" t="n">
        <v>63740</v>
      </c>
      <c r="C372" s="707" t="n">
        <v>63520</v>
      </c>
      <c r="D372" s="707" t="n">
        <v>6538</v>
      </c>
      <c r="E372" s="707" t="n">
        <v>63300</v>
      </c>
      <c r="F372" s="707" t="n">
        <v>63620</v>
      </c>
      <c r="G372" s="707" t="n">
        <v>18077</v>
      </c>
      <c r="H372" s="43">
        <f>+B372/E372-1</f>
        <v/>
      </c>
      <c r="I372" s="43">
        <f>+G372/G371-1</f>
        <v/>
      </c>
    </row>
    <row r="373">
      <c r="A373" t="inlineStr">
        <is>
          <t>Jul 09, 2025 15:00:00</t>
        </is>
      </c>
      <c r="B373" s="709" t="n">
        <v>64160</v>
      </c>
      <c r="C373" s="709" t="n">
        <v>63740</v>
      </c>
      <c r="D373" s="709" t="n">
        <v>5236</v>
      </c>
      <c r="E373" s="709" t="n">
        <v>64180</v>
      </c>
      <c r="F373" s="709" t="n">
        <v>63840</v>
      </c>
      <c r="G373" s="709" t="n">
        <v>16341</v>
      </c>
      <c r="H373" s="43">
        <f>+B373/E373-1</f>
        <v/>
      </c>
      <c r="I373" s="43">
        <f>+G373/G372-1</f>
        <v/>
      </c>
    </row>
    <row r="374">
      <c r="A374" t="inlineStr">
        <is>
          <t>Jul 10, 2025 15:00:00</t>
        </is>
      </c>
      <c r="B374" s="711" t="n">
        <v>64020</v>
      </c>
      <c r="C374" s="711" t="n">
        <v>64160</v>
      </c>
      <c r="D374" s="711" t="n">
        <v>5946</v>
      </c>
      <c r="E374" s="711" t="n">
        <v>64280</v>
      </c>
      <c r="F374" s="711" t="n">
        <v>64420</v>
      </c>
      <c r="G374" s="711" t="n">
        <v>16325</v>
      </c>
      <c r="H374" s="43">
        <f>+B374/E374-1</f>
        <v/>
      </c>
      <c r="I374" s="43">
        <f>+G374/G373-1</f>
        <v/>
      </c>
    </row>
    <row r="375">
      <c r="A375" t="inlineStr">
        <is>
          <t>Jul 11, 2025 15:00:00</t>
        </is>
      </c>
      <c r="B375" s="713" t="n">
        <v>64060</v>
      </c>
      <c r="C375" s="713" t="n">
        <v>64020</v>
      </c>
      <c r="D375" s="713" t="n">
        <v>3853</v>
      </c>
      <c r="E375" s="713" t="n">
        <v>64340</v>
      </c>
      <c r="F375" s="713" t="n">
        <v>64020</v>
      </c>
      <c r="G375" s="713" t="n">
        <v>16204</v>
      </c>
      <c r="H375" s="43">
        <f>+B375/E375-1</f>
        <v/>
      </c>
      <c r="I375" s="43">
        <f>+G375/G374-1</f>
        <v/>
      </c>
    </row>
    <row r="376">
      <c r="A376" t="inlineStr">
        <is>
          <t>Jul 14, 2025 15:00:00</t>
        </is>
      </c>
      <c r="B376" s="715" t="n">
        <v>66260</v>
      </c>
      <c r="C376" s="715" t="n">
        <v>64060</v>
      </c>
      <c r="D376" s="715" t="n">
        <v>14993</v>
      </c>
      <c r="E376" s="715" t="n">
        <v>63920</v>
      </c>
      <c r="F376" s="715" t="n">
        <v>64160</v>
      </c>
      <c r="G376" s="715" t="n">
        <v>16350</v>
      </c>
      <c r="H376" s="43">
        <f>+B376/E376-1</f>
        <v/>
      </c>
      <c r="I376" s="43">
        <f>+G376/G375-1</f>
        <v/>
      </c>
    </row>
    <row r="377">
      <c r="A377" t="inlineStr">
        <is>
          <t>Jul 15, 2025 15:00:00</t>
        </is>
      </c>
      <c r="B377" s="717" t="n">
        <v>66380</v>
      </c>
      <c r="C377" s="717" t="n">
        <v>66260</v>
      </c>
      <c r="D377" s="717" t="n">
        <v>9737</v>
      </c>
      <c r="E377" s="717" t="n">
        <v>66240</v>
      </c>
      <c r="F377" s="717" t="n">
        <v>66240</v>
      </c>
      <c r="G377" s="717" t="n">
        <v>15704</v>
      </c>
      <c r="H377" s="43">
        <f>+B377/E377-1</f>
        <v/>
      </c>
      <c r="I377" s="43">
        <f>+G377/G376-1</f>
        <v/>
      </c>
    </row>
    <row r="378">
      <c r="A378" t="inlineStr">
        <is>
          <t>Jul 16, 2025 15:00:00</t>
        </is>
      </c>
      <c r="B378" s="719" t="n">
        <v>66160</v>
      </c>
      <c r="C378" s="719" t="n">
        <v>66380</v>
      </c>
      <c r="D378" s="719" t="n">
        <v>5458</v>
      </c>
      <c r="E378" s="719" t="n">
        <v>65920</v>
      </c>
      <c r="F378" s="719" t="n">
        <v>66300</v>
      </c>
      <c r="G378" s="719" t="n">
        <v>15607</v>
      </c>
      <c r="H378" s="43">
        <f>+B378/E378-1</f>
        <v/>
      </c>
      <c r="I378" s="43">
        <f>+G378/G377-1</f>
        <v/>
      </c>
    </row>
    <row r="379">
      <c r="A379" t="inlineStr">
        <is>
          <t>Jul 17, 2025 15:00:00</t>
        </is>
      </c>
      <c r="B379" s="721" t="n">
        <v>67580</v>
      </c>
      <c r="C379" s="721" t="n">
        <v>66160</v>
      </c>
      <c r="D379" s="721" t="n">
        <v>13158</v>
      </c>
      <c r="E379" s="721" t="n">
        <v>66060</v>
      </c>
      <c r="F379" s="721" t="n">
        <v>66120</v>
      </c>
      <c r="G379" s="721" t="n">
        <v>14539</v>
      </c>
      <c r="H379" s="43">
        <f>+B379/E379-1</f>
        <v/>
      </c>
      <c r="I379" s="43">
        <f>+G379/G378-1</f>
        <v/>
      </c>
    </row>
    <row r="380">
      <c r="A380" t="inlineStr">
        <is>
          <t>Jul 18, 2025 15:00:00</t>
        </is>
      </c>
      <c r="B380" s="723" t="n">
        <v>69000</v>
      </c>
      <c r="C380" s="723" t="n">
        <v>67580</v>
      </c>
      <c r="D380" s="723" t="n">
        <v>20356</v>
      </c>
      <c r="E380" s="723" t="n">
        <v>67800</v>
      </c>
      <c r="F380" s="723" t="n">
        <v>68380</v>
      </c>
      <c r="G380" s="723" t="n">
        <v>15895</v>
      </c>
      <c r="H380" s="43">
        <f>+B380/E380-1</f>
        <v/>
      </c>
      <c r="I380" s="43">
        <f>+G380/G379-1</f>
        <v/>
      </c>
    </row>
    <row r="381">
      <c r="A381" t="inlineStr">
        <is>
          <t>Jul 21, 2025 15:00:00</t>
        </is>
      </c>
      <c r="B381" s="725" t="n">
        <v>70520</v>
      </c>
      <c r="C381" s="725" t="n">
        <v>69000</v>
      </c>
      <c r="D381" s="725" t="n">
        <v>14151</v>
      </c>
      <c r="E381" s="725" t="n">
        <v>68800</v>
      </c>
      <c r="F381" s="725" t="n">
        <v>70000</v>
      </c>
      <c r="G381" s="725" t="n">
        <v>17051</v>
      </c>
      <c r="H381" s="43">
        <f>+B381/E381-1</f>
        <v/>
      </c>
      <c r="I381" s="43">
        <f>+G381/G380-1</f>
        <v/>
      </c>
    </row>
    <row r="382">
      <c r="A382" t="inlineStr">
        <is>
          <t>Jul 22, 2025 15:00:00</t>
        </is>
      </c>
      <c r="B382" s="727" t="n">
        <v>72120</v>
      </c>
      <c r="C382" s="727" t="n">
        <v>70520</v>
      </c>
      <c r="D382" s="727" t="n">
        <v>18028</v>
      </c>
      <c r="E382" s="727" t="n">
        <v>70140</v>
      </c>
      <c r="F382" s="727" t="n">
        <v>71020</v>
      </c>
      <c r="G382" s="727" t="n">
        <v>18154</v>
      </c>
      <c r="H382" s="43">
        <f>+B382/E382-1</f>
        <v/>
      </c>
      <c r="I382" s="43">
        <f>+G382/G381-1</f>
        <v/>
      </c>
    </row>
    <row r="383">
      <c r="A383" t="inlineStr">
        <is>
          <t>Jul 23, 2025 15:00:00</t>
        </is>
      </c>
      <c r="B383" s="729" t="n">
        <v>68800</v>
      </c>
      <c r="C383" s="729" t="n">
        <v>72120</v>
      </c>
      <c r="D383" s="729" t="n">
        <v>25291</v>
      </c>
      <c r="E383" s="729" t="n">
        <v>71600</v>
      </c>
      <c r="F383" s="729" t="n">
        <v>71800</v>
      </c>
      <c r="G383" s="729" t="n">
        <v>20124</v>
      </c>
      <c r="H383" s="43">
        <f>+B383/E383-1</f>
        <v/>
      </c>
      <c r="I383" s="43">
        <f>+G383/G382-1</f>
        <v/>
      </c>
    </row>
    <row r="384">
      <c r="A384" t="inlineStr">
        <is>
          <t>Jul 24, 2025 15:00:00</t>
        </is>
      </c>
      <c r="B384" s="731" t="n">
        <v>75460</v>
      </c>
      <c r="C384" s="731" t="n">
        <v>68800</v>
      </c>
      <c r="D384" s="731" t="n">
        <v>53563</v>
      </c>
      <c r="E384" s="731" t="n">
        <v>71120</v>
      </c>
      <c r="F384" s="731" t="n">
        <v>69200</v>
      </c>
      <c r="G384" s="731" t="n">
        <v>26297</v>
      </c>
      <c r="H384" s="43">
        <f>+B384/E384-1</f>
        <v/>
      </c>
      <c r="I384" s="43">
        <f>+G384/G383-1</f>
        <v/>
      </c>
    </row>
    <row r="385">
      <c r="A385" t="inlineStr">
        <is>
          <t>Jul 25, 2025 15:00:00</t>
        </is>
      </c>
      <c r="B385" s="733" t="n">
        <v>79860</v>
      </c>
      <c r="C385" s="733" t="n">
        <v>75460</v>
      </c>
      <c r="D385" s="733" t="n">
        <v>47685</v>
      </c>
      <c r="E385" s="733" t="n">
        <v>74040</v>
      </c>
      <c r="F385" s="733" t="n">
        <v>76940</v>
      </c>
      <c r="G385" s="733" t="n">
        <v>32226</v>
      </c>
      <c r="H385" s="43">
        <f>+B385/E385-1</f>
        <v/>
      </c>
      <c r="I385" s="43">
        <f>+G385/G384-1</f>
        <v/>
      </c>
    </row>
  </sheetData>
  <conditionalFormatting sqref="H1:I70 H72">
    <cfRule type="cellIs" priority="5" operator="lessThan" dxfId="1">
      <formula>0</formula>
    </cfRule>
  </conditionalFormatting>
  <conditionalFormatting sqref="H2:I70 H72">
    <cfRule type="cellIs" priority="6" operator="greaterThan" dxfId="0">
      <formula>0</formula>
    </cfRule>
  </conditionalFormatting>
  <conditionalFormatting sqref="H73:I198 I200:J215 H216:I1048576">
    <cfRule type="cellIs" priority="3" operator="lessThan" dxfId="1">
      <formula>0</formula>
    </cfRule>
    <cfRule type="cellIs" priority="4"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31.xml><?xml version="1.0" encoding="utf-8"?>
<worksheet xmlns="http://schemas.openxmlformats.org/spreadsheetml/2006/main">
  <sheetPr>
    <outlinePr summaryBelow="1" summaryRight="1"/>
    <pageSetUpPr/>
  </sheetPr>
  <dimension ref="A1:J369"/>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69" sqref="A369:XFD369"/>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8.81640625" bestFit="1" customWidth="1" style="736" min="4" max="4"/>
    <col width="11.1796875" bestFit="1" customWidth="1" style="736" min="5" max="5"/>
    <col width="9" bestFit="1" customWidth="1" style="736" min="6" max="6"/>
    <col width="13.54296875" bestFit="1" customWidth="1" style="736" min="7" max="7"/>
    <col width="6.81640625" bestFit="1" customWidth="1" style="736" min="8" max="8"/>
    <col width="11.7265625" bestFit="1" customWidth="1" style="736" min="9" max="9"/>
    <col width="10.26953125" customWidth="1" style="736" min="10" max="3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idden="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c r="H79" s="43" t="n"/>
      <c r="I79" s="42" t="n"/>
    </row>
    <row r="80" hidden="1" s="736">
      <c r="B80" s="80" t="n"/>
      <c r="C80" s="80" t="n"/>
      <c r="D80" s="80" t="n"/>
      <c r="E80" s="80" t="n"/>
      <c r="F80" s="80" t="n"/>
      <c r="G80" s="80" t="n"/>
      <c r="H80" s="43" t="n"/>
      <c r="I80" s="42" t="n"/>
    </row>
    <row r="81" hidden="1" s="736">
      <c r="B81" s="81" t="n"/>
      <c r="C81" s="81" t="n"/>
      <c r="D81" s="81" t="n"/>
      <c r="E81" s="81" t="n"/>
      <c r="F81" s="81" t="n"/>
      <c r="G81" s="81" t="n"/>
      <c r="H81" s="43" t="n"/>
      <c r="I81" s="42" t="n"/>
    </row>
    <row r="82" hidden="1" s="736">
      <c r="B82" s="82" t="n"/>
      <c r="C82" s="82" t="n"/>
      <c r="D82" s="82" t="n"/>
      <c r="E82" s="82" t="n"/>
      <c r="F82" s="82" t="n"/>
      <c r="G82" s="82" t="n"/>
      <c r="H82" s="43" t="n"/>
      <c r="I82" s="42" t="n"/>
    </row>
    <row r="83" hidden="1" s="736">
      <c r="B83" s="83" t="n"/>
      <c r="C83" s="83" t="n"/>
      <c r="D83" s="83" t="n"/>
      <c r="E83" s="83" t="n"/>
      <c r="F83" s="83" t="n"/>
      <c r="G83" s="83" t="n"/>
      <c r="H83" s="43" t="n"/>
      <c r="I83" s="42" t="n"/>
    </row>
    <row r="84" hidden="1" s="736">
      <c r="B84" s="84" t="n"/>
      <c r="C84" s="84" t="n"/>
      <c r="D84" s="84" t="n"/>
      <c r="E84" s="84" t="n"/>
      <c r="F84" s="84" t="n"/>
      <c r="G84" s="84" t="n"/>
      <c r="H84" s="43" t="n"/>
      <c r="I84" s="42" t="n"/>
    </row>
    <row r="85" hidden="1" s="736">
      <c r="B85" s="85" t="n"/>
      <c r="C85" s="85" t="n"/>
      <c r="D85" s="85" t="n"/>
      <c r="E85" s="85" t="n"/>
      <c r="F85" s="85" t="n"/>
      <c r="G85" s="85" t="n"/>
      <c r="H85" s="43" t="n"/>
      <c r="I85" s="42" t="n"/>
    </row>
    <row r="86" hidden="1" s="736">
      <c r="B86" s="88" t="n"/>
      <c r="C86" s="88" t="n"/>
      <c r="D86" s="88" t="n"/>
      <c r="E86" s="88" t="n"/>
      <c r="F86" s="88" t="n"/>
      <c r="G86" s="88" t="n"/>
      <c r="H86" s="43" t="n"/>
      <c r="I86" s="42" t="n"/>
    </row>
    <row r="87" hidden="1" s="736">
      <c r="B87" s="92" t="n"/>
      <c r="C87" s="92" t="n"/>
      <c r="D87" s="92" t="n"/>
      <c r="E87" s="92" t="n"/>
      <c r="F87" s="92" t="n"/>
      <c r="G87" s="92" t="n"/>
      <c r="H87" s="43" t="n"/>
      <c r="I87" s="42" t="n"/>
    </row>
    <row r="88" hidden="1" s="736">
      <c r="B88" s="95" t="n"/>
      <c r="C88" s="95" t="n"/>
      <c r="D88" s="95" t="n"/>
      <c r="E88" s="95" t="n"/>
      <c r="F88" s="95" t="n"/>
      <c r="G88" s="95" t="n"/>
      <c r="H88" s="43" t="n"/>
      <c r="I88" s="42" t="n"/>
    </row>
    <row r="89" hidden="1" s="736">
      <c r="B89" s="98" t="n"/>
      <c r="C89" s="98" t="n"/>
      <c r="D89" s="98" t="n"/>
      <c r="E89" s="98" t="n"/>
      <c r="F89" s="98" t="n"/>
      <c r="G89" s="98" t="n"/>
      <c r="H89" s="43" t="n"/>
      <c r="I89" s="42" t="n"/>
    </row>
    <row r="90" hidden="1" s="736">
      <c r="B90" s="101" t="n"/>
      <c r="C90" s="101" t="n"/>
      <c r="D90" s="101" t="n"/>
      <c r="E90" s="101" t="n"/>
      <c r="F90" s="101" t="n"/>
      <c r="G90" s="101" t="n"/>
      <c r="H90" s="43" t="n"/>
      <c r="I90" s="42" t="n"/>
    </row>
    <row r="91" hidden="1" s="736">
      <c r="B91" s="104" t="n"/>
      <c r="C91" s="104" t="n"/>
      <c r="D91" s="104" t="n"/>
      <c r="E91" s="104" t="n"/>
      <c r="F91" s="104" t="n"/>
      <c r="G91" s="104" t="n"/>
      <c r="H91" s="43" t="n"/>
      <c r="I91" s="42" t="n"/>
    </row>
    <row r="92" hidden="1" s="736">
      <c r="B92" s="107" t="n"/>
      <c r="C92" s="107" t="n"/>
      <c r="D92" s="107" t="n"/>
      <c r="E92" s="107" t="n"/>
      <c r="F92" s="107" t="n"/>
      <c r="G92" s="107" t="n"/>
      <c r="H92" s="43" t="n"/>
      <c r="I92" s="42" t="n"/>
    </row>
    <row r="93" hidden="1" s="736">
      <c r="B93" s="114" t="n"/>
      <c r="C93" s="114" t="n"/>
      <c r="D93" s="114" t="n"/>
      <c r="E93" s="114" t="n"/>
      <c r="F93" s="114" t="n"/>
      <c r="G93" s="114" t="n"/>
      <c r="H93" s="43" t="n"/>
      <c r="I93" s="42" t="n"/>
    </row>
    <row r="94" hidden="1" s="736">
      <c r="B94" s="117" t="n"/>
      <c r="C94" s="117" t="n"/>
      <c r="D94" s="117" t="n"/>
      <c r="E94" s="117" t="n"/>
      <c r="F94" s="117" t="n"/>
      <c r="G94" s="117" t="n"/>
      <c r="H94" s="43" t="n"/>
      <c r="I94" s="42" t="n"/>
    </row>
    <row r="95" hidden="1" s="736">
      <c r="B95" s="123" t="n"/>
      <c r="C95" s="123" t="n"/>
      <c r="D95" s="123" t="n"/>
      <c r="E95" s="123" t="n"/>
      <c r="F95" s="123" t="n"/>
      <c r="G95" s="123" t="n"/>
      <c r="H95" s="43" t="n"/>
      <c r="I95" s="42" t="n"/>
    </row>
    <row r="96" hidden="1" s="736">
      <c r="B96" s="125" t="n"/>
      <c r="C96" s="125" t="n"/>
      <c r="D96" s="125" t="n"/>
      <c r="E96" s="125" t="n"/>
      <c r="F96" s="125" t="n"/>
      <c r="G96" s="125" t="n"/>
      <c r="H96" s="43" t="n"/>
      <c r="I96" s="42" t="n"/>
    </row>
    <row r="97" hidden="1" s="736">
      <c r="B97" s="128" t="n"/>
      <c r="C97" s="128" t="n"/>
      <c r="D97" s="128" t="n"/>
      <c r="E97" s="128" t="n"/>
      <c r="F97" s="128" t="n"/>
      <c r="G97" s="128" t="n"/>
      <c r="H97" s="43" t="n"/>
      <c r="I97" s="42" t="n"/>
    </row>
    <row r="98" hidden="1" s="736">
      <c r="B98" s="131" t="n"/>
      <c r="C98" s="131" t="n"/>
      <c r="D98" s="131" t="n"/>
      <c r="E98" s="131" t="n"/>
      <c r="F98" s="131" t="n"/>
      <c r="G98" s="131" t="n"/>
      <c r="H98" s="43" t="n"/>
      <c r="I98" s="42" t="n"/>
    </row>
    <row r="99" hidden="1" s="736">
      <c r="B99" s="134" t="n"/>
      <c r="C99" s="134" t="n"/>
      <c r="D99" s="134" t="n"/>
      <c r="E99" s="134" t="n"/>
      <c r="F99" s="134" t="n"/>
      <c r="G99" s="134" t="n"/>
      <c r="H99" s="43" t="n"/>
      <c r="I99" s="42" t="n"/>
    </row>
    <row r="100" hidden="1" s="736">
      <c r="B100" s="137" t="n"/>
      <c r="C100" s="137" t="n"/>
      <c r="D100" s="137" t="n"/>
      <c r="E100" s="137" t="n"/>
      <c r="F100" s="137" t="n"/>
      <c r="G100" s="137" t="n"/>
      <c r="H100" s="43" t="n"/>
      <c r="I100" s="42" t="n"/>
    </row>
    <row r="101" hidden="1" s="736">
      <c r="B101" s="139" t="n"/>
      <c r="C101" s="139" t="n"/>
      <c r="D101" s="139" t="n"/>
      <c r="E101" s="139" t="n"/>
      <c r="F101" s="139" t="n"/>
      <c r="G101" s="139" t="n"/>
      <c r="H101" s="43" t="n"/>
      <c r="I101" s="42" t="n"/>
    </row>
    <row r="102" hidden="1" s="736">
      <c r="B102" s="142" t="n"/>
      <c r="C102" s="142" t="n"/>
      <c r="D102" s="142" t="n"/>
      <c r="E102" s="142" t="n"/>
      <c r="F102" s="142" t="n"/>
      <c r="G102" s="142" t="n"/>
      <c r="H102" s="43" t="n"/>
      <c r="I102" s="42" t="n"/>
    </row>
    <row r="103" hidden="1" s="736">
      <c r="B103" s="145" t="n"/>
      <c r="C103" s="145" t="n"/>
      <c r="D103" s="145" t="n"/>
      <c r="E103" s="145" t="n"/>
      <c r="F103" s="145" t="n"/>
      <c r="G103" s="145" t="n"/>
      <c r="H103" s="43" t="n"/>
      <c r="I103" s="42" t="n"/>
    </row>
    <row r="104" hidden="1" s="736">
      <c r="B104" s="150" t="n"/>
      <c r="C104" s="150" t="n"/>
      <c r="D104" s="150" t="n"/>
      <c r="E104" s="150" t="n"/>
      <c r="F104" s="150" t="n"/>
      <c r="G104" s="150" t="n"/>
      <c r="H104" s="43" t="n"/>
      <c r="I104" s="42" t="n"/>
    </row>
    <row r="105" hidden="1" s="736">
      <c r="B105" s="153" t="n"/>
      <c r="C105" s="153" t="n"/>
      <c r="D105" s="153" t="n"/>
      <c r="E105" s="153" t="n"/>
      <c r="F105" s="153" t="n"/>
      <c r="G105" s="153" t="n"/>
      <c r="H105" s="43" t="n"/>
      <c r="I105" s="42" t="n"/>
    </row>
    <row r="106" hidden="1" s="736">
      <c r="B106" s="155" t="n"/>
      <c r="C106" s="155" t="n"/>
      <c r="D106" s="155" t="n"/>
      <c r="E106" s="155" t="n"/>
      <c r="F106" s="155" t="n"/>
      <c r="G106" s="155" t="n"/>
      <c r="H106" s="43" t="n"/>
      <c r="I106" s="42" t="n"/>
    </row>
    <row r="107" hidden="1" s="736">
      <c r="B107" s="157" t="n"/>
      <c r="C107" s="157" t="n"/>
      <c r="D107" s="157" t="n"/>
      <c r="E107" s="157" t="n"/>
      <c r="F107" s="157" t="n"/>
      <c r="G107" s="157" t="n"/>
      <c r="H107" s="43" t="n"/>
      <c r="I107" s="42" t="n"/>
    </row>
    <row r="108" hidden="1" s="736">
      <c r="B108" s="159" t="n"/>
      <c r="C108" s="159" t="n"/>
      <c r="D108" s="159" t="n"/>
      <c r="E108" s="159" t="n"/>
      <c r="F108" s="159" t="n"/>
      <c r="G108" s="159" t="n"/>
      <c r="H108" s="43" t="n"/>
      <c r="I108" s="42" t="n"/>
    </row>
    <row r="109" hidden="1" s="736">
      <c r="B109" s="161" t="n"/>
      <c r="C109" s="161" t="n"/>
      <c r="D109" s="161" t="n"/>
      <c r="E109" s="161" t="n"/>
      <c r="F109" s="161" t="n"/>
      <c r="G109" s="161" t="n"/>
      <c r="H109" s="43" t="n"/>
      <c r="I109" s="42" t="n"/>
    </row>
    <row r="110" hidden="1" s="736">
      <c r="B110" s="163" t="n"/>
      <c r="C110" s="163" t="n"/>
      <c r="D110" s="163" t="n"/>
      <c r="E110" s="163" t="n"/>
      <c r="F110" s="163" t="n"/>
      <c r="G110" s="163" t="n"/>
      <c r="H110" s="43" t="n"/>
      <c r="I110" s="42" t="n"/>
    </row>
    <row r="111" hidden="1" s="736">
      <c r="B111" s="165" t="n"/>
      <c r="C111" s="165" t="n"/>
      <c r="D111" s="165" t="n"/>
      <c r="E111" s="165" t="n"/>
      <c r="F111" s="165" t="n"/>
      <c r="G111" s="165" t="n"/>
      <c r="H111" s="43" t="n"/>
      <c r="I111" s="42" t="n"/>
    </row>
    <row r="112" hidden="1" s="736">
      <c r="B112" s="167" t="n"/>
      <c r="C112" s="167" t="n"/>
      <c r="D112" s="167" t="n"/>
      <c r="E112" s="167" t="n"/>
      <c r="F112" s="167" t="n"/>
      <c r="G112" s="167" t="n"/>
      <c r="H112" s="43" t="n"/>
      <c r="I112" s="42" t="n"/>
    </row>
    <row r="113" hidden="1" s="736">
      <c r="B113" s="170" t="n"/>
      <c r="C113" s="170" t="n"/>
      <c r="D113" s="170" t="n"/>
      <c r="E113" s="170" t="n"/>
      <c r="F113" s="170" t="n"/>
      <c r="G113" s="170" t="n"/>
      <c r="H113" s="43" t="n"/>
      <c r="I113" s="42" t="n"/>
    </row>
    <row r="114" hidden="1" s="736">
      <c r="B114" s="174" t="n"/>
      <c r="C114" s="174" t="n"/>
      <c r="D114" s="174" t="n"/>
      <c r="E114" s="174" t="n"/>
      <c r="F114" s="174" t="n"/>
      <c r="G114" s="174" t="n"/>
      <c r="H114" s="43" t="n"/>
      <c r="I114" s="42" t="n"/>
    </row>
    <row r="115" hidden="1" s="736">
      <c r="B115" s="176" t="n"/>
      <c r="C115" s="176" t="n"/>
      <c r="D115" s="176" t="n"/>
      <c r="E115" s="176" t="n"/>
      <c r="F115" s="176" t="n"/>
      <c r="G115" s="176" t="n"/>
      <c r="H115" s="43" t="n"/>
      <c r="I115" s="42" t="n"/>
    </row>
    <row r="116" hidden="1" s="736">
      <c r="B116" s="178" t="n"/>
      <c r="C116" s="178" t="n"/>
      <c r="D116" s="178" t="n"/>
      <c r="E116" s="178" t="n"/>
      <c r="F116" s="178" t="n"/>
      <c r="G116" s="178" t="n"/>
      <c r="H116" s="43" t="n"/>
      <c r="I116" s="42" t="n"/>
    </row>
    <row r="117" hidden="1" s="736">
      <c r="B117" s="180" t="n"/>
      <c r="C117" s="180" t="n"/>
      <c r="D117" s="180" t="n"/>
      <c r="E117" s="180" t="n"/>
      <c r="F117" s="180" t="n"/>
      <c r="G117" s="180" t="n"/>
      <c r="H117" s="43" t="n"/>
      <c r="I117" s="42" t="n"/>
    </row>
    <row r="118" hidden="1" s="736">
      <c r="B118" s="182" t="n"/>
      <c r="C118" s="182" t="n"/>
      <c r="D118" s="182" t="n"/>
      <c r="E118" s="182" t="n"/>
      <c r="F118" s="182" t="n"/>
      <c r="G118" s="182" t="n"/>
      <c r="H118" s="43" t="n"/>
      <c r="I118" s="42" t="n"/>
    </row>
    <row r="119" hidden="1" s="736">
      <c r="B119" s="184" t="n"/>
      <c r="C119" s="184" t="n"/>
      <c r="D119" s="184" t="n"/>
      <c r="E119" s="184" t="n"/>
      <c r="F119" s="184" t="n"/>
      <c r="G119" s="184" t="n"/>
      <c r="H119" s="43" t="n"/>
      <c r="I119" s="42" t="n"/>
    </row>
    <row r="120" hidden="1" s="736">
      <c r="B120" s="186" t="n"/>
      <c r="C120" s="186" t="n"/>
      <c r="D120" s="186" t="n"/>
      <c r="E120" s="186" t="n"/>
      <c r="F120" s="186" t="n"/>
      <c r="G120" s="186" t="n"/>
      <c r="H120" s="43" t="n"/>
      <c r="I120" s="42" t="n"/>
    </row>
    <row r="121" hidden="1" s="736">
      <c r="B121" s="188" t="n"/>
      <c r="C121" s="188" t="n"/>
      <c r="D121" s="188" t="n"/>
      <c r="E121" s="188" t="n"/>
      <c r="F121" s="188" t="n"/>
      <c r="G121" s="188" t="n"/>
      <c r="H121" s="43" t="n"/>
      <c r="I121" s="42" t="n"/>
    </row>
    <row r="122" hidden="1" s="736">
      <c r="B122" s="190" t="n"/>
      <c r="C122" s="190" t="n"/>
      <c r="D122" s="190" t="n"/>
      <c r="E122" s="190" t="n"/>
      <c r="F122" s="190" t="n"/>
      <c r="G122" s="190" t="n"/>
      <c r="H122" s="43" t="n"/>
      <c r="I122" s="42" t="n"/>
    </row>
    <row r="123" hidden="1" s="736">
      <c r="B123" s="191" t="n"/>
      <c r="C123" s="191" t="n"/>
      <c r="D123" s="191" t="n"/>
      <c r="E123" s="191" t="n"/>
      <c r="F123" s="191" t="n"/>
      <c r="G123" s="191" t="n"/>
      <c r="H123" s="43" t="n"/>
      <c r="I123" s="42" t="n"/>
    </row>
    <row r="124" hidden="1" s="736">
      <c r="B124" s="193" t="n"/>
      <c r="C124" s="193" t="n"/>
      <c r="D124" s="193" t="n"/>
      <c r="E124" s="193" t="n"/>
      <c r="F124" s="193" t="n"/>
      <c r="G124" s="193" t="n"/>
      <c r="H124" s="43" t="n"/>
      <c r="I124" s="42" t="n"/>
    </row>
    <row r="125" hidden="1" s="736">
      <c r="B125" s="195" t="n"/>
      <c r="C125" s="195" t="n"/>
      <c r="D125" s="195" t="n"/>
      <c r="E125" s="195" t="n"/>
      <c r="F125" s="195" t="n"/>
      <c r="G125" s="195" t="n"/>
      <c r="H125" s="43" t="n"/>
      <c r="I125" s="42" t="n"/>
    </row>
    <row r="126" hidden="1" s="736">
      <c r="B126" s="197" t="n"/>
      <c r="C126" s="197" t="n"/>
      <c r="D126" s="197" t="n"/>
      <c r="E126" s="197" t="n"/>
      <c r="F126" s="197" t="n"/>
      <c r="G126" s="197" t="n"/>
      <c r="H126" s="43" t="n"/>
      <c r="I126" s="42" t="n"/>
    </row>
    <row r="127" hidden="1" s="736">
      <c r="B127" s="199" t="n"/>
      <c r="C127" s="199" t="n"/>
      <c r="D127" s="199" t="n"/>
      <c r="E127" s="199" t="n"/>
      <c r="F127" s="199" t="n"/>
      <c r="G127" s="199" t="n"/>
      <c r="H127" s="43" t="n"/>
      <c r="I127" s="42" t="n"/>
    </row>
    <row r="128" hidden="1" s="736">
      <c r="B128" s="202" t="n"/>
      <c r="C128" s="202" t="n"/>
      <c r="D128" s="202" t="n"/>
      <c r="E128" s="202" t="n"/>
      <c r="F128" s="202" t="n"/>
      <c r="G128" s="202" t="n"/>
      <c r="H128" s="43" t="n"/>
      <c r="I128" s="42" t="n"/>
    </row>
    <row r="129" hidden="1" s="736">
      <c r="B129" s="204" t="n"/>
      <c r="C129" s="204" t="n"/>
      <c r="D129" s="204" t="n"/>
      <c r="E129" s="204" t="n"/>
      <c r="F129" s="204" t="n"/>
      <c r="G129" s="204" t="n"/>
      <c r="H129" s="43" t="n"/>
      <c r="I129" s="42" t="n"/>
    </row>
    <row r="130" hidden="1" s="736">
      <c r="B130" s="206" t="n"/>
      <c r="C130" s="206" t="n"/>
      <c r="D130" s="206" t="n"/>
      <c r="E130" s="206" t="n"/>
      <c r="F130" s="206" t="n"/>
      <c r="G130" s="206" t="n"/>
      <c r="H130" s="43" t="n"/>
      <c r="I130" s="42" t="n"/>
    </row>
    <row r="131" hidden="1" s="736">
      <c r="B131" s="208" t="n"/>
      <c r="C131" s="208" t="n"/>
      <c r="D131" s="208" t="n"/>
      <c r="E131" s="208" t="n"/>
      <c r="F131" s="208" t="n"/>
      <c r="G131" s="208" t="n"/>
      <c r="H131" s="43" t="n"/>
      <c r="I131" s="42" t="n"/>
    </row>
    <row r="132" hidden="1" s="736">
      <c r="B132" s="210" t="n"/>
      <c r="C132" s="210" t="n"/>
      <c r="D132" s="210" t="n"/>
      <c r="E132" s="210" t="n"/>
      <c r="F132" s="210" t="n"/>
      <c r="G132" s="210" t="n"/>
      <c r="H132" s="43" t="n"/>
      <c r="I132" s="42" t="n"/>
    </row>
    <row r="133" hidden="1" s="736">
      <c r="B133" s="213" t="n"/>
      <c r="C133" s="213" t="n"/>
      <c r="D133" s="213" t="n"/>
      <c r="E133" s="213" t="n"/>
      <c r="F133" s="213" t="n"/>
      <c r="G133" s="213" t="n"/>
      <c r="H133" s="43" t="n"/>
      <c r="I133" s="42" t="n"/>
    </row>
    <row r="134" hidden="1" s="736">
      <c r="B134" s="215" t="n"/>
      <c r="C134" s="215" t="n"/>
      <c r="D134" s="215" t="n"/>
      <c r="E134" s="215" t="n"/>
      <c r="F134" s="215" t="n"/>
      <c r="G134" s="215" t="n"/>
      <c r="H134" s="43" t="n"/>
      <c r="I134" s="42" t="n"/>
    </row>
    <row r="135" hidden="1" s="736">
      <c r="B135" s="217" t="n"/>
      <c r="C135" s="217" t="n"/>
      <c r="D135" s="217" t="n"/>
      <c r="E135" s="217" t="n"/>
      <c r="F135" s="217" t="n"/>
      <c r="G135" s="217" t="n"/>
      <c r="H135" s="43" t="n"/>
      <c r="I135" s="42" t="n"/>
    </row>
    <row r="136" hidden="1" s="736">
      <c r="B136" s="219" t="n"/>
      <c r="C136" s="219" t="n"/>
      <c r="D136" s="219" t="n"/>
      <c r="E136" s="219" t="n"/>
      <c r="F136" s="219" t="n"/>
      <c r="G136" s="219" t="n"/>
      <c r="H136" s="43" t="n"/>
      <c r="I136" s="42" t="n"/>
    </row>
    <row r="137" hidden="1" s="736">
      <c r="B137" s="221" t="n"/>
      <c r="C137" s="221" t="n"/>
      <c r="D137" s="221" t="n"/>
      <c r="E137" s="221" t="n"/>
      <c r="F137" s="221" t="n"/>
      <c r="G137" s="221" t="n"/>
      <c r="H137" s="43" t="n"/>
      <c r="I137" s="42" t="n"/>
    </row>
    <row r="138" hidden="1" s="736">
      <c r="B138" s="223" t="n"/>
      <c r="C138" s="223" t="n"/>
      <c r="D138" s="223" t="n"/>
      <c r="E138" s="223" t="n"/>
      <c r="F138" s="223" t="n"/>
      <c r="G138" s="223" t="n"/>
      <c r="H138" s="43" t="n"/>
      <c r="I138" s="42" t="n"/>
    </row>
    <row r="139" hidden="1" s="736">
      <c r="B139" s="225" t="n"/>
      <c r="C139" s="225" t="n"/>
      <c r="D139" s="225" t="n"/>
      <c r="E139" s="225" t="n"/>
      <c r="F139" s="225" t="n"/>
      <c r="G139" s="225" t="n"/>
      <c r="H139" s="43" t="n"/>
      <c r="I139" s="42" t="n"/>
    </row>
    <row r="140" hidden="1" s="736">
      <c r="B140" s="227" t="n"/>
      <c r="C140" s="227" t="n"/>
      <c r="D140" s="227" t="n"/>
      <c r="E140" s="227" t="n"/>
      <c r="F140" s="227" t="n"/>
      <c r="G140" s="227" t="n"/>
      <c r="H140" s="43" t="n"/>
      <c r="I140" s="42" t="n"/>
    </row>
    <row r="141" hidden="1" s="736">
      <c r="B141" s="229" t="n"/>
      <c r="C141" s="229" t="n"/>
      <c r="D141" s="229" t="n"/>
      <c r="E141" s="229" t="n"/>
      <c r="F141" s="229" t="n"/>
      <c r="G141" s="229" t="n"/>
      <c r="H141" s="43" t="n"/>
      <c r="I141" s="42" t="n"/>
    </row>
    <row r="142" hidden="1" s="736">
      <c r="B142" s="231" t="n"/>
      <c r="C142" s="231" t="n"/>
      <c r="D142" s="231" t="n"/>
      <c r="E142" s="231" t="n"/>
      <c r="F142" s="231" t="n"/>
      <c r="G142" s="231" t="n"/>
      <c r="H142" s="43" t="n"/>
      <c r="I142" s="42" t="n"/>
    </row>
    <row r="143" hidden="1" s="736">
      <c r="B143" s="233" t="n"/>
      <c r="C143" s="233" t="n"/>
      <c r="D143" s="233" t="n"/>
      <c r="E143" s="233" t="n"/>
      <c r="F143" s="233" t="n"/>
      <c r="G143" s="233" t="n"/>
      <c r="H143" s="43" t="n"/>
      <c r="I143" s="42" t="n"/>
    </row>
    <row r="144" hidden="1" s="736">
      <c r="B144" s="235" t="n"/>
      <c r="C144" s="235" t="n"/>
      <c r="D144" s="235" t="n"/>
      <c r="E144" s="235" t="n"/>
      <c r="F144" s="235" t="n"/>
      <c r="G144" s="235" t="n"/>
      <c r="H144" s="43" t="n"/>
      <c r="I144" s="42" t="n"/>
    </row>
    <row r="145" hidden="1" s="736">
      <c r="B145" s="237" t="n"/>
      <c r="C145" s="237" t="n"/>
      <c r="D145" s="237" t="n"/>
      <c r="E145" s="237" t="n"/>
      <c r="F145" s="237" t="n"/>
      <c r="G145" s="237" t="n"/>
      <c r="H145" s="43" t="n"/>
      <c r="I145" s="42" t="n"/>
    </row>
    <row r="146" hidden="1" s="736">
      <c r="B146" s="239" t="n"/>
      <c r="C146" s="239" t="n"/>
      <c r="D146" s="239" t="n"/>
      <c r="E146" s="239" t="n"/>
      <c r="F146" s="239" t="n"/>
      <c r="G146" s="239" t="n"/>
      <c r="H146" s="43" t="n"/>
      <c r="I146" s="42" t="n"/>
    </row>
    <row r="147" hidden="1" s="736">
      <c r="B147" s="241" t="n"/>
      <c r="C147" s="241" t="n"/>
      <c r="D147" s="241" t="n"/>
      <c r="E147" s="241" t="n"/>
      <c r="F147" s="241" t="n"/>
      <c r="G147" s="241" t="n"/>
      <c r="H147" s="43" t="n"/>
      <c r="I147" s="42" t="n"/>
    </row>
    <row r="148" hidden="1" s="736">
      <c r="B148" s="243" t="n"/>
      <c r="C148" s="243" t="n"/>
      <c r="D148" s="243" t="n"/>
      <c r="E148" s="243" t="n"/>
      <c r="F148" s="243" t="n"/>
      <c r="G148" s="243" t="n"/>
      <c r="H148" s="43" t="n"/>
      <c r="I148" s="42" t="n"/>
    </row>
    <row r="149" hidden="1" s="736">
      <c r="B149" s="245" t="n"/>
      <c r="C149" s="245" t="n"/>
      <c r="D149" s="245" t="n"/>
      <c r="E149" s="245" t="n"/>
      <c r="F149" s="245" t="n"/>
      <c r="G149" s="245" t="n"/>
      <c r="H149" s="43" t="n"/>
      <c r="I149" s="42" t="n"/>
    </row>
    <row r="150" hidden="1" s="736">
      <c r="B150" s="247" t="n"/>
      <c r="C150" s="247" t="n"/>
      <c r="D150" s="247" t="n"/>
      <c r="E150" s="247" t="n"/>
      <c r="F150" s="247" t="n"/>
      <c r="G150" s="247" t="n"/>
      <c r="H150" s="43" t="n"/>
      <c r="I150" s="42" t="n"/>
    </row>
    <row r="151" hidden="1" s="736">
      <c r="B151" s="249" t="n"/>
      <c r="C151" s="249" t="n"/>
      <c r="D151" s="249" t="n"/>
      <c r="E151" s="249" t="n"/>
      <c r="F151" s="249" t="n"/>
      <c r="G151" s="249" t="n"/>
      <c r="H151" s="43" t="n"/>
      <c r="I151" s="42" t="n"/>
    </row>
    <row r="152" hidden="1" s="736">
      <c r="B152" s="251" t="n"/>
      <c r="C152" s="251" t="n"/>
      <c r="D152" s="251" t="n"/>
      <c r="E152" s="251" t="n"/>
      <c r="F152" s="251" t="n"/>
      <c r="G152" s="251" t="n"/>
      <c r="H152" s="43" t="n"/>
      <c r="I152" s="42" t="n"/>
    </row>
    <row r="153" hidden="1" s="736">
      <c r="B153" s="254" t="n"/>
      <c r="C153" s="254" t="n"/>
      <c r="D153" s="254" t="n"/>
      <c r="E153" s="254" t="n"/>
      <c r="F153" s="254" t="n"/>
      <c r="G153" s="254" t="n"/>
      <c r="H153" s="43" t="n"/>
      <c r="I153" s="42" t="n"/>
    </row>
    <row r="154" hidden="1" s="736">
      <c r="B154" s="257" t="n"/>
      <c r="C154" s="257" t="n"/>
      <c r="D154" s="257" t="n"/>
      <c r="E154" s="257" t="n"/>
      <c r="F154" s="257" t="n"/>
      <c r="G154" s="257" t="n"/>
      <c r="H154" s="43" t="n"/>
      <c r="I154" s="42" t="n"/>
    </row>
    <row r="155" hidden="1" s="736">
      <c r="B155" s="259" t="n"/>
      <c r="C155" s="259" t="n"/>
      <c r="D155" s="259" t="n"/>
      <c r="E155" s="259" t="n"/>
      <c r="F155" s="259" t="n"/>
      <c r="G155" s="259" t="n"/>
      <c r="H155" s="43" t="n"/>
      <c r="I155" s="42" t="n"/>
    </row>
    <row r="156" hidden="1" s="736">
      <c r="B156" s="261" t="n"/>
      <c r="C156" s="261" t="n"/>
      <c r="D156" s="261" t="n"/>
      <c r="E156" s="261" t="n"/>
      <c r="F156" s="261" t="n"/>
      <c r="G156" s="261" t="n"/>
      <c r="H156" s="43" t="n"/>
      <c r="I156" s="42" t="n"/>
    </row>
    <row r="157" hidden="1" s="736">
      <c r="B157" s="263" t="n"/>
      <c r="C157" s="263" t="n"/>
      <c r="D157" s="263" t="n"/>
      <c r="E157" s="263" t="n"/>
      <c r="F157" s="263" t="n"/>
      <c r="G157" s="263" t="n"/>
      <c r="H157" s="43" t="n"/>
      <c r="I157" s="42" t="n"/>
    </row>
    <row r="158" hidden="1" s="736">
      <c r="B158" s="265" t="n"/>
      <c r="C158" s="265" t="n"/>
      <c r="D158" s="265" t="n"/>
      <c r="E158" s="265" t="n"/>
      <c r="F158" s="265" t="n"/>
      <c r="G158" s="265" t="n"/>
      <c r="H158" s="43" t="n"/>
      <c r="I158" s="42" t="n"/>
    </row>
    <row r="159" hidden="1" s="736">
      <c r="B159" s="267" t="n"/>
      <c r="C159" s="267" t="n"/>
      <c r="D159" s="267" t="n"/>
      <c r="E159" s="267" t="n"/>
      <c r="F159" s="267" t="n"/>
      <c r="G159" s="267" t="n"/>
      <c r="H159" s="43" t="n"/>
      <c r="I159" s="42" t="n"/>
    </row>
    <row r="160" hidden="1" s="736">
      <c r="B160" s="269" t="n"/>
      <c r="C160" s="269" t="n"/>
      <c r="D160" s="269" t="n"/>
      <c r="E160" s="269" t="n"/>
      <c r="F160" s="269" t="n"/>
      <c r="G160" s="269" t="n"/>
      <c r="H160" s="43" t="n"/>
      <c r="I160" s="42" t="n"/>
    </row>
    <row r="161" hidden="1" s="736">
      <c r="B161" s="271" t="n"/>
      <c r="C161" s="271" t="n"/>
      <c r="D161" s="271" t="n"/>
      <c r="E161" s="271" t="n"/>
      <c r="F161" s="271" t="n"/>
      <c r="G161" s="271" t="n"/>
      <c r="H161" s="43" t="n"/>
      <c r="I161" s="42" t="n"/>
    </row>
    <row r="162" hidden="1" s="736">
      <c r="B162" s="273" t="n"/>
      <c r="C162" s="273" t="n"/>
      <c r="D162" s="273" t="n"/>
      <c r="E162" s="273" t="n"/>
      <c r="F162" s="273" t="n"/>
      <c r="G162" s="273" t="n"/>
      <c r="H162" s="43" t="n"/>
      <c r="I162" s="42" t="n"/>
    </row>
    <row r="163" hidden="1" s="736">
      <c r="B163" s="275" t="n"/>
      <c r="C163" s="275" t="n"/>
      <c r="D163" s="275" t="n"/>
      <c r="E163" s="275" t="n"/>
      <c r="F163" s="275" t="n"/>
      <c r="G163" s="275" t="n"/>
      <c r="H163" s="43" t="n"/>
      <c r="I163" s="42" t="n"/>
    </row>
    <row r="164" hidden="1" s="736">
      <c r="B164" s="277" t="n"/>
      <c r="C164" s="277" t="n"/>
      <c r="D164" s="277" t="n"/>
      <c r="E164" s="277" t="n"/>
      <c r="F164" s="277" t="n"/>
      <c r="G164" s="277" t="n"/>
      <c r="H164" s="43" t="n"/>
      <c r="I164" s="42" t="n"/>
    </row>
    <row r="165" hidden="1" s="736">
      <c r="B165" s="279" t="n"/>
      <c r="C165" s="279" t="n"/>
      <c r="D165" s="279" t="n"/>
      <c r="E165" s="279" t="n"/>
      <c r="F165" s="279" t="n"/>
      <c r="G165" s="279" t="n"/>
      <c r="H165" s="43" t="n"/>
      <c r="I165" s="42" t="n"/>
    </row>
    <row r="166" hidden="1" s="736">
      <c r="B166" s="281" t="n"/>
      <c r="C166" s="281" t="n"/>
      <c r="D166" s="281" t="n"/>
      <c r="E166" s="281" t="n"/>
      <c r="F166" s="281" t="n"/>
      <c r="G166" s="281" t="n"/>
      <c r="H166" s="43" t="n"/>
      <c r="I166" s="42" t="n"/>
    </row>
    <row r="167" hidden="1" s="736">
      <c r="B167" s="283" t="n"/>
      <c r="C167" s="283" t="n"/>
      <c r="D167" s="283" t="n"/>
      <c r="E167" s="283" t="n"/>
      <c r="F167" s="283" t="n"/>
      <c r="G167" s="283" t="n"/>
      <c r="H167" s="43" t="n"/>
      <c r="I167" s="42" t="n"/>
    </row>
    <row r="168" hidden="1" s="736">
      <c r="B168" s="285" t="n"/>
      <c r="C168" s="285" t="n"/>
      <c r="D168" s="285" t="n"/>
      <c r="E168" s="285" t="n"/>
      <c r="F168" s="285" t="n"/>
      <c r="G168" s="285" t="n"/>
      <c r="H168" s="43" t="n"/>
      <c r="I168" s="42" t="n"/>
    </row>
    <row r="169" hidden="1" s="736">
      <c r="B169" s="287" t="n"/>
      <c r="C169" s="287" t="n"/>
      <c r="D169" s="287" t="n"/>
      <c r="E169" s="287" t="n"/>
      <c r="F169" s="287" t="n"/>
      <c r="G169" s="287" t="n"/>
      <c r="H169" s="43" t="n"/>
      <c r="I169" s="42" t="n"/>
    </row>
    <row r="170" hidden="1" s="736">
      <c r="B170" s="289" t="n"/>
      <c r="C170" s="289" t="n"/>
      <c r="D170" s="289" t="n"/>
      <c r="E170" s="289" t="n"/>
      <c r="F170" s="289" t="n"/>
      <c r="G170" s="289" t="n"/>
      <c r="H170" s="43" t="n"/>
      <c r="I170" s="42" t="n"/>
    </row>
    <row r="171" hidden="1" s="736">
      <c r="B171" s="291" t="n"/>
      <c r="C171" s="291" t="n"/>
      <c r="D171" s="291" t="n"/>
      <c r="E171" s="291" t="n"/>
      <c r="F171" s="291" t="n"/>
      <c r="G171" s="291" t="n"/>
      <c r="H171" s="43" t="n"/>
      <c r="I171" s="42" t="n"/>
    </row>
    <row r="172" hidden="1" s="736">
      <c r="B172" s="293" t="n"/>
      <c r="C172" s="293" t="n"/>
      <c r="D172" s="293" t="n"/>
      <c r="E172" s="293" t="n"/>
      <c r="F172" s="293" t="n"/>
      <c r="G172" s="293" t="n"/>
      <c r="H172" s="43" t="n"/>
      <c r="I172" s="42" t="n"/>
    </row>
    <row r="173" hidden="1" s="736">
      <c r="B173" s="295" t="n"/>
      <c r="C173" s="295" t="n"/>
      <c r="D173" s="295" t="n"/>
      <c r="E173" s="295" t="n"/>
      <c r="F173" s="295" t="n"/>
      <c r="G173" s="295" t="n"/>
      <c r="H173" s="43" t="n"/>
      <c r="I173" s="42" t="n"/>
    </row>
    <row r="174" hidden="1" s="736">
      <c r="B174" s="297" t="n"/>
      <c r="C174" s="297" t="n"/>
      <c r="D174" s="297" t="n"/>
      <c r="E174" s="297" t="n"/>
      <c r="F174" s="297" t="n"/>
      <c r="G174" s="297" t="n"/>
      <c r="H174" s="43" t="n"/>
      <c r="I174" s="43" t="n"/>
    </row>
    <row r="175" hidden="1" s="736">
      <c r="B175" s="299" t="n"/>
      <c r="C175" s="299" t="n"/>
      <c r="D175" s="299" t="n"/>
      <c r="E175" s="299" t="n"/>
      <c r="F175" s="299" t="n"/>
      <c r="G175" s="299" t="n"/>
      <c r="H175" s="43" t="n"/>
      <c r="I175" s="43" t="n"/>
    </row>
    <row r="176" hidden="1" s="736">
      <c r="B176" s="301" t="n"/>
      <c r="C176" s="301" t="n"/>
      <c r="D176" s="301" t="n"/>
      <c r="E176" s="301" t="n"/>
      <c r="F176" s="301" t="n"/>
      <c r="G176" s="301" t="n"/>
      <c r="H176" s="43" t="n"/>
      <c r="I176" s="43" t="n"/>
    </row>
    <row r="177" hidden="1" s="736">
      <c r="B177" s="303" t="n"/>
      <c r="C177" s="303" t="n"/>
      <c r="D177" s="303" t="n"/>
      <c r="E177" s="303" t="n"/>
      <c r="F177" s="303" t="n"/>
      <c r="G177" s="303" t="n"/>
      <c r="H177" s="43" t="n"/>
      <c r="I177" s="43" t="n"/>
    </row>
    <row r="178" hidden="1" s="736">
      <c r="B178" s="305" t="n"/>
      <c r="C178" s="305" t="n"/>
      <c r="D178" s="305" t="n"/>
      <c r="E178" s="305" t="n"/>
      <c r="F178" s="305" t="n"/>
      <c r="G178" s="305" t="n"/>
      <c r="H178" s="43" t="n"/>
      <c r="I178" s="43" t="n"/>
    </row>
    <row r="179" hidden="1" s="736">
      <c r="B179" s="307" t="n"/>
      <c r="C179" s="307" t="n"/>
      <c r="D179" s="307" t="n"/>
      <c r="E179" s="307" t="n"/>
      <c r="F179" s="307" t="n"/>
      <c r="G179" s="307" t="n"/>
      <c r="H179" s="43" t="n"/>
      <c r="I179" s="43" t="n"/>
    </row>
    <row r="180" hidden="1" s="736">
      <c r="B180" s="309" t="n"/>
      <c r="C180" s="309" t="n"/>
      <c r="D180" s="309" t="n"/>
      <c r="E180" s="309" t="n"/>
      <c r="F180" s="309" t="n"/>
      <c r="G180" s="309" t="n"/>
      <c r="H180" s="43" t="n"/>
      <c r="I180" s="43" t="n"/>
    </row>
    <row r="181" hidden="1" s="736">
      <c r="B181" s="311" t="n"/>
      <c r="C181" s="311" t="n"/>
      <c r="D181" s="311" t="n"/>
      <c r="E181" s="311" t="n"/>
      <c r="F181" s="311" t="n"/>
      <c r="G181" s="311" t="n"/>
      <c r="H181" s="43" t="n"/>
      <c r="I181" s="43" t="n"/>
    </row>
    <row r="182" hidden="1" s="736">
      <c r="B182" s="313" t="n"/>
      <c r="C182" s="313" t="n"/>
      <c r="D182" s="313" t="n"/>
      <c r="E182" s="313" t="n"/>
      <c r="F182" s="313" t="n"/>
      <c r="G182" s="313" t="n"/>
      <c r="H182" s="43" t="n"/>
      <c r="I182" s="43" t="n"/>
    </row>
    <row r="183" hidden="1" s="736">
      <c r="B183" s="315" t="n"/>
      <c r="C183" s="315" t="n"/>
      <c r="D183" s="315" t="n"/>
      <c r="E183" s="315" t="n"/>
      <c r="F183" s="315" t="n"/>
      <c r="G183" s="315" t="n"/>
      <c r="H183" s="43" t="n"/>
      <c r="I183" s="43" t="n"/>
    </row>
    <row r="184" hidden="1" s="736">
      <c r="B184" s="317" t="n"/>
      <c r="C184" s="317" t="n"/>
      <c r="D184" s="317" t="n"/>
      <c r="E184" s="317" t="n"/>
      <c r="F184" s="317" t="n"/>
      <c r="G184" s="317" t="n"/>
      <c r="H184" s="43" t="n"/>
      <c r="I184" s="43" t="n"/>
    </row>
    <row r="185" hidden="1" s="736">
      <c r="B185" s="319" t="n"/>
      <c r="C185" s="319" t="n"/>
      <c r="D185" s="319" t="n"/>
      <c r="E185" s="319" t="n"/>
      <c r="F185" s="319" t="n"/>
      <c r="G185" s="319" t="n"/>
      <c r="H185" s="43" t="n"/>
      <c r="I185" s="43" t="n"/>
    </row>
    <row r="186" hidden="1" s="736">
      <c r="B186" s="321" t="n"/>
      <c r="C186" s="321" t="n"/>
      <c r="D186" s="321" t="n"/>
      <c r="E186" s="321" t="n"/>
      <c r="F186" s="321" t="n"/>
      <c r="G186" s="321" t="n"/>
      <c r="H186" s="43" t="n"/>
      <c r="I186" s="43" t="n"/>
    </row>
    <row r="187" hidden="1" s="736">
      <c r="B187" s="323" t="n"/>
      <c r="C187" s="323" t="n"/>
      <c r="D187" s="323" t="n"/>
      <c r="E187" s="323" t="n"/>
      <c r="F187" s="323" t="n"/>
      <c r="G187" s="323" t="n"/>
      <c r="H187" s="43" t="n"/>
      <c r="I187" s="43" t="n"/>
    </row>
    <row r="188" hidden="1" s="736">
      <c r="B188" s="325" t="n"/>
      <c r="C188" s="325" t="n"/>
      <c r="D188" s="325" t="n"/>
      <c r="E188" s="325" t="n"/>
      <c r="F188" s="325" t="n"/>
      <c r="G188" s="325" t="n"/>
      <c r="H188" s="43" t="n"/>
      <c r="I188" s="43" t="n"/>
    </row>
    <row r="189" hidden="1" s="736">
      <c r="B189" s="327" t="n"/>
      <c r="C189" s="327" t="n"/>
      <c r="D189" s="327" t="n"/>
      <c r="E189" s="327" t="n"/>
      <c r="F189" s="327" t="n"/>
      <c r="G189" s="327" t="n"/>
      <c r="H189" s="43" t="n"/>
      <c r="I189" s="43" t="n"/>
    </row>
    <row r="190" hidden="1" s="736">
      <c r="B190" s="329" t="n"/>
      <c r="C190" s="329" t="n"/>
      <c r="D190" s="329" t="n"/>
      <c r="E190" s="329" t="n"/>
      <c r="F190" s="329" t="n"/>
      <c r="G190" s="329" t="n"/>
      <c r="H190" s="43" t="n"/>
      <c r="I190" s="43" t="n"/>
    </row>
    <row r="191" hidden="1" s="736">
      <c r="B191" s="331" t="n"/>
      <c r="C191" s="331" t="n"/>
      <c r="D191" s="331" t="n"/>
      <c r="E191" s="331" t="n"/>
      <c r="F191" s="331" t="n"/>
      <c r="G191" s="331" t="n"/>
      <c r="H191" s="43" t="n"/>
      <c r="I191" s="43" t="n"/>
    </row>
    <row r="192" hidden="1" s="736">
      <c r="B192" s="333" t="n"/>
      <c r="C192" s="333" t="n"/>
      <c r="D192" s="333" t="n"/>
      <c r="E192" s="333" t="n"/>
      <c r="F192" s="333" t="n"/>
      <c r="G192" s="333" t="n"/>
      <c r="H192" s="43" t="n"/>
      <c r="I192" s="43" t="n"/>
    </row>
    <row r="193" hidden="1" s="736">
      <c r="B193" s="335" t="n"/>
      <c r="C193" s="335" t="n"/>
      <c r="D193" s="335" t="n"/>
      <c r="E193" s="335" t="n"/>
      <c r="F193" s="335" t="n"/>
      <c r="G193" s="335" t="n"/>
      <c r="H193" s="43" t="n"/>
      <c r="I193" s="43" t="n"/>
    </row>
    <row r="194" hidden="1" s="736">
      <c r="B194" s="337" t="n"/>
      <c r="C194" s="337" t="n"/>
      <c r="D194" s="337" t="n"/>
      <c r="E194" s="337" t="n"/>
      <c r="F194" s="337" t="n"/>
      <c r="G194" s="337" t="n"/>
      <c r="H194" s="43" t="n"/>
      <c r="I194" s="43" t="n"/>
    </row>
    <row r="195" hidden="1" s="736">
      <c r="B195" s="339" t="n"/>
      <c r="C195" s="339" t="n"/>
      <c r="D195" s="339" t="n"/>
      <c r="E195" s="339" t="n"/>
      <c r="F195" s="339" t="n"/>
      <c r="G195" s="339" t="n"/>
      <c r="H195" s="43" t="n"/>
      <c r="I195" s="43" t="n"/>
    </row>
    <row r="196" hidden="1" s="736">
      <c r="B196" s="343" t="n"/>
      <c r="C196" s="343" t="n"/>
      <c r="D196" s="343" t="n"/>
      <c r="E196" s="343" t="n"/>
      <c r="F196" s="343" t="n"/>
      <c r="G196" s="343" t="n"/>
    </row>
    <row r="197" hidden="1" s="736">
      <c r="B197" s="345" t="n"/>
      <c r="C197" s="345" t="n"/>
      <c r="D197" s="345" t="n"/>
      <c r="E197" s="345" t="n"/>
      <c r="F197" s="345" t="n"/>
      <c r="G197" s="345" t="n"/>
      <c r="H197" s="43" t="n"/>
      <c r="I197" s="43" t="n"/>
    </row>
    <row r="198" hidden="1" s="736">
      <c r="B198" s="347" t="n"/>
      <c r="C198" s="347" t="n"/>
      <c r="D198" s="347" t="n"/>
      <c r="E198" s="347" t="n"/>
      <c r="F198" s="347" t="n"/>
      <c r="G198" s="347" t="n"/>
      <c r="H198" s="43" t="n"/>
      <c r="I198" s="43" t="n"/>
    </row>
    <row r="199" hidden="1" s="736"/>
    <row r="200" hidden="1" s="736">
      <c r="C200" s="349" t="n"/>
      <c r="D200" s="349" t="n"/>
      <c r="E200" s="349" t="n"/>
      <c r="F200" s="349" t="n"/>
      <c r="G200" s="349" t="n"/>
      <c r="H200" s="349" t="n"/>
      <c r="I200" s="43" t="n"/>
      <c r="J200" s="43" t="n"/>
    </row>
    <row r="201" hidden="1" s="736">
      <c r="C201" s="351" t="n"/>
      <c r="D201" s="351" t="n"/>
      <c r="E201" s="351" t="n"/>
      <c r="F201" s="351" t="n"/>
      <c r="G201" s="351" t="n"/>
      <c r="H201" s="351" t="n"/>
      <c r="I201" s="43" t="n"/>
      <c r="J201" s="43" t="n"/>
    </row>
    <row r="202" hidden="1" s="736">
      <c r="C202" s="353" t="n"/>
      <c r="D202" s="353" t="n"/>
      <c r="E202" s="353" t="n"/>
      <c r="F202" s="353" t="n"/>
      <c r="G202" s="353" t="n"/>
      <c r="H202" s="353" t="n"/>
      <c r="I202" s="43" t="n"/>
      <c r="J202" s="43" t="n"/>
    </row>
    <row r="203" hidden="1" s="736">
      <c r="C203" s="355" t="n"/>
      <c r="D203" s="355" t="n"/>
      <c r="E203" s="355" t="n"/>
      <c r="F203" s="355" t="n"/>
      <c r="G203" s="355" t="n"/>
      <c r="H203" s="355" t="n"/>
      <c r="I203" s="43" t="n"/>
      <c r="J203" s="43" t="n"/>
    </row>
    <row r="204" hidden="1" s="736">
      <c r="C204" s="357" t="n"/>
      <c r="D204" s="357" t="n"/>
      <c r="E204" s="357" t="n"/>
      <c r="F204" s="357" t="n"/>
      <c r="G204" s="805" t="n"/>
      <c r="H204" s="357" t="n"/>
      <c r="I204" s="43" t="n"/>
      <c r="J204" s="43" t="n"/>
    </row>
    <row r="205" hidden="1" s="736">
      <c r="C205" s="359" t="n"/>
      <c r="D205" s="359" t="n"/>
      <c r="E205" s="359" t="n"/>
      <c r="F205" s="359" t="n"/>
      <c r="G205" s="359" t="n"/>
      <c r="H205" s="359" t="n"/>
      <c r="I205" s="43" t="n"/>
      <c r="J205" s="43" t="n"/>
    </row>
    <row r="206" hidden="1" s="736">
      <c r="C206" s="361" t="n"/>
      <c r="D206" s="361" t="n"/>
      <c r="E206" s="361" t="n"/>
      <c r="F206" s="361" t="n"/>
      <c r="G206" s="361" t="n"/>
      <c r="H206" s="361" t="n"/>
      <c r="I206" s="43" t="n"/>
      <c r="J206" s="43" t="n"/>
    </row>
    <row r="207" hidden="1" s="736">
      <c r="C207" s="363" t="n"/>
      <c r="D207" s="363" t="n"/>
      <c r="E207" s="363" t="n"/>
      <c r="F207" s="363" t="n"/>
      <c r="G207" s="363" t="n"/>
      <c r="H207" s="363" t="n"/>
      <c r="I207" s="43" t="n"/>
      <c r="J207" s="43" t="n"/>
    </row>
    <row r="208" hidden="1" s="736">
      <c r="C208" s="365" t="n"/>
      <c r="D208" s="365" t="n"/>
      <c r="E208" s="365" t="n"/>
      <c r="F208" s="365" t="n"/>
      <c r="G208" s="365" t="n"/>
      <c r="H208" s="365" t="n"/>
      <c r="I208" s="43" t="n"/>
      <c r="J208" s="43" t="n"/>
    </row>
    <row r="209" hidden="1" s="736">
      <c r="C209" s="367" t="n"/>
      <c r="D209" s="367" t="n"/>
      <c r="E209" s="367" t="n"/>
      <c r="F209" s="367" t="n"/>
      <c r="G209" s="367" t="n"/>
      <c r="H209" s="367" t="n"/>
      <c r="I209" s="43" t="n"/>
      <c r="J209" s="43" t="n"/>
    </row>
    <row r="210" hidden="1" s="736">
      <c r="C210" s="369" t="n"/>
      <c r="D210" s="369" t="n"/>
      <c r="E210" s="369" t="n"/>
      <c r="F210" s="369" t="n"/>
      <c r="G210" s="369" t="n"/>
      <c r="H210" s="369" t="n"/>
      <c r="I210" s="43" t="n"/>
      <c r="J210" s="43" t="n"/>
    </row>
    <row r="211" hidden="1" s="736">
      <c r="C211" s="371" t="n"/>
      <c r="D211" s="371" t="n"/>
      <c r="E211" s="371" t="n"/>
      <c r="F211" s="371" t="n"/>
      <c r="G211" s="371" t="n"/>
      <c r="H211" s="371" t="n"/>
      <c r="I211" s="43" t="n"/>
      <c r="J211" s="43" t="n"/>
    </row>
    <row r="212" hidden="1" s="736">
      <c r="C212" s="373" t="n"/>
      <c r="D212" s="373" t="n"/>
      <c r="E212" s="373" t="n"/>
      <c r="F212" s="373" t="n"/>
      <c r="G212" s="373" t="n"/>
      <c r="H212" s="373" t="n"/>
      <c r="I212" s="43" t="n"/>
      <c r="J212" s="43" t="n"/>
    </row>
    <row r="213" hidden="1" s="736">
      <c r="C213" s="375" t="n"/>
      <c r="D213" s="375" t="n"/>
      <c r="E213" s="375" t="n"/>
      <c r="F213" s="375" t="n"/>
      <c r="G213" s="375" t="n"/>
      <c r="H213" s="375" t="n"/>
      <c r="I213" s="43" t="n"/>
      <c r="J213" s="43" t="n"/>
    </row>
    <row r="214" hidden="1" s="736">
      <c r="C214" s="377" t="n"/>
      <c r="D214" s="377" t="n"/>
      <c r="E214" s="377" t="n"/>
      <c r="F214" s="377" t="n"/>
      <c r="G214" s="377" t="n"/>
      <c r="H214" s="377" t="n"/>
      <c r="I214" s="43" t="n"/>
      <c r="J214" s="43" t="n"/>
    </row>
    <row r="215" hidden="1" s="736">
      <c r="C215" s="379" t="n"/>
      <c r="D215" s="379" t="n"/>
      <c r="E215" s="379" t="n"/>
      <c r="F215" s="379" t="n"/>
      <c r="G215" s="379" t="n"/>
      <c r="H215" s="379" t="n"/>
      <c r="I215" s="43" t="n"/>
      <c r="J215" s="43" t="n"/>
    </row>
    <row r="216">
      <c r="A216" t="inlineStr">
        <is>
          <t>Nov 15, 2024 15:00:00</t>
        </is>
      </c>
      <c r="B216" s="416" t="n">
        <v>82350</v>
      </c>
      <c r="C216" s="416" t="n">
        <v>84950</v>
      </c>
      <c r="D216" s="416" t="n">
        <v>24</v>
      </c>
      <c r="E216" s="416" t="n">
        <v>84950</v>
      </c>
      <c r="F216" s="416" t="n">
        <v>84550</v>
      </c>
      <c r="G216" s="416" t="n">
        <v>18</v>
      </c>
      <c r="H216" s="43" t="n">
        <v>0</v>
      </c>
      <c r="I216" s="43" t="n">
        <v>0</v>
      </c>
    </row>
    <row r="217">
      <c r="A217" t="inlineStr">
        <is>
          <t>Nov 18, 2024 15:00:00</t>
        </is>
      </c>
      <c r="B217" s="418" t="n">
        <v>83500</v>
      </c>
      <c r="C217" s="418" t="n">
        <v>82350</v>
      </c>
      <c r="D217" s="418" t="n">
        <v>35</v>
      </c>
      <c r="E217" s="418" t="n">
        <v>83100</v>
      </c>
      <c r="F217" s="418" t="n">
        <v>82150</v>
      </c>
      <c r="G217" s="418" t="n">
        <v>30</v>
      </c>
      <c r="H217" s="43">
        <f>+B217/E217-1</f>
        <v/>
      </c>
      <c r="I217" s="43">
        <f>+G217/G216-1</f>
        <v/>
      </c>
    </row>
    <row r="218">
      <c r="A218" t="inlineStr">
        <is>
          <t>Nov 19, 2024 15:00:00</t>
        </is>
      </c>
      <c r="B218" s="420" t="n">
        <v>84750</v>
      </c>
      <c r="C218" s="420" t="n">
        <v>83500</v>
      </c>
      <c r="D218" s="420" t="n">
        <v>45</v>
      </c>
      <c r="E218" s="420" t="n">
        <v>83150</v>
      </c>
      <c r="F218" s="420" t="n">
        <v>84350</v>
      </c>
      <c r="G218" s="420" t="n">
        <v>56</v>
      </c>
      <c r="H218" s="43">
        <f>+B218/E218-1</f>
        <v/>
      </c>
      <c r="I218" s="43">
        <f>+G218/G217-1</f>
        <v/>
      </c>
    </row>
    <row r="219">
      <c r="A219" t="inlineStr">
        <is>
          <t>Nov 20, 2024 15:00:00</t>
        </is>
      </c>
      <c r="B219" s="422" t="n">
        <v>85000</v>
      </c>
      <c r="C219" s="422" t="n">
        <v>84750</v>
      </c>
      <c r="D219" s="422" t="n">
        <v>71</v>
      </c>
      <c r="E219" s="422" t="n">
        <v>84500</v>
      </c>
      <c r="F219" s="422" t="n">
        <v>84950</v>
      </c>
      <c r="G219" s="422" t="n">
        <v>93</v>
      </c>
      <c r="H219" s="43">
        <f>+B219/E219-1</f>
        <v/>
      </c>
      <c r="I219" s="43">
        <f>+G219/G218-1</f>
        <v/>
      </c>
    </row>
    <row r="220">
      <c r="A220" t="inlineStr">
        <is>
          <t>Nov 21, 2024 15:00:00</t>
        </is>
      </c>
      <c r="B220" s="424" t="n">
        <v>85000</v>
      </c>
      <c r="C220" s="424" t="n">
        <v>85000</v>
      </c>
      <c r="D220" s="424" t="n">
        <v>92</v>
      </c>
      <c r="E220" s="424" t="n">
        <v>85100</v>
      </c>
      <c r="F220" s="424" t="n">
        <v>85900</v>
      </c>
      <c r="G220" s="424" t="n">
        <v>127</v>
      </c>
      <c r="H220" s="788">
        <f>+B220/E220-1</f>
        <v/>
      </c>
      <c r="I220" s="788">
        <f>+G220/G219-1</f>
        <v/>
      </c>
    </row>
    <row r="221">
      <c r="A221" t="inlineStr">
        <is>
          <t>Nov 22, 2024 15:00:00</t>
        </is>
      </c>
      <c r="B221" s="426" t="n">
        <v>82550</v>
      </c>
      <c r="C221" s="426" t="n">
        <v>85000</v>
      </c>
      <c r="D221" s="426" t="n">
        <v>44</v>
      </c>
      <c r="E221" s="426" t="n">
        <v>85600</v>
      </c>
      <c r="F221" s="426" t="n">
        <v>83800</v>
      </c>
      <c r="G221" s="426" t="n">
        <v>136</v>
      </c>
      <c r="H221" s="788">
        <f>+B221/E221-1</f>
        <v/>
      </c>
      <c r="I221" s="788">
        <f>+G221/G220-1</f>
        <v/>
      </c>
    </row>
    <row r="222">
      <c r="A222" t="inlineStr">
        <is>
          <t>Nov 25, 2024 15:00:00</t>
        </is>
      </c>
      <c r="B222" s="428" t="n">
        <v>83600</v>
      </c>
      <c r="C222" s="428" t="n">
        <v>82550</v>
      </c>
      <c r="D222" s="428" t="n">
        <v>27</v>
      </c>
      <c r="E222" s="428" t="n">
        <v>83300</v>
      </c>
      <c r="F222" s="428" t="n">
        <v>83650</v>
      </c>
      <c r="G222" s="428" t="n">
        <v>147</v>
      </c>
      <c r="H222" s="788">
        <f>+B222/E222-1</f>
        <v/>
      </c>
      <c r="I222" s="788">
        <f>+G222/G221-1</f>
        <v/>
      </c>
    </row>
    <row r="223">
      <c r="A223" t="inlineStr">
        <is>
          <t>Nov 26, 2024 15:00:00</t>
        </is>
      </c>
      <c r="B223" s="430" t="n">
        <v>82050</v>
      </c>
      <c r="C223" s="430" t="n">
        <v>83600</v>
      </c>
      <c r="D223" s="430" t="n">
        <v>57</v>
      </c>
      <c r="E223" s="430" t="n">
        <v>83550</v>
      </c>
      <c r="F223" s="430" t="n">
        <v>83400</v>
      </c>
      <c r="G223" s="430" t="n">
        <v>174</v>
      </c>
      <c r="H223" s="788">
        <f>+B223/E223-1</f>
        <v/>
      </c>
      <c r="I223" s="788">
        <f>+G223/G222-1</f>
        <v/>
      </c>
    </row>
    <row r="224">
      <c r="A224" t="inlineStr">
        <is>
          <t>Nov 27, 2024 15:00:00</t>
        </is>
      </c>
      <c r="B224" s="432" t="n">
        <v>82700</v>
      </c>
      <c r="C224" s="432" t="n">
        <v>82050</v>
      </c>
      <c r="D224" s="432" t="n">
        <v>15</v>
      </c>
      <c r="E224" s="432" t="n">
        <v>82450</v>
      </c>
      <c r="F224" s="432" t="n">
        <v>82400</v>
      </c>
      <c r="G224" s="432" t="n">
        <v>173</v>
      </c>
      <c r="H224" s="788">
        <f>+B224/E224-1</f>
        <v/>
      </c>
      <c r="I224" s="788">
        <f>+G224/G223-1</f>
        <v/>
      </c>
    </row>
    <row r="225">
      <c r="A225" t="inlineStr">
        <is>
          <t>Nov 28, 2024 15:00:00</t>
        </is>
      </c>
      <c r="B225" s="434" t="n">
        <v>82250</v>
      </c>
      <c r="C225" s="434" t="n">
        <v>82700</v>
      </c>
      <c r="D225" s="434" t="n">
        <v>175</v>
      </c>
      <c r="E225" s="434" t="n">
        <v>82350</v>
      </c>
      <c r="F225" s="434" t="n">
        <v>81550</v>
      </c>
      <c r="G225" s="434" t="n">
        <v>192</v>
      </c>
      <c r="H225" s="788">
        <f>+B225/E225-1</f>
        <v/>
      </c>
      <c r="I225" s="788">
        <f>+G225/G224-1</f>
        <v/>
      </c>
    </row>
    <row r="226">
      <c r="A226" t="inlineStr">
        <is>
          <t>Nov 29, 2024 15:00:00</t>
        </is>
      </c>
      <c r="B226" s="436" t="n">
        <v>82950</v>
      </c>
      <c r="C226" s="436" t="n">
        <v>82250</v>
      </c>
      <c r="D226" s="436" t="n">
        <v>41</v>
      </c>
      <c r="E226" s="436" t="n">
        <v>81200</v>
      </c>
      <c r="F226" s="436" t="n">
        <v>81800</v>
      </c>
      <c r="G226" s="436" t="n">
        <v>202</v>
      </c>
      <c r="H226" s="788">
        <f>+B226/E226-1</f>
        <v/>
      </c>
      <c r="I226" s="788">
        <f>+G226/G225-1</f>
        <v/>
      </c>
    </row>
    <row r="227">
      <c r="A227" t="inlineStr">
        <is>
          <t>Dec 02, 2024 15:00:00</t>
        </is>
      </c>
      <c r="B227" s="438" t="n">
        <v>82550</v>
      </c>
      <c r="C227" s="438" t="n">
        <v>82950</v>
      </c>
      <c r="D227" s="438" t="n">
        <v>29</v>
      </c>
      <c r="E227" s="438" t="n">
        <v>82800</v>
      </c>
      <c r="F227" s="438" t="n">
        <v>82950</v>
      </c>
      <c r="G227" s="438" t="n">
        <v>205</v>
      </c>
      <c r="H227" s="788">
        <f>+B227/E227-1</f>
        <v/>
      </c>
      <c r="I227" s="788">
        <f>+G227/G226-1</f>
        <v/>
      </c>
    </row>
    <row r="228">
      <c r="A228" t="inlineStr">
        <is>
          <t>Dec 03, 2024 15:00:00</t>
        </is>
      </c>
      <c r="B228" s="440" t="n">
        <v>82200</v>
      </c>
      <c r="C228" s="440" t="n">
        <v>82550</v>
      </c>
      <c r="D228" s="440" t="n">
        <v>37</v>
      </c>
      <c r="E228" s="440" t="n">
        <v>82750</v>
      </c>
      <c r="F228" s="440" t="n">
        <v>83650</v>
      </c>
      <c r="G228" s="440" t="n">
        <v>211</v>
      </c>
      <c r="H228" s="788">
        <f>+B228/E228-1</f>
        <v/>
      </c>
      <c r="I228" s="788">
        <f>+G228/G227-1</f>
        <v/>
      </c>
    </row>
    <row r="229">
      <c r="A229" t="inlineStr">
        <is>
          <t>Dec 04, 2024 15:00:00</t>
        </is>
      </c>
      <c r="B229" s="442" t="n">
        <v>81200</v>
      </c>
      <c r="C229" s="442" t="n">
        <v>82200</v>
      </c>
      <c r="D229" s="442" t="n">
        <v>149</v>
      </c>
      <c r="E229" s="442" t="n">
        <v>82650</v>
      </c>
      <c r="F229" s="442" t="n">
        <v>82450</v>
      </c>
      <c r="G229" s="442" t="n">
        <v>280</v>
      </c>
      <c r="H229" s="788">
        <f>+B229/E229-1</f>
        <v/>
      </c>
      <c r="I229" s="788">
        <f>+G229/G228-1</f>
        <v/>
      </c>
    </row>
    <row r="230">
      <c r="A230" t="inlineStr">
        <is>
          <t>Dec 05, 2024 15:00:00</t>
        </is>
      </c>
      <c r="B230" s="444" t="n">
        <v>81050</v>
      </c>
      <c r="C230" s="444" t="n">
        <v>81200</v>
      </c>
      <c r="D230" s="444" t="n">
        <v>47</v>
      </c>
      <c r="E230" s="444" t="n">
        <v>81450</v>
      </c>
      <c r="F230" s="444" t="n">
        <v>81200</v>
      </c>
      <c r="G230" s="444" t="n">
        <v>275</v>
      </c>
      <c r="H230" s="788">
        <f>+B230/E230-1</f>
        <v/>
      </c>
      <c r="I230" s="788">
        <f>+G230/G229-1</f>
        <v/>
      </c>
    </row>
    <row r="231">
      <c r="A231" t="inlineStr">
        <is>
          <t>Dec 06, 2024 15:00:00</t>
        </is>
      </c>
      <c r="B231" s="446" t="n">
        <v>81150</v>
      </c>
      <c r="C231" s="446" t="n">
        <v>81050</v>
      </c>
      <c r="D231" s="446" t="n">
        <v>69</v>
      </c>
      <c r="E231" s="446" t="n">
        <v>81150</v>
      </c>
      <c r="F231" s="446" t="n">
        <v>81350</v>
      </c>
      <c r="G231" s="446" t="n">
        <v>269</v>
      </c>
      <c r="H231" s="788">
        <f>+B231/E231-1</f>
        <v/>
      </c>
      <c r="I231" s="788">
        <f>+G231/G230-1</f>
        <v/>
      </c>
    </row>
    <row r="232">
      <c r="A232" t="inlineStr">
        <is>
          <t>Dec 09, 2024 15:00:00</t>
        </is>
      </c>
      <c r="B232" s="448" t="n">
        <v>81300</v>
      </c>
      <c r="C232" s="448" t="n">
        <v>81150</v>
      </c>
      <c r="D232" s="448" t="n">
        <v>111</v>
      </c>
      <c r="E232" s="448" t="n">
        <v>81150</v>
      </c>
      <c r="F232" s="448" t="n">
        <v>81050</v>
      </c>
      <c r="G232" s="448" t="n">
        <v>273</v>
      </c>
      <c r="H232" s="788">
        <f>+B232/E232-1</f>
        <v/>
      </c>
      <c r="I232" s="788">
        <f>+G232/G231-1</f>
        <v/>
      </c>
    </row>
    <row r="233">
      <c r="A233" t="inlineStr">
        <is>
          <t>Dec 10, 2024 15:00:00</t>
        </is>
      </c>
      <c r="B233" s="450" t="n">
        <v>81950</v>
      </c>
      <c r="C233" s="450" t="n">
        <v>81300</v>
      </c>
      <c r="D233" s="450" t="n">
        <v>118</v>
      </c>
      <c r="E233" s="450" t="n">
        <v>80950</v>
      </c>
      <c r="F233" s="450" t="n">
        <v>83200</v>
      </c>
      <c r="G233" s="450" t="n">
        <v>293</v>
      </c>
      <c r="H233" s="788">
        <f>+B233/E233-1</f>
        <v/>
      </c>
      <c r="I233" s="788">
        <f>+G233/G232-1</f>
        <v/>
      </c>
    </row>
    <row r="234">
      <c r="A234" t="inlineStr">
        <is>
          <t>Dec 11, 2024 15:00:00</t>
        </is>
      </c>
      <c r="B234" s="452" t="n">
        <v>82250</v>
      </c>
      <c r="C234" s="452" t="n">
        <v>81950</v>
      </c>
      <c r="D234" s="452" t="n">
        <v>37</v>
      </c>
      <c r="E234" s="452" t="n">
        <v>82300</v>
      </c>
      <c r="F234" s="452" t="n">
        <v>82200</v>
      </c>
      <c r="G234" s="452" t="n">
        <v>308</v>
      </c>
      <c r="H234" s="788">
        <f>+B234/E234-1</f>
        <v/>
      </c>
      <c r="I234" s="788">
        <f>+G234/G233-1</f>
        <v/>
      </c>
    </row>
    <row r="235">
      <c r="A235" t="inlineStr">
        <is>
          <t>Dec 12, 2024 15:00:00</t>
        </is>
      </c>
      <c r="B235" s="454" t="n">
        <v>82750</v>
      </c>
      <c r="C235" s="454" t="n">
        <v>82250</v>
      </c>
      <c r="D235" s="454" t="n">
        <v>52</v>
      </c>
      <c r="E235" s="454" t="n">
        <v>82150</v>
      </c>
      <c r="F235" s="454" t="n">
        <v>81800</v>
      </c>
      <c r="G235" s="454" t="n">
        <v>327</v>
      </c>
      <c r="H235" s="788">
        <f>+B235/E235-1</f>
        <v/>
      </c>
      <c r="I235" s="788">
        <f>+G235/G234-1</f>
        <v/>
      </c>
    </row>
    <row r="236">
      <c r="A236" t="inlineStr">
        <is>
          <t>Dec 13, 2024 15:00:00</t>
        </is>
      </c>
      <c r="B236" s="456" t="n">
        <v>81250</v>
      </c>
      <c r="C236" s="456" t="n">
        <v>82750</v>
      </c>
      <c r="D236" s="456" t="n">
        <v>54</v>
      </c>
      <c r="E236" s="456" t="n">
        <v>82600</v>
      </c>
      <c r="F236" s="456" t="n">
        <v>82550</v>
      </c>
      <c r="G236" s="456" t="n">
        <v>335</v>
      </c>
      <c r="H236" s="788">
        <f>+B236/E236-1</f>
        <v/>
      </c>
      <c r="I236" s="788">
        <f>+G236/G235-1</f>
        <v/>
      </c>
    </row>
    <row r="237">
      <c r="A237" t="inlineStr">
        <is>
          <t>Dec 16, 2024 15:00:00</t>
        </is>
      </c>
      <c r="B237" s="458" t="n">
        <v>81450</v>
      </c>
      <c r="C237" s="458" t="n">
        <v>81250</v>
      </c>
      <c r="D237" s="458" t="n">
        <v>48</v>
      </c>
      <c r="E237" s="458" t="n">
        <v>81750</v>
      </c>
      <c r="F237" s="458" t="n">
        <v>81050</v>
      </c>
      <c r="G237" s="458" t="n">
        <v>357</v>
      </c>
      <c r="H237" s="788">
        <f>+B237/E237-1</f>
        <v/>
      </c>
      <c r="I237" s="788">
        <f>+G237/G236-1</f>
        <v/>
      </c>
    </row>
    <row r="238">
      <c r="A238" t="inlineStr">
        <is>
          <t>Dec 17, 2024 15:00:00</t>
        </is>
      </c>
      <c r="B238" s="460" t="n">
        <v>81000</v>
      </c>
      <c r="C238" s="460" t="n">
        <v>81450</v>
      </c>
      <c r="D238" s="460" t="n">
        <v>22</v>
      </c>
      <c r="E238" s="460" t="n">
        <v>81050</v>
      </c>
      <c r="F238" s="460" t="n">
        <v>81450</v>
      </c>
      <c r="G238" s="460" t="n">
        <v>366</v>
      </c>
      <c r="H238" s="788">
        <f>+B238/E238-1</f>
        <v/>
      </c>
      <c r="I238" s="788">
        <f>+G238/G237-1</f>
        <v/>
      </c>
    </row>
    <row r="239">
      <c r="A239" t="inlineStr">
        <is>
          <t>Dec 18, 2024 15:00:00</t>
        </is>
      </c>
      <c r="B239" s="462" t="n">
        <v>80360</v>
      </c>
      <c r="C239" s="462" t="n">
        <v>81000</v>
      </c>
      <c r="D239" s="462" t="n">
        <v>37</v>
      </c>
      <c r="E239" s="462" t="n">
        <v>81160</v>
      </c>
      <c r="F239" s="462" t="n">
        <v>80940</v>
      </c>
      <c r="G239" s="462" t="n">
        <v>367</v>
      </c>
      <c r="H239" s="788">
        <f>+B239/E239-1</f>
        <v/>
      </c>
      <c r="I239" s="788">
        <f>+G239/G238-1</f>
        <v/>
      </c>
    </row>
    <row r="240">
      <c r="A240" t="inlineStr">
        <is>
          <t>Dec 19, 2024 15:00:00</t>
        </is>
      </c>
      <c r="B240" s="464" t="n">
        <v>79960</v>
      </c>
      <c r="C240" s="464" t="n">
        <v>80360</v>
      </c>
      <c r="D240" s="464" t="n">
        <v>59</v>
      </c>
      <c r="E240" s="464" t="n">
        <v>80600</v>
      </c>
      <c r="F240" s="464" t="n">
        <v>80180</v>
      </c>
      <c r="G240" s="464" t="n">
        <v>379</v>
      </c>
      <c r="H240" s="788">
        <f>+B240/E240-1</f>
        <v/>
      </c>
      <c r="I240" s="788">
        <f>+G240/G239-1</f>
        <v/>
      </c>
    </row>
    <row r="241">
      <c r="A241" t="inlineStr">
        <is>
          <t>Dec 20, 2024 15:00:00</t>
        </is>
      </c>
      <c r="B241" s="466" t="n">
        <v>80980</v>
      </c>
      <c r="C241" s="466" t="n">
        <v>79960</v>
      </c>
      <c r="D241" s="466" t="n">
        <v>63</v>
      </c>
      <c r="E241" s="466" t="n">
        <v>80000</v>
      </c>
      <c r="F241" s="466" t="n">
        <v>79820</v>
      </c>
      <c r="G241" s="466" t="n">
        <v>358</v>
      </c>
      <c r="H241" s="788">
        <f>+B241/E241-1</f>
        <v/>
      </c>
      <c r="I241" s="788">
        <f>+G241/G240-1</f>
        <v/>
      </c>
    </row>
    <row r="242">
      <c r="A242" t="inlineStr">
        <is>
          <t>Dec 23, 2024 15:00:00</t>
        </is>
      </c>
      <c r="B242" s="468" t="n">
        <v>80500</v>
      </c>
      <c r="C242" s="468" t="n">
        <v>80980</v>
      </c>
      <c r="D242" s="468" t="n">
        <v>31</v>
      </c>
      <c r="E242" s="468" t="n">
        <v>80800</v>
      </c>
      <c r="F242" s="468" t="n">
        <v>81120</v>
      </c>
      <c r="G242" s="468" t="n">
        <v>366</v>
      </c>
      <c r="H242" s="788">
        <f>+B242/E242-1</f>
        <v/>
      </c>
      <c r="I242" s="788">
        <f>+G242/G241-1</f>
        <v/>
      </c>
    </row>
    <row r="243">
      <c r="A243" t="inlineStr">
        <is>
          <t>Dec 24, 2024 15:00:00</t>
        </is>
      </c>
      <c r="B243" s="470" t="n">
        <v>80940</v>
      </c>
      <c r="C243" s="470" t="n">
        <v>80500</v>
      </c>
      <c r="D243" s="470" t="n">
        <v>24</v>
      </c>
      <c r="E243" s="470" t="n">
        <v>80680</v>
      </c>
      <c r="F243" s="470" t="n">
        <v>80500</v>
      </c>
      <c r="G243" s="470" t="n">
        <v>365</v>
      </c>
      <c r="H243" s="788">
        <f>+B243/E243-1</f>
        <v/>
      </c>
      <c r="I243" s="788">
        <f>+G243/G242-1</f>
        <v/>
      </c>
    </row>
    <row r="244">
      <c r="A244" t="inlineStr">
        <is>
          <t>Dec 26, 2024 15:00:00</t>
        </is>
      </c>
      <c r="B244" s="472" t="n">
        <v>80500</v>
      </c>
      <c r="C244" s="472" t="n">
        <v>80440</v>
      </c>
      <c r="D244" s="472" t="n">
        <v>22</v>
      </c>
      <c r="E244" s="472" t="n">
        <v>80500</v>
      </c>
      <c r="F244" s="472" t="n">
        <v>80560</v>
      </c>
      <c r="G244" s="472" t="n">
        <v>382</v>
      </c>
      <c r="H244" s="788">
        <f>+B244/E244-1</f>
        <v/>
      </c>
      <c r="I244" s="788">
        <f>+G244/G243-1</f>
        <v/>
      </c>
    </row>
    <row r="245">
      <c r="A245" t="inlineStr">
        <is>
          <t>Dec 27, 2024 15:00:00</t>
        </is>
      </c>
      <c r="B245" s="474" t="n">
        <v>79800</v>
      </c>
      <c r="C245" s="474" t="n">
        <v>80500</v>
      </c>
      <c r="D245" s="474" t="n">
        <v>11</v>
      </c>
      <c r="E245" s="474" t="n">
        <v>80520</v>
      </c>
      <c r="F245" s="474" t="n">
        <v>80560</v>
      </c>
      <c r="G245" s="474" t="n">
        <v>883660</v>
      </c>
      <c r="H245" s="788">
        <f>+B245/E245-1</f>
        <v/>
      </c>
      <c r="I245" s="788">
        <f>+G245/G244-1</f>
        <v/>
      </c>
    </row>
    <row r="246">
      <c r="A246" t="inlineStr">
        <is>
          <t>Dec 30, 2024 15:00:00</t>
        </is>
      </c>
      <c r="B246" s="476" t="n">
        <v>80980</v>
      </c>
      <c r="C246" s="476" t="n">
        <v>79800</v>
      </c>
      <c r="D246" s="476" t="n">
        <v>202</v>
      </c>
      <c r="E246" s="476" t="n">
        <v>80320</v>
      </c>
      <c r="F246" s="476" t="n">
        <v>79600</v>
      </c>
      <c r="G246" s="476" t="n">
        <v>395</v>
      </c>
      <c r="H246" s="788">
        <f>+B246/E246-1</f>
        <v/>
      </c>
      <c r="I246" s="788">
        <f>+G246/G245-1</f>
        <v/>
      </c>
    </row>
    <row r="247">
      <c r="A247" t="inlineStr">
        <is>
          <t>Jan 03, 2025 15:00:00</t>
        </is>
      </c>
      <c r="B247" s="478" t="n">
        <v>79460</v>
      </c>
      <c r="C247" s="478" t="n">
        <v>80660</v>
      </c>
      <c r="D247" s="478" t="n">
        <v>118</v>
      </c>
      <c r="E247" s="478" t="n">
        <v>80700</v>
      </c>
      <c r="F247" s="478" t="n">
        <v>80660</v>
      </c>
      <c r="G247" s="478" t="n">
        <v>475</v>
      </c>
      <c r="H247" s="788">
        <f>+B247/E247-1</f>
        <v/>
      </c>
      <c r="I247" s="788">
        <f>+G247/G246-1</f>
        <v/>
      </c>
    </row>
    <row r="248">
      <c r="A248" t="inlineStr">
        <is>
          <t>Jan 06, 2025 15:00:00</t>
        </is>
      </c>
      <c r="B248" s="481" t="n">
        <v>80560</v>
      </c>
      <c r="C248" s="481" t="n">
        <v>79460</v>
      </c>
      <c r="D248" s="481" t="n">
        <v>86</v>
      </c>
      <c r="E248" s="481" t="n">
        <v>79800</v>
      </c>
      <c r="F248" s="481" t="n">
        <v>80400</v>
      </c>
      <c r="G248" s="481" t="n">
        <v>463</v>
      </c>
      <c r="H248" s="788">
        <f>+B248/E248-1</f>
        <v/>
      </c>
      <c r="I248" s="788">
        <f>+G248/G247-1</f>
        <v/>
      </c>
    </row>
    <row r="249">
      <c r="A249" t="inlineStr">
        <is>
          <t>Jan 07, 2025 15:00:00</t>
        </is>
      </c>
      <c r="B249" s="483" t="n">
        <v>81200</v>
      </c>
      <c r="C249" s="483" t="n">
        <v>80560</v>
      </c>
      <c r="D249" s="483" t="n">
        <v>352</v>
      </c>
      <c r="E249" s="483" t="n">
        <v>81000</v>
      </c>
      <c r="F249" s="483" t="n">
        <v>80220</v>
      </c>
      <c r="G249" s="483" t="n">
        <v>540</v>
      </c>
      <c r="H249" s="788">
        <f>+B249/E249-1</f>
        <v/>
      </c>
      <c r="I249" s="788">
        <f>+G249/G248-1</f>
        <v/>
      </c>
    </row>
    <row r="250">
      <c r="A250" t="inlineStr">
        <is>
          <t>Jan 08, 2025 15:00:00</t>
        </is>
      </c>
      <c r="B250" s="485" t="n">
        <v>79760</v>
      </c>
      <c r="C250" s="485" t="n">
        <v>81200</v>
      </c>
      <c r="D250" s="485" t="n">
        <v>122</v>
      </c>
      <c r="E250" s="485" t="n">
        <v>81280</v>
      </c>
      <c r="F250" s="485" t="n">
        <v>80820</v>
      </c>
      <c r="G250" s="485" t="n">
        <v>573</v>
      </c>
      <c r="H250" s="788">
        <f>+B250/E250-1</f>
        <v/>
      </c>
      <c r="I250" s="788">
        <f>+G250/G249-1</f>
        <v/>
      </c>
    </row>
    <row r="251">
      <c r="A251" t="inlineStr">
        <is>
          <t>Jan 09, 2025 15:00:00</t>
        </is>
      </c>
      <c r="B251" s="487" t="n">
        <v>80380</v>
      </c>
      <c r="C251" s="487" t="n">
        <v>79760</v>
      </c>
      <c r="D251" s="487" t="n">
        <v>73</v>
      </c>
      <c r="E251" s="487" t="n">
        <v>80300</v>
      </c>
      <c r="F251" s="487" t="n">
        <v>79800</v>
      </c>
      <c r="G251" s="487" t="n">
        <v>584</v>
      </c>
      <c r="H251" s="788">
        <f>+B251/E251-1</f>
        <v/>
      </c>
      <c r="I251" s="788">
        <f>+G251/G250-1</f>
        <v/>
      </c>
    </row>
    <row r="252">
      <c r="A252" t="inlineStr">
        <is>
          <t>Jan 10, 2025 15:00:00</t>
        </is>
      </c>
      <c r="B252" s="489" t="n">
        <v>80320</v>
      </c>
      <c r="C252" s="489" t="n">
        <v>80380</v>
      </c>
      <c r="D252" s="489" t="n">
        <v>50</v>
      </c>
      <c r="E252" s="489" t="n">
        <v>80120</v>
      </c>
      <c r="F252" s="489" t="n">
        <v>80220</v>
      </c>
      <c r="G252" s="489" t="n">
        <v>602</v>
      </c>
      <c r="H252" s="788">
        <f>+B252/E252-1</f>
        <v/>
      </c>
      <c r="I252" s="788">
        <f>+G252/G251-1</f>
        <v/>
      </c>
    </row>
    <row r="253">
      <c r="A253" t="inlineStr">
        <is>
          <t>Jan 13, 2025 15:00:00</t>
        </is>
      </c>
      <c r="B253" s="491" t="n">
        <v>80560</v>
      </c>
      <c r="C253" s="491" t="n">
        <v>80320</v>
      </c>
      <c r="D253" s="491" t="n">
        <v>386</v>
      </c>
      <c r="E253" s="491" t="n">
        <v>80440</v>
      </c>
      <c r="F253" s="491" t="n">
        <v>81300</v>
      </c>
      <c r="G253" s="491" t="n">
        <v>676</v>
      </c>
      <c r="H253" s="788">
        <f>+B253/E253-1</f>
        <v/>
      </c>
      <c r="I253" s="788">
        <f>+G253/G252-1</f>
        <v/>
      </c>
    </row>
    <row r="254">
      <c r="A254" t="inlineStr">
        <is>
          <t>Jan 14, 2025 15:00:00</t>
        </is>
      </c>
      <c r="B254" s="493" t="n">
        <v>81180</v>
      </c>
      <c r="C254" s="493" t="n">
        <v>80560</v>
      </c>
      <c r="D254" s="493" t="n">
        <v>447</v>
      </c>
      <c r="E254" s="493" t="n">
        <v>80880</v>
      </c>
      <c r="F254" s="493" t="n">
        <v>80940</v>
      </c>
      <c r="G254" s="493" t="n">
        <v>788</v>
      </c>
      <c r="H254" s="788">
        <f>+B254/E254-1</f>
        <v/>
      </c>
      <c r="I254" s="788">
        <f>+G254/G253-1</f>
        <v/>
      </c>
    </row>
    <row r="255">
      <c r="A255" t="inlineStr">
        <is>
          <t>Jan 15, 2025 15:00:00</t>
        </is>
      </c>
      <c r="B255" s="495" t="n">
        <v>81280</v>
      </c>
      <c r="C255" s="495" t="n">
        <v>81180</v>
      </c>
      <c r="D255" s="495" t="n">
        <v>1431</v>
      </c>
      <c r="E255" s="495" t="n">
        <v>81120</v>
      </c>
      <c r="F255" s="495" t="n">
        <v>81040</v>
      </c>
      <c r="G255" s="495" t="n">
        <v>1254</v>
      </c>
      <c r="H255" s="788">
        <f>+B255/E255-1</f>
        <v/>
      </c>
      <c r="I255" s="788">
        <f>+G255/G254-1</f>
        <v/>
      </c>
    </row>
    <row r="256">
      <c r="A256" t="inlineStr">
        <is>
          <t>Jan 16, 2025 15:00:00</t>
        </is>
      </c>
      <c r="B256" s="497" t="n">
        <v>80980</v>
      </c>
      <c r="C256" s="497" t="n">
        <v>81280</v>
      </c>
      <c r="D256" s="497" t="n">
        <v>337</v>
      </c>
      <c r="E256" s="497" t="n">
        <v>81560</v>
      </c>
      <c r="F256" s="497" t="n">
        <v>81800</v>
      </c>
      <c r="G256" s="497" t="n">
        <v>1339</v>
      </c>
      <c r="H256" s="788">
        <f>+B256/E256-1</f>
        <v/>
      </c>
      <c r="I256" s="788">
        <f>+G256/G255-1</f>
        <v/>
      </c>
    </row>
    <row r="257">
      <c r="A257" t="inlineStr">
        <is>
          <t>Jan 17, 2025 15:00:00</t>
        </is>
      </c>
      <c r="B257" s="499" t="n">
        <v>81760</v>
      </c>
      <c r="C257" s="499" t="n">
        <v>80980</v>
      </c>
      <c r="D257" s="499" t="n">
        <v>785</v>
      </c>
      <c r="E257" s="499" t="n">
        <v>81140</v>
      </c>
      <c r="F257" s="499" t="n">
        <v>81900</v>
      </c>
      <c r="G257" s="499" t="n">
        <v>1555</v>
      </c>
      <c r="H257" s="788">
        <f>+B257/E257-1</f>
        <v/>
      </c>
      <c r="I257" s="788">
        <f>+G257/G256-1</f>
        <v/>
      </c>
    </row>
    <row r="258">
      <c r="A258" t="inlineStr">
        <is>
          <t>Jan 20, 2025 15:00:00</t>
        </is>
      </c>
      <c r="B258" s="501" t="n">
        <v>81900</v>
      </c>
      <c r="C258" s="501" t="n">
        <v>81760</v>
      </c>
      <c r="D258" s="501" t="n">
        <v>1119</v>
      </c>
      <c r="E258" s="501" t="n">
        <v>81760</v>
      </c>
      <c r="F258" s="501" t="n">
        <v>82100</v>
      </c>
      <c r="G258" s="501" t="n">
        <v>1936</v>
      </c>
      <c r="H258" s="788">
        <f>+B258/E258-1</f>
        <v/>
      </c>
      <c r="I258" s="788">
        <f>+G258/G257-1</f>
        <v/>
      </c>
    </row>
    <row r="259">
      <c r="A259" t="inlineStr">
        <is>
          <t>Jan 21, 2025 15:00:00</t>
        </is>
      </c>
      <c r="B259" s="503" t="n">
        <v>80440</v>
      </c>
      <c r="C259" s="503" t="n">
        <v>81900</v>
      </c>
      <c r="D259" s="503" t="n">
        <v>659</v>
      </c>
      <c r="E259" s="503" t="n">
        <v>82120</v>
      </c>
      <c r="F259" s="503" t="n">
        <v>82360</v>
      </c>
      <c r="G259" s="503" t="n">
        <v>2035</v>
      </c>
      <c r="H259" s="788">
        <f>+B259/E259-1</f>
        <v/>
      </c>
      <c r="I259" s="788">
        <f>+G259/G258-1</f>
        <v/>
      </c>
    </row>
    <row r="260">
      <c r="A260" t="inlineStr">
        <is>
          <t>Jan 22, 2025 15:00:00</t>
        </is>
      </c>
      <c r="B260" s="505" t="n">
        <v>80760</v>
      </c>
      <c r="C260" s="505" t="n">
        <v>80440</v>
      </c>
      <c r="D260" s="505" t="n">
        <v>55</v>
      </c>
      <c r="E260" s="505" t="n">
        <v>81300</v>
      </c>
      <c r="F260" s="505" t="n">
        <v>80420</v>
      </c>
      <c r="G260" s="505" t="n">
        <v>2025</v>
      </c>
      <c r="H260" s="788">
        <f>+B260/E260-1</f>
        <v/>
      </c>
      <c r="I260" s="788">
        <f>+G260/G259-1</f>
        <v/>
      </c>
    </row>
    <row r="261">
      <c r="A261" t="inlineStr">
        <is>
          <t>Jan 23, 2025 15:00:00</t>
        </is>
      </c>
      <c r="B261" s="507" t="n">
        <v>80840</v>
      </c>
      <c r="C261" s="507" t="n">
        <v>80760</v>
      </c>
      <c r="D261" s="507" t="n">
        <v>233</v>
      </c>
      <c r="E261" s="507" t="n">
        <v>80560</v>
      </c>
      <c r="F261" s="507" t="n">
        <v>80900</v>
      </c>
      <c r="G261" s="507" t="n">
        <v>2130</v>
      </c>
      <c r="H261" s="788">
        <f>+B261/E261-1</f>
        <v/>
      </c>
      <c r="I261" s="788">
        <f>+G261/G260-1</f>
        <v/>
      </c>
    </row>
    <row r="262">
      <c r="A262" t="inlineStr">
        <is>
          <t>Jan 24, 2025 15:00:00</t>
        </is>
      </c>
      <c r="B262" s="509" t="n">
        <v>81200</v>
      </c>
      <c r="C262" s="509" t="n">
        <v>80840</v>
      </c>
      <c r="D262" s="509" t="n">
        <v>131</v>
      </c>
      <c r="E262" s="509" t="n">
        <v>80900</v>
      </c>
      <c r="F262" s="509" t="n">
        <v>80380</v>
      </c>
      <c r="G262" s="509" t="n">
        <v>2134</v>
      </c>
      <c r="H262" s="788">
        <f>+B262/E262-1</f>
        <v/>
      </c>
      <c r="I262" s="788">
        <f>+G262/G261-1</f>
        <v/>
      </c>
    </row>
    <row r="263">
      <c r="A263" t="inlineStr">
        <is>
          <t>Jan 27, 2025 15:00:00</t>
        </is>
      </c>
      <c r="B263" s="511" t="n">
        <v>81360</v>
      </c>
      <c r="C263" s="511" t="n">
        <v>81200</v>
      </c>
      <c r="D263" s="511" t="n">
        <v>91</v>
      </c>
      <c r="E263" s="511" t="n">
        <v>80880</v>
      </c>
      <c r="F263" s="511" t="n">
        <v>80780</v>
      </c>
      <c r="G263" s="511" t="n">
        <v>2135</v>
      </c>
      <c r="H263" s="788">
        <f>+B263/E263-1</f>
        <v/>
      </c>
      <c r="I263" s="788">
        <f>+G263/G262-1</f>
        <v/>
      </c>
    </row>
    <row r="264">
      <c r="A264" t="inlineStr">
        <is>
          <t>Feb 06, 2025 15:00:00</t>
        </is>
      </c>
      <c r="B264" s="515" t="n">
        <v>79800</v>
      </c>
      <c r="C264" s="515" t="n">
        <v>79980</v>
      </c>
      <c r="D264" s="515" t="n">
        <v>216</v>
      </c>
      <c r="E264" s="515" t="n">
        <v>80060</v>
      </c>
      <c r="F264" s="515" t="n">
        <v>80000</v>
      </c>
      <c r="G264" s="515" t="n">
        <v>2128</v>
      </c>
      <c r="H264" s="788">
        <f>+B264/E264-1</f>
        <v/>
      </c>
      <c r="I264" s="788">
        <f>+G264/G263-1</f>
        <v/>
      </c>
    </row>
    <row r="265">
      <c r="A265" t="inlineStr">
        <is>
          <t>Feb 07, 2025 15:00:00</t>
        </is>
      </c>
      <c r="B265" s="517" t="n">
        <v>80020</v>
      </c>
      <c r="C265" s="517" t="n">
        <v>79800</v>
      </c>
      <c r="D265" s="517" t="n">
        <v>207</v>
      </c>
      <c r="E265" s="517" t="n">
        <v>79760</v>
      </c>
      <c r="F265" s="517" t="n">
        <v>79800</v>
      </c>
      <c r="G265" s="517" t="n">
        <v>2094</v>
      </c>
      <c r="H265" s="788">
        <f>+B265/E265-1</f>
        <v/>
      </c>
      <c r="I265" s="788">
        <f>+G265/G264-1</f>
        <v/>
      </c>
    </row>
    <row r="266">
      <c r="A266" t="inlineStr">
        <is>
          <t>Feb 10, 2025 15:00:00</t>
        </is>
      </c>
      <c r="B266" s="519" t="n">
        <v>80400</v>
      </c>
      <c r="C266" s="519" t="n">
        <v>80020</v>
      </c>
      <c r="D266" s="519" t="n">
        <v>370</v>
      </c>
      <c r="E266" s="519" t="n">
        <v>80080</v>
      </c>
      <c r="F266" s="519" t="n">
        <v>80000</v>
      </c>
      <c r="G266" s="519" t="n">
        <v>2122</v>
      </c>
      <c r="H266" s="788">
        <f>+B266/E266-1</f>
        <v/>
      </c>
      <c r="I266" s="788">
        <f>+G266/G265-1</f>
        <v/>
      </c>
    </row>
    <row r="267">
      <c r="A267" t="inlineStr">
        <is>
          <t>Feb 11, 2025 15:00:00</t>
        </is>
      </c>
      <c r="B267" s="521" t="n">
        <v>79760</v>
      </c>
      <c r="C267" s="521" t="n">
        <v>80400</v>
      </c>
      <c r="D267" s="521" t="n">
        <v>319</v>
      </c>
      <c r="E267" s="521" t="n">
        <v>80580</v>
      </c>
      <c r="F267" s="521" t="n">
        <v>80400</v>
      </c>
      <c r="G267" s="521" t="n">
        <v>2097</v>
      </c>
      <c r="H267" s="788">
        <f>+B267/E267-1</f>
        <v/>
      </c>
      <c r="I267" s="788">
        <f>+G267/G266-1</f>
        <v/>
      </c>
    </row>
    <row r="268">
      <c r="A268" t="inlineStr">
        <is>
          <t>Feb 12, 2025 15:00:00</t>
        </is>
      </c>
      <c r="B268" s="523" t="n">
        <v>79900</v>
      </c>
      <c r="C268" s="523" t="n">
        <v>79760</v>
      </c>
      <c r="D268" s="523" t="n">
        <v>53</v>
      </c>
      <c r="E268" s="523" t="n">
        <v>79780</v>
      </c>
      <c r="F268" s="523" t="n">
        <v>79940</v>
      </c>
      <c r="G268" s="523" t="n">
        <v>2088</v>
      </c>
      <c r="H268" s="788">
        <f>+B268/E268-1</f>
        <v/>
      </c>
      <c r="I268" s="788">
        <f>+G268/G267-1</f>
        <v/>
      </c>
    </row>
    <row r="269">
      <c r="A269" t="inlineStr">
        <is>
          <t>Feb 13, 2025 15:00:00</t>
        </is>
      </c>
      <c r="B269" s="525" t="n">
        <v>79700</v>
      </c>
      <c r="C269" s="525" t="n">
        <v>79900</v>
      </c>
      <c r="D269" s="525" t="n">
        <v>433</v>
      </c>
      <c r="E269" s="525" t="n">
        <v>80000</v>
      </c>
      <c r="F269" s="525" t="n">
        <v>79620</v>
      </c>
      <c r="G269" s="525" t="n">
        <v>2161</v>
      </c>
      <c r="H269" s="788">
        <f>+B269/E269-1</f>
        <v/>
      </c>
      <c r="I269" s="788">
        <f>+G269/G268-1</f>
        <v/>
      </c>
    </row>
    <row r="270">
      <c r="A270" t="inlineStr">
        <is>
          <t>Feb 14, 2025 15:00:00</t>
        </is>
      </c>
      <c r="B270" s="527" t="n">
        <v>79520</v>
      </c>
      <c r="C270" s="527" t="n">
        <v>79700</v>
      </c>
      <c r="D270" s="527" t="n">
        <v>307</v>
      </c>
      <c r="E270" s="527" t="n">
        <v>79980</v>
      </c>
      <c r="F270" s="527" t="n">
        <v>79760</v>
      </c>
      <c r="G270" s="527" t="n">
        <v>2154</v>
      </c>
      <c r="H270" s="788">
        <f>+B270/E270-1</f>
        <v/>
      </c>
      <c r="I270" s="788">
        <f>+G270/G269-1</f>
        <v/>
      </c>
    </row>
    <row r="271">
      <c r="A271" t="inlineStr">
        <is>
          <t>Feb 17, 2025 15:00:00</t>
        </is>
      </c>
      <c r="B271" s="529" t="n">
        <v>79540</v>
      </c>
      <c r="C271" s="529" t="n">
        <v>79520</v>
      </c>
      <c r="D271" s="529" t="n">
        <v>89</v>
      </c>
      <c r="E271" s="529" t="n">
        <v>79580</v>
      </c>
      <c r="F271" s="529" t="n">
        <v>79380</v>
      </c>
      <c r="G271" s="529" t="n">
        <v>2149</v>
      </c>
      <c r="H271" s="788">
        <f>+B271/E271-1</f>
        <v/>
      </c>
      <c r="I271" s="788">
        <f>+G271/G270-1</f>
        <v/>
      </c>
    </row>
    <row r="272">
      <c r="A272" t="inlineStr">
        <is>
          <t>Feb 18, 2025 15:00:00</t>
        </is>
      </c>
      <c r="B272" s="531" t="n">
        <v>79460</v>
      </c>
      <c r="C272" s="531" t="n">
        <v>79540</v>
      </c>
      <c r="D272" s="531" t="n">
        <v>54</v>
      </c>
      <c r="E272" s="531" t="n">
        <v>79520</v>
      </c>
      <c r="F272" s="531" t="n">
        <v>79780</v>
      </c>
      <c r="G272" s="531" t="n">
        <v>2139</v>
      </c>
      <c r="H272" s="788">
        <f>+B272/E272-1</f>
        <v/>
      </c>
      <c r="I272" s="788">
        <f>+G272/G271-1</f>
        <v/>
      </c>
    </row>
    <row r="273">
      <c r="A273" t="inlineStr">
        <is>
          <t>Feb 19, 2025 15:00:00</t>
        </is>
      </c>
      <c r="B273" s="533" t="n">
        <v>79760</v>
      </c>
      <c r="C273" s="533" t="n">
        <v>79460</v>
      </c>
      <c r="D273" s="533" t="n">
        <v>181</v>
      </c>
      <c r="E273" s="533" t="n">
        <v>79620</v>
      </c>
      <c r="F273" s="533" t="n">
        <v>79580</v>
      </c>
      <c r="G273" s="533" t="n">
        <v>2229</v>
      </c>
      <c r="H273" s="788">
        <f>+B273/E273-1</f>
        <v/>
      </c>
      <c r="I273" s="788">
        <f>+G273/G272-1</f>
        <v/>
      </c>
    </row>
    <row r="274">
      <c r="A274" t="inlineStr">
        <is>
          <t>Feb 20, 2025 15:00:00</t>
        </is>
      </c>
      <c r="B274" s="535" t="n">
        <v>79660</v>
      </c>
      <c r="C274" s="535" t="n">
        <v>79760</v>
      </c>
      <c r="D274" s="535" t="n">
        <v>75</v>
      </c>
      <c r="E274" s="535" t="n">
        <v>79900</v>
      </c>
      <c r="F274" s="535" t="n">
        <v>79740</v>
      </c>
      <c r="G274" s="535" t="n">
        <v>2236</v>
      </c>
      <c r="H274" s="788">
        <f>+B274/E274-1</f>
        <v/>
      </c>
      <c r="I274" s="788">
        <f>+G274/G273-1</f>
        <v/>
      </c>
    </row>
    <row r="275">
      <c r="A275" t="inlineStr">
        <is>
          <t>Feb 21, 2025 15:00:00</t>
        </is>
      </c>
      <c r="B275" s="539" t="n">
        <v>79660</v>
      </c>
      <c r="C275" s="539" t="n">
        <v>79660</v>
      </c>
      <c r="D275" s="539" t="n">
        <v>854</v>
      </c>
      <c r="E275" s="539" t="n">
        <v>79720</v>
      </c>
      <c r="F275" s="539" t="n">
        <v>79520</v>
      </c>
      <c r="G275" s="539" t="n">
        <v>2826</v>
      </c>
      <c r="H275" s="788">
        <f>+B275/E275-1</f>
        <v/>
      </c>
      <c r="I275" s="788">
        <f>+G275/G274-1</f>
        <v/>
      </c>
    </row>
    <row r="276">
      <c r="A276" t="inlineStr">
        <is>
          <t>Mar 04, 2025 15:00:00</t>
        </is>
      </c>
      <c r="B276" s="540" t="n">
        <v>78300</v>
      </c>
      <c r="C276" s="540" t="n">
        <v>78580</v>
      </c>
      <c r="D276" s="540" t="n">
        <v>546</v>
      </c>
      <c r="E276" s="540" t="n">
        <v>78560</v>
      </c>
      <c r="F276" s="540" t="n">
        <v>78500</v>
      </c>
      <c r="G276" s="540" t="n">
        <v>4595</v>
      </c>
      <c r="H276" s="788">
        <f>+B276/E276-1</f>
        <v/>
      </c>
      <c r="I276" s="788">
        <f>+G276/G275-1</f>
        <v/>
      </c>
    </row>
    <row r="277">
      <c r="A277" t="inlineStr">
        <is>
          <t>Mar 05, 2025 15:00:00</t>
        </is>
      </c>
      <c r="B277" s="542" t="n">
        <v>78260</v>
      </c>
      <c r="C277" s="542" t="n">
        <v>78300</v>
      </c>
      <c r="D277" s="542" t="n">
        <v>444</v>
      </c>
      <c r="E277" s="542" t="n">
        <v>78360</v>
      </c>
      <c r="F277" s="542" t="n">
        <v>78220</v>
      </c>
      <c r="G277" s="542" t="n">
        <v>4719</v>
      </c>
      <c r="H277" s="788">
        <f>+B277/E277-1</f>
        <v/>
      </c>
      <c r="I277" s="788">
        <f>+G277/G276-1</f>
        <v/>
      </c>
    </row>
    <row r="278">
      <c r="A278" t="inlineStr">
        <is>
          <t>Mar 06, 2025 15:00:00</t>
        </is>
      </c>
      <c r="B278" s="544" t="n">
        <v>79280</v>
      </c>
      <c r="C278" s="544" t="n">
        <v>78260</v>
      </c>
      <c r="D278" s="544" t="n">
        <v>538</v>
      </c>
      <c r="E278" s="544" t="n">
        <v>78280</v>
      </c>
      <c r="F278" s="544" t="n">
        <v>78020</v>
      </c>
      <c r="G278" s="544" t="n">
        <v>4624</v>
      </c>
      <c r="H278" s="788">
        <f>+B278/E278-1</f>
        <v/>
      </c>
      <c r="I278" s="788">
        <f>+G278/G277-1</f>
        <v/>
      </c>
    </row>
    <row r="279">
      <c r="A279" t="inlineStr">
        <is>
          <t>Mar 07, 2025 15:00:00</t>
        </is>
      </c>
      <c r="B279" s="546" t="n">
        <v>78860</v>
      </c>
      <c r="C279" s="546" t="n">
        <v>79280</v>
      </c>
      <c r="D279" s="546" t="n">
        <v>1000</v>
      </c>
      <c r="E279" s="546" t="n">
        <v>78980</v>
      </c>
      <c r="F279" s="546" t="n">
        <v>79400</v>
      </c>
      <c r="G279" s="546" t="n">
        <v>4518</v>
      </c>
      <c r="H279" s="788">
        <f>+B279/E279-1</f>
        <v/>
      </c>
      <c r="I279" s="788">
        <f>+G279/G278-1</f>
        <v/>
      </c>
    </row>
    <row r="280">
      <c r="A280" t="inlineStr">
        <is>
          <t>Mar 10, 2025 15:00:00</t>
        </is>
      </c>
      <c r="B280" s="548" t="n">
        <v>78440</v>
      </c>
      <c r="C280" s="548" t="n">
        <v>78860</v>
      </c>
      <c r="D280" s="548" t="n">
        <v>152</v>
      </c>
      <c r="E280" s="548" t="n">
        <v>79340</v>
      </c>
      <c r="F280" s="548" t="n">
        <v>78800</v>
      </c>
      <c r="G280" s="548" t="n">
        <v>4507</v>
      </c>
      <c r="H280" s="788">
        <f>+B280/E280-1</f>
        <v/>
      </c>
      <c r="I280" s="788">
        <f>+G280/G279-1</f>
        <v/>
      </c>
    </row>
    <row r="281">
      <c r="A281" t="inlineStr">
        <is>
          <t>Mar 11, 2025 15:00:00</t>
        </is>
      </c>
      <c r="B281" s="550" t="n">
        <v>78540</v>
      </c>
      <c r="C281" s="550" t="n">
        <v>78440</v>
      </c>
      <c r="D281" s="550" t="n">
        <v>193</v>
      </c>
      <c r="E281" s="550" t="n">
        <v>78880</v>
      </c>
      <c r="F281" s="550" t="n">
        <v>78380</v>
      </c>
      <c r="G281" s="550" t="n">
        <v>4513</v>
      </c>
      <c r="H281" s="788">
        <f>+B281/E281-1</f>
        <v/>
      </c>
      <c r="I281" s="788">
        <f>+G281/G280-1</f>
        <v/>
      </c>
    </row>
    <row r="282">
      <c r="A282" t="inlineStr">
        <is>
          <t>Mar 12, 2025 15:00:00</t>
        </is>
      </c>
      <c r="B282" s="552" t="n">
        <v>78260</v>
      </c>
      <c r="C282" s="552" t="n">
        <v>78540</v>
      </c>
      <c r="D282" s="552" t="n">
        <v>234</v>
      </c>
      <c r="E282" s="552" t="n">
        <v>78360</v>
      </c>
      <c r="F282" s="552" t="n">
        <v>78540</v>
      </c>
      <c r="G282" s="552" t="n">
        <v>4562</v>
      </c>
      <c r="H282" s="788">
        <f>+B282/E282-1</f>
        <v/>
      </c>
      <c r="I282" s="788">
        <f>+G282/G281-1</f>
        <v/>
      </c>
    </row>
    <row r="283">
      <c r="A283" t="inlineStr">
        <is>
          <t>Mar 13, 2025 15:00:00</t>
        </is>
      </c>
      <c r="B283" s="554" t="n">
        <v>77900</v>
      </c>
      <c r="C283" s="554" t="n">
        <v>78260</v>
      </c>
      <c r="D283" s="554" t="n">
        <v>69</v>
      </c>
      <c r="E283" s="554" t="n">
        <v>78420</v>
      </c>
      <c r="F283" s="554" t="n">
        <v>78200</v>
      </c>
      <c r="G283" s="554" t="n">
        <v>4575</v>
      </c>
      <c r="H283" s="788">
        <f>+B283/E283-1</f>
        <v/>
      </c>
      <c r="I283" s="788">
        <f>+G283/G282-1</f>
        <v/>
      </c>
    </row>
    <row r="284">
      <c r="A284" t="inlineStr">
        <is>
          <t>Mar 14, 2025 15:00:00</t>
        </is>
      </c>
      <c r="B284" s="556" t="n">
        <v>78100</v>
      </c>
      <c r="C284" s="556" t="n">
        <v>77900</v>
      </c>
      <c r="D284" s="556" t="n">
        <v>152</v>
      </c>
      <c r="E284" s="556" t="n">
        <v>78000</v>
      </c>
      <c r="F284" s="556" t="n">
        <v>78240</v>
      </c>
      <c r="G284" s="556" t="n">
        <v>4645</v>
      </c>
      <c r="H284" s="788">
        <f>+B284/E284-1</f>
        <v/>
      </c>
      <c r="I284" s="788">
        <f>+G284/G283-1</f>
        <v/>
      </c>
    </row>
    <row r="285">
      <c r="A285" t="inlineStr">
        <is>
          <t>Mar 17, 2025 15:00:00</t>
        </is>
      </c>
      <c r="B285" s="558" t="n">
        <v>78380</v>
      </c>
      <c r="C285" s="558" t="n">
        <v>78100</v>
      </c>
      <c r="D285" s="558" t="n">
        <v>336</v>
      </c>
      <c r="E285" s="558" t="n">
        <v>78180</v>
      </c>
      <c r="F285" s="558" t="n">
        <v>78400</v>
      </c>
      <c r="G285" s="558" t="n">
        <v>4687</v>
      </c>
      <c r="H285" s="788">
        <f>+B285/E285-1</f>
        <v/>
      </c>
      <c r="I285" s="788">
        <f>+G285/G284-1</f>
        <v/>
      </c>
    </row>
    <row r="286">
      <c r="A286" t="inlineStr">
        <is>
          <t>Mar 18, 2025 15:00:00</t>
        </is>
      </c>
      <c r="B286" s="560" t="n">
        <v>77840</v>
      </c>
      <c r="C286" s="560" t="n">
        <v>78380</v>
      </c>
      <c r="D286" s="560" t="n">
        <v>142</v>
      </c>
      <c r="E286" s="560" t="n">
        <v>78480</v>
      </c>
      <c r="F286" s="560" t="n">
        <v>78380</v>
      </c>
      <c r="G286" s="560" t="n">
        <v>4670</v>
      </c>
      <c r="H286" s="788">
        <f>+B286/E286-1</f>
        <v/>
      </c>
      <c r="I286" s="788">
        <f>+G286/G285-1</f>
        <v/>
      </c>
    </row>
    <row r="287">
      <c r="A287" t="inlineStr">
        <is>
          <t>Mar 19, 2025 15:00:00</t>
        </is>
      </c>
      <c r="B287" s="562" t="n">
        <v>77560</v>
      </c>
      <c r="C287" s="562" t="n">
        <v>77840</v>
      </c>
      <c r="D287" s="562" t="n">
        <v>121</v>
      </c>
      <c r="E287" s="562" t="n">
        <v>78240</v>
      </c>
      <c r="F287" s="562" t="n">
        <v>77780</v>
      </c>
      <c r="G287" s="562" t="n">
        <v>4659</v>
      </c>
      <c r="H287" s="788">
        <f>+B287/E287-1</f>
        <v/>
      </c>
      <c r="I287" s="788">
        <f>+G287/G286-1</f>
        <v/>
      </c>
    </row>
    <row r="288">
      <c r="A288" t="inlineStr">
        <is>
          <t>Mar 20, 2025 15:00:00</t>
        </is>
      </c>
      <c r="B288" s="564" t="n">
        <v>75820</v>
      </c>
      <c r="C288" s="564" t="n">
        <v>77560</v>
      </c>
      <c r="D288" s="564" t="n">
        <v>675</v>
      </c>
      <c r="E288" s="564" t="n">
        <v>77720</v>
      </c>
      <c r="F288" s="564" t="n">
        <v>77660</v>
      </c>
      <c r="G288" s="564" t="n">
        <v>4754</v>
      </c>
      <c r="H288" s="788">
        <f>+B288/E288-1</f>
        <v/>
      </c>
      <c r="I288" s="788">
        <f>+G288/G287-1</f>
        <v/>
      </c>
    </row>
    <row r="289">
      <c r="A289" t="inlineStr">
        <is>
          <t>Mar 21, 2025 15:00:00</t>
        </is>
      </c>
      <c r="B289" s="566" t="n">
        <v>75640</v>
      </c>
      <c r="C289" s="566" t="n">
        <v>75820</v>
      </c>
      <c r="D289" s="566" t="n">
        <v>183</v>
      </c>
      <c r="E289" s="566" t="n">
        <v>76320</v>
      </c>
      <c r="F289" s="566" t="n">
        <v>75800</v>
      </c>
      <c r="G289" s="566" t="n">
        <v>4743</v>
      </c>
      <c r="H289" s="788">
        <f>+B289/E289-1</f>
        <v/>
      </c>
      <c r="I289" s="788">
        <f>+G289/G288-1</f>
        <v/>
      </c>
    </row>
    <row r="290">
      <c r="A290" t="inlineStr">
        <is>
          <t>Mar 24, 2025 15:00:00</t>
        </is>
      </c>
      <c r="B290" s="568" t="n">
        <v>76240</v>
      </c>
      <c r="C290" s="568" t="n">
        <v>75640</v>
      </c>
      <c r="D290" s="568" t="n">
        <v>147</v>
      </c>
      <c r="E290" s="568" t="n">
        <v>75540</v>
      </c>
      <c r="F290" s="568" t="n">
        <v>75840</v>
      </c>
      <c r="G290" s="568" t="n">
        <v>4797</v>
      </c>
      <c r="H290" s="788">
        <f>+B290/E290-1</f>
        <v/>
      </c>
      <c r="I290" s="788">
        <f>+G290/G289-1</f>
        <v/>
      </c>
    </row>
    <row r="291">
      <c r="A291" t="inlineStr">
        <is>
          <t>Mar 25, 2025 15:00:00</t>
        </is>
      </c>
      <c r="B291" s="571" t="n">
        <v>75920</v>
      </c>
      <c r="C291" s="571" t="n">
        <v>76240</v>
      </c>
      <c r="D291" s="571" t="n">
        <v>288</v>
      </c>
      <c r="E291" s="571" t="n">
        <v>76080</v>
      </c>
      <c r="F291" s="571" t="n">
        <v>76240</v>
      </c>
      <c r="G291" s="571" t="n">
        <v>4923</v>
      </c>
      <c r="H291" s="788">
        <f>+B291/E291-1</f>
        <v/>
      </c>
      <c r="I291" s="788">
        <f>+G291/G290-1</f>
        <v/>
      </c>
    </row>
    <row r="292">
      <c r="A292" t="inlineStr">
        <is>
          <t>Mar 26, 2025 15:00:00</t>
        </is>
      </c>
      <c r="B292" s="573" t="n">
        <v>76220</v>
      </c>
      <c r="C292" s="573" t="n">
        <v>75920</v>
      </c>
      <c r="D292" s="573" t="n">
        <v>428</v>
      </c>
      <c r="E292" s="573" t="n">
        <v>76100</v>
      </c>
      <c r="F292" s="573" t="n">
        <v>75980</v>
      </c>
      <c r="G292" s="573" t="n">
        <v>5171</v>
      </c>
      <c r="H292" s="788">
        <f>+B292/E292-1</f>
        <v/>
      </c>
      <c r="I292" s="788">
        <f>+G292/G291-1</f>
        <v/>
      </c>
    </row>
    <row r="293">
      <c r="A293" t="inlineStr">
        <is>
          <t>Mar 27, 2025 15:00:00</t>
        </is>
      </c>
      <c r="B293" s="575" t="n">
        <v>76220</v>
      </c>
      <c r="C293" s="575" t="n">
        <v>76220</v>
      </c>
      <c r="D293" s="575" t="n">
        <v>227</v>
      </c>
      <c r="E293" s="575" t="n">
        <v>76340</v>
      </c>
      <c r="F293" s="575" t="n">
        <v>75920</v>
      </c>
      <c r="G293" s="575" t="n">
        <v>5195</v>
      </c>
      <c r="H293" s="788">
        <f>+B293/E293-1</f>
        <v/>
      </c>
      <c r="I293" s="788">
        <f>+G293/G292-1</f>
        <v/>
      </c>
    </row>
    <row r="294">
      <c r="A294" t="inlineStr">
        <is>
          <t>Mar 28, 2025 15:00:00</t>
        </is>
      </c>
      <c r="B294" s="577" t="n">
        <v>76220</v>
      </c>
      <c r="C294" s="577" t="n">
        <v>76220</v>
      </c>
      <c r="D294" s="577" t="n">
        <v>343</v>
      </c>
      <c r="E294" s="577" t="n">
        <v>76380</v>
      </c>
      <c r="F294" s="577" t="n">
        <v>76200</v>
      </c>
      <c r="G294" s="577" t="n">
        <v>5326</v>
      </c>
      <c r="H294" s="788">
        <f>+B294/E294-1</f>
        <v/>
      </c>
      <c r="I294" s="788">
        <f>+G294/G293-1</f>
        <v/>
      </c>
    </row>
    <row r="295">
      <c r="A295" t="inlineStr">
        <is>
          <t>Apr 01, 2025 15:00:00</t>
        </is>
      </c>
      <c r="B295" s="579" t="n">
        <v>76200</v>
      </c>
      <c r="C295" s="579" t="n">
        <v>76140</v>
      </c>
      <c r="D295" s="579" t="n">
        <v>622</v>
      </c>
      <c r="E295" s="579" t="n">
        <v>75880</v>
      </c>
      <c r="F295" s="579" t="n">
        <v>76140</v>
      </c>
      <c r="G295" s="579" t="n">
        <v>5431</v>
      </c>
      <c r="H295" s="788">
        <f>+B295/E295-1</f>
        <v/>
      </c>
      <c r="I295" s="788">
        <f>+G295/G294-1</f>
        <v/>
      </c>
    </row>
    <row r="296">
      <c r="A296" t="inlineStr">
        <is>
          <t>Apr 02, 2025 15:00:00</t>
        </is>
      </c>
      <c r="B296" s="581" t="n">
        <v>75500</v>
      </c>
      <c r="C296" s="581" t="n">
        <v>76200</v>
      </c>
      <c r="D296" s="581" t="n">
        <v>218</v>
      </c>
      <c r="E296" s="581" t="n">
        <v>76340</v>
      </c>
      <c r="F296" s="581" t="n">
        <v>76260</v>
      </c>
      <c r="G296" s="581" t="n">
        <v>5475</v>
      </c>
      <c r="H296" s="788">
        <f>+B296/E296-1</f>
        <v/>
      </c>
      <c r="I296" s="788">
        <f>+G296/G295-1</f>
        <v/>
      </c>
    </row>
    <row r="297">
      <c r="A297" t="inlineStr">
        <is>
          <t>Apr 03, 2025 15:00:00</t>
        </is>
      </c>
      <c r="B297" s="583" t="n">
        <v>75500</v>
      </c>
      <c r="C297" s="583" t="n">
        <v>75500</v>
      </c>
      <c r="D297" s="583" t="n">
        <v>296</v>
      </c>
      <c r="E297" s="583" t="n">
        <v>75880</v>
      </c>
      <c r="F297" s="583" t="n">
        <v>75200</v>
      </c>
      <c r="G297" s="583" t="n">
        <v>5524</v>
      </c>
      <c r="H297" s="788">
        <f>+B297/E297-1</f>
        <v/>
      </c>
      <c r="I297" s="788">
        <f>+G297/G296-1</f>
        <v/>
      </c>
    </row>
    <row r="298">
      <c r="A298" t="inlineStr">
        <is>
          <t>Apr 07, 2025 15:00:00</t>
        </is>
      </c>
      <c r="B298" s="585" t="n">
        <v>73020</v>
      </c>
      <c r="C298" s="585" t="n">
        <v>75500</v>
      </c>
      <c r="D298" s="585" t="n">
        <v>776</v>
      </c>
      <c r="E298" s="585" t="n">
        <v>75440</v>
      </c>
      <c r="F298" s="585" t="n">
        <v>74500</v>
      </c>
      <c r="G298" s="585" t="n">
        <v>5631</v>
      </c>
      <c r="H298" s="788">
        <f>+B298/E298-1</f>
        <v/>
      </c>
      <c r="I298" s="788">
        <f>+G298/G297-1</f>
        <v/>
      </c>
    </row>
    <row r="299">
      <c r="A299" t="inlineStr">
        <is>
          <t>Apr 08, 2025 15:00:00</t>
        </is>
      </c>
      <c r="B299" s="587" t="n">
        <v>72380</v>
      </c>
      <c r="C299" s="587" t="n">
        <v>73020</v>
      </c>
      <c r="D299" s="587" t="n">
        <v>411</v>
      </c>
      <c r="E299" s="587" t="n">
        <v>73200</v>
      </c>
      <c r="F299" s="587" t="n">
        <v>73420</v>
      </c>
      <c r="G299" s="587" t="n">
        <v>5799</v>
      </c>
      <c r="H299" s="788">
        <f>+B299/E299-1</f>
        <v/>
      </c>
      <c r="I299" s="788">
        <f>+G299/G298-1</f>
        <v/>
      </c>
    </row>
    <row r="300">
      <c r="A300" t="inlineStr">
        <is>
          <t>Apr 09, 2025 15:00:00</t>
        </is>
      </c>
      <c r="B300" s="589" t="n">
        <v>71820</v>
      </c>
      <c r="C300" s="589" t="n">
        <v>72380</v>
      </c>
      <c r="D300" s="589" t="n">
        <v>1083</v>
      </c>
      <c r="E300" s="589" t="n">
        <v>72760</v>
      </c>
      <c r="F300" s="589" t="n">
        <v>72040</v>
      </c>
      <c r="G300" s="589" t="n">
        <v>5946</v>
      </c>
      <c r="H300" s="788">
        <f>+B300/E300-1</f>
        <v/>
      </c>
      <c r="I300" s="788">
        <f>+G300/G299-1</f>
        <v/>
      </c>
    </row>
    <row r="301">
      <c r="A301" t="inlineStr">
        <is>
          <t>Apr 10, 2025 15:00:00</t>
        </is>
      </c>
      <c r="B301" s="591" t="n">
        <v>72460</v>
      </c>
      <c r="C301" s="591" t="n">
        <v>71820</v>
      </c>
      <c r="D301" s="591" t="n">
        <v>390</v>
      </c>
      <c r="E301" s="591" t="n">
        <v>71520</v>
      </c>
      <c r="F301" s="591" t="n">
        <v>72860</v>
      </c>
      <c r="G301" s="591" t="n">
        <v>6038</v>
      </c>
      <c r="H301" s="788">
        <f>+B301/E301-1</f>
        <v/>
      </c>
      <c r="I301" s="788">
        <f>+G301/G300-1</f>
        <v/>
      </c>
    </row>
    <row r="302">
      <c r="A302" t="inlineStr">
        <is>
          <t>Apr 11, 2025 15:00:00</t>
        </is>
      </c>
      <c r="B302" s="593" t="n">
        <v>72240</v>
      </c>
      <c r="C302" s="593" t="n">
        <v>72460</v>
      </c>
      <c r="D302" s="593" t="n">
        <v>359</v>
      </c>
      <c r="E302" s="593" t="n">
        <v>72620</v>
      </c>
      <c r="F302" s="593" t="n">
        <v>72340</v>
      </c>
      <c r="G302" s="593" t="n">
        <v>6132</v>
      </c>
      <c r="H302" s="788">
        <f>+B302/E302-1</f>
        <v/>
      </c>
      <c r="I302" s="788">
        <f>+G302/G301-1</f>
        <v/>
      </c>
    </row>
    <row r="303">
      <c r="A303" t="inlineStr">
        <is>
          <t>Apr 14, 2025 15:00:00</t>
        </is>
      </c>
      <c r="B303" s="595" t="n">
        <v>72540</v>
      </c>
      <c r="C303" s="595" t="n">
        <v>72240</v>
      </c>
      <c r="D303" s="595" t="n">
        <v>762</v>
      </c>
      <c r="E303" s="595" t="n">
        <v>72140</v>
      </c>
      <c r="F303" s="595" t="n">
        <v>72700</v>
      </c>
      <c r="G303" s="595" t="n">
        <v>6578</v>
      </c>
      <c r="H303" s="788">
        <f>+B303/E303-1</f>
        <v/>
      </c>
      <c r="I303" s="788">
        <f>+G303/G302-1</f>
        <v/>
      </c>
    </row>
    <row r="304">
      <c r="A304" t="inlineStr">
        <is>
          <t>Apr 15, 2025 15:00:00</t>
        </is>
      </c>
      <c r="B304" s="597" t="n">
        <v>72300</v>
      </c>
      <c r="C304" s="597" t="n">
        <v>72540</v>
      </c>
      <c r="D304" s="597" t="n">
        <v>317</v>
      </c>
      <c r="E304" s="597" t="n">
        <v>72760</v>
      </c>
      <c r="F304" s="597" t="n">
        <v>72540</v>
      </c>
      <c r="G304" s="597" t="n">
        <v>6584</v>
      </c>
      <c r="H304" s="788">
        <f>+B304/E304-1</f>
        <v/>
      </c>
      <c r="I304" s="788">
        <f>+G304/G303-1</f>
        <v/>
      </c>
    </row>
    <row r="305">
      <c r="A305" t="inlineStr">
        <is>
          <t>Apr 16, 2025 15:00:00</t>
        </is>
      </c>
      <c r="B305" s="599" t="n">
        <v>71840</v>
      </c>
      <c r="C305" s="599" t="n">
        <v>72300</v>
      </c>
      <c r="D305" s="599" t="n">
        <v>285</v>
      </c>
      <c r="E305" s="599" t="n">
        <v>72280</v>
      </c>
      <c r="F305" s="599" t="n">
        <v>72440</v>
      </c>
      <c r="G305" s="599" t="n">
        <v>6546</v>
      </c>
      <c r="H305" s="788">
        <f>+B305/E305-1</f>
        <v/>
      </c>
      <c r="I305" s="788">
        <f>+G305/G304-1</f>
        <v/>
      </c>
    </row>
    <row r="306">
      <c r="A306" t="inlineStr">
        <is>
          <t>Apr 17, 2025 15:00:00</t>
        </is>
      </c>
      <c r="B306" s="601" t="n">
        <v>72060</v>
      </c>
      <c r="C306" s="601" t="n">
        <v>71840</v>
      </c>
      <c r="D306" s="601" t="n">
        <v>281</v>
      </c>
      <c r="E306" s="601" t="n">
        <v>72180</v>
      </c>
      <c r="F306" s="601" t="n">
        <v>72100</v>
      </c>
      <c r="G306" s="601" t="n">
        <v>6592</v>
      </c>
      <c r="H306" s="788">
        <f>+B306/E306-1</f>
        <v/>
      </c>
      <c r="I306" s="788">
        <f>+G306/G305-1</f>
        <v/>
      </c>
    </row>
    <row r="307">
      <c r="A307" t="inlineStr">
        <is>
          <t>Apr 21, 2025 15:00:00</t>
        </is>
      </c>
      <c r="B307" s="605" t="n">
        <v>70580</v>
      </c>
      <c r="C307" s="605" t="n">
        <v>71760</v>
      </c>
      <c r="D307" s="605" t="n">
        <v>1054</v>
      </c>
      <c r="E307" s="605" t="n">
        <v>71660</v>
      </c>
      <c r="F307" s="605" t="n">
        <v>71800</v>
      </c>
      <c r="G307" s="605" t="n">
        <v>6848</v>
      </c>
      <c r="H307" s="788">
        <f>+B307/E307-1</f>
        <v/>
      </c>
      <c r="I307" s="788">
        <f>+G307/G306-1</f>
        <v/>
      </c>
    </row>
    <row r="308">
      <c r="A308" t="inlineStr">
        <is>
          <t>Apr 22, 2025 15:00:00</t>
        </is>
      </c>
      <c r="B308" s="606" t="n">
        <v>69540</v>
      </c>
      <c r="C308" s="606" t="n">
        <v>70580</v>
      </c>
      <c r="D308" s="606" t="n">
        <v>1542</v>
      </c>
      <c r="E308" s="606" t="n">
        <v>70720</v>
      </c>
      <c r="F308" s="606" t="n">
        <v>70300</v>
      </c>
      <c r="G308" s="606" t="n">
        <v>7677</v>
      </c>
      <c r="H308" s="788">
        <f>+B308/E308-1</f>
        <v/>
      </c>
      <c r="I308" s="788">
        <f>+G308/G307-1</f>
        <v/>
      </c>
    </row>
    <row r="309">
      <c r="A309" t="inlineStr">
        <is>
          <t>Apr 23, 2025 15:00:00</t>
        </is>
      </c>
      <c r="B309" s="608" t="n">
        <v>70420</v>
      </c>
      <c r="C309" s="608" t="n">
        <v>69540</v>
      </c>
      <c r="D309" s="608" t="n">
        <v>1297</v>
      </c>
      <c r="E309" s="608" t="n">
        <v>69860</v>
      </c>
      <c r="F309" s="608" t="n">
        <v>69960</v>
      </c>
      <c r="G309" s="608" t="n">
        <v>8025</v>
      </c>
      <c r="H309" s="788">
        <f>+B309/E309-1</f>
        <v/>
      </c>
      <c r="I309" s="788">
        <f>+G309/G308-1</f>
        <v/>
      </c>
    </row>
    <row r="310">
      <c r="A310" t="inlineStr">
        <is>
          <t>Apr 24, 2025 15:00:00</t>
        </is>
      </c>
      <c r="B310" s="610" t="n">
        <v>69900</v>
      </c>
      <c r="C310" s="610" t="n">
        <v>70420</v>
      </c>
      <c r="D310" s="610" t="n">
        <v>409</v>
      </c>
      <c r="E310" s="610" t="n">
        <v>69700</v>
      </c>
      <c r="F310" s="610" t="n">
        <v>70000</v>
      </c>
      <c r="G310" s="610" t="n">
        <v>8042</v>
      </c>
      <c r="H310" s="788">
        <f>+B310/E310-1</f>
        <v/>
      </c>
      <c r="I310" s="788">
        <f>+G310/G309-1</f>
        <v/>
      </c>
    </row>
    <row r="311">
      <c r="A311" t="inlineStr">
        <is>
          <t>Apr 25, 2025 15:00:00</t>
        </is>
      </c>
      <c r="B311" s="612" t="n">
        <v>69780</v>
      </c>
      <c r="C311" s="612" t="n">
        <v>69900</v>
      </c>
      <c r="D311" s="612" t="n">
        <v>1177</v>
      </c>
      <c r="E311" s="612" t="n">
        <v>69920</v>
      </c>
      <c r="F311" s="612" t="n">
        <v>69940</v>
      </c>
      <c r="G311" s="612" t="n">
        <v>8643</v>
      </c>
      <c r="H311" s="788">
        <f>+B311/E311-1</f>
        <v/>
      </c>
      <c r="I311" s="788">
        <f>+G311/G310-1</f>
        <v/>
      </c>
    </row>
    <row r="312">
      <c r="A312" t="inlineStr">
        <is>
          <t>Apr 28, 2025 15:00:00</t>
        </is>
      </c>
      <c r="B312" s="614" t="n">
        <v>68560</v>
      </c>
      <c r="C312" s="614" t="n">
        <v>69780</v>
      </c>
      <c r="D312" s="614" t="n">
        <v>1746</v>
      </c>
      <c r="E312" s="614" t="n">
        <v>69820</v>
      </c>
      <c r="F312" s="614" t="n">
        <v>69520</v>
      </c>
      <c r="G312" s="614" t="n">
        <v>9697</v>
      </c>
      <c r="H312" s="788">
        <f>+B312/E312-1</f>
        <v/>
      </c>
      <c r="I312" s="788">
        <f>+G312/G311-1</f>
        <v/>
      </c>
    </row>
    <row r="313">
      <c r="A313" t="inlineStr">
        <is>
          <t>Apr 29, 2025 15:00:00</t>
        </is>
      </c>
      <c r="B313" s="616" t="n">
        <v>67920</v>
      </c>
      <c r="C313" s="616" t="n">
        <v>68560</v>
      </c>
      <c r="D313" s="616" t="n">
        <v>1151</v>
      </c>
      <c r="E313" s="616" t="n">
        <v>69000</v>
      </c>
      <c r="F313" s="616" t="n">
        <v>68340</v>
      </c>
      <c r="G313" s="616" t="n">
        <v>10217</v>
      </c>
      <c r="H313" s="788">
        <f>+B313/E313-1</f>
        <v/>
      </c>
      <c r="I313" s="788">
        <f>+G313/G312-1</f>
        <v/>
      </c>
    </row>
    <row r="314">
      <c r="A314" t="inlineStr">
        <is>
          <t>Apr 30, 2025 15:00:00</t>
        </is>
      </c>
      <c r="B314" s="618" t="n">
        <v>67520</v>
      </c>
      <c r="C314" s="618" t="n">
        <v>67920</v>
      </c>
      <c r="D314" s="618" t="n">
        <v>2118</v>
      </c>
      <c r="E314" s="618" t="n">
        <v>68060</v>
      </c>
      <c r="F314" s="618" t="n">
        <v>67800</v>
      </c>
      <c r="G314" s="618" t="n">
        <v>11087</v>
      </c>
      <c r="H314" s="788">
        <f>+B314/E314-1</f>
        <v/>
      </c>
      <c r="I314" s="788">
        <f>+G314/G313-1</f>
        <v/>
      </c>
    </row>
    <row r="315">
      <c r="A315" t="inlineStr">
        <is>
          <t>May 06, 2025 15:00:00</t>
        </is>
      </c>
      <c r="B315" s="620" t="n">
        <v>66740</v>
      </c>
      <c r="C315" s="620" t="n">
        <v>67520</v>
      </c>
      <c r="D315" s="620" t="n">
        <v>2966</v>
      </c>
      <c r="E315" s="620" t="n">
        <v>67800</v>
      </c>
      <c r="F315" s="620" t="n">
        <v>67440</v>
      </c>
      <c r="G315" s="620" t="n">
        <v>12090</v>
      </c>
      <c r="H315" s="788">
        <f>+B315/E315-1</f>
        <v/>
      </c>
      <c r="I315" s="788">
        <f>+G315/G314-1</f>
        <v/>
      </c>
    </row>
    <row r="316">
      <c r="A316" t="inlineStr">
        <is>
          <t>May 07, 2025 15:00:00</t>
        </is>
      </c>
      <c r="B316" s="622" t="n">
        <v>65720</v>
      </c>
      <c r="C316" s="622" t="n">
        <v>66740</v>
      </c>
      <c r="D316" s="622" t="n">
        <v>4550</v>
      </c>
      <c r="E316" s="622" t="n">
        <v>67000</v>
      </c>
      <c r="F316" s="622" t="n">
        <v>67160</v>
      </c>
      <c r="G316" s="622" t="n">
        <v>14126</v>
      </c>
      <c r="H316" s="788">
        <f>+B316/E316-1</f>
        <v/>
      </c>
      <c r="I316" s="788">
        <f>+G316/G315-1</f>
        <v/>
      </c>
    </row>
    <row r="317">
      <c r="A317" t="inlineStr">
        <is>
          <t>May 08, 2025 15:00:00</t>
        </is>
      </c>
      <c r="B317" s="624" t="n">
        <v>65680</v>
      </c>
      <c r="C317" s="624" t="n">
        <v>65720</v>
      </c>
      <c r="D317" s="624" t="n">
        <v>5017</v>
      </c>
      <c r="E317" s="624" t="n">
        <v>66320</v>
      </c>
      <c r="F317" s="624" t="n">
        <v>65360</v>
      </c>
      <c r="G317" s="624" t="n">
        <v>15520</v>
      </c>
      <c r="H317" s="788">
        <f>+B317/E317-1</f>
        <v/>
      </c>
      <c r="I317" s="788">
        <f>+G317/G316-1</f>
        <v/>
      </c>
    </row>
    <row r="318">
      <c r="A318" t="inlineStr">
        <is>
          <t>May 09, 2025 15:00:00</t>
        </is>
      </c>
      <c r="B318" s="626" t="n">
        <v>64640</v>
      </c>
      <c r="C318" s="626" t="n">
        <v>65680</v>
      </c>
      <c r="D318" s="626" t="n">
        <v>4153</v>
      </c>
      <c r="E318" s="626" t="n">
        <v>65340</v>
      </c>
      <c r="F318" s="626" t="n">
        <v>65420</v>
      </c>
      <c r="G318" s="626" t="n">
        <v>17566</v>
      </c>
      <c r="H318" s="788">
        <f>+B318/E318-1</f>
        <v/>
      </c>
      <c r="I318" s="788">
        <f>+G318/G317-1</f>
        <v/>
      </c>
    </row>
    <row r="319">
      <c r="A319" t="inlineStr">
        <is>
          <t>May 12, 2025 15:00:00</t>
        </is>
      </c>
      <c r="B319" s="628" t="n">
        <v>65440</v>
      </c>
      <c r="C319" s="628" t="n">
        <v>64640</v>
      </c>
      <c r="D319" s="628" t="n">
        <v>3964</v>
      </c>
      <c r="E319" s="628" t="n">
        <v>65120</v>
      </c>
      <c r="F319" s="628" t="n">
        <v>65000</v>
      </c>
      <c r="G319" s="628" t="n">
        <v>18288</v>
      </c>
      <c r="H319" s="788">
        <f>+B319/E319-1</f>
        <v/>
      </c>
      <c r="I319" s="788">
        <f>+G319/G318-1</f>
        <v/>
      </c>
    </row>
    <row r="320">
      <c r="A320" t="inlineStr">
        <is>
          <t>May 13, 2025 15:00:00</t>
        </is>
      </c>
      <c r="B320" s="630" t="n">
        <v>64860</v>
      </c>
      <c r="C320" s="630" t="n">
        <v>65440</v>
      </c>
      <c r="D320" s="630" t="n">
        <v>3028</v>
      </c>
      <c r="E320" s="630" t="n">
        <v>65160</v>
      </c>
      <c r="F320" s="630" t="n">
        <v>65400</v>
      </c>
      <c r="G320" s="630" t="n">
        <v>19620</v>
      </c>
      <c r="H320" s="788">
        <f>+B320/E320-1</f>
        <v/>
      </c>
      <c r="I320" s="788">
        <f>+G320/G319-1</f>
        <v/>
      </c>
    </row>
    <row r="321">
      <c r="A321" t="inlineStr">
        <is>
          <t>May 14, 2025 15:00:00</t>
        </is>
      </c>
      <c r="B321" s="632" t="n">
        <v>66560</v>
      </c>
      <c r="C321" s="632" t="n">
        <v>64860</v>
      </c>
      <c r="D321" s="632" t="n">
        <v>5822</v>
      </c>
      <c r="E321" s="632" t="n">
        <v>64900</v>
      </c>
      <c r="F321" s="632" t="n">
        <v>65360</v>
      </c>
      <c r="G321" s="632" t="n">
        <v>21264</v>
      </c>
      <c r="H321" s="788">
        <f>+B321/E321-1</f>
        <v/>
      </c>
      <c r="I321" s="788">
        <f>+G321/G320-1</f>
        <v/>
      </c>
    </row>
    <row r="322">
      <c r="A322" t="inlineStr">
        <is>
          <t>May 15, 2025 15:00:00</t>
        </is>
      </c>
      <c r="B322" s="634" t="n">
        <v>65700</v>
      </c>
      <c r="C322" s="634" t="n">
        <v>66560</v>
      </c>
      <c r="D322" s="634" t="n">
        <v>1968</v>
      </c>
      <c r="E322" s="634" t="n">
        <v>66180</v>
      </c>
      <c r="F322" s="634" t="n">
        <v>66460</v>
      </c>
      <c r="G322" s="634" t="n">
        <v>21626</v>
      </c>
      <c r="H322" s="788">
        <f>+B322/E322-1</f>
        <v/>
      </c>
      <c r="I322" s="788">
        <f>+G322/G321-1</f>
        <v/>
      </c>
    </row>
    <row r="323">
      <c r="A323" t="inlineStr">
        <is>
          <t>May 16, 2025 15:00:00</t>
        </is>
      </c>
      <c r="B323" s="636" t="n">
        <v>63560</v>
      </c>
      <c r="C323" s="636" t="n">
        <v>65700</v>
      </c>
      <c r="D323" s="636" t="n">
        <v>10169</v>
      </c>
      <c r="E323" s="636" t="n">
        <v>66060</v>
      </c>
      <c r="F323" s="636" t="n">
        <v>65500</v>
      </c>
      <c r="G323" s="636" t="n">
        <v>26532</v>
      </c>
      <c r="H323" s="788">
        <f>+B323/E323-1</f>
        <v/>
      </c>
      <c r="I323" s="788">
        <f>+G323/G322-1</f>
        <v/>
      </c>
    </row>
    <row r="324">
      <c r="A324" t="inlineStr">
        <is>
          <t>May 19, 2025 15:00:00</t>
        </is>
      </c>
      <c r="B324" s="642" t="n">
        <v>62980</v>
      </c>
      <c r="C324" s="642" t="n">
        <v>63560</v>
      </c>
      <c r="D324" s="642" t="n">
        <v>6566</v>
      </c>
      <c r="E324" s="642" t="n">
        <v>64200</v>
      </c>
      <c r="F324" s="642" t="n">
        <v>63780</v>
      </c>
      <c r="G324" s="642" t="n">
        <v>28469</v>
      </c>
      <c r="H324" s="788">
        <f>+B324/E324-1</f>
        <v/>
      </c>
      <c r="I324" s="788">
        <f>+G324/G323-1</f>
        <v/>
      </c>
    </row>
    <row r="325">
      <c r="A325" t="inlineStr">
        <is>
          <t>May 20, 2025 15:00:00</t>
        </is>
      </c>
      <c r="B325" s="644" t="n">
        <v>62540</v>
      </c>
      <c r="C325" s="644" t="n">
        <v>62980</v>
      </c>
      <c r="D325" s="644" t="n">
        <v>5258</v>
      </c>
      <c r="E325" s="644" t="n">
        <v>63060</v>
      </c>
      <c r="F325" s="644" t="n">
        <v>63000</v>
      </c>
      <c r="G325" s="644" t="n">
        <v>29592</v>
      </c>
      <c r="H325" s="788">
        <f>+B325/E325-1</f>
        <v/>
      </c>
      <c r="I325" s="788">
        <f>+G325/G324-1</f>
        <v/>
      </c>
    </row>
    <row r="326">
      <c r="A326" t="inlineStr">
        <is>
          <t>May 22, 2025 15:00:00</t>
        </is>
      </c>
      <c r="B326" s="646" t="n">
        <v>63660</v>
      </c>
      <c r="C326" s="646" t="n">
        <v>62620</v>
      </c>
      <c r="D326" s="646" t="n">
        <v>6094</v>
      </c>
      <c r="E326" s="646" t="n">
        <v>62740</v>
      </c>
      <c r="F326" s="646" t="n">
        <v>62720</v>
      </c>
      <c r="G326" s="646" t="n">
        <v>30375</v>
      </c>
      <c r="H326" s="788">
        <f>+B326/E326-1</f>
        <v/>
      </c>
      <c r="I326" s="788">
        <f>+G326/G325-1</f>
        <v/>
      </c>
    </row>
    <row r="327">
      <c r="A327" t="inlineStr">
        <is>
          <t>May 23, 2025 15:00:00</t>
        </is>
      </c>
      <c r="B327" s="648" t="n">
        <v>62660</v>
      </c>
      <c r="C327" s="648" t="n">
        <v>63660</v>
      </c>
      <c r="D327" s="648" t="n">
        <v>7974</v>
      </c>
      <c r="E327" s="648" t="n">
        <v>63460</v>
      </c>
      <c r="F327" s="648" t="n">
        <v>63640</v>
      </c>
      <c r="G327" s="648" t="n">
        <v>32094</v>
      </c>
      <c r="H327" s="788">
        <f>+B327/E327-1</f>
        <v/>
      </c>
      <c r="I327" s="788">
        <f>+G327/G326-1</f>
        <v/>
      </c>
    </row>
    <row r="328">
      <c r="A328" t="inlineStr">
        <is>
          <t>May 26, 2025 15:00:00</t>
        </is>
      </c>
      <c r="B328" s="650" t="n">
        <v>61600</v>
      </c>
      <c r="C328" s="650" t="n">
        <v>62660</v>
      </c>
      <c r="D328" s="650" t="n">
        <v>6842</v>
      </c>
      <c r="E328" s="650" t="n">
        <v>63020</v>
      </c>
      <c r="F328" s="650" t="n">
        <v>62600</v>
      </c>
      <c r="G328" s="650" t="n">
        <v>32338</v>
      </c>
      <c r="H328" s="788">
        <f>+B328/E328-1</f>
        <v/>
      </c>
      <c r="I328" s="788">
        <f>+G328/G327-1</f>
        <v/>
      </c>
    </row>
    <row r="329">
      <c r="A329" t="inlineStr">
        <is>
          <t>May 27, 2025 15:00:00</t>
        </is>
      </c>
      <c r="B329" s="652" t="n">
        <v>61340</v>
      </c>
      <c r="C329" s="652" t="n">
        <v>61600</v>
      </c>
      <c r="D329" s="652" t="n">
        <v>14023</v>
      </c>
      <c r="E329" s="652" t="n">
        <v>61840</v>
      </c>
      <c r="F329" s="652" t="n">
        <v>61480</v>
      </c>
      <c r="G329" s="652" t="n">
        <v>34756</v>
      </c>
      <c r="H329" s="788">
        <f>+B329/E329-1</f>
        <v/>
      </c>
      <c r="I329" s="788">
        <f>+G329/G328-1</f>
        <v/>
      </c>
    </row>
    <row r="330">
      <c r="A330" t="inlineStr">
        <is>
          <t>May 28, 2025 15:00:00</t>
        </is>
      </c>
      <c r="B330" s="654" t="n">
        <v>60740</v>
      </c>
      <c r="C330" s="654" t="n">
        <v>61340</v>
      </c>
      <c r="D330" s="654" t="n">
        <v>19452</v>
      </c>
      <c r="E330" s="654" t="n">
        <v>61500</v>
      </c>
      <c r="F330" s="654" t="n">
        <v>61160</v>
      </c>
      <c r="G330" s="654" t="n">
        <v>37229</v>
      </c>
      <c r="H330" s="788">
        <f>+B330/E330-1</f>
        <v/>
      </c>
      <c r="I330" s="788">
        <f>+G330/G329-1</f>
        <v/>
      </c>
    </row>
    <row r="331">
      <c r="A331" t="inlineStr">
        <is>
          <t>May 29, 2025 15:00:00</t>
        </is>
      </c>
      <c r="B331" s="656" t="n">
        <v>59360</v>
      </c>
      <c r="C331" s="656" t="n">
        <v>60740</v>
      </c>
      <c r="D331" s="656" t="n">
        <v>14963</v>
      </c>
      <c r="E331" s="656" t="n">
        <v>60740</v>
      </c>
      <c r="F331" s="656" t="n">
        <v>60840</v>
      </c>
      <c r="G331" s="656" t="n">
        <v>40227</v>
      </c>
      <c r="H331" s="788">
        <f>+B331/E331-1</f>
        <v/>
      </c>
      <c r="I331" s="788">
        <f>+G331/G330-1</f>
        <v/>
      </c>
    </row>
    <row r="332">
      <c r="A332" t="inlineStr">
        <is>
          <t>May 30, 2025 15:00:00</t>
        </is>
      </c>
      <c r="B332" s="658" t="n">
        <v>59920</v>
      </c>
      <c r="C332" s="658" t="n">
        <v>59360</v>
      </c>
      <c r="D332" s="658" t="n">
        <v>13314</v>
      </c>
      <c r="E332" s="658" t="n">
        <v>59500</v>
      </c>
      <c r="F332" s="658" t="n">
        <v>59180</v>
      </c>
      <c r="G332" s="658" t="n">
        <v>40965</v>
      </c>
      <c r="H332" s="788">
        <f>+B332/E332-1</f>
        <v/>
      </c>
      <c r="I332" s="788">
        <f>+G332/G331-1</f>
        <v/>
      </c>
    </row>
    <row r="333">
      <c r="A333" t="inlineStr">
        <is>
          <t>Jun 03, 2025 15:00:00</t>
        </is>
      </c>
      <c r="B333" s="660" t="n">
        <v>60000</v>
      </c>
      <c r="C333" s="660" t="n">
        <v>59920</v>
      </c>
      <c r="D333" s="660" t="n">
        <v>11120</v>
      </c>
      <c r="E333" s="660" t="n">
        <v>59940</v>
      </c>
      <c r="F333" s="660" t="n">
        <v>59960</v>
      </c>
      <c r="G333" s="660" t="n">
        <v>41858</v>
      </c>
      <c r="H333" s="788">
        <f>+B333/E333-1</f>
        <v/>
      </c>
      <c r="I333" s="788">
        <f>+G333/G332-1</f>
        <v/>
      </c>
    </row>
    <row r="334">
      <c r="A334" t="inlineStr">
        <is>
          <t>Jun 04, 2025 15:00:00</t>
        </is>
      </c>
      <c r="B334" s="662" t="n">
        <v>61240</v>
      </c>
      <c r="C334" s="662" t="n">
        <v>60000</v>
      </c>
      <c r="D334" s="662" t="n">
        <v>18127</v>
      </c>
      <c r="E334" s="662" t="n">
        <v>59680</v>
      </c>
      <c r="F334" s="662" t="n">
        <v>60100</v>
      </c>
      <c r="G334" s="662" t="n">
        <v>44391</v>
      </c>
      <c r="H334" s="788">
        <f>+B334/E334-1</f>
        <v/>
      </c>
      <c r="I334" s="788">
        <f>+G334/G333-1</f>
        <v/>
      </c>
    </row>
    <row r="335">
      <c r="A335" t="inlineStr">
        <is>
          <t>Jun 05, 2025 15:00:00</t>
        </is>
      </c>
      <c r="B335" s="664" t="n">
        <v>60700</v>
      </c>
      <c r="C335" s="664" t="n">
        <v>61240</v>
      </c>
      <c r="D335" s="664" t="n">
        <v>10980</v>
      </c>
      <c r="E335" s="664" t="n">
        <v>60660</v>
      </c>
      <c r="F335" s="664" t="n">
        <v>61040</v>
      </c>
      <c r="G335" s="664" t="n">
        <v>47391</v>
      </c>
      <c r="H335" s="788">
        <f>+B335/E335-1</f>
        <v/>
      </c>
      <c r="I335" s="788">
        <f>+G335/G334-1</f>
        <v/>
      </c>
    </row>
    <row r="336">
      <c r="A336" t="inlineStr">
        <is>
          <t>Jun 06, 2025 15:00:00</t>
        </is>
      </c>
      <c r="B336" s="666" t="n">
        <v>60960</v>
      </c>
      <c r="C336" s="666" t="n">
        <v>60700</v>
      </c>
      <c r="D336" s="666" t="n">
        <v>12638</v>
      </c>
      <c r="E336" s="666" t="n">
        <v>60660</v>
      </c>
      <c r="F336" s="666" t="n">
        <v>60960</v>
      </c>
      <c r="G336" s="666" t="n">
        <v>47020</v>
      </c>
      <c r="H336" s="788">
        <f>+B336/E336-1</f>
        <v/>
      </c>
      <c r="I336" s="788">
        <f>+G336/G335-1</f>
        <v/>
      </c>
    </row>
    <row r="337">
      <c r="A337" t="inlineStr">
        <is>
          <t>Jun 09, 2025 15:00:00</t>
        </is>
      </c>
      <c r="B337" s="668" t="n">
        <v>61080</v>
      </c>
      <c r="C337" s="668" t="n">
        <v>60960</v>
      </c>
      <c r="D337" s="668" t="n">
        <v>7457</v>
      </c>
      <c r="E337" s="668" t="n">
        <v>61200</v>
      </c>
      <c r="F337" s="668" t="n">
        <v>60840</v>
      </c>
      <c r="G337" s="668" t="n">
        <v>47049</v>
      </c>
      <c r="H337" s="788">
        <f>+B337/E337-1</f>
        <v/>
      </c>
      <c r="I337" s="788">
        <f>+G337/G336-1</f>
        <v/>
      </c>
    </row>
    <row r="338">
      <c r="A338" t="inlineStr">
        <is>
          <t>Jun 10, 2025 15:00:00</t>
        </is>
      </c>
      <c r="B338" s="670" t="n">
        <v>61080</v>
      </c>
      <c r="C338" s="670" t="n">
        <v>61080</v>
      </c>
      <c r="D338" s="670" t="n">
        <v>12296</v>
      </c>
      <c r="E338" s="670" t="n">
        <v>61000</v>
      </c>
      <c r="F338" s="670" t="n">
        <v>60960</v>
      </c>
      <c r="G338" s="670" t="n">
        <v>48196</v>
      </c>
      <c r="H338" s="788">
        <f>+B338/E338-1</f>
        <v/>
      </c>
      <c r="I338" s="788">
        <f>+G338/G337-1</f>
        <v/>
      </c>
    </row>
    <row r="339">
      <c r="A339" t="inlineStr">
        <is>
          <t>Jun 12, 2025 15:00:00</t>
        </is>
      </c>
      <c r="B339" s="672" t="n">
        <v>60640</v>
      </c>
      <c r="C339" s="672" t="n">
        <v>61840</v>
      </c>
      <c r="D339" s="672" t="n">
        <v>13644</v>
      </c>
      <c r="E339" s="672" t="n">
        <v>61600</v>
      </c>
      <c r="F339" s="672" t="n">
        <v>61720</v>
      </c>
      <c r="G339" s="672" t="n">
        <v>53599</v>
      </c>
      <c r="H339" s="788">
        <f>+B339/E339-1</f>
        <v/>
      </c>
      <c r="I339" s="788">
        <f>+G339/G338-1</f>
        <v/>
      </c>
    </row>
    <row r="340">
      <c r="A340" t="inlineStr">
        <is>
          <t>Jun 13, 2025 15:00:00</t>
        </is>
      </c>
      <c r="B340" s="674" t="n">
        <v>59940</v>
      </c>
      <c r="C340" s="674" t="n">
        <v>60640</v>
      </c>
      <c r="D340" s="674" t="n">
        <v>18321</v>
      </c>
      <c r="E340" s="674" t="n">
        <v>60960</v>
      </c>
      <c r="F340" s="674" t="n">
        <v>60600</v>
      </c>
      <c r="G340" s="674" t="n">
        <v>57583</v>
      </c>
      <c r="H340" s="788">
        <f>+B340/E340-1</f>
        <v/>
      </c>
      <c r="I340" s="788">
        <f>+G340/G339-1</f>
        <v/>
      </c>
    </row>
    <row r="341">
      <c r="A341" t="inlineStr">
        <is>
          <t>Jun 16, 2025 15:00:00</t>
        </is>
      </c>
      <c r="B341" s="676" t="n">
        <v>59780</v>
      </c>
      <c r="C341" s="676" t="n">
        <v>59940</v>
      </c>
      <c r="D341" s="676" t="n">
        <v>21790</v>
      </c>
      <c r="E341" s="676" t="n">
        <v>60260</v>
      </c>
      <c r="F341" s="676" t="n">
        <v>60080</v>
      </c>
      <c r="G341" s="676" t="n">
        <v>63356</v>
      </c>
      <c r="H341" s="788">
        <f>+B341/E341-1</f>
        <v/>
      </c>
      <c r="I341" s="788">
        <f>+G341/G340-1</f>
        <v/>
      </c>
    </row>
    <row r="342">
      <c r="A342" t="inlineStr">
        <is>
          <t>Jun 17, 2025 15:00:00</t>
        </is>
      </c>
      <c r="B342" s="678" t="n">
        <v>59760</v>
      </c>
      <c r="C342" s="678" t="n">
        <v>59780</v>
      </c>
      <c r="D342" s="678" t="n">
        <v>17850</v>
      </c>
      <c r="E342" s="678" t="n">
        <v>59480</v>
      </c>
      <c r="F342" s="678" t="n">
        <v>59880</v>
      </c>
      <c r="G342" s="678" t="n">
        <v>67483</v>
      </c>
      <c r="H342" s="788">
        <f>+B342/E342-1</f>
        <v/>
      </c>
      <c r="I342" s="788">
        <f>+G342/G341-1</f>
        <v/>
      </c>
    </row>
    <row r="343">
      <c r="A343" t="inlineStr">
        <is>
          <t>Jun 18, 2025 15:00:00</t>
        </is>
      </c>
      <c r="B343" s="682" t="n">
        <v>59840</v>
      </c>
      <c r="C343" s="682" t="n">
        <v>59760</v>
      </c>
      <c r="D343" s="682" t="n">
        <v>19291</v>
      </c>
      <c r="E343" s="682" t="n">
        <v>59780</v>
      </c>
      <c r="F343" s="682" t="n">
        <v>59800</v>
      </c>
      <c r="G343" s="682" t="n">
        <v>69847</v>
      </c>
      <c r="H343" s="788">
        <f>+B343/E343-1</f>
        <v/>
      </c>
      <c r="I343" s="788">
        <f>+G343/G342-1</f>
        <v/>
      </c>
    </row>
    <row r="344">
      <c r="A344" t="inlineStr">
        <is>
          <t>Jun 19, 2025 15:00:00</t>
        </is>
      </c>
      <c r="B344" s="683" t="n">
        <v>59940</v>
      </c>
      <c r="C344" s="683" t="n">
        <v>59840</v>
      </c>
      <c r="D344" s="683" t="n">
        <v>16145</v>
      </c>
      <c r="E344" s="683" t="n">
        <v>60080</v>
      </c>
      <c r="F344" s="683" t="n">
        <v>59860</v>
      </c>
      <c r="G344" s="683" t="n">
        <v>71013</v>
      </c>
      <c r="H344" s="788">
        <f>+B344/E344-1</f>
        <v/>
      </c>
      <c r="I344" s="788">
        <f>+G344/G343-1</f>
        <v/>
      </c>
    </row>
    <row r="345">
      <c r="A345" t="inlineStr">
        <is>
          <t>Jun 23, 2025 15:00:00</t>
        </is>
      </c>
      <c r="B345" s="685" t="n">
        <v>58800</v>
      </c>
      <c r="C345" s="685" t="n">
        <v>58800</v>
      </c>
      <c r="D345" s="685" t="n">
        <v>32456</v>
      </c>
      <c r="E345" s="685" t="n">
        <v>59420</v>
      </c>
      <c r="F345" s="685" t="n">
        <v>58780</v>
      </c>
      <c r="G345" s="685" t="n">
        <v>84529</v>
      </c>
      <c r="H345" s="788">
        <f>+B345/E345-1</f>
        <v/>
      </c>
      <c r="I345" s="788">
        <f>+G345/G344-1</f>
        <v/>
      </c>
    </row>
    <row r="346">
      <c r="A346" t="inlineStr">
        <is>
          <t>Jun 24, 2025 15:00:00</t>
        </is>
      </c>
      <c r="B346" s="687" t="n">
        <v>60500</v>
      </c>
      <c r="C346" s="687" t="n">
        <v>58800</v>
      </c>
      <c r="D346" s="687" t="n">
        <v>54128</v>
      </c>
      <c r="E346" s="687" t="n">
        <v>58580</v>
      </c>
      <c r="F346" s="687" t="n">
        <v>58720</v>
      </c>
      <c r="G346" s="687" t="n">
        <v>86019</v>
      </c>
      <c r="H346" s="788">
        <f>+B346/E346-1</f>
        <v/>
      </c>
      <c r="I346" s="788">
        <f>+G346/G345-1</f>
        <v/>
      </c>
    </row>
    <row r="347">
      <c r="A347" t="inlineStr">
        <is>
          <t>Jun 25, 2025 15:00:00</t>
        </is>
      </c>
      <c r="B347" s="689" t="n">
        <v>60740</v>
      </c>
      <c r="C347" s="689" t="n">
        <v>60500</v>
      </c>
      <c r="D347" s="689" t="n">
        <v>28021</v>
      </c>
      <c r="E347" s="689" t="n">
        <v>60020</v>
      </c>
      <c r="F347" s="689" t="n">
        <v>60500</v>
      </c>
      <c r="G347" s="689" t="n">
        <v>87313</v>
      </c>
      <c r="H347" s="788">
        <f>+B347/E347-1</f>
        <v/>
      </c>
      <c r="I347" s="788">
        <f>+G347/G346-1</f>
        <v/>
      </c>
    </row>
    <row r="348">
      <c r="A348" t="inlineStr">
        <is>
          <t>Jun 26, 2025 15:00:00</t>
        </is>
      </c>
      <c r="B348" s="691" t="n">
        <v>61280</v>
      </c>
      <c r="C348" s="691" t="n">
        <v>60740</v>
      </c>
      <c r="D348" s="691" t="n">
        <v>31748</v>
      </c>
      <c r="E348" s="691" t="n">
        <v>60600</v>
      </c>
      <c r="F348" s="691" t="n">
        <v>60700</v>
      </c>
      <c r="G348" s="691" t="n">
        <v>89388</v>
      </c>
      <c r="H348" s="788">
        <f>+B348/E348-1</f>
        <v/>
      </c>
      <c r="I348" s="788">
        <f>+G348/G347-1</f>
        <v/>
      </c>
    </row>
    <row r="349">
      <c r="A349" t="inlineStr">
        <is>
          <t>Jun 27, 2025 15:00:00</t>
        </is>
      </c>
      <c r="B349" s="693" t="n">
        <v>63100</v>
      </c>
      <c r="C349" s="693" t="n">
        <v>61280</v>
      </c>
      <c r="D349" s="693" t="n">
        <v>65156</v>
      </c>
      <c r="E349" s="693" t="n">
        <v>61100</v>
      </c>
      <c r="F349" s="693" t="n">
        <v>61980</v>
      </c>
      <c r="G349" s="693" t="n">
        <v>93610</v>
      </c>
      <c r="H349" s="788">
        <f>+B349/E349-1</f>
        <v/>
      </c>
      <c r="I349" s="788">
        <f>+G349/G348-1</f>
        <v/>
      </c>
    </row>
    <row r="350">
      <c r="A350" t="inlineStr">
        <is>
          <t>Jun 30, 2025 15:00:00</t>
        </is>
      </c>
      <c r="B350" s="695" t="n">
        <v>62080</v>
      </c>
      <c r="C350" s="695" t="n">
        <v>63100</v>
      </c>
      <c r="D350" s="695" t="n">
        <v>37282</v>
      </c>
      <c r="E350" s="695" t="n">
        <v>62460</v>
      </c>
      <c r="F350" s="695" t="n">
        <v>63500</v>
      </c>
      <c r="G350" s="695" t="n">
        <v>96543</v>
      </c>
      <c r="H350" s="788">
        <f>+B350/E350-1</f>
        <v/>
      </c>
      <c r="I350" s="788">
        <f>+G350/G349-1</f>
        <v/>
      </c>
    </row>
    <row r="351">
      <c r="A351" t="inlineStr">
        <is>
          <t>Jul 01, 2025 15:00:00</t>
        </is>
      </c>
      <c r="B351" s="697" t="n">
        <v>62480</v>
      </c>
      <c r="C351" s="697" t="n">
        <v>62080</v>
      </c>
      <c r="D351" s="697" t="n">
        <v>34706</v>
      </c>
      <c r="E351" s="697" t="n">
        <v>62460</v>
      </c>
      <c r="F351" s="697" t="n">
        <v>61940</v>
      </c>
      <c r="G351" s="697" t="n">
        <v>96937</v>
      </c>
      <c r="H351" s="788">
        <f>+B351/E351-1</f>
        <v/>
      </c>
      <c r="I351" s="788">
        <f>+G351/G350-1</f>
        <v/>
      </c>
    </row>
    <row r="352">
      <c r="A352" t="inlineStr">
        <is>
          <t>Jul 02, 2025 15:00:00</t>
        </is>
      </c>
      <c r="B352" s="699" t="n">
        <v>63560</v>
      </c>
      <c r="C352" s="699" t="n">
        <v>62480</v>
      </c>
      <c r="D352" s="699" t="n">
        <v>46977</v>
      </c>
      <c r="E352" s="699" t="n">
        <v>61700</v>
      </c>
      <c r="F352" s="699" t="n">
        <v>62520</v>
      </c>
      <c r="G352" s="699" t="n">
        <v>93528</v>
      </c>
      <c r="H352" s="788">
        <f>+B352/E352-1</f>
        <v/>
      </c>
      <c r="I352" s="788">
        <f>+G352/G351-1</f>
        <v/>
      </c>
    </row>
    <row r="353">
      <c r="A353" t="inlineStr">
        <is>
          <t>Jul 03, 2025 15:00:00</t>
        </is>
      </c>
      <c r="B353" s="701" t="n">
        <v>63720</v>
      </c>
      <c r="C353" s="701" t="n">
        <v>63560</v>
      </c>
      <c r="D353" s="701" t="n">
        <v>36817</v>
      </c>
      <c r="E353" s="701" t="n">
        <v>63140</v>
      </c>
      <c r="F353" s="701" t="n">
        <v>63600</v>
      </c>
      <c r="G353" s="701" t="n">
        <v>98399</v>
      </c>
      <c r="H353" s="788">
        <f>+B353/E353-1</f>
        <v/>
      </c>
      <c r="I353" s="788">
        <f>+G353/G352-1</f>
        <v/>
      </c>
    </row>
    <row r="354">
      <c r="A354" t="inlineStr">
        <is>
          <t>Jul 04, 2025 15:00:00</t>
        </is>
      </c>
      <c r="B354" s="703" t="n">
        <v>63020</v>
      </c>
      <c r="C354" s="703" t="n">
        <v>63720</v>
      </c>
      <c r="D354" s="703" t="n">
        <v>35506</v>
      </c>
      <c r="E354" s="703" t="n">
        <v>63420</v>
      </c>
      <c r="F354" s="703" t="n">
        <v>63840</v>
      </c>
      <c r="G354" s="703" t="n">
        <v>97049</v>
      </c>
      <c r="H354" s="788">
        <f>+B354/E354-1</f>
        <v/>
      </c>
      <c r="I354" s="788">
        <f>+G354/G353-1</f>
        <v/>
      </c>
    </row>
    <row r="355">
      <c r="A355" t="inlineStr">
        <is>
          <t>Jul 07, 2025 15:00:00</t>
        </is>
      </c>
      <c r="B355" s="705" t="n">
        <v>63340</v>
      </c>
      <c r="C355" s="705" t="n">
        <v>63020</v>
      </c>
      <c r="D355" s="705" t="n">
        <v>20140</v>
      </c>
      <c r="E355" s="705" t="n">
        <v>63300</v>
      </c>
      <c r="F355" s="705" t="n">
        <v>63200</v>
      </c>
      <c r="G355" s="705" t="n">
        <v>97999</v>
      </c>
      <c r="H355" s="788">
        <f>+B355/E355-1</f>
        <v/>
      </c>
      <c r="I355" s="788">
        <f>+G355/G354-1</f>
        <v/>
      </c>
    </row>
    <row r="356">
      <c r="A356" t="inlineStr">
        <is>
          <t>Jul 08, 2025 15:00:00</t>
        </is>
      </c>
      <c r="B356" s="707" t="n">
        <v>63540</v>
      </c>
      <c r="C356" s="707" t="n">
        <v>63340</v>
      </c>
      <c r="D356" s="707" t="n">
        <v>55172</v>
      </c>
      <c r="E356" s="707" t="n">
        <v>63160</v>
      </c>
      <c r="F356" s="707" t="n">
        <v>63480</v>
      </c>
      <c r="G356" s="707" t="n">
        <v>95105</v>
      </c>
      <c r="H356" s="788">
        <f>+B356/E356-1</f>
        <v/>
      </c>
      <c r="I356" s="788">
        <f>+G356/G355-1</f>
        <v/>
      </c>
    </row>
    <row r="357">
      <c r="A357" t="inlineStr">
        <is>
          <t>Jul 09, 2025 15:00:00</t>
        </is>
      </c>
      <c r="B357" s="709" t="n">
        <v>64080</v>
      </c>
      <c r="C357" s="709" t="n">
        <v>63540</v>
      </c>
      <c r="D357" s="709" t="n">
        <v>30581</v>
      </c>
      <c r="E357" s="709" t="n">
        <v>63940</v>
      </c>
      <c r="F357" s="709" t="n">
        <v>63660</v>
      </c>
      <c r="G357" s="709" t="n">
        <v>94359</v>
      </c>
      <c r="H357" s="788">
        <f>+B357/E357-1</f>
        <v/>
      </c>
      <c r="I357" s="788">
        <f>+G357/G356-1</f>
        <v/>
      </c>
    </row>
    <row r="358">
      <c r="A358" t="inlineStr">
        <is>
          <t>Jul 10, 2025 15:00:00</t>
        </is>
      </c>
      <c r="B358" s="711" t="n">
        <v>63920</v>
      </c>
      <c r="C358" s="711" t="n">
        <v>64080</v>
      </c>
      <c r="D358" s="711" t="n">
        <v>38236</v>
      </c>
      <c r="E358" s="711" t="n">
        <v>64100</v>
      </c>
      <c r="F358" s="711" t="n">
        <v>64200</v>
      </c>
      <c r="G358" s="711" t="n">
        <v>99240</v>
      </c>
      <c r="H358" s="788">
        <f>+B358/E358-1</f>
        <v/>
      </c>
      <c r="I358" s="788">
        <f>+G358/G357-1</f>
        <v/>
      </c>
    </row>
    <row r="359">
      <c r="A359" t="inlineStr">
        <is>
          <t>Jul 11, 2025 15:00:00</t>
        </is>
      </c>
      <c r="B359" s="713" t="n">
        <v>63920</v>
      </c>
      <c r="C359" s="713" t="n">
        <v>63920</v>
      </c>
      <c r="D359" s="713" t="n">
        <v>49743</v>
      </c>
      <c r="E359" s="713" t="n">
        <v>64160</v>
      </c>
      <c r="F359" s="713" t="n">
        <v>64000</v>
      </c>
      <c r="G359" s="713" t="n">
        <v>106621</v>
      </c>
      <c r="H359" s="788">
        <f>+B359/E359-1</f>
        <v/>
      </c>
      <c r="I359" s="788">
        <f>+G359/G358-1</f>
        <v/>
      </c>
    </row>
    <row r="360">
      <c r="A360" t="inlineStr">
        <is>
          <t>Jul 14, 2025 15:00:00</t>
        </is>
      </c>
      <c r="B360" s="715" t="n">
        <v>66000</v>
      </c>
      <c r="C360" s="715" t="n">
        <v>63920</v>
      </c>
      <c r="D360" s="715" t="n">
        <v>100790</v>
      </c>
      <c r="E360" s="715" t="n">
        <v>63780</v>
      </c>
      <c r="F360" s="715" t="n">
        <v>63920</v>
      </c>
      <c r="G360" s="715" t="n">
        <v>107100</v>
      </c>
      <c r="H360" s="788">
        <f>+B360/E360-1</f>
        <v/>
      </c>
      <c r="I360" s="788">
        <f>+G360/G359-1</f>
        <v/>
      </c>
    </row>
    <row r="361">
      <c r="A361" t="inlineStr">
        <is>
          <t>Jul 15, 2025 15:00:00</t>
        </is>
      </c>
      <c r="B361" s="717" t="n">
        <v>66100</v>
      </c>
      <c r="C361" s="717" t="n">
        <v>66000</v>
      </c>
      <c r="D361" s="717" t="n">
        <v>86637</v>
      </c>
      <c r="E361" s="717" t="n">
        <v>65960</v>
      </c>
      <c r="F361" s="717" t="n">
        <v>65860</v>
      </c>
      <c r="G361" s="717" t="n">
        <v>108632</v>
      </c>
      <c r="H361" s="788">
        <f>+B361/E361-1</f>
        <v/>
      </c>
      <c r="I361" s="788">
        <f>+G361/G360-1</f>
        <v/>
      </c>
    </row>
    <row r="362">
      <c r="A362" t="inlineStr">
        <is>
          <t>Jul 16, 2025 15:00:00</t>
        </is>
      </c>
      <c r="B362" s="719" t="n">
        <v>65840</v>
      </c>
      <c r="C362" s="719" t="n">
        <v>66100</v>
      </c>
      <c r="D362" s="719" t="n">
        <v>52548</v>
      </c>
      <c r="E362" s="719" t="n">
        <v>65720</v>
      </c>
      <c r="F362" s="719" t="n">
        <v>66600</v>
      </c>
      <c r="G362" s="719" t="n">
        <v>108026</v>
      </c>
      <c r="H362" s="788">
        <f>+B362/E362-1</f>
        <v/>
      </c>
      <c r="I362" s="788">
        <f>+G362/G361-1</f>
        <v/>
      </c>
    </row>
    <row r="363">
      <c r="A363" t="inlineStr">
        <is>
          <t>Jul 17, 2025 15:00:00</t>
        </is>
      </c>
      <c r="B363" s="721" t="n">
        <v>67180</v>
      </c>
      <c r="C363" s="721" t="n">
        <v>65840</v>
      </c>
      <c r="D363" s="721" t="n">
        <v>93462</v>
      </c>
      <c r="E363" s="721" t="n">
        <v>65820</v>
      </c>
      <c r="F363" s="721" t="n">
        <v>65980</v>
      </c>
      <c r="G363" s="721" t="n">
        <v>105305</v>
      </c>
      <c r="H363" s="788">
        <f>+B363/E363-1</f>
        <v/>
      </c>
      <c r="I363" s="788">
        <f>+G363/G362-1</f>
        <v/>
      </c>
    </row>
    <row r="364">
      <c r="A364" t="inlineStr">
        <is>
          <t>Jul 18, 2025 15:00:00</t>
        </is>
      </c>
      <c r="B364" s="723" t="n">
        <v>68620</v>
      </c>
      <c r="C364" s="723" t="n">
        <v>67180</v>
      </c>
      <c r="D364" s="723" t="n">
        <v>119615</v>
      </c>
      <c r="E364" s="723" t="n">
        <v>67260</v>
      </c>
      <c r="F364" s="723" t="n">
        <v>68860</v>
      </c>
      <c r="G364" s="723" t="n">
        <v>109321</v>
      </c>
      <c r="H364" s="788">
        <f>+B364/E364-1</f>
        <v/>
      </c>
      <c r="I364" s="788">
        <f>+G364/G363-1</f>
        <v/>
      </c>
    </row>
    <row r="365">
      <c r="A365" t="inlineStr">
        <is>
          <t>Jul 21, 2025 15:00:00</t>
        </is>
      </c>
      <c r="B365" s="725" t="n">
        <v>70200</v>
      </c>
      <c r="C365" s="725" t="n">
        <v>68620</v>
      </c>
      <c r="D365" s="725" t="n">
        <v>86835</v>
      </c>
      <c r="E365" s="725" t="n">
        <v>68360</v>
      </c>
      <c r="F365" s="725" t="n">
        <v>69560</v>
      </c>
      <c r="G365" s="725" t="n">
        <v>114678</v>
      </c>
      <c r="H365" s="788">
        <f>+B365/E365-1</f>
        <v/>
      </c>
      <c r="I365" s="788">
        <f>+G365/G364-1</f>
        <v/>
      </c>
    </row>
    <row r="366">
      <c r="A366" t="inlineStr">
        <is>
          <t>Jul 22, 2025 15:00:00</t>
        </is>
      </c>
      <c r="B366" s="727" t="n">
        <v>71800</v>
      </c>
      <c r="C366" s="727" t="n">
        <v>70200</v>
      </c>
      <c r="D366" s="727" t="n">
        <v>145601</v>
      </c>
      <c r="E366" s="727" t="n">
        <v>69780</v>
      </c>
      <c r="F366" s="727" t="n">
        <v>70500</v>
      </c>
      <c r="G366" s="727" t="n">
        <v>119827</v>
      </c>
      <c r="H366" s="788">
        <f>+B366/E366-1</f>
        <v/>
      </c>
      <c r="I366" s="788">
        <f>+G366/G365-1</f>
        <v/>
      </c>
    </row>
    <row r="367">
      <c r="A367" t="inlineStr">
        <is>
          <t>Jul 23, 2025 15:00:00</t>
        </is>
      </c>
      <c r="B367" s="729" t="n">
        <v>68620</v>
      </c>
      <c r="C367" s="729" t="n">
        <v>71800</v>
      </c>
      <c r="D367" s="729" t="n">
        <v>241623</v>
      </c>
      <c r="E367" s="729" t="n">
        <v>71260</v>
      </c>
      <c r="F367" s="729" t="n">
        <v>72700</v>
      </c>
      <c r="G367" s="729" t="n">
        <v>132094</v>
      </c>
      <c r="H367" s="788">
        <f>+B367/E367-1</f>
        <v/>
      </c>
      <c r="I367" s="788">
        <f>+G367/G366-1</f>
        <v/>
      </c>
    </row>
    <row r="368">
      <c r="A368" t="inlineStr">
        <is>
          <t>Jul 24, 2025 15:00:00</t>
        </is>
      </c>
      <c r="B368" s="731" t="n">
        <v>75000</v>
      </c>
      <c r="C368" s="731" t="n">
        <v>68620</v>
      </c>
      <c r="D368" s="731" t="n">
        <v>313782</v>
      </c>
      <c r="E368" s="731" t="n">
        <v>70640</v>
      </c>
      <c r="F368" s="731" t="n">
        <v>69400</v>
      </c>
      <c r="G368" s="731" t="n">
        <v>147029</v>
      </c>
      <c r="H368" s="788">
        <f>+B368/E368-1</f>
        <v/>
      </c>
      <c r="I368" s="788">
        <f>+G368/G367-1</f>
        <v/>
      </c>
    </row>
    <row r="369">
      <c r="A369" t="inlineStr">
        <is>
          <t>Jul 25, 2025 15:00:00</t>
        </is>
      </c>
      <c r="B369" s="733" t="n">
        <v>79160</v>
      </c>
      <c r="C369" s="733" t="n">
        <v>75000</v>
      </c>
      <c r="D369" s="733" t="n">
        <v>269748</v>
      </c>
      <c r="E369" s="733" t="n">
        <v>73300</v>
      </c>
      <c r="F369" s="733" t="n">
        <v>76000</v>
      </c>
      <c r="G369" s="733" t="n">
        <v>168008</v>
      </c>
      <c r="H369" s="788">
        <f>+B369/E369-1</f>
        <v/>
      </c>
      <c r="I369" s="788">
        <f>+G369/G368-1</f>
        <v/>
      </c>
    </row>
  </sheetData>
  <conditionalFormatting sqref="H1:I70 H72">
    <cfRule type="cellIs" priority="9" operator="lessThan" dxfId="1">
      <formula>0</formula>
    </cfRule>
  </conditionalFormatting>
  <conditionalFormatting sqref="H2:I70 H72">
    <cfRule type="cellIs" priority="10" operator="greaterThan" dxfId="0">
      <formula>0</formula>
    </cfRule>
  </conditionalFormatting>
  <conditionalFormatting sqref="H73:I198 I200:J215 H216:I1048576">
    <cfRule type="cellIs" priority="7" operator="lessThan" dxfId="1">
      <formula>0</formula>
    </cfRule>
    <cfRule type="cellIs" priority="8"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32.xml><?xml version="1.0" encoding="utf-8"?>
<worksheet xmlns="http://schemas.openxmlformats.org/spreadsheetml/2006/main">
  <sheetPr>
    <outlinePr summaryBelow="1" summaryRight="1"/>
    <pageSetUpPr/>
  </sheetPr>
  <dimension ref="A1:J368"/>
  <sheetViews>
    <sheetView showGridLines="0" topLeftCell="A335" workbookViewId="0">
      <selection activeCell="A368" sqref="A368:XFD368"/>
    </sheetView>
  </sheetViews>
  <sheetFormatPr baseColWidth="8" defaultColWidth="10.26953125" defaultRowHeight="14.5"/>
  <cols>
    <col width="19.1796875" bestFit="1" customWidth="1" style="736" min="1" max="1"/>
    <col width="9.81640625" bestFit="1" customWidth="1" style="736" min="2" max="2"/>
    <col width="10.7265625" bestFit="1" customWidth="1" style="736" min="3" max="3"/>
    <col width="8.81640625" bestFit="1" customWidth="1" style="736" min="4" max="4"/>
    <col width="11.1796875" bestFit="1" customWidth="1" style="736" min="5" max="5"/>
    <col width="9" bestFit="1" customWidth="1" style="736" min="6" max="6"/>
    <col width="13.54296875" bestFit="1" customWidth="1" style="736" min="7" max="7"/>
    <col width="6.81640625" bestFit="1" customWidth="1" style="736" min="8" max="8"/>
    <col width="11.7265625" bestFit="1" customWidth="1" style="736" min="9" max="9"/>
  </cols>
  <sheetData>
    <row r="1" ht="12.75" customHeight="1" s="736">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A2" s="735" t="n"/>
      <c r="B2" s="735" t="n"/>
      <c r="C2" s="735" t="n"/>
      <c r="D2" s="735" t="n"/>
      <c r="E2" s="735" t="n"/>
      <c r="F2" s="735" t="n"/>
      <c r="G2" s="735" t="n"/>
      <c r="H2" s="735" t="n"/>
      <c r="I2" s="735" t="n"/>
    </row>
    <row r="3" hidden="1" s="736">
      <c r="A3" s="735" t="n"/>
      <c r="B3" s="735" t="n"/>
      <c r="C3" s="735" t="n"/>
      <c r="D3" s="735" t="n"/>
      <c r="E3" s="735" t="n"/>
      <c r="F3" s="735" t="n"/>
      <c r="G3" s="735" t="n"/>
      <c r="H3" s="735" t="n"/>
      <c r="I3" s="735" t="n"/>
    </row>
    <row r="4" hidden="1" s="736">
      <c r="A4" s="735" t="n"/>
      <c r="B4" s="735" t="n"/>
      <c r="C4" s="735" t="n"/>
      <c r="D4" s="735" t="n"/>
      <c r="E4" s="735" t="n"/>
      <c r="F4" s="735" t="n"/>
      <c r="G4" s="735" t="n"/>
      <c r="H4" s="735" t="n"/>
      <c r="I4" s="735" t="n"/>
    </row>
    <row r="5" hidden="1" s="736">
      <c r="A5" s="735" t="n"/>
      <c r="B5" s="735" t="n"/>
      <c r="C5" s="735" t="n"/>
      <c r="D5" s="735" t="n"/>
      <c r="E5" s="735" t="n"/>
      <c r="F5" s="735" t="n"/>
      <c r="G5" s="735" t="n"/>
      <c r="H5" s="735" t="n"/>
      <c r="I5" s="735" t="n"/>
    </row>
    <row r="6" hidden="1" s="736">
      <c r="A6" s="735" t="n"/>
      <c r="B6" s="735" t="n"/>
      <c r="C6" s="735" t="n"/>
      <c r="D6" s="735" t="n"/>
      <c r="E6" s="735" t="n"/>
      <c r="F6" s="735" t="n"/>
      <c r="G6" s="735" t="n"/>
      <c r="H6" s="735" t="n"/>
      <c r="I6" s="735" t="n"/>
    </row>
    <row r="7" hidden="1" s="736">
      <c r="A7" s="735" t="n"/>
      <c r="B7" s="735" t="n"/>
      <c r="C7" s="735" t="n"/>
      <c r="D7" s="735" t="n"/>
      <c r="E7" s="735" t="n"/>
      <c r="F7" s="735" t="n"/>
      <c r="G7" s="735" t="n"/>
      <c r="H7" s="735" t="n"/>
      <c r="I7" s="735" t="n"/>
    </row>
    <row r="8" hidden="1" s="736">
      <c r="A8" s="735" t="n"/>
      <c r="B8" s="735" t="n"/>
      <c r="C8" s="735" t="n"/>
      <c r="D8" s="735" t="n"/>
      <c r="E8" s="735" t="n"/>
      <c r="F8" s="735" t="n"/>
      <c r="G8" s="735" t="n"/>
      <c r="H8" s="735" t="n"/>
      <c r="I8" s="735" t="n"/>
    </row>
    <row r="9" hidden="1" s="736">
      <c r="A9" s="735" t="n"/>
      <c r="B9" s="735" t="n"/>
      <c r="C9" s="735" t="n"/>
      <c r="D9" s="735" t="n"/>
      <c r="E9" s="735" t="n"/>
      <c r="F9" s="735" t="n"/>
      <c r="G9" s="735" t="n"/>
      <c r="H9" s="735" t="n"/>
      <c r="I9" s="735" t="n"/>
    </row>
    <row r="10" hidden="1" s="736">
      <c r="A10" s="735" t="n"/>
      <c r="B10" s="735" t="n"/>
      <c r="C10" s="735" t="n"/>
      <c r="D10" s="735" t="n"/>
      <c r="E10" s="735" t="n"/>
      <c r="F10" s="735" t="n"/>
      <c r="G10" s="735" t="n"/>
      <c r="H10" s="735" t="n"/>
      <c r="I10" s="735" t="n"/>
    </row>
    <row r="11" hidden="1" s="736">
      <c r="A11" s="735" t="n"/>
      <c r="B11" s="735" t="n"/>
      <c r="C11" s="735" t="n"/>
      <c r="D11" s="735" t="n"/>
      <c r="E11" s="735" t="n"/>
      <c r="F11" s="735" t="n"/>
      <c r="G11" s="735" t="n"/>
      <c r="H11" s="735" t="n"/>
      <c r="I11" s="735" t="n"/>
    </row>
    <row r="12" hidden="1" s="736">
      <c r="A12" s="735" t="n"/>
      <c r="B12" s="735" t="n"/>
      <c r="C12" s="735" t="n"/>
      <c r="D12" s="735" t="n"/>
      <c r="E12" s="735" t="n"/>
      <c r="F12" s="735" t="n"/>
      <c r="G12" s="735" t="n"/>
      <c r="H12" s="735" t="n"/>
      <c r="I12" s="735" t="n"/>
    </row>
    <row r="13" hidden="1" s="736">
      <c r="A13" s="735" t="n"/>
      <c r="B13" s="735" t="n"/>
      <c r="C13" s="735" t="n"/>
      <c r="D13" s="735" t="n"/>
      <c r="E13" s="735" t="n"/>
      <c r="F13" s="735" t="n"/>
      <c r="G13" s="735" t="n"/>
      <c r="H13" s="735" t="n"/>
      <c r="I13" s="735" t="n"/>
    </row>
    <row r="14" hidden="1" s="736">
      <c r="A14" s="735" t="n"/>
      <c r="B14" s="735" t="n"/>
      <c r="C14" s="735" t="n"/>
      <c r="D14" s="735" t="n"/>
      <c r="E14" s="735" t="n"/>
      <c r="F14" s="735" t="n"/>
      <c r="G14" s="735" t="n"/>
      <c r="H14" s="735" t="n"/>
      <c r="I14" s="735" t="n"/>
    </row>
    <row r="15" hidden="1" s="736">
      <c r="A15" s="735" t="n"/>
      <c r="B15" s="735" t="n"/>
      <c r="C15" s="735" t="n"/>
      <c r="D15" s="735" t="n"/>
      <c r="E15" s="735" t="n"/>
      <c r="F15" s="735" t="n"/>
      <c r="G15" s="735" t="n"/>
      <c r="H15" s="735" t="n"/>
      <c r="I15" s="735" t="n"/>
    </row>
    <row r="16" hidden="1" s="736">
      <c r="A16" s="735" t="n"/>
      <c r="B16" s="735" t="n"/>
      <c r="C16" s="735" t="n"/>
      <c r="D16" s="735" t="n"/>
      <c r="E16" s="735" t="n"/>
      <c r="F16" s="735" t="n"/>
      <c r="G16" s="735" t="n"/>
      <c r="H16" s="735" t="n"/>
      <c r="I16" s="735" t="n"/>
    </row>
    <row r="17" hidden="1" s="736">
      <c r="B17" s="735" t="n"/>
      <c r="C17" s="735" t="n"/>
      <c r="D17" s="735" t="n"/>
      <c r="E17" s="735" t="n"/>
      <c r="F17" s="735" t="n"/>
      <c r="G17" s="735" t="n"/>
      <c r="H17" s="735" t="n"/>
      <c r="I17" s="735" t="n"/>
    </row>
    <row r="18" hidden="1" s="736">
      <c r="B18" s="735" t="n"/>
      <c r="C18" s="735" t="n"/>
      <c r="D18" s="735" t="n"/>
      <c r="E18" s="735" t="n"/>
      <c r="F18" s="735" t="n"/>
      <c r="G18" s="735" t="n"/>
      <c r="H18" s="735" t="n"/>
      <c r="I18" s="735" t="n"/>
    </row>
    <row r="19" hidden="1" s="736">
      <c r="B19" s="735" t="n"/>
      <c r="C19" s="735" t="n"/>
      <c r="D19" s="735" t="n"/>
      <c r="E19" s="735" t="n"/>
      <c r="F19" s="735" t="n"/>
      <c r="G19" s="735" t="n"/>
      <c r="H19" s="735" t="n"/>
      <c r="I19" s="735" t="n"/>
    </row>
    <row r="20" hidden="1" s="736">
      <c r="B20" s="735" t="n"/>
      <c r="C20" s="735" t="n"/>
      <c r="D20" s="735" t="n"/>
      <c r="E20" s="735" t="n"/>
      <c r="F20" s="735" t="n"/>
      <c r="G20" s="735" t="n"/>
      <c r="H20" s="735" t="n"/>
      <c r="I20" s="735" t="n"/>
    </row>
    <row r="21" hidden="1" s="736">
      <c r="B21" s="735" t="n"/>
      <c r="C21" s="735" t="n"/>
      <c r="D21" s="735" t="n"/>
      <c r="E21" s="735" t="n"/>
      <c r="F21" s="735" t="n"/>
      <c r="G21" s="735" t="n"/>
      <c r="H21" s="735" t="n"/>
      <c r="I21" s="735" t="n"/>
    </row>
    <row r="22" hidden="1" s="736">
      <c r="B22" s="735" t="n"/>
      <c r="C22" s="735" t="n"/>
      <c r="D22" s="735" t="n"/>
      <c r="E22" s="735" t="n"/>
      <c r="F22" s="735" t="n"/>
      <c r="G22" s="735" t="n"/>
      <c r="H22" s="735" t="n"/>
      <c r="I22" s="735" t="n"/>
    </row>
    <row r="23" hidden="1" s="736">
      <c r="B23" s="735" t="n"/>
      <c r="C23" s="735" t="n"/>
      <c r="D23" s="735" t="n"/>
      <c r="E23" s="735" t="n"/>
      <c r="F23" s="735" t="n"/>
      <c r="G23" s="735" t="n"/>
      <c r="H23" s="735" t="n"/>
      <c r="I23" s="735" t="n"/>
    </row>
    <row r="24" hidden="1" s="736">
      <c r="B24" s="735" t="n"/>
      <c r="C24" s="735" t="n"/>
      <c r="D24" s="735" t="n"/>
      <c r="E24" s="735" t="n"/>
      <c r="F24" s="735" t="n"/>
      <c r="G24" s="735" t="n"/>
      <c r="H24" s="735" t="n"/>
      <c r="I24" s="735" t="n"/>
    </row>
    <row r="25" hidden="1" s="736">
      <c r="B25" s="735" t="n"/>
      <c r="C25" s="735" t="n"/>
      <c r="D25" s="735" t="n"/>
      <c r="E25" s="735" t="n"/>
      <c r="F25" s="735" t="n"/>
      <c r="G25" s="735" t="n"/>
      <c r="H25" s="735" t="n"/>
      <c r="I25" s="735" t="n"/>
    </row>
    <row r="26" hidden="1" s="736">
      <c r="B26" s="735" t="n"/>
      <c r="C26" s="735" t="n"/>
      <c r="D26" s="735" t="n"/>
      <c r="E26" s="735" t="n"/>
      <c r="F26" s="735" t="n"/>
      <c r="G26" s="735" t="n"/>
      <c r="H26" s="735" t="n"/>
      <c r="I26" s="735" t="n"/>
    </row>
    <row r="27" hidden="1" s="736">
      <c r="B27" s="735" t="n"/>
      <c r="C27" s="735" t="n"/>
      <c r="D27" s="735" t="n"/>
      <c r="E27" s="735" t="n"/>
      <c r="F27" s="735" t="n"/>
      <c r="G27" s="735" t="n"/>
      <c r="H27" s="735" t="n"/>
      <c r="I27" s="735" t="n"/>
    </row>
    <row r="28" hidden="1" s="736">
      <c r="B28" s="735" t="n"/>
      <c r="C28" s="735" t="n"/>
      <c r="D28" s="735" t="n"/>
      <c r="E28" s="735" t="n"/>
      <c r="F28" s="735" t="n"/>
      <c r="G28" s="735" t="n"/>
      <c r="H28" s="735" t="n"/>
      <c r="I28" s="735" t="n"/>
    </row>
    <row r="29" hidden="1" s="736">
      <c r="B29" s="756" t="n"/>
      <c r="C29" s="756" t="n"/>
      <c r="D29" s="756" t="n"/>
      <c r="E29" s="756" t="n"/>
      <c r="F29" s="756" t="n"/>
      <c r="G29" s="756" t="n"/>
      <c r="H29" s="15" t="n"/>
      <c r="I29" s="735" t="n"/>
    </row>
    <row r="30" hidden="1" s="736">
      <c r="B30" s="756" t="n"/>
      <c r="C30" s="756" t="n"/>
      <c r="D30" s="756" t="n"/>
      <c r="E30" s="756" t="n"/>
      <c r="F30" s="756" t="n"/>
      <c r="G30" s="756" t="n"/>
      <c r="H30" s="15" t="n"/>
      <c r="I30" s="16" t="n"/>
    </row>
    <row r="31" hidden="1" s="736">
      <c r="B31" s="756" t="n"/>
      <c r="C31" s="756" t="n"/>
      <c r="D31" s="756" t="n"/>
      <c r="E31" s="756" t="n"/>
      <c r="F31" s="756" t="n"/>
      <c r="G31" s="756" t="n"/>
      <c r="H31" s="15" t="n"/>
      <c r="I31" s="16" t="n"/>
    </row>
    <row r="32" hidden="1" s="736">
      <c r="B32" s="756" t="n"/>
      <c r="C32" s="756" t="n"/>
      <c r="D32" s="756" t="n"/>
      <c r="E32" s="756" t="n"/>
      <c r="F32" s="756" t="n"/>
      <c r="G32" s="756" t="n"/>
      <c r="H32" s="15" t="n"/>
      <c r="I32" s="16" t="n"/>
    </row>
    <row r="33" hidden="1" s="736">
      <c r="B33" s="756" t="n"/>
      <c r="C33" s="756" t="n"/>
      <c r="D33" s="756" t="n"/>
      <c r="E33" s="756" t="n"/>
      <c r="F33" s="756" t="n"/>
      <c r="G33" s="756" t="n"/>
      <c r="H33" s="15" t="n"/>
      <c r="I33" s="16" t="n"/>
    </row>
    <row r="34" hidden="1" s="736">
      <c r="B34" s="756" t="n"/>
      <c r="C34" s="756" t="n"/>
      <c r="D34" s="756" t="n"/>
      <c r="E34" s="756" t="n"/>
      <c r="F34" s="756" t="n"/>
      <c r="G34" s="756" t="n"/>
      <c r="H34" s="15" t="n"/>
      <c r="I34" s="16" t="n"/>
    </row>
    <row r="35" hidden="1" s="736">
      <c r="B35" s="756" t="n"/>
      <c r="C35" s="756" t="n"/>
      <c r="D35" s="756" t="n"/>
      <c r="E35" s="756" t="n"/>
      <c r="F35" s="756" t="n"/>
      <c r="G35" s="756" t="n"/>
      <c r="H35" s="15" t="n"/>
      <c r="I35" s="16" t="n"/>
    </row>
    <row r="36" hidden="1" s="736">
      <c r="B36" s="756" t="n"/>
      <c r="C36" s="756" t="n"/>
      <c r="D36" s="756" t="n"/>
      <c r="E36" s="756" t="n"/>
      <c r="F36" s="756" t="n"/>
      <c r="G36" s="756" t="n"/>
      <c r="H36" s="15" t="n"/>
      <c r="I36" s="16" t="n"/>
    </row>
    <row r="37" hidden="1" s="736">
      <c r="B37" s="756" t="n"/>
      <c r="C37" s="756" t="n"/>
      <c r="D37" s="756" t="n"/>
      <c r="E37" s="756" t="n"/>
      <c r="F37" s="756" t="n"/>
      <c r="G37" s="756" t="n"/>
      <c r="H37" s="15" t="n"/>
      <c r="I37" s="16" t="n"/>
    </row>
    <row r="38" hidden="1" s="736">
      <c r="B38" s="756" t="n"/>
      <c r="C38" s="756" t="n"/>
      <c r="D38" s="756" t="n"/>
      <c r="E38" s="756" t="n"/>
      <c r="F38" s="756" t="n"/>
      <c r="G38" s="756" t="n"/>
      <c r="H38" s="15" t="n"/>
      <c r="I38" s="16" t="n"/>
    </row>
    <row r="39" hidden="1" s="736">
      <c r="B39" s="756" t="n"/>
      <c r="C39" s="756" t="n"/>
      <c r="D39" s="756" t="n"/>
      <c r="E39" s="756" t="n"/>
      <c r="F39" s="756" t="n"/>
      <c r="G39" s="756" t="n"/>
      <c r="H39" s="15" t="n"/>
      <c r="I39" s="16" t="n"/>
    </row>
    <row r="40" hidden="1" s="736">
      <c r="B40" s="756" t="n"/>
      <c r="C40" s="756" t="n"/>
      <c r="D40" s="756" t="n"/>
      <c r="E40" s="756" t="n"/>
      <c r="F40" s="756" t="n"/>
      <c r="G40" s="756" t="n"/>
      <c r="H40" s="15" t="n"/>
      <c r="I40" s="16" t="n"/>
    </row>
    <row r="41" hidden="1" s="736">
      <c r="B41" s="756" t="n"/>
      <c r="C41" s="756" t="n"/>
      <c r="D41" s="756" t="n"/>
      <c r="E41" s="756" t="n"/>
      <c r="F41" s="756" t="n"/>
      <c r="G41" s="756" t="n"/>
      <c r="H41" s="15" t="n"/>
      <c r="I41" s="16" t="n"/>
    </row>
    <row r="42" hidden="1" s="736">
      <c r="B42" s="756" t="n"/>
      <c r="C42" s="756" t="n"/>
      <c r="D42" s="756" t="n"/>
      <c r="E42" s="756" t="n"/>
      <c r="F42" s="756" t="n"/>
      <c r="G42" s="756" t="n"/>
      <c r="H42" s="15" t="n"/>
      <c r="I42" s="16" t="n"/>
    </row>
    <row r="43" hidden="1" s="736">
      <c r="B43" s="756" t="n"/>
      <c r="C43" s="756" t="n"/>
      <c r="D43" s="756" t="n"/>
      <c r="E43" s="756" t="n"/>
      <c r="F43" s="756" t="n"/>
      <c r="G43" s="756" t="n"/>
      <c r="H43" s="15" t="n"/>
      <c r="I43" s="16" t="n"/>
    </row>
    <row r="44" hidden="1" s="736">
      <c r="B44" s="756" t="n"/>
      <c r="C44" s="756" t="n"/>
      <c r="D44" s="756" t="n"/>
      <c r="E44" s="756" t="n"/>
      <c r="F44" s="756" t="n"/>
      <c r="G44" s="756" t="n"/>
      <c r="H44" s="15" t="n"/>
      <c r="I44" s="16" t="n"/>
    </row>
    <row r="45" hidden="1" s="736">
      <c r="B45" s="756" t="n"/>
      <c r="C45" s="756" t="n"/>
      <c r="D45" s="756" t="n"/>
      <c r="E45" s="756" t="n"/>
      <c r="F45" s="756" t="n"/>
      <c r="G45" s="756" t="n"/>
      <c r="H45" s="15" t="n"/>
      <c r="I45" s="16" t="n"/>
    </row>
    <row r="46" hidden="1" s="736">
      <c r="B46" s="756" t="n"/>
      <c r="C46" s="756" t="n"/>
      <c r="D46" s="756" t="n"/>
      <c r="E46" s="756" t="n"/>
      <c r="F46" s="756" t="n"/>
      <c r="G46" s="756" t="n"/>
      <c r="H46" s="15" t="n"/>
      <c r="I46" s="16" t="n"/>
    </row>
    <row r="47" hidden="1" s="736">
      <c r="B47" s="756" t="n"/>
      <c r="C47" s="756" t="n"/>
      <c r="D47" s="756" t="n"/>
      <c r="E47" s="756" t="n"/>
      <c r="F47" s="756" t="n"/>
      <c r="G47" s="756" t="n"/>
      <c r="H47" s="15" t="n"/>
      <c r="I47" s="16" t="n"/>
    </row>
    <row r="48" hidden="1" s="736">
      <c r="B48" s="756" t="n"/>
      <c r="C48" s="756" t="n"/>
      <c r="D48" s="756" t="n"/>
      <c r="E48" s="756" t="n"/>
      <c r="F48" s="756" t="n"/>
      <c r="G48" s="756" t="n"/>
      <c r="H48" s="15" t="n"/>
      <c r="I48" s="16" t="n"/>
    </row>
    <row r="49" hidden="1" ht="51.75" customHeight="1" s="736">
      <c r="A49" s="735" t="n"/>
      <c r="B49" s="756" t="n"/>
      <c r="C49" s="756" t="n"/>
      <c r="D49" s="756" t="n"/>
      <c r="E49" s="756" t="n"/>
      <c r="F49" s="756" t="n"/>
      <c r="G49" s="756" t="n"/>
      <c r="H49" s="15" t="n"/>
      <c r="I49" s="16" t="n"/>
    </row>
    <row r="50" hidden="1" ht="3" customHeight="1" s="736">
      <c r="A50" s="735" t="n"/>
      <c r="B50" s="756" t="n"/>
      <c r="C50" s="756" t="n"/>
      <c r="D50" s="756" t="n"/>
      <c r="E50" s="756" t="n"/>
      <c r="F50" s="756" t="n"/>
      <c r="G50" s="756" t="n"/>
      <c r="H50" s="15" t="n"/>
      <c r="I50" s="16" t="n"/>
    </row>
    <row r="51" hidden="1" s="736">
      <c r="A51" s="735" t="n"/>
      <c r="B51" s="756" t="n"/>
      <c r="C51" s="756" t="n"/>
      <c r="D51" s="756" t="n"/>
      <c r="E51" s="756" t="n"/>
      <c r="F51" s="756" t="n"/>
      <c r="G51" s="756" t="n"/>
      <c r="H51" s="15" t="n"/>
      <c r="I51" s="16" t="n"/>
    </row>
    <row r="52" hidden="1" s="736">
      <c r="A52" s="735" t="n"/>
      <c r="B52" s="756" t="n"/>
      <c r="C52" s="756" t="n"/>
      <c r="D52" s="756" t="n"/>
      <c r="E52" s="756" t="n"/>
      <c r="F52" s="756" t="n"/>
      <c r="G52" s="756" t="n"/>
      <c r="H52" s="15" t="n"/>
      <c r="I52" s="16" t="n"/>
    </row>
    <row r="53" hidden="1" s="736">
      <c r="A53" s="735" t="n"/>
      <c r="B53" s="756" t="n"/>
      <c r="C53" s="756" t="n"/>
      <c r="D53" s="756" t="n"/>
      <c r="E53" s="756" t="n"/>
      <c r="F53" s="756" t="n"/>
      <c r="G53" s="756" t="n"/>
      <c r="H53" s="15" t="n"/>
      <c r="I53" s="16" t="n"/>
    </row>
    <row r="54" hidden="1" s="736">
      <c r="A54" s="735" t="n"/>
      <c r="B54" s="756" t="n"/>
      <c r="C54" s="756" t="n"/>
      <c r="D54" s="756" t="n"/>
      <c r="E54" s="756" t="n"/>
      <c r="F54" s="756" t="n"/>
      <c r="G54" s="756" t="n"/>
      <c r="H54" s="15" t="n"/>
      <c r="I54" s="16" t="n"/>
    </row>
    <row r="55" hidden="1" s="736">
      <c r="A55" s="735" t="n"/>
      <c r="B55" s="735" t="n"/>
      <c r="C55" s="735" t="n"/>
      <c r="D55" s="735" t="n"/>
      <c r="E55" s="735" t="n"/>
      <c r="F55" s="735" t="n"/>
      <c r="G55" s="735" t="n"/>
      <c r="H55" s="15" t="n"/>
      <c r="I55" s="16" t="n"/>
    </row>
    <row r="56" hidden="1" s="736">
      <c r="A56" s="735" t="n"/>
      <c r="B56" s="756" t="n"/>
      <c r="C56" s="756" t="n"/>
      <c r="D56" s="756" t="n"/>
      <c r="E56" s="756" t="n"/>
      <c r="F56" s="756" t="n"/>
      <c r="G56" s="756" t="n"/>
      <c r="H56" s="15" t="n"/>
      <c r="I56" s="16" t="n"/>
    </row>
    <row r="57" hidden="1" s="736">
      <c r="A57" s="735" t="n"/>
      <c r="B57" s="756" t="n"/>
      <c r="C57" s="756" t="n"/>
      <c r="D57" s="756" t="n"/>
      <c r="E57" s="756" t="n"/>
      <c r="F57" s="756" t="n"/>
      <c r="G57" s="756" t="n"/>
      <c r="H57" s="15" t="n"/>
      <c r="I57" s="16" t="n"/>
    </row>
    <row r="58" hidden="1" s="736">
      <c r="A58" s="735" t="n"/>
      <c r="B58" s="756" t="n"/>
      <c r="C58" s="756" t="n"/>
      <c r="D58" s="756" t="n"/>
      <c r="E58" s="756" t="n"/>
      <c r="F58" s="756" t="n"/>
      <c r="G58" s="756" t="n"/>
      <c r="H58" s="15" t="n"/>
      <c r="I58" s="16" t="n"/>
    </row>
    <row r="59" hidden="1" s="736">
      <c r="A59" s="735" t="n"/>
      <c r="B59" s="756" t="n"/>
      <c r="C59" s="756" t="n"/>
      <c r="D59" s="756" t="n"/>
      <c r="E59" s="756" t="n"/>
      <c r="F59" s="756" t="n"/>
      <c r="G59" s="756" t="n"/>
      <c r="H59" s="15" t="n"/>
      <c r="I59" s="16" t="n"/>
    </row>
    <row r="60" hidden="1" s="736">
      <c r="A60" s="735" t="n"/>
      <c r="B60" s="756" t="n"/>
      <c r="C60" s="756" t="n"/>
      <c r="D60" s="756" t="n"/>
      <c r="E60" s="756" t="n"/>
      <c r="F60" s="756" t="n"/>
      <c r="G60" s="735" t="n"/>
      <c r="H60" s="15" t="n"/>
      <c r="I60" s="16" t="n"/>
    </row>
    <row r="61" hidden="1" s="736">
      <c r="A61" s="735" t="n"/>
      <c r="B61" s="756" t="n"/>
      <c r="C61" s="756" t="n"/>
      <c r="D61" s="756" t="n"/>
      <c r="E61" s="756" t="n"/>
      <c r="F61" s="756" t="n"/>
      <c r="G61" s="756" t="n"/>
      <c r="H61" s="15" t="n"/>
      <c r="I61" s="16" t="n"/>
    </row>
    <row r="62" hidden="1" s="736">
      <c r="A62" s="735" t="n"/>
      <c r="B62" s="756" t="n"/>
      <c r="C62" s="756" t="n"/>
      <c r="D62" s="756" t="n"/>
      <c r="E62" s="756" t="n"/>
      <c r="F62" s="756" t="n"/>
      <c r="G62" s="756" t="n"/>
      <c r="H62" s="15" t="n"/>
      <c r="I62" s="16" t="n"/>
    </row>
    <row r="63" hidden="1" s="736">
      <c r="A63" s="735" t="n"/>
      <c r="B63" s="756" t="n"/>
      <c r="C63" s="756" t="n"/>
      <c r="D63" s="756" t="n"/>
      <c r="E63" s="756" t="n"/>
      <c r="F63" s="756" t="n"/>
      <c r="G63" s="735" t="n"/>
      <c r="H63" s="15" t="n"/>
      <c r="I63" s="16" t="n"/>
    </row>
    <row r="64" hidden="1" s="736">
      <c r="A64" s="735" t="n"/>
      <c r="B64" s="756" t="n"/>
      <c r="C64" s="756" t="n"/>
      <c r="D64" s="756" t="n"/>
      <c r="E64" s="756" t="n"/>
      <c r="F64" s="756" t="n"/>
      <c r="G64" s="735" t="n"/>
      <c r="H64" s="15" t="n"/>
      <c r="I64" s="16" t="n"/>
    </row>
    <row r="65" hidden="1" s="736">
      <c r="A65" s="735" t="n"/>
      <c r="B65" s="756" t="n"/>
      <c r="C65" s="756" t="n"/>
      <c r="D65" s="756" t="n"/>
      <c r="E65" s="756" t="n"/>
      <c r="F65" s="756" t="n"/>
      <c r="G65" s="735" t="n"/>
      <c r="H65" s="15" t="n"/>
      <c r="I65" s="16" t="n"/>
    </row>
    <row r="66" hidden="1" s="736">
      <c r="A66" s="735" t="n"/>
      <c r="B66" s="756" t="n"/>
      <c r="C66" s="756" t="n"/>
      <c r="D66" s="756" t="n"/>
      <c r="E66" s="756" t="n"/>
      <c r="F66" s="756" t="n"/>
      <c r="G66" s="735" t="n"/>
      <c r="H66" s="15" t="n"/>
      <c r="I66" s="16" t="n"/>
    </row>
    <row r="67" hidden="1" s="736">
      <c r="A67" s="735" t="n"/>
      <c r="B67" s="756" t="n"/>
      <c r="C67" s="756" t="n"/>
      <c r="D67" s="756" t="n"/>
      <c r="E67" s="756" t="n"/>
      <c r="F67" s="756" t="n"/>
      <c r="G67" s="735" t="n"/>
      <c r="H67" s="15" t="n"/>
      <c r="I67" s="16" t="n"/>
    </row>
    <row r="68" hidden="1" s="736">
      <c r="A68" s="735" t="n"/>
      <c r="B68" s="756" t="n"/>
      <c r="C68" s="756" t="n"/>
      <c r="D68" s="756" t="n"/>
      <c r="E68" s="756" t="n"/>
      <c r="F68" s="756" t="n"/>
      <c r="G68" s="735" t="n"/>
      <c r="H68" s="15" t="n"/>
      <c r="I68" s="16" t="n"/>
    </row>
    <row r="69" hidden="1" s="736">
      <c r="A69" s="735" t="n"/>
      <c r="B69" s="756" t="n"/>
      <c r="C69" s="756" t="n"/>
      <c r="D69" s="756" t="n"/>
      <c r="E69" s="756" t="n"/>
      <c r="F69" s="756" t="n"/>
      <c r="G69" s="735" t="n"/>
      <c r="H69" s="15" t="n"/>
      <c r="I69" s="16" t="n"/>
    </row>
    <row r="70" hidden="1" s="736">
      <c r="B70" s="756" t="n"/>
      <c r="C70" s="756" t="n"/>
      <c r="D70" s="756" t="n"/>
      <c r="E70" s="756" t="n"/>
      <c r="F70" s="756" t="n"/>
      <c r="G70" s="756" t="n"/>
      <c r="H70" s="43" t="n"/>
      <c r="I70" s="756" t="n"/>
    </row>
    <row r="71" hidden="1" ht="1.5" customHeight="1" s="736"/>
    <row r="72" hidden="1" s="736"/>
    <row r="73" hidden="1" s="736">
      <c r="B73" s="756" t="n"/>
      <c r="C73" s="756" t="n"/>
      <c r="D73" s="756" t="n"/>
      <c r="E73" s="756" t="n"/>
      <c r="F73" s="756" t="n"/>
      <c r="G73" s="756" t="n"/>
      <c r="H73" s="43" t="n"/>
      <c r="I73" s="42" t="n"/>
    </row>
    <row r="74" hidden="1" s="736">
      <c r="B74" s="756" t="n"/>
      <c r="C74" s="756" t="n"/>
      <c r="D74" s="756" t="n"/>
      <c r="E74" s="756" t="n"/>
      <c r="F74" s="756" t="n"/>
      <c r="G74" s="756" t="n"/>
      <c r="H74" s="43" t="n"/>
      <c r="I74" s="42" t="n"/>
    </row>
    <row r="75" hidden="1" s="736">
      <c r="B75" s="756" t="n"/>
      <c r="C75" s="756" t="n"/>
      <c r="D75" s="756" t="n"/>
      <c r="E75" s="756" t="n"/>
      <c r="F75" s="756" t="n"/>
      <c r="G75" s="756" t="n"/>
      <c r="H75" s="43" t="n"/>
      <c r="I75" s="42" t="n"/>
    </row>
    <row r="76" hidden="1" s="736">
      <c r="B76" s="781" t="n"/>
      <c r="C76" s="781" t="n"/>
      <c r="D76" s="781" t="n"/>
      <c r="E76" s="781" t="n"/>
      <c r="F76" s="781" t="n"/>
      <c r="G76" s="781" t="n"/>
      <c r="H76" s="43" t="n"/>
      <c r="I76" s="42" t="n"/>
    </row>
    <row r="77" hidden="1" s="736">
      <c r="B77" s="782" t="n"/>
      <c r="C77" s="782" t="n"/>
      <c r="D77" s="782" t="n"/>
      <c r="E77" s="782" t="n"/>
      <c r="F77" s="782" t="n"/>
      <c r="G77" s="782" t="n"/>
      <c r="H77" s="43" t="n"/>
      <c r="I77" s="42" t="n"/>
    </row>
    <row r="78" hidden="1" s="736">
      <c r="B78" s="783" t="n"/>
      <c r="C78" s="783" t="n"/>
      <c r="D78" s="783" t="n"/>
      <c r="E78" s="783" t="n"/>
      <c r="F78" s="783" t="n"/>
      <c r="G78" s="77" t="n"/>
      <c r="H78" s="43" t="n"/>
      <c r="I78" s="42" t="n"/>
    </row>
    <row r="79" hidden="1" s="736">
      <c r="B79" s="79" t="n"/>
      <c r="C79" s="79" t="n"/>
      <c r="D79" s="79" t="n"/>
      <c r="E79" s="79" t="n"/>
      <c r="F79" s="79" t="n"/>
      <c r="G79" s="79" t="n"/>
      <c r="H79" s="43" t="n"/>
      <c r="I79" s="42" t="n"/>
    </row>
    <row r="80" hidden="1" s="736">
      <c r="B80" s="80" t="n"/>
      <c r="C80" s="80" t="n"/>
      <c r="D80" s="80" t="n"/>
      <c r="E80" s="80" t="n"/>
      <c r="F80" s="80" t="n"/>
      <c r="G80" s="80" t="n"/>
      <c r="H80" s="43" t="n"/>
      <c r="I80" s="42" t="n"/>
    </row>
    <row r="81" hidden="1" s="736">
      <c r="B81" s="81" t="n"/>
      <c r="C81" s="81" t="n"/>
      <c r="D81" s="81" t="n"/>
      <c r="E81" s="81" t="n"/>
      <c r="F81" s="81" t="n"/>
      <c r="G81" s="81" t="n"/>
      <c r="H81" s="43" t="n"/>
      <c r="I81" s="42" t="n"/>
    </row>
    <row r="82" hidden="1" s="736">
      <c r="B82" s="82" t="n"/>
      <c r="C82" s="82" t="n"/>
      <c r="D82" s="82" t="n"/>
      <c r="E82" s="82" t="n"/>
      <c r="F82" s="82" t="n"/>
      <c r="G82" s="82" t="n"/>
      <c r="H82" s="43" t="n"/>
      <c r="I82" s="42" t="n"/>
    </row>
    <row r="83" hidden="1" s="736">
      <c r="B83" s="83" t="n"/>
      <c r="C83" s="83" t="n"/>
      <c r="D83" s="83" t="n"/>
      <c r="E83" s="83" t="n"/>
      <c r="F83" s="83" t="n"/>
      <c r="G83" s="83" t="n"/>
      <c r="H83" s="43" t="n"/>
      <c r="I83" s="42" t="n"/>
    </row>
    <row r="84" hidden="1" s="736">
      <c r="B84" s="84" t="n"/>
      <c r="C84" s="84" t="n"/>
      <c r="D84" s="84" t="n"/>
      <c r="E84" s="84" t="n"/>
      <c r="F84" s="84" t="n"/>
      <c r="G84" s="84" t="n"/>
      <c r="H84" s="43" t="n"/>
      <c r="I84" s="42" t="n"/>
    </row>
    <row r="85" hidden="1" s="736">
      <c r="B85" s="85" t="n"/>
      <c r="C85" s="85" t="n"/>
      <c r="D85" s="85" t="n"/>
      <c r="E85" s="85" t="n"/>
      <c r="F85" s="85" t="n"/>
      <c r="G85" s="85" t="n"/>
      <c r="H85" s="43" t="n"/>
      <c r="I85" s="42" t="n"/>
    </row>
    <row r="86" hidden="1" s="736">
      <c r="B86" s="88" t="n"/>
      <c r="C86" s="88" t="n"/>
      <c r="D86" s="88" t="n"/>
      <c r="E86" s="88" t="n"/>
      <c r="F86" s="88" t="n"/>
      <c r="G86" s="88" t="n"/>
      <c r="H86" s="43" t="n"/>
      <c r="I86" s="42" t="n"/>
    </row>
    <row r="87" hidden="1" s="736">
      <c r="B87" s="92" t="n"/>
      <c r="C87" s="92" t="n"/>
      <c r="D87" s="92" t="n"/>
      <c r="E87" s="92" t="n"/>
      <c r="F87" s="92" t="n"/>
      <c r="G87" s="92" t="n"/>
      <c r="H87" s="43" t="n"/>
      <c r="I87" s="42" t="n"/>
    </row>
    <row r="88" hidden="1" s="736">
      <c r="B88" s="95" t="n"/>
      <c r="C88" s="95" t="n"/>
      <c r="D88" s="95" t="n"/>
      <c r="E88" s="95" t="n"/>
      <c r="F88" s="95" t="n"/>
      <c r="G88" s="95" t="n"/>
      <c r="H88" s="43" t="n"/>
      <c r="I88" s="42" t="n"/>
    </row>
    <row r="89" hidden="1" s="736">
      <c r="B89" s="98" t="n"/>
      <c r="C89" s="98" t="n"/>
      <c r="D89" s="98" t="n"/>
      <c r="E89" s="98" t="n"/>
      <c r="F89" s="98" t="n"/>
      <c r="G89" s="98" t="n"/>
      <c r="H89" s="43" t="n"/>
      <c r="I89" s="42" t="n"/>
    </row>
    <row r="90" hidden="1" s="736">
      <c r="B90" s="101" t="n"/>
      <c r="C90" s="101" t="n"/>
      <c r="D90" s="101" t="n"/>
      <c r="E90" s="101" t="n"/>
      <c r="F90" s="101" t="n"/>
      <c r="G90" s="101" t="n"/>
      <c r="H90" s="43" t="n"/>
      <c r="I90" s="42" t="n"/>
    </row>
    <row r="91" hidden="1" s="736">
      <c r="B91" s="104" t="n"/>
      <c r="C91" s="104" t="n"/>
      <c r="D91" s="104" t="n"/>
      <c r="E91" s="104" t="n"/>
      <c r="F91" s="104" t="n"/>
      <c r="G91" s="104" t="n"/>
      <c r="H91" s="43" t="n"/>
      <c r="I91" s="42" t="n"/>
    </row>
    <row r="92" hidden="1" s="736">
      <c r="B92" s="107" t="n"/>
      <c r="C92" s="107" t="n"/>
      <c r="D92" s="107" t="n"/>
      <c r="E92" s="107" t="n"/>
      <c r="F92" s="107" t="n"/>
      <c r="G92" s="107" t="n"/>
      <c r="H92" s="43" t="n"/>
      <c r="I92" s="42" t="n"/>
    </row>
    <row r="93" hidden="1" s="736">
      <c r="B93" s="114" t="n"/>
      <c r="C93" s="114" t="n"/>
      <c r="D93" s="114" t="n"/>
      <c r="E93" s="114" t="n"/>
      <c r="F93" s="114" t="n"/>
      <c r="G93" s="114" t="n"/>
      <c r="H93" s="43" t="n"/>
      <c r="I93" s="42" t="n"/>
    </row>
    <row r="94" hidden="1" s="736">
      <c r="B94" s="117" t="n"/>
      <c r="C94" s="117" t="n"/>
      <c r="D94" s="117" t="n"/>
      <c r="E94" s="117" t="n"/>
      <c r="F94" s="117" t="n"/>
      <c r="G94" s="117" t="n"/>
      <c r="H94" s="43" t="n"/>
      <c r="I94" s="42" t="n"/>
    </row>
    <row r="95" hidden="1" s="736">
      <c r="B95" s="123" t="n"/>
      <c r="C95" s="123" t="n"/>
      <c r="D95" s="123" t="n"/>
      <c r="E95" s="123" t="n"/>
      <c r="F95" s="123" t="n"/>
      <c r="G95" s="123" t="n"/>
      <c r="H95" s="43" t="n"/>
      <c r="I95" s="42" t="n"/>
    </row>
    <row r="96" hidden="1" s="736">
      <c r="B96" s="125" t="n"/>
      <c r="C96" s="125" t="n"/>
      <c r="D96" s="125" t="n"/>
      <c r="E96" s="125" t="n"/>
      <c r="F96" s="125" t="n"/>
      <c r="G96" s="125" t="n"/>
      <c r="H96" s="43" t="n"/>
      <c r="I96" s="42" t="n"/>
    </row>
    <row r="97" hidden="1" s="736">
      <c r="B97" s="128" t="n"/>
      <c r="C97" s="128" t="n"/>
      <c r="D97" s="128" t="n"/>
      <c r="E97" s="128" t="n"/>
      <c r="F97" s="128" t="n"/>
      <c r="G97" s="128" t="n"/>
      <c r="H97" s="43" t="n"/>
      <c r="I97" s="42" t="n"/>
    </row>
    <row r="98" hidden="1" s="736">
      <c r="B98" s="131" t="n"/>
      <c r="C98" s="131" t="n"/>
      <c r="D98" s="131" t="n"/>
      <c r="E98" s="131" t="n"/>
      <c r="F98" s="131" t="n"/>
      <c r="G98" s="131" t="n"/>
      <c r="H98" s="43" t="n"/>
      <c r="I98" s="42" t="n"/>
    </row>
    <row r="99" hidden="1" s="736">
      <c r="B99" s="134" t="n"/>
      <c r="C99" s="134" t="n"/>
      <c r="D99" s="134" t="n"/>
      <c r="E99" s="134" t="n"/>
      <c r="F99" s="134" t="n"/>
      <c r="G99" s="134" t="n"/>
      <c r="H99" s="43" t="n"/>
      <c r="I99" s="42" t="n"/>
    </row>
    <row r="100" hidden="1" s="736">
      <c r="B100" s="137" t="n"/>
      <c r="C100" s="137" t="n"/>
      <c r="D100" s="137" t="n"/>
      <c r="E100" s="137" t="n"/>
      <c r="F100" s="137" t="n"/>
      <c r="G100" s="137" t="n"/>
      <c r="H100" s="43" t="n"/>
      <c r="I100" s="42" t="n"/>
    </row>
    <row r="101" hidden="1" s="736">
      <c r="B101" s="139" t="n"/>
      <c r="C101" s="139" t="n"/>
      <c r="D101" s="139" t="n"/>
      <c r="E101" s="139" t="n"/>
      <c r="F101" s="139" t="n"/>
      <c r="G101" s="139" t="n"/>
      <c r="H101" s="43" t="n"/>
      <c r="I101" s="42" t="n"/>
    </row>
    <row r="102" hidden="1" s="736">
      <c r="B102" s="142" t="n"/>
      <c r="C102" s="142" t="n"/>
      <c r="D102" s="142" t="n"/>
      <c r="E102" s="142" t="n"/>
      <c r="F102" s="142" t="n"/>
      <c r="G102" s="142" t="n"/>
      <c r="H102" s="43" t="n"/>
      <c r="I102" s="42" t="n"/>
    </row>
    <row r="103" hidden="1" s="736">
      <c r="B103" s="145" t="n"/>
      <c r="C103" s="145" t="n"/>
      <c r="D103" s="145" t="n"/>
      <c r="E103" s="145" t="n"/>
      <c r="F103" s="145" t="n"/>
      <c r="G103" s="145" t="n"/>
      <c r="H103" s="43" t="n"/>
      <c r="I103" s="42" t="n"/>
    </row>
    <row r="104" hidden="1" s="736">
      <c r="B104" s="150" t="n"/>
      <c r="C104" s="150" t="n"/>
      <c r="D104" s="150" t="n"/>
      <c r="E104" s="150" t="n"/>
      <c r="F104" s="150" t="n"/>
      <c r="G104" s="150" t="n"/>
      <c r="H104" s="43" t="n"/>
      <c r="I104" s="42" t="n"/>
    </row>
    <row r="105" hidden="1" s="736">
      <c r="B105" s="153" t="n"/>
      <c r="C105" s="153" t="n"/>
      <c r="D105" s="153" t="n"/>
      <c r="E105" s="153" t="n"/>
      <c r="F105" s="153" t="n"/>
      <c r="G105" s="153" t="n"/>
      <c r="H105" s="43" t="n"/>
      <c r="I105" s="42" t="n"/>
    </row>
    <row r="106" hidden="1" s="736">
      <c r="B106" s="155" t="n"/>
      <c r="C106" s="155" t="n"/>
      <c r="D106" s="155" t="n"/>
      <c r="E106" s="155" t="n"/>
      <c r="F106" s="155" t="n"/>
      <c r="G106" s="155" t="n"/>
      <c r="H106" s="43" t="n"/>
      <c r="I106" s="42" t="n"/>
    </row>
    <row r="107" hidden="1" s="736">
      <c r="B107" s="157" t="n"/>
      <c r="C107" s="157" t="n"/>
      <c r="D107" s="157" t="n"/>
      <c r="E107" s="157" t="n"/>
      <c r="F107" s="157" t="n"/>
      <c r="G107" s="157" t="n"/>
      <c r="H107" s="43" t="n"/>
      <c r="I107" s="42" t="n"/>
    </row>
    <row r="108" hidden="1" s="736">
      <c r="B108" s="159" t="n"/>
      <c r="C108" s="159" t="n"/>
      <c r="D108" s="159" t="n"/>
      <c r="E108" s="159" t="n"/>
      <c r="F108" s="159" t="n"/>
      <c r="G108" s="159" t="n"/>
      <c r="H108" s="43" t="n"/>
      <c r="I108" s="42" t="n"/>
    </row>
    <row r="109" hidden="1" s="736">
      <c r="B109" s="161" t="n"/>
      <c r="C109" s="161" t="n"/>
      <c r="D109" s="161" t="n"/>
      <c r="E109" s="161" t="n"/>
      <c r="F109" s="161" t="n"/>
      <c r="G109" s="161" t="n"/>
      <c r="H109" s="43" t="n"/>
      <c r="I109" s="42" t="n"/>
    </row>
    <row r="110" hidden="1" s="736">
      <c r="B110" s="163" t="n"/>
      <c r="C110" s="163" t="n"/>
      <c r="D110" s="163" t="n"/>
      <c r="E110" s="163" t="n"/>
      <c r="F110" s="163" t="n"/>
      <c r="G110" s="163" t="n"/>
      <c r="H110" s="43" t="n"/>
      <c r="I110" s="42" t="n"/>
    </row>
    <row r="111" hidden="1" s="736">
      <c r="B111" s="165" t="n"/>
      <c r="C111" s="165" t="n"/>
      <c r="D111" s="165" t="n"/>
      <c r="E111" s="165" t="n"/>
      <c r="F111" s="165" t="n"/>
      <c r="G111" s="165" t="n"/>
      <c r="H111" s="43" t="n"/>
      <c r="I111" s="42" t="n"/>
    </row>
    <row r="112" hidden="1" s="736">
      <c r="B112" s="167" t="n"/>
      <c r="C112" s="167" t="n"/>
      <c r="D112" s="167" t="n"/>
      <c r="E112" s="167" t="n"/>
      <c r="F112" s="167" t="n"/>
      <c r="G112" s="167" t="n"/>
      <c r="H112" s="43" t="n"/>
      <c r="I112" s="42" t="n"/>
    </row>
    <row r="113" hidden="1" s="736">
      <c r="B113" s="170" t="n"/>
      <c r="C113" s="170" t="n"/>
      <c r="D113" s="170" t="n"/>
      <c r="E113" s="170" t="n"/>
      <c r="F113" s="170" t="n"/>
      <c r="G113" s="170" t="n"/>
      <c r="H113" s="43" t="n"/>
      <c r="I113" s="42" t="n"/>
    </row>
    <row r="114" hidden="1" s="736">
      <c r="B114" s="174" t="n"/>
      <c r="C114" s="174" t="n"/>
      <c r="D114" s="174" t="n"/>
      <c r="E114" s="174" t="n"/>
      <c r="F114" s="174" t="n"/>
      <c r="G114" s="174" t="n"/>
      <c r="H114" s="43" t="n"/>
      <c r="I114" s="42" t="n"/>
    </row>
    <row r="115" hidden="1" s="736">
      <c r="B115" s="176" t="n"/>
      <c r="C115" s="176" t="n"/>
      <c r="D115" s="176" t="n"/>
      <c r="E115" s="176" t="n"/>
      <c r="F115" s="176" t="n"/>
      <c r="G115" s="176" t="n"/>
      <c r="H115" s="43" t="n"/>
      <c r="I115" s="42" t="n"/>
    </row>
    <row r="116" hidden="1" s="736">
      <c r="B116" s="178" t="n"/>
      <c r="C116" s="178" t="n"/>
      <c r="D116" s="178" t="n"/>
      <c r="E116" s="178" t="n"/>
      <c r="F116" s="178" t="n"/>
      <c r="G116" s="178" t="n"/>
      <c r="H116" s="43" t="n"/>
      <c r="I116" s="42" t="n"/>
    </row>
    <row r="117" hidden="1" s="736">
      <c r="B117" s="180" t="n"/>
      <c r="C117" s="180" t="n"/>
      <c r="D117" s="180" t="n"/>
      <c r="E117" s="180" t="n"/>
      <c r="F117" s="180" t="n"/>
      <c r="G117" s="180" t="n"/>
      <c r="H117" s="43" t="n"/>
      <c r="I117" s="42" t="n"/>
    </row>
    <row r="118" hidden="1" s="736">
      <c r="B118" s="182" t="n"/>
      <c r="C118" s="182" t="n"/>
      <c r="D118" s="182" t="n"/>
      <c r="E118" s="182" t="n"/>
      <c r="F118" s="182" t="n"/>
      <c r="G118" s="182" t="n"/>
      <c r="H118" s="43" t="n"/>
      <c r="I118" s="42" t="n"/>
    </row>
    <row r="119" hidden="1" s="736">
      <c r="B119" s="184" t="n"/>
      <c r="C119" s="184" t="n"/>
      <c r="D119" s="184" t="n"/>
      <c r="E119" s="184" t="n"/>
      <c r="F119" s="184" t="n"/>
      <c r="G119" s="184" t="n"/>
      <c r="H119" s="43" t="n"/>
      <c r="I119" s="42" t="n"/>
    </row>
    <row r="120" hidden="1" s="736">
      <c r="B120" s="186" t="n"/>
      <c r="C120" s="186" t="n"/>
      <c r="D120" s="186" t="n"/>
      <c r="E120" s="186" t="n"/>
      <c r="F120" s="186" t="n"/>
      <c r="G120" s="186" t="n"/>
      <c r="H120" s="43" t="n"/>
      <c r="I120" s="42" t="n"/>
    </row>
    <row r="121" hidden="1" s="736">
      <c r="B121" s="188" t="n"/>
      <c r="C121" s="188" t="n"/>
      <c r="D121" s="188" t="n"/>
      <c r="E121" s="188" t="n"/>
      <c r="F121" s="188" t="n"/>
      <c r="G121" s="188" t="n"/>
      <c r="H121" s="43" t="n"/>
      <c r="I121" s="42" t="n"/>
    </row>
    <row r="122" hidden="1" s="736">
      <c r="B122" s="190" t="n"/>
      <c r="C122" s="190" t="n"/>
      <c r="D122" s="190" t="n"/>
      <c r="E122" s="190" t="n"/>
      <c r="F122" s="190" t="n"/>
      <c r="G122" s="190" t="n"/>
      <c r="H122" s="43" t="n"/>
      <c r="I122" s="42" t="n"/>
    </row>
    <row r="123" hidden="1" s="736">
      <c r="B123" s="191" t="n"/>
      <c r="C123" s="191" t="n"/>
      <c r="D123" s="191" t="n"/>
      <c r="E123" s="191" t="n"/>
      <c r="F123" s="191" t="n"/>
      <c r="G123" s="191" t="n"/>
      <c r="H123" s="43" t="n"/>
      <c r="I123" s="42" t="n"/>
    </row>
    <row r="124" hidden="1" s="736">
      <c r="B124" s="193" t="n"/>
      <c r="C124" s="193" t="n"/>
      <c r="D124" s="193" t="n"/>
      <c r="E124" s="193" t="n"/>
      <c r="F124" s="193" t="n"/>
      <c r="G124" s="193" t="n"/>
      <c r="H124" s="43" t="n"/>
      <c r="I124" s="42" t="n"/>
    </row>
    <row r="125" hidden="1" s="736">
      <c r="B125" s="195" t="n"/>
      <c r="C125" s="195" t="n"/>
      <c r="D125" s="195" t="n"/>
      <c r="E125" s="195" t="n"/>
      <c r="F125" s="195" t="n"/>
      <c r="G125" s="195" t="n"/>
      <c r="H125" s="43" t="n"/>
      <c r="I125" s="42" t="n"/>
    </row>
    <row r="126" hidden="1" s="736">
      <c r="B126" s="197" t="n"/>
      <c r="C126" s="197" t="n"/>
      <c r="D126" s="197" t="n"/>
      <c r="E126" s="197" t="n"/>
      <c r="F126" s="197" t="n"/>
      <c r="G126" s="197" t="n"/>
      <c r="H126" s="43" t="n"/>
      <c r="I126" s="42" t="n"/>
    </row>
    <row r="127" hidden="1" s="736">
      <c r="B127" s="199" t="n"/>
      <c r="C127" s="199" t="n"/>
      <c r="D127" s="199" t="n"/>
      <c r="E127" s="199" t="n"/>
      <c r="F127" s="199" t="n"/>
      <c r="G127" s="199" t="n"/>
      <c r="H127" s="43" t="n"/>
      <c r="I127" s="42" t="n"/>
    </row>
    <row r="128" hidden="1" s="736">
      <c r="B128" s="202" t="n"/>
      <c r="C128" s="202" t="n"/>
      <c r="D128" s="202" t="n"/>
      <c r="E128" s="202" t="n"/>
      <c r="F128" s="202" t="n"/>
      <c r="G128" s="202" t="n"/>
      <c r="H128" s="43" t="n"/>
      <c r="I128" s="42" t="n"/>
    </row>
    <row r="129" hidden="1" s="736">
      <c r="B129" s="204" t="n"/>
      <c r="C129" s="204" t="n"/>
      <c r="D129" s="204" t="n"/>
      <c r="E129" s="204" t="n"/>
      <c r="F129" s="204" t="n"/>
      <c r="G129" s="204" t="n"/>
      <c r="H129" s="43" t="n"/>
      <c r="I129" s="42" t="n"/>
    </row>
    <row r="130" hidden="1" s="736">
      <c r="B130" s="206" t="n"/>
      <c r="C130" s="206" t="n"/>
      <c r="D130" s="206" t="n"/>
      <c r="E130" s="206" t="n"/>
      <c r="F130" s="206" t="n"/>
      <c r="G130" s="206" t="n"/>
      <c r="H130" s="43" t="n"/>
      <c r="I130" s="42" t="n"/>
    </row>
    <row r="131" hidden="1" s="736">
      <c r="B131" s="208" t="n"/>
      <c r="C131" s="208" t="n"/>
      <c r="D131" s="208" t="n"/>
      <c r="E131" s="208" t="n"/>
      <c r="F131" s="208" t="n"/>
      <c r="G131" s="208" t="n"/>
      <c r="H131" s="43" t="n"/>
      <c r="I131" s="42" t="n"/>
    </row>
    <row r="132" hidden="1" s="736">
      <c r="B132" s="210" t="n"/>
      <c r="C132" s="210" t="n"/>
      <c r="D132" s="210" t="n"/>
      <c r="E132" s="210" t="n"/>
      <c r="F132" s="210" t="n"/>
      <c r="G132" s="210" t="n"/>
      <c r="H132" s="43" t="n"/>
      <c r="I132" s="42" t="n"/>
    </row>
    <row r="133" hidden="1" s="736">
      <c r="B133" s="213" t="n"/>
      <c r="C133" s="213" t="n"/>
      <c r="D133" s="213" t="n"/>
      <c r="E133" s="213" t="n"/>
      <c r="F133" s="213" t="n"/>
      <c r="G133" s="213" t="n"/>
      <c r="H133" s="43" t="n"/>
      <c r="I133" s="42" t="n"/>
    </row>
    <row r="134" hidden="1" s="736">
      <c r="B134" s="215" t="n"/>
      <c r="C134" s="215" t="n"/>
      <c r="D134" s="215" t="n"/>
      <c r="E134" s="215" t="n"/>
      <c r="F134" s="215" t="n"/>
      <c r="G134" s="215" t="n"/>
      <c r="H134" s="43" t="n"/>
      <c r="I134" s="42" t="n"/>
    </row>
    <row r="135" hidden="1" s="736">
      <c r="B135" s="217" t="n"/>
      <c r="C135" s="217" t="n"/>
      <c r="D135" s="217" t="n"/>
      <c r="E135" s="217" t="n"/>
      <c r="F135" s="217" t="n"/>
      <c r="G135" s="217" t="n"/>
      <c r="H135" s="43" t="n"/>
      <c r="I135" s="42" t="n"/>
    </row>
    <row r="136" hidden="1" s="736">
      <c r="B136" s="219" t="n"/>
      <c r="C136" s="219" t="n"/>
      <c r="D136" s="219" t="n"/>
      <c r="E136" s="219" t="n"/>
      <c r="F136" s="219" t="n"/>
      <c r="G136" s="219" t="n"/>
      <c r="H136" s="43" t="n"/>
      <c r="I136" s="42" t="n"/>
    </row>
    <row r="137" hidden="1" s="736">
      <c r="B137" s="221" t="n"/>
      <c r="C137" s="221" t="n"/>
      <c r="D137" s="221" t="n"/>
      <c r="E137" s="221" t="n"/>
      <c r="F137" s="221" t="n"/>
      <c r="G137" s="221" t="n"/>
      <c r="H137" s="43" t="n"/>
      <c r="I137" s="42" t="n"/>
    </row>
    <row r="138" hidden="1" s="736">
      <c r="B138" s="223" t="n"/>
      <c r="C138" s="223" t="n"/>
      <c r="D138" s="223" t="n"/>
      <c r="E138" s="223" t="n"/>
      <c r="F138" s="223" t="n"/>
      <c r="G138" s="223" t="n"/>
      <c r="H138" s="43" t="n"/>
      <c r="I138" s="42" t="n"/>
    </row>
    <row r="139" hidden="1" s="736">
      <c r="B139" s="225" t="n"/>
      <c r="C139" s="225" t="n"/>
      <c r="D139" s="225" t="n"/>
      <c r="E139" s="225" t="n"/>
      <c r="F139" s="225" t="n"/>
      <c r="G139" s="225" t="n"/>
      <c r="H139" s="43" t="n"/>
      <c r="I139" s="42" t="n"/>
    </row>
    <row r="140" hidden="1" s="736">
      <c r="B140" s="227" t="n"/>
      <c r="C140" s="227" t="n"/>
      <c r="D140" s="227" t="n"/>
      <c r="E140" s="227" t="n"/>
      <c r="F140" s="227" t="n"/>
      <c r="G140" s="227" t="n"/>
      <c r="H140" s="43" t="n"/>
      <c r="I140" s="42" t="n"/>
    </row>
    <row r="141" hidden="1" s="736">
      <c r="B141" s="229" t="n"/>
      <c r="C141" s="229" t="n"/>
      <c r="D141" s="229" t="n"/>
      <c r="E141" s="229" t="n"/>
      <c r="F141" s="229" t="n"/>
      <c r="G141" s="229" t="n"/>
      <c r="H141" s="43" t="n"/>
      <c r="I141" s="42" t="n"/>
    </row>
    <row r="142" hidden="1" s="736">
      <c r="B142" s="231" t="n"/>
      <c r="C142" s="231" t="n"/>
      <c r="D142" s="231" t="n"/>
      <c r="E142" s="231" t="n"/>
      <c r="F142" s="231" t="n"/>
      <c r="G142" s="231" t="n"/>
      <c r="H142" s="43" t="n"/>
      <c r="I142" s="42" t="n"/>
    </row>
    <row r="143" hidden="1" s="736">
      <c r="B143" s="233" t="n"/>
      <c r="C143" s="233" t="n"/>
      <c r="D143" s="233" t="n"/>
      <c r="E143" s="233" t="n"/>
      <c r="F143" s="233" t="n"/>
      <c r="G143" s="233" t="n"/>
      <c r="H143" s="43" t="n"/>
      <c r="I143" s="42" t="n"/>
    </row>
    <row r="144" hidden="1" s="736">
      <c r="B144" s="235" t="n"/>
      <c r="C144" s="235" t="n"/>
      <c r="D144" s="235" t="n"/>
      <c r="E144" s="235" t="n"/>
      <c r="F144" s="235" t="n"/>
      <c r="G144" s="235" t="n"/>
      <c r="H144" s="43" t="n"/>
      <c r="I144" s="42" t="n"/>
    </row>
    <row r="145" hidden="1" s="736">
      <c r="B145" s="237" t="n"/>
      <c r="C145" s="237" t="n"/>
      <c r="D145" s="237" t="n"/>
      <c r="E145" s="237" t="n"/>
      <c r="F145" s="237" t="n"/>
      <c r="G145" s="237" t="n"/>
      <c r="H145" s="43" t="n"/>
      <c r="I145" s="42" t="n"/>
    </row>
    <row r="146" hidden="1" s="736">
      <c r="B146" s="239" t="n"/>
      <c r="C146" s="239" t="n"/>
      <c r="D146" s="239" t="n"/>
      <c r="E146" s="239" t="n"/>
      <c r="F146" s="239" t="n"/>
      <c r="G146" s="239" t="n"/>
      <c r="H146" s="43" t="n"/>
      <c r="I146" s="42" t="n"/>
    </row>
    <row r="147" hidden="1" s="736">
      <c r="B147" s="241" t="n"/>
      <c r="C147" s="241" t="n"/>
      <c r="D147" s="241" t="n"/>
      <c r="E147" s="241" t="n"/>
      <c r="F147" s="241" t="n"/>
      <c r="G147" s="241" t="n"/>
      <c r="H147" s="43" t="n"/>
      <c r="I147" s="42" t="n"/>
    </row>
    <row r="148" hidden="1" s="736">
      <c r="B148" s="243" t="n"/>
      <c r="C148" s="243" t="n"/>
      <c r="D148" s="243" t="n"/>
      <c r="E148" s="243" t="n"/>
      <c r="F148" s="243" t="n"/>
      <c r="G148" s="243" t="n"/>
      <c r="H148" s="43" t="n"/>
      <c r="I148" s="42" t="n"/>
    </row>
    <row r="149" hidden="1" s="736">
      <c r="B149" s="245" t="n"/>
      <c r="C149" s="245" t="n"/>
      <c r="D149" s="245" t="n"/>
      <c r="E149" s="245" t="n"/>
      <c r="F149" s="245" t="n"/>
      <c r="G149" s="245" t="n"/>
      <c r="H149" s="43" t="n"/>
      <c r="I149" s="42" t="n"/>
    </row>
    <row r="150" hidden="1" s="736">
      <c r="B150" s="247" t="n"/>
      <c r="C150" s="247" t="n"/>
      <c r="D150" s="247" t="n"/>
      <c r="E150" s="247" t="n"/>
      <c r="F150" s="247" t="n"/>
      <c r="G150" s="247" t="n"/>
      <c r="H150" s="43" t="n"/>
      <c r="I150" s="42" t="n"/>
    </row>
    <row r="151" hidden="1" s="736">
      <c r="B151" s="249" t="n"/>
      <c r="C151" s="249" t="n"/>
      <c r="D151" s="249" t="n"/>
      <c r="E151" s="249" t="n"/>
      <c r="F151" s="249" t="n"/>
      <c r="G151" s="249" t="n"/>
      <c r="H151" s="43" t="n"/>
      <c r="I151" s="42" t="n"/>
    </row>
    <row r="152" hidden="1" s="736">
      <c r="B152" s="251" t="n"/>
      <c r="C152" s="251" t="n"/>
      <c r="D152" s="251" t="n"/>
      <c r="E152" s="251" t="n"/>
      <c r="F152" s="251" t="n"/>
      <c r="G152" s="251" t="n"/>
      <c r="H152" s="43" t="n"/>
      <c r="I152" s="42" t="n"/>
    </row>
    <row r="153" hidden="1" s="736">
      <c r="B153" s="254" t="n"/>
      <c r="C153" s="254" t="n"/>
      <c r="D153" s="254" t="n"/>
      <c r="E153" s="254" t="n"/>
      <c r="F153" s="254" t="n"/>
      <c r="G153" s="254" t="n"/>
      <c r="H153" s="43" t="n"/>
      <c r="I153" s="42" t="n"/>
    </row>
    <row r="154" hidden="1" s="736">
      <c r="B154" s="257" t="n"/>
      <c r="C154" s="257" t="n"/>
      <c r="D154" s="257" t="n"/>
      <c r="E154" s="257" t="n"/>
      <c r="F154" s="257" t="n"/>
      <c r="G154" s="257" t="n"/>
      <c r="H154" s="43" t="n"/>
      <c r="I154" s="42" t="n"/>
    </row>
    <row r="155" hidden="1" s="736">
      <c r="B155" s="259" t="n"/>
      <c r="C155" s="259" t="n"/>
      <c r="D155" s="259" t="n"/>
      <c r="E155" s="259" t="n"/>
      <c r="F155" s="259" t="n"/>
      <c r="G155" s="259" t="n"/>
      <c r="H155" s="43" t="n"/>
      <c r="I155" s="42" t="n"/>
    </row>
    <row r="156" hidden="1" s="736">
      <c r="B156" s="261" t="n"/>
      <c r="C156" s="261" t="n"/>
      <c r="D156" s="261" t="n"/>
      <c r="E156" s="261" t="n"/>
      <c r="F156" s="261" t="n"/>
      <c r="G156" s="261" t="n"/>
      <c r="H156" s="43" t="n"/>
      <c r="I156" s="42" t="n"/>
    </row>
    <row r="157" hidden="1" s="736">
      <c r="B157" s="263" t="n"/>
      <c r="C157" s="263" t="n"/>
      <c r="D157" s="263" t="n"/>
      <c r="E157" s="263" t="n"/>
      <c r="F157" s="263" t="n"/>
      <c r="G157" s="263" t="n"/>
      <c r="H157" s="43" t="n"/>
      <c r="I157" s="42" t="n"/>
    </row>
    <row r="158" hidden="1" s="736">
      <c r="B158" s="265" t="n"/>
      <c r="C158" s="265" t="n"/>
      <c r="D158" s="265" t="n"/>
      <c r="E158" s="265" t="n"/>
      <c r="F158" s="265" t="n"/>
      <c r="G158" s="265" t="n"/>
      <c r="H158" s="43" t="n"/>
      <c r="I158" s="42" t="n"/>
    </row>
    <row r="159" hidden="1" s="736">
      <c r="B159" s="267" t="n"/>
      <c r="C159" s="267" t="n"/>
      <c r="D159" s="267" t="n"/>
      <c r="E159" s="267" t="n"/>
      <c r="F159" s="267" t="n"/>
      <c r="G159" s="267" t="n"/>
      <c r="H159" s="43" t="n"/>
      <c r="I159" s="42" t="n"/>
    </row>
    <row r="160" hidden="1" s="736">
      <c r="B160" s="269" t="n"/>
      <c r="C160" s="269" t="n"/>
      <c r="D160" s="269" t="n"/>
      <c r="E160" s="269" t="n"/>
      <c r="F160" s="269" t="n"/>
      <c r="G160" s="269" t="n"/>
      <c r="H160" s="43" t="n"/>
      <c r="I160" s="42" t="n"/>
    </row>
    <row r="161" hidden="1" s="736">
      <c r="B161" s="271" t="n"/>
      <c r="C161" s="271" t="n"/>
      <c r="D161" s="271" t="n"/>
      <c r="E161" s="271" t="n"/>
      <c r="F161" s="271" t="n"/>
      <c r="G161" s="271" t="n"/>
      <c r="H161" s="43" t="n"/>
      <c r="I161" s="42" t="n"/>
    </row>
    <row r="162" hidden="1" s="736">
      <c r="B162" s="273" t="n"/>
      <c r="C162" s="273" t="n"/>
      <c r="D162" s="273" t="n"/>
      <c r="E162" s="273" t="n"/>
      <c r="F162" s="273" t="n"/>
      <c r="G162" s="273" t="n"/>
      <c r="H162" s="43" t="n"/>
      <c r="I162" s="42" t="n"/>
    </row>
    <row r="163" hidden="1" s="736">
      <c r="B163" s="275" t="n"/>
      <c r="C163" s="275" t="n"/>
      <c r="D163" s="275" t="n"/>
      <c r="E163" s="275" t="n"/>
      <c r="F163" s="275" t="n"/>
      <c r="G163" s="275" t="n"/>
      <c r="H163" s="43" t="n"/>
      <c r="I163" s="42" t="n"/>
    </row>
    <row r="164" hidden="1" s="736">
      <c r="B164" s="277" t="n"/>
      <c r="C164" s="277" t="n"/>
      <c r="D164" s="277" t="n"/>
      <c r="E164" s="277" t="n"/>
      <c r="F164" s="277" t="n"/>
      <c r="G164" s="277" t="n"/>
      <c r="H164" s="43" t="n"/>
      <c r="I164" s="42" t="n"/>
    </row>
    <row r="165" hidden="1" s="736">
      <c r="B165" s="279" t="n"/>
      <c r="C165" s="279" t="n"/>
      <c r="D165" s="279" t="n"/>
      <c r="E165" s="279" t="n"/>
      <c r="F165" s="279" t="n"/>
      <c r="G165" s="279" t="n"/>
      <c r="H165" s="43" t="n"/>
      <c r="I165" s="42" t="n"/>
    </row>
    <row r="166" hidden="1" s="736">
      <c r="B166" s="281" t="n"/>
      <c r="C166" s="281" t="n"/>
      <c r="D166" s="281" t="n"/>
      <c r="E166" s="281" t="n"/>
      <c r="F166" s="281" t="n"/>
      <c r="G166" s="281" t="n"/>
      <c r="H166" s="43" t="n"/>
      <c r="I166" s="42" t="n"/>
    </row>
    <row r="167" hidden="1" s="736">
      <c r="B167" s="283" t="n"/>
      <c r="C167" s="283" t="n"/>
      <c r="D167" s="283" t="n"/>
      <c r="E167" s="283" t="n"/>
      <c r="F167" s="283" t="n"/>
      <c r="G167" s="283" t="n"/>
      <c r="H167" s="43" t="n"/>
      <c r="I167" s="42" t="n"/>
    </row>
    <row r="168" hidden="1" s="736">
      <c r="B168" s="285" t="n"/>
      <c r="C168" s="285" t="n"/>
      <c r="D168" s="285" t="n"/>
      <c r="E168" s="285" t="n"/>
      <c r="F168" s="285" t="n"/>
      <c r="G168" s="285" t="n"/>
      <c r="H168" s="43" t="n"/>
      <c r="I168" s="42" t="n"/>
    </row>
    <row r="169" hidden="1" s="736">
      <c r="B169" s="287" t="n"/>
      <c r="C169" s="287" t="n"/>
      <c r="D169" s="287" t="n"/>
      <c r="E169" s="287" t="n"/>
      <c r="F169" s="287" t="n"/>
      <c r="G169" s="287" t="n"/>
      <c r="H169" s="43" t="n"/>
      <c r="I169" s="42" t="n"/>
    </row>
    <row r="170" hidden="1" s="736">
      <c r="B170" s="289" t="n"/>
      <c r="C170" s="289" t="n"/>
      <c r="D170" s="289" t="n"/>
      <c r="E170" s="289" t="n"/>
      <c r="F170" s="289" t="n"/>
      <c r="G170" s="289" t="n"/>
      <c r="H170" s="43" t="n"/>
      <c r="I170" s="42" t="n"/>
    </row>
    <row r="171" hidden="1" s="736">
      <c r="B171" s="291" t="n"/>
      <c r="C171" s="291" t="n"/>
      <c r="D171" s="291" t="n"/>
      <c r="E171" s="291" t="n"/>
      <c r="F171" s="291" t="n"/>
      <c r="G171" s="291" t="n"/>
      <c r="H171" s="43" t="n"/>
      <c r="I171" s="42" t="n"/>
    </row>
    <row r="172" hidden="1" s="736">
      <c r="B172" s="293" t="n"/>
      <c r="C172" s="293" t="n"/>
      <c r="D172" s="293" t="n"/>
      <c r="E172" s="293" t="n"/>
      <c r="F172" s="293" t="n"/>
      <c r="G172" s="293" t="n"/>
      <c r="H172" s="43" t="n"/>
      <c r="I172" s="42" t="n"/>
    </row>
    <row r="173" hidden="1" s="736">
      <c r="B173" s="295" t="n"/>
      <c r="C173" s="295" t="n"/>
      <c r="D173" s="295" t="n"/>
      <c r="E173" s="295" t="n"/>
      <c r="F173" s="295" t="n"/>
      <c r="G173" s="295" t="n"/>
      <c r="H173" s="43" t="n"/>
      <c r="I173" s="42" t="n"/>
    </row>
    <row r="174" hidden="1" s="736">
      <c r="B174" s="297" t="n"/>
      <c r="C174" s="297" t="n"/>
      <c r="D174" s="297" t="n"/>
      <c r="E174" s="297" t="n"/>
      <c r="F174" s="297" t="n"/>
      <c r="G174" s="297" t="n"/>
      <c r="H174" s="43" t="n"/>
      <c r="I174" s="43" t="n"/>
    </row>
    <row r="175" hidden="1" s="736">
      <c r="B175" s="299" t="n"/>
      <c r="C175" s="299" t="n"/>
      <c r="D175" s="299" t="n"/>
      <c r="E175" s="299" t="n"/>
      <c r="F175" s="299" t="n"/>
      <c r="G175" s="299" t="n"/>
      <c r="H175" s="43" t="n"/>
      <c r="I175" s="43" t="n"/>
    </row>
    <row r="176" hidden="1" s="736">
      <c r="B176" s="301" t="n"/>
      <c r="C176" s="301" t="n"/>
      <c r="D176" s="301" t="n"/>
      <c r="E176" s="301" t="n"/>
      <c r="F176" s="301" t="n"/>
      <c r="G176" s="301" t="n"/>
      <c r="H176" s="43" t="n"/>
      <c r="I176" s="43" t="n"/>
    </row>
    <row r="177" hidden="1" s="736">
      <c r="B177" s="303" t="n"/>
      <c r="C177" s="303" t="n"/>
      <c r="D177" s="303" t="n"/>
      <c r="E177" s="303" t="n"/>
      <c r="F177" s="303" t="n"/>
      <c r="G177" s="303" t="n"/>
      <c r="H177" s="43" t="n"/>
      <c r="I177" s="43" t="n"/>
    </row>
    <row r="178" hidden="1" s="736">
      <c r="B178" s="305" t="n"/>
      <c r="C178" s="305" t="n"/>
      <c r="D178" s="305" t="n"/>
      <c r="E178" s="305" t="n"/>
      <c r="F178" s="305" t="n"/>
      <c r="G178" s="305" t="n"/>
      <c r="H178" s="43" t="n"/>
      <c r="I178" s="43" t="n"/>
    </row>
    <row r="179" hidden="1" s="736">
      <c r="B179" s="307" t="n"/>
      <c r="C179" s="307" t="n"/>
      <c r="D179" s="307" t="n"/>
      <c r="E179" s="307" t="n"/>
      <c r="F179" s="307" t="n"/>
      <c r="G179" s="307" t="n"/>
      <c r="H179" s="43" t="n"/>
      <c r="I179" s="43" t="n"/>
    </row>
    <row r="180" hidden="1" s="736">
      <c r="B180" s="309" t="n"/>
      <c r="C180" s="309" t="n"/>
      <c r="D180" s="309" t="n"/>
      <c r="E180" s="309" t="n"/>
      <c r="F180" s="309" t="n"/>
      <c r="G180" s="309" t="n"/>
      <c r="H180" s="43" t="n"/>
      <c r="I180" s="43" t="n"/>
    </row>
    <row r="181" hidden="1" s="736">
      <c r="B181" s="311" t="n"/>
      <c r="C181" s="311" t="n"/>
      <c r="D181" s="311" t="n"/>
      <c r="E181" s="311" t="n"/>
      <c r="F181" s="311" t="n"/>
      <c r="G181" s="311" t="n"/>
      <c r="H181" s="43" t="n"/>
      <c r="I181" s="43" t="n"/>
    </row>
    <row r="182" hidden="1" s="736">
      <c r="B182" s="313" t="n"/>
      <c r="C182" s="313" t="n"/>
      <c r="D182" s="313" t="n"/>
      <c r="E182" s="313" t="n"/>
      <c r="F182" s="313" t="n"/>
      <c r="G182" s="313" t="n"/>
      <c r="H182" s="43" t="n"/>
      <c r="I182" s="43" t="n"/>
    </row>
    <row r="183" hidden="1" s="736">
      <c r="B183" s="315" t="n"/>
      <c r="C183" s="315" t="n"/>
      <c r="D183" s="315" t="n"/>
      <c r="E183" s="315" t="n"/>
      <c r="F183" s="315" t="n"/>
      <c r="G183" s="315" t="n"/>
      <c r="H183" s="43" t="n"/>
      <c r="I183" s="43" t="n"/>
    </row>
    <row r="184" hidden="1" s="736">
      <c r="B184" s="317" t="n"/>
      <c r="C184" s="317" t="n"/>
      <c r="D184" s="317" t="n"/>
      <c r="E184" s="317" t="n"/>
      <c r="F184" s="317" t="n"/>
      <c r="G184" s="317" t="n"/>
      <c r="H184" s="43" t="n"/>
      <c r="I184" s="43" t="n"/>
    </row>
    <row r="185" hidden="1" s="736">
      <c r="B185" s="319" t="n"/>
      <c r="C185" s="319" t="n"/>
      <c r="D185" s="319" t="n"/>
      <c r="E185" s="319" t="n"/>
      <c r="F185" s="319" t="n"/>
      <c r="G185" s="319" t="n"/>
      <c r="H185" s="43" t="n"/>
      <c r="I185" s="43" t="n"/>
    </row>
    <row r="186" hidden="1" s="736">
      <c r="B186" s="321" t="n"/>
      <c r="C186" s="321" t="n"/>
      <c r="D186" s="321" t="n"/>
      <c r="E186" s="321" t="n"/>
      <c r="F186" s="321" t="n"/>
      <c r="G186" s="321" t="n"/>
      <c r="H186" s="43" t="n"/>
      <c r="I186" s="43" t="n"/>
    </row>
    <row r="187" hidden="1" s="736">
      <c r="B187" s="323" t="n"/>
      <c r="C187" s="323" t="n"/>
      <c r="D187" s="323" t="n"/>
      <c r="E187" s="323" t="n"/>
      <c r="F187" s="323" t="n"/>
      <c r="G187" s="323" t="n"/>
      <c r="H187" s="43" t="n"/>
      <c r="I187" s="43" t="n"/>
    </row>
    <row r="188" hidden="1" s="736">
      <c r="B188" s="325" t="n"/>
      <c r="C188" s="325" t="n"/>
      <c r="D188" s="325" t="n"/>
      <c r="E188" s="325" t="n"/>
      <c r="F188" s="325" t="n"/>
      <c r="G188" s="325" t="n"/>
      <c r="H188" s="43" t="n"/>
      <c r="I188" s="43" t="n"/>
    </row>
    <row r="189" hidden="1" s="736">
      <c r="B189" s="327" t="n"/>
      <c r="C189" s="327" t="n"/>
      <c r="D189" s="327" t="n"/>
      <c r="E189" s="327" t="n"/>
      <c r="F189" s="327" t="n"/>
      <c r="G189" s="327" t="n"/>
      <c r="H189" s="43" t="n"/>
      <c r="I189" s="43" t="n"/>
    </row>
    <row r="190" hidden="1" s="736">
      <c r="B190" s="329" t="n"/>
      <c r="C190" s="329" t="n"/>
      <c r="D190" s="329" t="n"/>
      <c r="E190" s="329" t="n"/>
      <c r="F190" s="329" t="n"/>
      <c r="G190" s="329" t="n"/>
      <c r="H190" s="43" t="n"/>
      <c r="I190" s="43" t="n"/>
    </row>
    <row r="191" hidden="1" s="736">
      <c r="B191" s="331" t="n"/>
      <c r="C191" s="331" t="n"/>
      <c r="D191" s="331" t="n"/>
      <c r="E191" s="331" t="n"/>
      <c r="F191" s="331" t="n"/>
      <c r="G191" s="331" t="n"/>
      <c r="H191" s="43" t="n"/>
      <c r="I191" s="43" t="n"/>
    </row>
    <row r="192" hidden="1" s="736">
      <c r="B192" s="333" t="n"/>
      <c r="C192" s="333" t="n"/>
      <c r="D192" s="333" t="n"/>
      <c r="E192" s="333" t="n"/>
      <c r="F192" s="333" t="n"/>
      <c r="G192" s="333" t="n"/>
      <c r="H192" s="43" t="n"/>
      <c r="I192" s="43" t="n"/>
    </row>
    <row r="193" hidden="1" s="736">
      <c r="B193" s="335" t="n"/>
      <c r="C193" s="335" t="n"/>
      <c r="D193" s="335" t="n"/>
      <c r="E193" s="335" t="n"/>
      <c r="F193" s="335" t="n"/>
      <c r="G193" s="335" t="n"/>
      <c r="H193" s="43" t="n"/>
      <c r="I193" s="43" t="n"/>
    </row>
    <row r="194" hidden="1" s="736">
      <c r="B194" s="337" t="n"/>
      <c r="C194" s="337" t="n"/>
      <c r="D194" s="337" t="n"/>
      <c r="E194" s="337" t="n"/>
      <c r="F194" s="337" t="n"/>
      <c r="G194" s="337" t="n"/>
      <c r="H194" s="43" t="n"/>
      <c r="I194" s="43" t="n"/>
    </row>
    <row r="195" hidden="1" s="736">
      <c r="B195" s="339" t="n"/>
      <c r="C195" s="339" t="n"/>
      <c r="D195" s="339" t="n"/>
      <c r="E195" s="339" t="n"/>
      <c r="F195" s="339" t="n"/>
      <c r="G195" s="339" t="n"/>
      <c r="H195" s="43" t="n"/>
      <c r="I195" s="43" t="n"/>
    </row>
    <row r="196" hidden="1" s="736">
      <c r="B196" s="343" t="n"/>
      <c r="C196" s="343" t="n"/>
      <c r="D196" s="343" t="n"/>
      <c r="E196" s="343" t="n"/>
      <c r="F196" s="343" t="n"/>
      <c r="G196" s="343" t="n"/>
    </row>
    <row r="197" hidden="1" s="736">
      <c r="B197" s="345" t="n"/>
      <c r="C197" s="345" t="n"/>
      <c r="D197" s="345" t="n"/>
      <c r="E197" s="345" t="n"/>
      <c r="F197" s="345" t="n"/>
      <c r="G197" s="345" t="n"/>
      <c r="H197" s="43" t="n"/>
      <c r="I197" s="43" t="n"/>
    </row>
    <row r="198" hidden="1" s="736">
      <c r="B198" s="347" t="n"/>
      <c r="C198" s="347" t="n"/>
      <c r="D198" s="347" t="n"/>
      <c r="E198" s="347" t="n"/>
      <c r="F198" s="347" t="n"/>
      <c r="G198" s="347" t="n"/>
      <c r="H198" s="43" t="n"/>
      <c r="I198" s="43" t="n"/>
    </row>
    <row r="199" hidden="1" s="736"/>
    <row r="200" hidden="1" s="736">
      <c r="C200" s="349" t="n"/>
      <c r="D200" s="349" t="n"/>
      <c r="E200" s="349" t="n"/>
      <c r="F200" s="349" t="n"/>
      <c r="G200" s="349" t="n"/>
      <c r="H200" s="349" t="n"/>
      <c r="I200" s="43" t="n"/>
      <c r="J200" s="43" t="n"/>
    </row>
    <row r="201" hidden="1" s="736">
      <c r="C201" s="351" t="n"/>
      <c r="D201" s="351" t="n"/>
      <c r="E201" s="351" t="n"/>
      <c r="F201" s="351" t="n"/>
      <c r="G201" s="351" t="n"/>
      <c r="H201" s="351" t="n"/>
      <c r="I201" s="43" t="n"/>
      <c r="J201" s="43" t="n"/>
    </row>
    <row r="202" hidden="1" s="736">
      <c r="C202" s="353" t="n"/>
      <c r="D202" s="353" t="n"/>
      <c r="E202" s="353" t="n"/>
      <c r="F202" s="353" t="n"/>
      <c r="G202" s="353" t="n"/>
      <c r="H202" s="353" t="n"/>
      <c r="I202" s="43" t="n"/>
      <c r="J202" s="43" t="n"/>
    </row>
    <row r="203" hidden="1" s="736">
      <c r="C203" s="355" t="n"/>
      <c r="D203" s="355" t="n"/>
      <c r="E203" s="355" t="n"/>
      <c r="F203" s="355" t="n"/>
      <c r="G203" s="355" t="n"/>
      <c r="H203" s="355" t="n"/>
      <c r="I203" s="43" t="n"/>
      <c r="J203" s="43" t="n"/>
    </row>
    <row r="204" hidden="1" s="736">
      <c r="C204" s="357" t="n"/>
      <c r="D204" s="357" t="n"/>
      <c r="E204" s="357" t="n"/>
      <c r="F204" s="357" t="n"/>
      <c r="G204" s="805" t="n"/>
      <c r="H204" s="357" t="n"/>
      <c r="I204" s="43" t="n"/>
      <c r="J204" s="43" t="n"/>
    </row>
    <row r="205" hidden="1" s="736">
      <c r="C205" s="359" t="n"/>
      <c r="D205" s="359" t="n"/>
      <c r="E205" s="359" t="n"/>
      <c r="F205" s="359" t="n"/>
      <c r="G205" s="359" t="n"/>
      <c r="H205" s="359" t="n"/>
      <c r="I205" s="43" t="n"/>
      <c r="J205" s="43" t="n"/>
    </row>
    <row r="206" hidden="1" s="736">
      <c r="C206" s="361" t="n"/>
      <c r="D206" s="361" t="n"/>
      <c r="E206" s="361" t="n"/>
      <c r="F206" s="361" t="n"/>
      <c r="G206" s="361" t="n"/>
      <c r="H206" s="361" t="n"/>
      <c r="I206" s="43" t="n"/>
      <c r="J206" s="43" t="n"/>
    </row>
    <row r="207" hidden="1" s="736">
      <c r="C207" s="363" t="n"/>
      <c r="D207" s="363" t="n"/>
      <c r="E207" s="363" t="n"/>
      <c r="F207" s="363" t="n"/>
      <c r="G207" s="363" t="n"/>
      <c r="H207" s="363" t="n"/>
      <c r="I207" s="43" t="n"/>
      <c r="J207" s="43" t="n"/>
    </row>
    <row r="208" hidden="1" s="736">
      <c r="C208" s="365" t="n"/>
      <c r="D208" s="365" t="n"/>
      <c r="E208" s="365" t="n"/>
      <c r="F208" s="365" t="n"/>
      <c r="G208" s="365" t="n"/>
      <c r="H208" s="365" t="n"/>
      <c r="I208" s="43" t="n"/>
      <c r="J208" s="43" t="n"/>
    </row>
    <row r="209" hidden="1" s="736">
      <c r="C209" s="367" t="n"/>
      <c r="D209" s="367" t="n"/>
      <c r="E209" s="367" t="n"/>
      <c r="F209" s="367" t="n"/>
      <c r="G209" s="367" t="n"/>
      <c r="H209" s="367" t="n"/>
      <c r="I209" s="43" t="n"/>
      <c r="J209" s="43" t="n"/>
    </row>
    <row r="210" hidden="1" s="736">
      <c r="C210" s="369" t="n"/>
      <c r="D210" s="369" t="n"/>
      <c r="E210" s="369" t="n"/>
      <c r="F210" s="369" t="n"/>
      <c r="G210" s="369" t="n"/>
      <c r="H210" s="369" t="n"/>
      <c r="I210" s="43" t="n"/>
      <c r="J210" s="43" t="n"/>
    </row>
    <row r="211" hidden="1" s="736">
      <c r="C211" s="371" t="n"/>
      <c r="D211" s="371" t="n"/>
      <c r="E211" s="371" t="n"/>
      <c r="F211" s="371" t="n"/>
      <c r="G211" s="371" t="n"/>
      <c r="H211" s="371" t="n"/>
      <c r="I211" s="43" t="n"/>
      <c r="J211" s="43" t="n"/>
    </row>
    <row r="212" hidden="1" s="736">
      <c r="C212" s="373" t="n"/>
      <c r="D212" s="373" t="n"/>
      <c r="E212" s="373" t="n"/>
      <c r="F212" s="373" t="n"/>
      <c r="G212" s="373" t="n"/>
      <c r="H212" s="373" t="n"/>
      <c r="I212" s="43" t="n"/>
      <c r="J212" s="43" t="n"/>
    </row>
    <row r="213" hidden="1" s="736">
      <c r="C213" s="375" t="n"/>
      <c r="D213" s="375" t="n"/>
      <c r="E213" s="375" t="n"/>
      <c r="F213" s="375" t="n"/>
      <c r="G213" s="375" t="n"/>
      <c r="H213" s="375" t="n"/>
      <c r="I213" s="43" t="n"/>
      <c r="J213" s="43" t="n"/>
    </row>
    <row r="214" hidden="1" s="736">
      <c r="C214" s="377" t="n"/>
      <c r="D214" s="377" t="n"/>
      <c r="E214" s="377" t="n"/>
      <c r="F214" s="377" t="n"/>
      <c r="G214" s="377" t="n"/>
      <c r="H214" s="377" t="n"/>
      <c r="I214" s="43" t="n"/>
      <c r="J214" s="43" t="n"/>
    </row>
    <row r="215" hidden="1" s="736">
      <c r="C215" s="379" t="n"/>
      <c r="D215" s="379" t="n"/>
      <c r="E215" s="379" t="n"/>
      <c r="F215" s="379" t="n"/>
      <c r="G215" s="379" t="n"/>
      <c r="H215" s="379" t="n"/>
      <c r="I215" s="43" t="n"/>
      <c r="J215" s="43" t="n"/>
    </row>
    <row r="216">
      <c r="A216" t="inlineStr">
        <is>
          <t>Nov 15, 2024 15:00:00</t>
        </is>
      </c>
      <c r="B216" s="416" t="n">
        <v>82350</v>
      </c>
      <c r="C216" s="416" t="n">
        <v>84950</v>
      </c>
      <c r="D216" s="416" t="n">
        <v>24</v>
      </c>
      <c r="E216" s="416" t="n">
        <v>84950</v>
      </c>
      <c r="F216" s="416" t="n">
        <v>84550</v>
      </c>
      <c r="G216" s="416" t="n">
        <v>18</v>
      </c>
      <c r="H216" s="43" t="n">
        <v>0</v>
      </c>
      <c r="I216" s="43" t="n">
        <v>0</v>
      </c>
    </row>
    <row r="217">
      <c r="A217" t="inlineStr">
        <is>
          <t>Nov 18, 2024 15:00:00</t>
        </is>
      </c>
      <c r="B217" s="418" t="n">
        <v>83500</v>
      </c>
      <c r="C217" s="418" t="n">
        <v>82350</v>
      </c>
      <c r="D217" s="418" t="n">
        <v>35</v>
      </c>
      <c r="E217" s="418" t="n">
        <v>83100</v>
      </c>
      <c r="F217" s="418" t="n">
        <v>82150</v>
      </c>
      <c r="G217" s="418" t="n">
        <v>30</v>
      </c>
      <c r="H217" s="43" t="n">
        <v>0.004813477737665384</v>
      </c>
      <c r="I217" s="43" t="n">
        <v>0.6666666666666667</v>
      </c>
    </row>
    <row r="218">
      <c r="A218" t="inlineStr">
        <is>
          <t>Nov 19, 2024 15:00:00</t>
        </is>
      </c>
      <c r="B218" s="420" t="n">
        <v>84750</v>
      </c>
      <c r="C218" s="420" t="n">
        <v>83500</v>
      </c>
      <c r="D218" s="420" t="n">
        <v>45</v>
      </c>
      <c r="E218" s="420" t="n">
        <v>83150</v>
      </c>
      <c r="F218" s="420" t="n">
        <v>84350</v>
      </c>
      <c r="G218" s="420" t="n">
        <v>56</v>
      </c>
      <c r="H218" s="43" t="n">
        <v>0.01924233313289236</v>
      </c>
      <c r="I218" s="43" t="n">
        <v>0.8666666666666667</v>
      </c>
    </row>
    <row r="219">
      <c r="A219" t="inlineStr">
        <is>
          <t>Nov 20, 2024 15:00:00</t>
        </is>
      </c>
      <c r="B219" s="422" t="n">
        <v>85000</v>
      </c>
      <c r="C219" s="422" t="n">
        <v>84750</v>
      </c>
      <c r="D219" s="422" t="n">
        <v>71</v>
      </c>
      <c r="E219" s="422" t="n">
        <v>84500</v>
      </c>
      <c r="F219" s="422" t="n">
        <v>84950</v>
      </c>
      <c r="G219" s="422" t="n">
        <v>93</v>
      </c>
      <c r="H219" s="43" t="n">
        <v>0.00591715976331364</v>
      </c>
      <c r="I219" s="43" t="n">
        <v>0.6607142857142858</v>
      </c>
    </row>
    <row r="220">
      <c r="A220" t="inlineStr">
        <is>
          <t>Nov 21, 2024 15:00:00</t>
        </is>
      </c>
      <c r="B220" s="424" t="n">
        <v>85000</v>
      </c>
      <c r="C220" s="424" t="n">
        <v>85000</v>
      </c>
      <c r="D220" s="424" t="n">
        <v>92</v>
      </c>
      <c r="E220" s="424" t="n">
        <v>85100</v>
      </c>
      <c r="F220" s="424" t="n">
        <v>85900</v>
      </c>
      <c r="G220" s="424" t="n">
        <v>127</v>
      </c>
      <c r="H220" s="788" t="n">
        <v>-0.001175088131609825</v>
      </c>
      <c r="I220" s="788" t="n">
        <v>0.3655913978494623</v>
      </c>
    </row>
    <row r="221">
      <c r="A221" t="inlineStr">
        <is>
          <t>Nov 22, 2024 15:00:00</t>
        </is>
      </c>
      <c r="B221" s="426" t="n">
        <v>82550</v>
      </c>
      <c r="C221" s="426" t="n">
        <v>85000</v>
      </c>
      <c r="D221" s="426" t="n">
        <v>44</v>
      </c>
      <c r="E221" s="426" t="n">
        <v>85600</v>
      </c>
      <c r="F221" s="426" t="n">
        <v>83800</v>
      </c>
      <c r="G221" s="426" t="n">
        <v>136</v>
      </c>
      <c r="H221" s="788" t="n">
        <v>-0.03563084112149528</v>
      </c>
      <c r="I221" s="788" t="n">
        <v>0.07086614173228356</v>
      </c>
    </row>
    <row r="222">
      <c r="A222" t="inlineStr">
        <is>
          <t>Nov 25, 2024 15:00:00</t>
        </is>
      </c>
      <c r="B222" s="428" t="n">
        <v>83600</v>
      </c>
      <c r="C222" s="428" t="n">
        <v>82550</v>
      </c>
      <c r="D222" s="428" t="n">
        <v>27</v>
      </c>
      <c r="E222" s="428" t="n">
        <v>83300</v>
      </c>
      <c r="F222" s="428" t="n">
        <v>83650</v>
      </c>
      <c r="G222" s="428" t="n">
        <v>147</v>
      </c>
      <c r="H222" s="788" t="n">
        <v>0.003601440576230575</v>
      </c>
      <c r="I222" s="788" t="n">
        <v>0.08088235294117641</v>
      </c>
    </row>
    <row r="223">
      <c r="A223" t="inlineStr">
        <is>
          <t>Nov 26, 2024 15:00:00</t>
        </is>
      </c>
      <c r="B223" s="430" t="n">
        <v>82050</v>
      </c>
      <c r="C223" s="430" t="n">
        <v>83600</v>
      </c>
      <c r="D223" s="430" t="n">
        <v>57</v>
      </c>
      <c r="E223" s="430" t="n">
        <v>83550</v>
      </c>
      <c r="F223" s="430" t="n">
        <v>83400</v>
      </c>
      <c r="G223" s="430" t="n">
        <v>174</v>
      </c>
      <c r="H223" s="788" t="n">
        <v>-0.01795332136445238</v>
      </c>
      <c r="I223" s="788" t="n">
        <v>0.1836734693877551</v>
      </c>
    </row>
    <row r="224">
      <c r="A224" t="inlineStr">
        <is>
          <t>Nov 27, 2024 15:00:00</t>
        </is>
      </c>
      <c r="B224" s="432" t="n">
        <v>82700</v>
      </c>
      <c r="C224" s="432" t="n">
        <v>82050</v>
      </c>
      <c r="D224" s="432" t="n">
        <v>15</v>
      </c>
      <c r="E224" s="432" t="n">
        <v>82450</v>
      </c>
      <c r="F224" s="432" t="n">
        <v>82400</v>
      </c>
      <c r="G224" s="432" t="n">
        <v>173</v>
      </c>
      <c r="H224" s="788" t="n">
        <v>0.003032140691328067</v>
      </c>
      <c r="I224" s="788" t="n">
        <v>-0.005747126436781658</v>
      </c>
    </row>
    <row r="225">
      <c r="A225" t="inlineStr">
        <is>
          <t>Nov 28, 2024 15:00:00</t>
        </is>
      </c>
      <c r="B225" s="434" t="n">
        <v>82250</v>
      </c>
      <c r="C225" s="434" t="n">
        <v>82700</v>
      </c>
      <c r="D225" s="434" t="n">
        <v>175</v>
      </c>
      <c r="E225" s="434" t="n">
        <v>82350</v>
      </c>
      <c r="F225" s="434" t="n">
        <v>81550</v>
      </c>
      <c r="G225" s="434" t="n">
        <v>192</v>
      </c>
      <c r="H225" s="788" t="n">
        <v>-0.001214329083181531</v>
      </c>
      <c r="I225" s="788" t="n">
        <v>0.1098265895953756</v>
      </c>
    </row>
    <row r="226">
      <c r="A226" t="inlineStr">
        <is>
          <t>Nov 29, 2024 15:00:00</t>
        </is>
      </c>
      <c r="B226" s="436" t="n">
        <v>82950</v>
      </c>
      <c r="C226" s="436" t="n">
        <v>82250</v>
      </c>
      <c r="D226" s="436" t="n">
        <v>41</v>
      </c>
      <c r="E226" s="436" t="n">
        <v>81200</v>
      </c>
      <c r="F226" s="436" t="n">
        <v>81800</v>
      </c>
      <c r="G226" s="436" t="n">
        <v>202</v>
      </c>
      <c r="H226" s="788" t="n">
        <v>0.02155172413793105</v>
      </c>
      <c r="I226" s="788" t="n">
        <v>0.05208333333333326</v>
      </c>
    </row>
    <row r="227">
      <c r="A227" t="inlineStr">
        <is>
          <t>Dec 02, 2024 15:00:00</t>
        </is>
      </c>
      <c r="B227" s="438" t="n">
        <v>82550</v>
      </c>
      <c r="C227" s="438" t="n">
        <v>82950</v>
      </c>
      <c r="D227" s="438" t="n">
        <v>29</v>
      </c>
      <c r="E227" s="438" t="n">
        <v>82800</v>
      </c>
      <c r="F227" s="438" t="n">
        <v>82950</v>
      </c>
      <c r="G227" s="438" t="n">
        <v>205</v>
      </c>
      <c r="H227" s="788" t="n">
        <v>-0.003019323671497598</v>
      </c>
      <c r="I227" s="788" t="n">
        <v>0.01485148514851486</v>
      </c>
    </row>
    <row r="228">
      <c r="A228" t="inlineStr">
        <is>
          <t>Dec 03, 2024 15:00:00</t>
        </is>
      </c>
      <c r="B228" s="440" t="n">
        <v>82200</v>
      </c>
      <c r="C228" s="440" t="n">
        <v>82550</v>
      </c>
      <c r="D228" s="440" t="n">
        <v>37</v>
      </c>
      <c r="E228" s="440" t="n">
        <v>82750</v>
      </c>
      <c r="F228" s="440" t="n">
        <v>83650</v>
      </c>
      <c r="G228" s="440" t="n">
        <v>211</v>
      </c>
      <c r="H228" s="788" t="n">
        <v>-0.006646525679758319</v>
      </c>
      <c r="I228" s="788" t="n">
        <v>0.02926829268292686</v>
      </c>
    </row>
    <row r="229">
      <c r="A229" t="inlineStr">
        <is>
          <t>Dec 04, 2024 15:00:00</t>
        </is>
      </c>
      <c r="B229" s="442" t="n">
        <v>81200</v>
      </c>
      <c r="C229" s="442" t="n">
        <v>82200</v>
      </c>
      <c r="D229" s="442" t="n">
        <v>149</v>
      </c>
      <c r="E229" s="442" t="n">
        <v>82650</v>
      </c>
      <c r="F229" s="442" t="n">
        <v>82450</v>
      </c>
      <c r="G229" s="442" t="n">
        <v>280</v>
      </c>
      <c r="H229" s="788" t="n">
        <v>-0.01754385964912286</v>
      </c>
      <c r="I229" s="788" t="n">
        <v>0.3270142180094786</v>
      </c>
    </row>
    <row r="230">
      <c r="A230" t="inlineStr">
        <is>
          <t>Dec 05, 2024 15:00:00</t>
        </is>
      </c>
      <c r="B230" s="444" t="n">
        <v>81050</v>
      </c>
      <c r="C230" s="444" t="n">
        <v>81200</v>
      </c>
      <c r="D230" s="444" t="n">
        <v>47</v>
      </c>
      <c r="E230" s="444" t="n">
        <v>81450</v>
      </c>
      <c r="F230" s="444" t="n">
        <v>81200</v>
      </c>
      <c r="G230" s="444" t="n">
        <v>275</v>
      </c>
      <c r="H230" s="788" t="n">
        <v>-0.004910988336402689</v>
      </c>
      <c r="I230" s="788" t="n">
        <v>-0.0178571428571429</v>
      </c>
    </row>
    <row r="231">
      <c r="A231" t="inlineStr">
        <is>
          <t>Dec 06, 2024 15:00:00</t>
        </is>
      </c>
      <c r="B231" s="446" t="n">
        <v>81150</v>
      </c>
      <c r="C231" s="446" t="n">
        <v>81050</v>
      </c>
      <c r="D231" s="446" t="n">
        <v>69</v>
      </c>
      <c r="E231" s="446" t="n">
        <v>81150</v>
      </c>
      <c r="F231" s="446" t="n">
        <v>81350</v>
      </c>
      <c r="G231" s="446" t="n">
        <v>269</v>
      </c>
      <c r="H231" s="788" t="n">
        <v>0</v>
      </c>
      <c r="I231" s="788" t="n">
        <v>-0.02181818181818185</v>
      </c>
    </row>
    <row r="232">
      <c r="A232" t="inlineStr">
        <is>
          <t>Dec 09, 2024 15:00:00</t>
        </is>
      </c>
      <c r="B232" s="448" t="n">
        <v>81300</v>
      </c>
      <c r="C232" s="448" t="n">
        <v>81150</v>
      </c>
      <c r="D232" s="448" t="n">
        <v>111</v>
      </c>
      <c r="E232" s="448" t="n">
        <v>81150</v>
      </c>
      <c r="F232" s="448" t="n">
        <v>81050</v>
      </c>
      <c r="G232" s="448" t="n">
        <v>273</v>
      </c>
      <c r="H232" s="788" t="n">
        <v>0.001848428835489857</v>
      </c>
      <c r="I232" s="788" t="n">
        <v>0.01486988847583648</v>
      </c>
    </row>
    <row r="233">
      <c r="A233" t="inlineStr">
        <is>
          <t>Dec 10, 2024 15:00:00</t>
        </is>
      </c>
      <c r="B233" s="450" t="n">
        <v>81950</v>
      </c>
      <c r="C233" s="450" t="n">
        <v>81300</v>
      </c>
      <c r="D233" s="450" t="n">
        <v>118</v>
      </c>
      <c r="E233" s="450" t="n">
        <v>80950</v>
      </c>
      <c r="F233" s="450" t="n">
        <v>83200</v>
      </c>
      <c r="G233" s="450" t="n">
        <v>293</v>
      </c>
      <c r="H233" s="788" t="n">
        <v>0.01235330450895611</v>
      </c>
      <c r="I233" s="788" t="n">
        <v>0.07326007326007322</v>
      </c>
    </row>
    <row r="234">
      <c r="A234" t="inlineStr">
        <is>
          <t>Dec 11, 2024 15:00:00</t>
        </is>
      </c>
      <c r="B234" s="452" t="n">
        <v>82250</v>
      </c>
      <c r="C234" s="452" t="n">
        <v>81950</v>
      </c>
      <c r="D234" s="452" t="n">
        <v>37</v>
      </c>
      <c r="E234" s="452" t="n">
        <v>82300</v>
      </c>
      <c r="F234" s="452" t="n">
        <v>82200</v>
      </c>
      <c r="G234" s="452" t="n">
        <v>308</v>
      </c>
      <c r="H234" s="788" t="n">
        <v>-0.0006075334143378353</v>
      </c>
      <c r="I234" s="788" t="n">
        <v>0.05119453924914685</v>
      </c>
    </row>
    <row r="235">
      <c r="A235" t="inlineStr">
        <is>
          <t>Dec 12, 2024 15:00:00</t>
        </is>
      </c>
      <c r="B235" s="454" t="n">
        <v>82750</v>
      </c>
      <c r="C235" s="454" t="n">
        <v>82250</v>
      </c>
      <c r="D235" s="454" t="n">
        <v>52</v>
      </c>
      <c r="E235" s="454" t="n">
        <v>82150</v>
      </c>
      <c r="F235" s="454" t="n">
        <v>81800</v>
      </c>
      <c r="G235" s="454" t="n">
        <v>327</v>
      </c>
      <c r="H235" s="788" t="n">
        <v>0.007303712720633015</v>
      </c>
      <c r="I235" s="788" t="n">
        <v>0.06168831168831179</v>
      </c>
    </row>
    <row r="236">
      <c r="A236" t="inlineStr">
        <is>
          <t>Dec 13, 2024 15:00:00</t>
        </is>
      </c>
      <c r="B236" s="456" t="n">
        <v>81250</v>
      </c>
      <c r="C236" s="456" t="n">
        <v>82750</v>
      </c>
      <c r="D236" s="456" t="n">
        <v>54</v>
      </c>
      <c r="E236" s="456" t="n">
        <v>82600</v>
      </c>
      <c r="F236" s="456" t="n">
        <v>82550</v>
      </c>
      <c r="G236" s="456" t="n">
        <v>335</v>
      </c>
      <c r="H236" s="788" t="n">
        <v>-0.01634382566585957</v>
      </c>
      <c r="I236" s="788" t="n">
        <v>0.02446483180428127</v>
      </c>
    </row>
    <row r="237">
      <c r="A237" t="inlineStr">
        <is>
          <t>Dec 16, 2024 15:00:00</t>
        </is>
      </c>
      <c r="B237" s="458" t="n">
        <v>81450</v>
      </c>
      <c r="C237" s="458" t="n">
        <v>81250</v>
      </c>
      <c r="D237" s="458" t="n">
        <v>48</v>
      </c>
      <c r="E237" s="458" t="n">
        <v>81750</v>
      </c>
      <c r="F237" s="458" t="n">
        <v>81050</v>
      </c>
      <c r="G237" s="458" t="n">
        <v>357</v>
      </c>
      <c r="H237" s="788" t="n">
        <v>-0.003669724770642202</v>
      </c>
      <c r="I237" s="788" t="n">
        <v>0.06567164179104479</v>
      </c>
    </row>
    <row r="238">
      <c r="A238" t="inlineStr">
        <is>
          <t>Dec 17, 2024 15:00:00</t>
        </is>
      </c>
      <c r="B238" s="460" t="n">
        <v>81000</v>
      </c>
      <c r="C238" s="460" t="n">
        <v>81450</v>
      </c>
      <c r="D238" s="460" t="n">
        <v>22</v>
      </c>
      <c r="E238" s="460" t="n">
        <v>81050</v>
      </c>
      <c r="F238" s="460" t="n">
        <v>81450</v>
      </c>
      <c r="G238" s="460" t="n">
        <v>366</v>
      </c>
      <c r="H238" s="788" t="n">
        <v>-0.0006169031462059937</v>
      </c>
      <c r="I238" s="788" t="n">
        <v>0.02521008403361336</v>
      </c>
    </row>
    <row r="239">
      <c r="A239" t="inlineStr">
        <is>
          <t>Dec 18, 2024 15:00:00</t>
        </is>
      </c>
      <c r="B239" s="462" t="n">
        <v>80360</v>
      </c>
      <c r="C239" s="462" t="n">
        <v>81000</v>
      </c>
      <c r="D239" s="462" t="n">
        <v>37</v>
      </c>
      <c r="E239" s="462" t="n">
        <v>81160</v>
      </c>
      <c r="F239" s="462" t="n">
        <v>80940</v>
      </c>
      <c r="G239" s="462" t="n">
        <v>367</v>
      </c>
      <c r="H239" s="788" t="n">
        <v>-0.009857072449482529</v>
      </c>
      <c r="I239" s="788" t="n">
        <v>0.002732240437158362</v>
      </c>
    </row>
    <row r="240">
      <c r="A240" t="inlineStr">
        <is>
          <t>Dec 19, 2024 15:00:00</t>
        </is>
      </c>
      <c r="B240" s="464" t="n">
        <v>79960</v>
      </c>
      <c r="C240" s="464" t="n">
        <v>80360</v>
      </c>
      <c r="D240" s="464" t="n">
        <v>59</v>
      </c>
      <c r="E240" s="464" t="n">
        <v>80600</v>
      </c>
      <c r="F240" s="464" t="n">
        <v>80180</v>
      </c>
      <c r="G240" s="464" t="n">
        <v>379</v>
      </c>
      <c r="H240" s="788" t="n">
        <v>-0.007940446650124056</v>
      </c>
      <c r="I240" s="788" t="n">
        <v>0.03269754768392374</v>
      </c>
    </row>
    <row r="241">
      <c r="A241" t="inlineStr">
        <is>
          <t>Dec 20, 2024 15:00:00</t>
        </is>
      </c>
      <c r="B241" s="466" t="n">
        <v>80980</v>
      </c>
      <c r="C241" s="466" t="n">
        <v>79960</v>
      </c>
      <c r="D241" s="466" t="n">
        <v>63</v>
      </c>
      <c r="E241" s="466" t="n">
        <v>80000</v>
      </c>
      <c r="F241" s="466" t="n">
        <v>79820</v>
      </c>
      <c r="G241" s="466" t="n">
        <v>358</v>
      </c>
      <c r="H241" s="788" t="n">
        <v>0.01225000000000009</v>
      </c>
      <c r="I241" s="788" t="n">
        <v>-0.0554089709762533</v>
      </c>
    </row>
    <row r="242">
      <c r="A242" t="inlineStr">
        <is>
          <t>Dec 23, 2024 15:00:00</t>
        </is>
      </c>
      <c r="B242" s="468" t="n">
        <v>80500</v>
      </c>
      <c r="C242" s="468" t="n">
        <v>80980</v>
      </c>
      <c r="D242" s="468" t="n">
        <v>31</v>
      </c>
      <c r="E242" s="468" t="n">
        <v>80800</v>
      </c>
      <c r="F242" s="468" t="n">
        <v>81120</v>
      </c>
      <c r="G242" s="468" t="n">
        <v>366</v>
      </c>
      <c r="H242" s="788" t="n">
        <v>-0.003712871287128716</v>
      </c>
      <c r="I242" s="788" t="n">
        <v>0.02234636871508378</v>
      </c>
    </row>
    <row r="243">
      <c r="A243" t="inlineStr">
        <is>
          <t>Dec 24, 2024 15:00:00</t>
        </is>
      </c>
      <c r="B243" s="470" t="n">
        <v>80940</v>
      </c>
      <c r="C243" s="470" t="n">
        <v>80500</v>
      </c>
      <c r="D243" s="470" t="n">
        <v>24</v>
      </c>
      <c r="E243" s="470" t="n">
        <v>80680</v>
      </c>
      <c r="F243" s="470" t="n">
        <v>80500</v>
      </c>
      <c r="G243" s="470" t="n">
        <v>365</v>
      </c>
      <c r="H243" s="788" t="n">
        <v>0.00322260783341588</v>
      </c>
      <c r="I243" s="788" t="n">
        <v>-0.002732240437158473</v>
      </c>
    </row>
    <row r="244">
      <c r="A244" t="inlineStr">
        <is>
          <t>Dec 26, 2024 15:00:00</t>
        </is>
      </c>
      <c r="B244" s="472" t="n">
        <v>80500</v>
      </c>
      <c r="C244" s="472" t="n">
        <v>80440</v>
      </c>
      <c r="D244" s="472" t="n">
        <v>22</v>
      </c>
      <c r="E244" s="472" t="n">
        <v>80500</v>
      </c>
      <c r="F244" s="472" t="n">
        <v>80560</v>
      </c>
      <c r="G244" s="472" t="n">
        <v>382</v>
      </c>
      <c r="H244" s="788" t="n">
        <v>0</v>
      </c>
      <c r="I244" s="788" t="n">
        <v>0.04657534246575334</v>
      </c>
    </row>
    <row r="245">
      <c r="A245" t="inlineStr">
        <is>
          <t>Dec 27, 2024 15:00:00</t>
        </is>
      </c>
      <c r="B245" s="474" t="n">
        <v>79800</v>
      </c>
      <c r="C245" s="474" t="n">
        <v>80500</v>
      </c>
      <c r="D245" s="474" t="n">
        <v>11</v>
      </c>
      <c r="E245" s="474" t="n">
        <v>80520</v>
      </c>
      <c r="F245" s="474" t="n">
        <v>80560</v>
      </c>
      <c r="G245" s="474" t="n">
        <v>883660</v>
      </c>
      <c r="H245" s="788" t="n">
        <v>-0.008941877794336861</v>
      </c>
      <c r="I245" s="788" t="n">
        <v>2312.246073298429</v>
      </c>
    </row>
    <row r="246">
      <c r="A246" t="inlineStr">
        <is>
          <t>Dec 30, 2024 15:00:00</t>
        </is>
      </c>
      <c r="B246" s="476" t="n">
        <v>80980</v>
      </c>
      <c r="C246" s="476" t="n">
        <v>79800</v>
      </c>
      <c r="D246" s="476" t="n">
        <v>202</v>
      </c>
      <c r="E246" s="476" t="n">
        <v>80320</v>
      </c>
      <c r="F246" s="476" t="n">
        <v>79600</v>
      </c>
      <c r="G246" s="476" t="n">
        <v>395</v>
      </c>
      <c r="H246" s="788" t="n">
        <v>0.008217131474103523</v>
      </c>
      <c r="I246" s="788" t="n">
        <v>-0.9995529954960053</v>
      </c>
    </row>
    <row r="247">
      <c r="A247" t="inlineStr">
        <is>
          <t>Jan 03, 2025 15:00:00</t>
        </is>
      </c>
      <c r="B247" s="478" t="n">
        <v>79460</v>
      </c>
      <c r="C247" s="478" t="n">
        <v>80660</v>
      </c>
      <c r="D247" s="478" t="n">
        <v>118</v>
      </c>
      <c r="E247" s="478" t="n">
        <v>80700</v>
      </c>
      <c r="F247" s="478" t="n">
        <v>80660</v>
      </c>
      <c r="G247" s="478" t="n">
        <v>475</v>
      </c>
      <c r="H247" s="788" t="n">
        <v>-0.01536555142503093</v>
      </c>
      <c r="I247" s="788" t="n">
        <v>0.2025316455696202</v>
      </c>
    </row>
    <row r="248">
      <c r="A248" t="inlineStr">
        <is>
          <t>Jan 06, 2025 15:00:00</t>
        </is>
      </c>
      <c r="B248" s="481" t="n">
        <v>80560</v>
      </c>
      <c r="C248" s="481" t="n">
        <v>79460</v>
      </c>
      <c r="D248" s="481" t="n">
        <v>86</v>
      </c>
      <c r="E248" s="481" t="n">
        <v>79800</v>
      </c>
      <c r="F248" s="481" t="n">
        <v>80400</v>
      </c>
      <c r="G248" s="481" t="n">
        <v>463</v>
      </c>
      <c r="H248" s="788" t="n">
        <v>0.00952380952380949</v>
      </c>
      <c r="I248" s="788" t="n">
        <v>-0.02526315789473688</v>
      </c>
    </row>
    <row r="249">
      <c r="A249" t="inlineStr">
        <is>
          <t>Jan 07, 2025 15:00:00</t>
        </is>
      </c>
      <c r="B249" s="483" t="n">
        <v>81200</v>
      </c>
      <c r="C249" s="483" t="n">
        <v>80560</v>
      </c>
      <c r="D249" s="483" t="n">
        <v>352</v>
      </c>
      <c r="E249" s="483" t="n">
        <v>81000</v>
      </c>
      <c r="F249" s="483" t="n">
        <v>80220</v>
      </c>
      <c r="G249" s="483" t="n">
        <v>540</v>
      </c>
      <c r="H249" s="788" t="n">
        <v>0.002469135802469102</v>
      </c>
      <c r="I249" s="788" t="n">
        <v>0.1663066954643628</v>
      </c>
    </row>
    <row r="250">
      <c r="A250" t="inlineStr">
        <is>
          <t>Jan 08, 2025 15:00:00</t>
        </is>
      </c>
      <c r="B250" s="485" t="n">
        <v>79760</v>
      </c>
      <c r="C250" s="485" t="n">
        <v>81200</v>
      </c>
      <c r="D250" s="485" t="n">
        <v>122</v>
      </c>
      <c r="E250" s="485" t="n">
        <v>81280</v>
      </c>
      <c r="F250" s="485" t="n">
        <v>80820</v>
      </c>
      <c r="G250" s="485" t="n">
        <v>573</v>
      </c>
      <c r="H250" s="788" t="n">
        <v>-0.01870078740157477</v>
      </c>
      <c r="I250" s="788" t="n">
        <v>0.06111111111111112</v>
      </c>
    </row>
    <row r="251">
      <c r="A251" t="inlineStr">
        <is>
          <t>Jan 09, 2025 15:00:00</t>
        </is>
      </c>
      <c r="B251" s="487" t="n">
        <v>80380</v>
      </c>
      <c r="C251" s="487" t="n">
        <v>79760</v>
      </c>
      <c r="D251" s="487" t="n">
        <v>73</v>
      </c>
      <c r="E251" s="487" t="n">
        <v>80300</v>
      </c>
      <c r="F251" s="487" t="n">
        <v>79800</v>
      </c>
      <c r="G251" s="487" t="n">
        <v>584</v>
      </c>
      <c r="H251" s="788" t="n">
        <v>0.0009962640099625553</v>
      </c>
      <c r="I251" s="788" t="n">
        <v>0.01919720767888311</v>
      </c>
    </row>
    <row r="252">
      <c r="A252" t="inlineStr">
        <is>
          <t>Jan 10, 2025 15:00:00</t>
        </is>
      </c>
      <c r="B252" s="489" t="n">
        <v>80320</v>
      </c>
      <c r="C252" s="489" t="n">
        <v>80380</v>
      </c>
      <c r="D252" s="489" t="n">
        <v>50</v>
      </c>
      <c r="E252" s="489" t="n">
        <v>80120</v>
      </c>
      <c r="F252" s="489" t="n">
        <v>80220</v>
      </c>
      <c r="G252" s="489" t="n">
        <v>602</v>
      </c>
      <c r="H252" s="788" t="n">
        <v>0.002496255616575072</v>
      </c>
      <c r="I252" s="788" t="n">
        <v>0.03082191780821919</v>
      </c>
    </row>
    <row r="253">
      <c r="A253" t="inlineStr">
        <is>
          <t>Jan 13, 2025 15:00:00</t>
        </is>
      </c>
      <c r="B253" s="491" t="n">
        <v>80560</v>
      </c>
      <c r="C253" s="491" t="n">
        <v>80320</v>
      </c>
      <c r="D253" s="491" t="n">
        <v>386</v>
      </c>
      <c r="E253" s="491" t="n">
        <v>80440</v>
      </c>
      <c r="F253" s="491" t="n">
        <v>81300</v>
      </c>
      <c r="G253" s="491" t="n">
        <v>676</v>
      </c>
      <c r="H253" s="788" t="n">
        <v>0.001491795126802531</v>
      </c>
      <c r="I253" s="788" t="n">
        <v>0.1229235880398671</v>
      </c>
    </row>
    <row r="254">
      <c r="A254" t="inlineStr">
        <is>
          <t>Jan 14, 2025 15:00:00</t>
        </is>
      </c>
      <c r="B254" s="493" t="n">
        <v>81180</v>
      </c>
      <c r="C254" s="493" t="n">
        <v>80560</v>
      </c>
      <c r="D254" s="493" t="n">
        <v>447</v>
      </c>
      <c r="E254" s="493" t="n">
        <v>80880</v>
      </c>
      <c r="F254" s="493" t="n">
        <v>80940</v>
      </c>
      <c r="G254" s="493" t="n">
        <v>788</v>
      </c>
      <c r="H254" s="788" t="n">
        <v>0.003709198813056425</v>
      </c>
      <c r="I254" s="788" t="n">
        <v>0.165680473372781</v>
      </c>
    </row>
    <row r="255">
      <c r="A255" t="inlineStr">
        <is>
          <t>Jan 15, 2025 15:00:00</t>
        </is>
      </c>
      <c r="B255" s="495" t="n">
        <v>81280</v>
      </c>
      <c r="C255" s="495" t="n">
        <v>81180</v>
      </c>
      <c r="D255" s="495" t="n">
        <v>1431</v>
      </c>
      <c r="E255" s="495" t="n">
        <v>81120</v>
      </c>
      <c r="F255" s="495" t="n">
        <v>81040</v>
      </c>
      <c r="G255" s="495" t="n">
        <v>1254</v>
      </c>
      <c r="H255" s="788" t="n">
        <v>0.001972386587771213</v>
      </c>
      <c r="I255" s="788" t="n">
        <v>0.5913705583756346</v>
      </c>
    </row>
    <row r="256">
      <c r="A256" t="inlineStr">
        <is>
          <t>Jan 16, 2025 15:00:00</t>
        </is>
      </c>
      <c r="B256" s="497" t="n">
        <v>80980</v>
      </c>
      <c r="C256" s="497" t="n">
        <v>81280</v>
      </c>
      <c r="D256" s="497" t="n">
        <v>337</v>
      </c>
      <c r="E256" s="497" t="n">
        <v>81560</v>
      </c>
      <c r="F256" s="497" t="n">
        <v>81800</v>
      </c>
      <c r="G256" s="497" t="n">
        <v>1339</v>
      </c>
      <c r="H256" s="788" t="n">
        <v>-0.00711132908288381</v>
      </c>
      <c r="I256" s="788" t="n">
        <v>0.0677830940988835</v>
      </c>
    </row>
    <row r="257">
      <c r="A257" t="inlineStr">
        <is>
          <t>Jan 17, 2025 15:00:00</t>
        </is>
      </c>
      <c r="B257" s="499" t="n">
        <v>81760</v>
      </c>
      <c r="C257" s="499" t="n">
        <v>80980</v>
      </c>
      <c r="D257" s="499" t="n">
        <v>785</v>
      </c>
      <c r="E257" s="499" t="n">
        <v>81140</v>
      </c>
      <c r="F257" s="499" t="n">
        <v>81900</v>
      </c>
      <c r="G257" s="499" t="n">
        <v>1555</v>
      </c>
      <c r="H257" s="788" t="n">
        <v>0.007641114123736692</v>
      </c>
      <c r="I257" s="788" t="n">
        <v>0.1613144137415983</v>
      </c>
    </row>
    <row r="258">
      <c r="A258" t="inlineStr">
        <is>
          <t>Jan 20, 2025 15:00:00</t>
        </is>
      </c>
      <c r="B258" s="501" t="n">
        <v>81900</v>
      </c>
      <c r="C258" s="501" t="n">
        <v>81760</v>
      </c>
      <c r="D258" s="501" t="n">
        <v>1119</v>
      </c>
      <c r="E258" s="501" t="n">
        <v>81760</v>
      </c>
      <c r="F258" s="501" t="n">
        <v>82100</v>
      </c>
      <c r="G258" s="501" t="n">
        <v>1936</v>
      </c>
      <c r="H258" s="788" t="n">
        <v>0.001712328767123239</v>
      </c>
      <c r="I258" s="788" t="n">
        <v>0.245016077170418</v>
      </c>
    </row>
    <row r="259">
      <c r="A259" t="inlineStr">
        <is>
          <t>Jan 21, 2025 15:00:00</t>
        </is>
      </c>
      <c r="B259" s="503" t="n">
        <v>80440</v>
      </c>
      <c r="C259" s="503" t="n">
        <v>81900</v>
      </c>
      <c r="D259" s="503" t="n">
        <v>659</v>
      </c>
      <c r="E259" s="503" t="n">
        <v>82120</v>
      </c>
      <c r="F259" s="503" t="n">
        <v>82360</v>
      </c>
      <c r="G259" s="503" t="n">
        <v>2035</v>
      </c>
      <c r="H259" s="788" t="n">
        <v>-0.0204578665367755</v>
      </c>
      <c r="I259" s="788" t="n">
        <v>0.05113636363636354</v>
      </c>
    </row>
    <row r="260">
      <c r="A260" t="inlineStr">
        <is>
          <t>Jan 22, 2025 15:00:00</t>
        </is>
      </c>
      <c r="B260" s="505" t="n">
        <v>80760</v>
      </c>
      <c r="C260" s="505" t="n">
        <v>80440</v>
      </c>
      <c r="D260" s="505" t="n">
        <v>55</v>
      </c>
      <c r="E260" s="505" t="n">
        <v>81300</v>
      </c>
      <c r="F260" s="505" t="n">
        <v>80420</v>
      </c>
      <c r="G260" s="505" t="n">
        <v>2025</v>
      </c>
      <c r="H260" s="788" t="n">
        <v>-0.006642066420664228</v>
      </c>
      <c r="I260" s="788" t="n">
        <v>-0.004914004914004955</v>
      </c>
    </row>
    <row r="261">
      <c r="A261" t="inlineStr">
        <is>
          <t>Jan 23, 2025 15:00:00</t>
        </is>
      </c>
      <c r="B261" s="507" t="n">
        <v>80840</v>
      </c>
      <c r="C261" s="507" t="n">
        <v>80760</v>
      </c>
      <c r="D261" s="507" t="n">
        <v>233</v>
      </c>
      <c r="E261" s="507" t="n">
        <v>80560</v>
      </c>
      <c r="F261" s="507" t="n">
        <v>80900</v>
      </c>
      <c r="G261" s="507" t="n">
        <v>2130</v>
      </c>
      <c r="H261" s="788" t="n">
        <v>0.003475670307845125</v>
      </c>
      <c r="I261" s="788" t="n">
        <v>0.05185185185185182</v>
      </c>
    </row>
    <row r="262">
      <c r="A262" t="inlineStr">
        <is>
          <t>Jan 24, 2025 15:00:00</t>
        </is>
      </c>
      <c r="B262" s="509" t="n">
        <v>81200</v>
      </c>
      <c r="C262" s="509" t="n">
        <v>80840</v>
      </c>
      <c r="D262" s="509" t="n">
        <v>131</v>
      </c>
      <c r="E262" s="509" t="n">
        <v>80900</v>
      </c>
      <c r="F262" s="509" t="n">
        <v>80380</v>
      </c>
      <c r="G262" s="509" t="n">
        <v>2134</v>
      </c>
      <c r="H262" s="788" t="n">
        <v>0.003708281829418958</v>
      </c>
      <c r="I262" s="788" t="n">
        <v>0.001877934272300541</v>
      </c>
    </row>
    <row r="263">
      <c r="A263" t="inlineStr">
        <is>
          <t>Jan 27, 2025 15:00:00</t>
        </is>
      </c>
      <c r="B263" s="511" t="n">
        <v>81360</v>
      </c>
      <c r="C263" s="511" t="n">
        <v>81200</v>
      </c>
      <c r="D263" s="511" t="n">
        <v>91</v>
      </c>
      <c r="E263" s="511" t="n">
        <v>80880</v>
      </c>
      <c r="F263" s="511" t="n">
        <v>80780</v>
      </c>
      <c r="G263" s="511" t="n">
        <v>2135</v>
      </c>
      <c r="H263" s="788" t="n">
        <v>0.005934718100890191</v>
      </c>
      <c r="I263" s="788" t="n">
        <v>0.0004686035613870043</v>
      </c>
    </row>
    <row r="264">
      <c r="A264" t="inlineStr">
        <is>
          <t>Feb 06, 2025 15:00:00</t>
        </is>
      </c>
      <c r="B264" s="515" t="n">
        <v>79800</v>
      </c>
      <c r="C264" s="515" t="n">
        <v>79980</v>
      </c>
      <c r="D264" s="515" t="n">
        <v>216</v>
      </c>
      <c r="E264" s="515" t="n">
        <v>80060</v>
      </c>
      <c r="F264" s="515" t="n">
        <v>80000</v>
      </c>
      <c r="G264" s="515" t="n">
        <v>2128</v>
      </c>
      <c r="H264" s="788" t="n">
        <v>-0.003247564326754881</v>
      </c>
      <c r="I264" s="788" t="n">
        <v>-0.003278688524590123</v>
      </c>
    </row>
    <row r="265">
      <c r="A265" t="inlineStr">
        <is>
          <t>Feb 07, 2025 15:00:00</t>
        </is>
      </c>
      <c r="B265" s="517" t="n">
        <v>80020</v>
      </c>
      <c r="C265" s="517" t="n">
        <v>79800</v>
      </c>
      <c r="D265" s="517" t="n">
        <v>207</v>
      </c>
      <c r="E265" s="517" t="n">
        <v>79760</v>
      </c>
      <c r="F265" s="517" t="n">
        <v>79800</v>
      </c>
      <c r="G265" s="517" t="n">
        <v>2094</v>
      </c>
      <c r="H265" s="788" t="n">
        <v>0.003259779338014024</v>
      </c>
      <c r="I265" s="788" t="n">
        <v>-0.01597744360902253</v>
      </c>
    </row>
    <row r="266">
      <c r="A266" t="inlineStr">
        <is>
          <t>Feb 10, 2025 15:00:00</t>
        </is>
      </c>
      <c r="B266" s="519" t="n">
        <v>80400</v>
      </c>
      <c r="C266" s="519" t="n">
        <v>80020</v>
      </c>
      <c r="D266" s="519" t="n">
        <v>370</v>
      </c>
      <c r="E266" s="519" t="n">
        <v>80080</v>
      </c>
      <c r="F266" s="519" t="n">
        <v>80000</v>
      </c>
      <c r="G266" s="519" t="n">
        <v>2122</v>
      </c>
      <c r="H266" s="788" t="n">
        <v>0.003996003996004083</v>
      </c>
      <c r="I266" s="788" t="n">
        <v>0.01337153772683863</v>
      </c>
    </row>
    <row r="267">
      <c r="A267" t="inlineStr">
        <is>
          <t>Feb 11, 2025 15:00:00</t>
        </is>
      </c>
      <c r="B267" s="521" t="n">
        <v>79760</v>
      </c>
      <c r="C267" s="521" t="n">
        <v>80400</v>
      </c>
      <c r="D267" s="521" t="n">
        <v>319</v>
      </c>
      <c r="E267" s="521" t="n">
        <v>80580</v>
      </c>
      <c r="F267" s="521" t="n">
        <v>80400</v>
      </c>
      <c r="G267" s="521" t="n">
        <v>2097</v>
      </c>
      <c r="H267" s="788" t="n">
        <v>-0.01017622238768923</v>
      </c>
      <c r="I267" s="788" t="n">
        <v>-0.0117813383600377</v>
      </c>
    </row>
    <row r="268">
      <c r="A268" t="inlineStr">
        <is>
          <t>Feb 12, 2025 15:00:00</t>
        </is>
      </c>
      <c r="B268" s="523" t="n">
        <v>79900</v>
      </c>
      <c r="C268" s="523" t="n">
        <v>79760</v>
      </c>
      <c r="D268" s="523" t="n">
        <v>53</v>
      </c>
      <c r="E268" s="523" t="n">
        <v>79780</v>
      </c>
      <c r="F268" s="523" t="n">
        <v>79940</v>
      </c>
      <c r="G268" s="523" t="n">
        <v>2088</v>
      </c>
      <c r="H268" s="788" t="n">
        <v>0.00150413637503144</v>
      </c>
      <c r="I268" s="788" t="n">
        <v>-0.004291845493562207</v>
      </c>
    </row>
    <row r="269">
      <c r="A269" t="inlineStr">
        <is>
          <t>Feb 13, 2025 15:00:00</t>
        </is>
      </c>
      <c r="B269" s="525" t="n">
        <v>79700</v>
      </c>
      <c r="C269" s="525" t="n">
        <v>79900</v>
      </c>
      <c r="D269" s="525" t="n">
        <v>433</v>
      </c>
      <c r="E269" s="525" t="n">
        <v>80000</v>
      </c>
      <c r="F269" s="525" t="n">
        <v>79620</v>
      </c>
      <c r="G269" s="525" t="n">
        <v>2161</v>
      </c>
      <c r="H269" s="788" t="n">
        <v>-0.003750000000000031</v>
      </c>
      <c r="I269" s="788" t="n">
        <v>0.0349616858237547</v>
      </c>
    </row>
    <row r="270">
      <c r="A270" t="inlineStr">
        <is>
          <t>Feb 14, 2025 15:00:00</t>
        </is>
      </c>
      <c r="B270" s="527" t="n">
        <v>79520</v>
      </c>
      <c r="C270" s="527" t="n">
        <v>79700</v>
      </c>
      <c r="D270" s="527" t="n">
        <v>307</v>
      </c>
      <c r="E270" s="527" t="n">
        <v>79980</v>
      </c>
      <c r="F270" s="527" t="n">
        <v>79760</v>
      </c>
      <c r="G270" s="527" t="n">
        <v>2154</v>
      </c>
      <c r="H270" s="788" t="n">
        <v>-0.005751437859464859</v>
      </c>
      <c r="I270" s="788" t="n">
        <v>-0.003239241092086953</v>
      </c>
    </row>
    <row r="271">
      <c r="A271" t="inlineStr">
        <is>
          <t>Feb 17, 2025 15:00:00</t>
        </is>
      </c>
      <c r="B271" s="529" t="n">
        <v>79540</v>
      </c>
      <c r="C271" s="529" t="n">
        <v>79520</v>
      </c>
      <c r="D271" s="529" t="n">
        <v>89</v>
      </c>
      <c r="E271" s="529" t="n">
        <v>79580</v>
      </c>
      <c r="F271" s="529" t="n">
        <v>79380</v>
      </c>
      <c r="G271" s="529" t="n">
        <v>2149</v>
      </c>
      <c r="H271" s="788" t="n">
        <v>-0.0005026388539833837</v>
      </c>
      <c r="I271" s="788" t="n">
        <v>-0.00232126276694522</v>
      </c>
    </row>
    <row r="272">
      <c r="A272" t="inlineStr">
        <is>
          <t>Feb 18, 2025 15:00:00</t>
        </is>
      </c>
      <c r="B272" s="531" t="n">
        <v>79460</v>
      </c>
      <c r="C272" s="531" t="n">
        <v>79540</v>
      </c>
      <c r="D272" s="531" t="n">
        <v>54</v>
      </c>
      <c r="E272" s="531" t="n">
        <v>79520</v>
      </c>
      <c r="F272" s="531" t="n">
        <v>79780</v>
      </c>
      <c r="G272" s="531" t="n">
        <v>2139</v>
      </c>
      <c r="H272" s="788" t="n">
        <v>-0.0007545271629778583</v>
      </c>
      <c r="I272" s="788" t="n">
        <v>-0.004653327128897211</v>
      </c>
    </row>
    <row r="273">
      <c r="A273" t="inlineStr">
        <is>
          <t>Feb 19, 2025 15:00:00</t>
        </is>
      </c>
      <c r="B273" s="533" t="n">
        <v>79760</v>
      </c>
      <c r="C273" s="533" t="n">
        <v>79460</v>
      </c>
      <c r="D273" s="533" t="n">
        <v>181</v>
      </c>
      <c r="E273" s="533" t="n">
        <v>79620</v>
      </c>
      <c r="F273" s="533" t="n">
        <v>79580</v>
      </c>
      <c r="G273" s="533" t="n">
        <v>2229</v>
      </c>
      <c r="H273" s="788" t="n">
        <v>0.001758352172820832</v>
      </c>
      <c r="I273" s="788" t="n">
        <v>0.04207573632538564</v>
      </c>
    </row>
    <row r="274">
      <c r="A274" t="inlineStr">
        <is>
          <t>Feb 20, 2025 15:00:00</t>
        </is>
      </c>
      <c r="B274" s="535" t="n">
        <v>79660</v>
      </c>
      <c r="C274" s="535" t="n">
        <v>79760</v>
      </c>
      <c r="D274" s="535" t="n">
        <v>75</v>
      </c>
      <c r="E274" s="535" t="n">
        <v>79900</v>
      </c>
      <c r="F274" s="535" t="n">
        <v>79740</v>
      </c>
      <c r="G274" s="535" t="n">
        <v>2236</v>
      </c>
      <c r="H274" s="788" t="n">
        <v>-0.003003754693366667</v>
      </c>
      <c r="I274" s="788" t="n">
        <v>0.003140421713772934</v>
      </c>
    </row>
    <row r="275">
      <c r="A275" t="inlineStr">
        <is>
          <t>Feb 21, 2025 15:00:00</t>
        </is>
      </c>
      <c r="B275" s="539" t="n">
        <v>79660</v>
      </c>
      <c r="C275" s="539" t="n">
        <v>79660</v>
      </c>
      <c r="D275" s="539" t="n">
        <v>854</v>
      </c>
      <c r="E275" s="539" t="n">
        <v>79720</v>
      </c>
      <c r="F275" s="539" t="n">
        <v>79520</v>
      </c>
      <c r="G275" s="539" t="n">
        <v>2826</v>
      </c>
      <c r="H275" s="788" t="n">
        <v>-0.0007526342197692326</v>
      </c>
      <c r="I275" s="788" t="n">
        <v>0.2638640429338104</v>
      </c>
    </row>
    <row r="276">
      <c r="A276" t="inlineStr">
        <is>
          <t>Mar 04, 2025 15:00:00</t>
        </is>
      </c>
      <c r="B276" s="540" t="n">
        <v>78300</v>
      </c>
      <c r="C276" s="540" t="n">
        <v>78580</v>
      </c>
      <c r="D276" s="540" t="n">
        <v>546</v>
      </c>
      <c r="E276" s="540" t="n">
        <v>78560</v>
      </c>
      <c r="F276" s="540" t="n">
        <v>78500</v>
      </c>
      <c r="G276" s="540" t="n">
        <v>4595</v>
      </c>
      <c r="H276" s="788" t="n">
        <v>-0.003309572301425701</v>
      </c>
      <c r="I276" s="788" t="n">
        <v>0.6259731068648267</v>
      </c>
    </row>
    <row r="277">
      <c r="A277" t="inlineStr">
        <is>
          <t>Mar 05, 2025 15:00:00</t>
        </is>
      </c>
      <c r="B277" s="542" t="n">
        <v>78260</v>
      </c>
      <c r="C277" s="542" t="n">
        <v>78300</v>
      </c>
      <c r="D277" s="542" t="n">
        <v>444</v>
      </c>
      <c r="E277" s="542" t="n">
        <v>78360</v>
      </c>
      <c r="F277" s="542" t="n">
        <v>78220</v>
      </c>
      <c r="G277" s="542" t="n">
        <v>4719</v>
      </c>
      <c r="H277" s="788" t="n">
        <v>-0.001276161306789203</v>
      </c>
      <c r="I277" s="788" t="n">
        <v>0.02698585418933619</v>
      </c>
    </row>
    <row r="278">
      <c r="A278" t="inlineStr">
        <is>
          <t>Mar 06, 2025 15:00:00</t>
        </is>
      </c>
      <c r="B278" s="544" t="n">
        <v>79280</v>
      </c>
      <c r="C278" s="544" t="n">
        <v>78260</v>
      </c>
      <c r="D278" s="544" t="n">
        <v>538</v>
      </c>
      <c r="E278" s="544" t="n">
        <v>78280</v>
      </c>
      <c r="F278" s="544" t="n">
        <v>78020</v>
      </c>
      <c r="G278" s="544" t="n">
        <v>4624</v>
      </c>
      <c r="H278" s="788" t="n">
        <v>0.01277465508431264</v>
      </c>
      <c r="I278" s="788" t="n">
        <v>-0.02013138376774737</v>
      </c>
    </row>
    <row r="279">
      <c r="A279" t="inlineStr">
        <is>
          <t>Mar 07, 2025 15:00:00</t>
        </is>
      </c>
      <c r="B279" s="546" t="n">
        <v>78860</v>
      </c>
      <c r="C279" s="546" t="n">
        <v>79280</v>
      </c>
      <c r="D279" s="546" t="n">
        <v>1000</v>
      </c>
      <c r="E279" s="546" t="n">
        <v>78980</v>
      </c>
      <c r="F279" s="546" t="n">
        <v>79400</v>
      </c>
      <c r="G279" s="546" t="n">
        <v>4518</v>
      </c>
      <c r="H279" s="788" t="n">
        <v>-0.001519371992909635</v>
      </c>
      <c r="I279" s="788" t="n">
        <v>-0.02292387543252594</v>
      </c>
    </row>
    <row r="280">
      <c r="A280" t="inlineStr">
        <is>
          <t>Mar 10, 2025 15:00:00</t>
        </is>
      </c>
      <c r="B280" s="548" t="n">
        <v>78440</v>
      </c>
      <c r="C280" s="548" t="n">
        <v>78860</v>
      </c>
      <c r="D280" s="548" t="n">
        <v>152</v>
      </c>
      <c r="E280" s="548" t="n">
        <v>79340</v>
      </c>
      <c r="F280" s="548" t="n">
        <v>78800</v>
      </c>
      <c r="G280" s="548" t="n">
        <v>4507</v>
      </c>
      <c r="H280" s="788" t="n">
        <v>-0.011343584572725</v>
      </c>
      <c r="I280" s="788" t="n">
        <v>-0.002434705621956579</v>
      </c>
    </row>
    <row r="281">
      <c r="A281" t="inlineStr">
        <is>
          <t>Mar 11, 2025 15:00:00</t>
        </is>
      </c>
      <c r="B281" s="550" t="n">
        <v>78540</v>
      </c>
      <c r="C281" s="550" t="n">
        <v>78440</v>
      </c>
      <c r="D281" s="550" t="n">
        <v>193</v>
      </c>
      <c r="E281" s="550" t="n">
        <v>78880</v>
      </c>
      <c r="F281" s="550" t="n">
        <v>78380</v>
      </c>
      <c r="G281" s="550" t="n">
        <v>4513</v>
      </c>
      <c r="H281" s="788" t="n">
        <v>-0.004310344827586188</v>
      </c>
      <c r="I281" s="788" t="n">
        <v>0.001331262480585682</v>
      </c>
    </row>
    <row r="282">
      <c r="A282" t="inlineStr">
        <is>
          <t>Mar 12, 2025 15:00:00</t>
        </is>
      </c>
      <c r="B282" s="552" t="n">
        <v>78260</v>
      </c>
      <c r="C282" s="552" t="n">
        <v>78540</v>
      </c>
      <c r="D282" s="552" t="n">
        <v>234</v>
      </c>
      <c r="E282" s="552" t="n">
        <v>78360</v>
      </c>
      <c r="F282" s="552" t="n">
        <v>78540</v>
      </c>
      <c r="G282" s="552" t="n">
        <v>4562</v>
      </c>
      <c r="H282" s="788" t="n">
        <v>-0.001276161306789203</v>
      </c>
      <c r="I282" s="788" t="n">
        <v>0.01085752271216478</v>
      </c>
    </row>
    <row r="283">
      <c r="A283" t="inlineStr">
        <is>
          <t>Mar 13, 2025 15:00:00</t>
        </is>
      </c>
      <c r="B283" s="554" t="n">
        <v>77900</v>
      </c>
      <c r="C283" s="554" t="n">
        <v>78260</v>
      </c>
      <c r="D283" s="554" t="n">
        <v>69</v>
      </c>
      <c r="E283" s="554" t="n">
        <v>78420</v>
      </c>
      <c r="F283" s="554" t="n">
        <v>78200</v>
      </c>
      <c r="G283" s="554" t="n">
        <v>4575</v>
      </c>
      <c r="H283" s="788" t="n">
        <v>-0.006630961489415998</v>
      </c>
      <c r="I283" s="788" t="n">
        <v>0.00284962735642269</v>
      </c>
    </row>
    <row r="284">
      <c r="A284" t="inlineStr">
        <is>
          <t>Mar 14, 2025 15:00:00</t>
        </is>
      </c>
      <c r="B284" s="556" t="n">
        <v>78100</v>
      </c>
      <c r="C284" s="556" t="n">
        <v>77900</v>
      </c>
      <c r="D284" s="556" t="n">
        <v>152</v>
      </c>
      <c r="E284" s="556" t="n">
        <v>78000</v>
      </c>
      <c r="F284" s="556" t="n">
        <v>78240</v>
      </c>
      <c r="G284" s="556" t="n">
        <v>4645</v>
      </c>
      <c r="H284" s="788" t="n">
        <v>0.001282051282051277</v>
      </c>
      <c r="I284" s="788" t="n">
        <v>0.01530054644808754</v>
      </c>
    </row>
    <row r="285">
      <c r="A285" t="inlineStr">
        <is>
          <t>Mar 17, 2025 15:00:00</t>
        </is>
      </c>
      <c r="B285" s="558" t="n">
        <v>78380</v>
      </c>
      <c r="C285" s="558" t="n">
        <v>78100</v>
      </c>
      <c r="D285" s="558" t="n">
        <v>336</v>
      </c>
      <c r="E285" s="558" t="n">
        <v>78180</v>
      </c>
      <c r="F285" s="558" t="n">
        <v>78400</v>
      </c>
      <c r="G285" s="558" t="n">
        <v>4687</v>
      </c>
      <c r="H285" s="788" t="n">
        <v>0.002558199027884456</v>
      </c>
      <c r="I285" s="788" t="n">
        <v>0.009041980624327151</v>
      </c>
    </row>
    <row r="286">
      <c r="A286" t="inlineStr">
        <is>
          <t>Mar 18, 2025 15:00:00</t>
        </is>
      </c>
      <c r="B286" s="560" t="n">
        <v>77840</v>
      </c>
      <c r="C286" s="560" t="n">
        <v>78380</v>
      </c>
      <c r="D286" s="560" t="n">
        <v>142</v>
      </c>
      <c r="E286" s="560" t="n">
        <v>78480</v>
      </c>
      <c r="F286" s="560" t="n">
        <v>78380</v>
      </c>
      <c r="G286" s="560" t="n">
        <v>4670</v>
      </c>
      <c r="H286" s="788" t="n">
        <v>-0.008154943934760461</v>
      </c>
      <c r="I286" s="788" t="n">
        <v>-0.003627053552378912</v>
      </c>
    </row>
    <row r="287">
      <c r="A287" t="inlineStr">
        <is>
          <t>Mar 19, 2025 15:00:00</t>
        </is>
      </c>
      <c r="B287" s="562" t="n">
        <v>77560</v>
      </c>
      <c r="C287" s="562" t="n">
        <v>77840</v>
      </c>
      <c r="D287" s="562" t="n">
        <v>121</v>
      </c>
      <c r="E287" s="562" t="n">
        <v>78240</v>
      </c>
      <c r="F287" s="562" t="n">
        <v>77780</v>
      </c>
      <c r="G287" s="562" t="n">
        <v>4659</v>
      </c>
      <c r="H287" s="788" t="n">
        <v>-0.008691206543967267</v>
      </c>
      <c r="I287" s="788" t="n">
        <v>-0.00235546038543899</v>
      </c>
    </row>
    <row r="288">
      <c r="A288" t="inlineStr">
        <is>
          <t>Mar 20, 2025 15:00:00</t>
        </is>
      </c>
      <c r="B288" s="564" t="n">
        <v>75820</v>
      </c>
      <c r="C288" s="564" t="n">
        <v>77560</v>
      </c>
      <c r="D288" s="564" t="n">
        <v>675</v>
      </c>
      <c r="E288" s="564" t="n">
        <v>77720</v>
      </c>
      <c r="F288" s="564" t="n">
        <v>77660</v>
      </c>
      <c r="G288" s="564" t="n">
        <v>4754</v>
      </c>
      <c r="H288" s="788" t="n">
        <v>-0.02444673185795165</v>
      </c>
      <c r="I288" s="788" t="n">
        <v>0.02039064176861993</v>
      </c>
    </row>
    <row r="289">
      <c r="A289" t="inlineStr">
        <is>
          <t>Mar 21, 2025 15:00:00</t>
        </is>
      </c>
      <c r="B289" s="566" t="n">
        <v>75640</v>
      </c>
      <c r="C289" s="566" t="n">
        <v>75820</v>
      </c>
      <c r="D289" s="566" t="n">
        <v>183</v>
      </c>
      <c r="E289" s="566" t="n">
        <v>76320</v>
      </c>
      <c r="F289" s="566" t="n">
        <v>75800</v>
      </c>
      <c r="G289" s="566" t="n">
        <v>4743</v>
      </c>
      <c r="H289" s="788" t="n">
        <v>-0.008909853249475908</v>
      </c>
      <c r="I289" s="788" t="n">
        <v>-0.002313840976020165</v>
      </c>
    </row>
    <row r="290">
      <c r="A290" t="inlineStr">
        <is>
          <t>Mar 24, 2025 15:00:00</t>
        </is>
      </c>
      <c r="B290" s="568" t="n">
        <v>76240</v>
      </c>
      <c r="C290" s="568" t="n">
        <v>75640</v>
      </c>
      <c r="D290" s="568" t="n">
        <v>147</v>
      </c>
      <c r="E290" s="568" t="n">
        <v>75540</v>
      </c>
      <c r="F290" s="568" t="n">
        <v>75840</v>
      </c>
      <c r="G290" s="568" t="n">
        <v>4797</v>
      </c>
      <c r="H290" s="788" t="n">
        <v>0.009266613714588257</v>
      </c>
      <c r="I290" s="788" t="n">
        <v>0.0113851992409868</v>
      </c>
    </row>
    <row r="291">
      <c r="A291" t="inlineStr">
        <is>
          <t>Mar 25, 2025 15:00:00</t>
        </is>
      </c>
      <c r="B291" s="571" t="n">
        <v>75920</v>
      </c>
      <c r="C291" s="571" t="n">
        <v>76240</v>
      </c>
      <c r="D291" s="571" t="n">
        <v>288</v>
      </c>
      <c r="E291" s="571" t="n">
        <v>76080</v>
      </c>
      <c r="F291" s="571" t="n">
        <v>76240</v>
      </c>
      <c r="G291" s="571" t="n">
        <v>4923</v>
      </c>
      <c r="H291" s="788" t="n">
        <v>-0.002103049421661396</v>
      </c>
      <c r="I291" s="788" t="n">
        <v>0.02626641651031902</v>
      </c>
    </row>
    <row r="292">
      <c r="A292" t="inlineStr">
        <is>
          <t>Mar 26, 2025 15:00:00</t>
        </is>
      </c>
      <c r="B292" s="573" t="n">
        <v>76220</v>
      </c>
      <c r="C292" s="573" t="n">
        <v>75920</v>
      </c>
      <c r="D292" s="573" t="n">
        <v>428</v>
      </c>
      <c r="E292" s="573" t="n">
        <v>76100</v>
      </c>
      <c r="F292" s="573" t="n">
        <v>75980</v>
      </c>
      <c r="G292" s="573" t="n">
        <v>5171</v>
      </c>
      <c r="H292" s="788" t="n">
        <v>0.001576872536136698</v>
      </c>
      <c r="I292" s="788" t="n">
        <v>0.05037578712167368</v>
      </c>
    </row>
    <row r="293">
      <c r="A293" t="inlineStr">
        <is>
          <t>Mar 27, 2025 15:00:00</t>
        </is>
      </c>
      <c r="B293" s="575" t="n">
        <v>76220</v>
      </c>
      <c r="C293" s="575" t="n">
        <v>76220</v>
      </c>
      <c r="D293" s="575" t="n">
        <v>227</v>
      </c>
      <c r="E293" s="575" t="n">
        <v>76340</v>
      </c>
      <c r="F293" s="575" t="n">
        <v>75920</v>
      </c>
      <c r="G293" s="575" t="n">
        <v>5195</v>
      </c>
      <c r="H293" s="788" t="n">
        <v>-0.001571915116583722</v>
      </c>
      <c r="I293" s="788" t="n">
        <v>0.004641268613420957</v>
      </c>
    </row>
    <row r="294">
      <c r="A294" t="inlineStr">
        <is>
          <t>Mar 28, 2025 15:00:00</t>
        </is>
      </c>
      <c r="B294" s="577" t="n">
        <v>76220</v>
      </c>
      <c r="C294" s="577" t="n">
        <v>76220</v>
      </c>
      <c r="D294" s="577" t="n">
        <v>343</v>
      </c>
      <c r="E294" s="577" t="n">
        <v>76380</v>
      </c>
      <c r="F294" s="577" t="n">
        <v>76200</v>
      </c>
      <c r="G294" s="577" t="n">
        <v>5326</v>
      </c>
      <c r="H294" s="788" t="n">
        <v>-0.00209478921183559</v>
      </c>
      <c r="I294" s="788" t="n">
        <v>0.02521655437921089</v>
      </c>
    </row>
    <row r="295">
      <c r="A295" t="inlineStr">
        <is>
          <t>Apr 01, 2025 15:00:00</t>
        </is>
      </c>
      <c r="B295" s="579" t="n">
        <v>76200</v>
      </c>
      <c r="C295" s="579" t="n">
        <v>76140</v>
      </c>
      <c r="D295" s="579" t="n">
        <v>622</v>
      </c>
      <c r="E295" s="579" t="n">
        <v>75880</v>
      </c>
      <c r="F295" s="579" t="n">
        <v>76140</v>
      </c>
      <c r="G295" s="579" t="n">
        <v>5431</v>
      </c>
      <c r="H295" s="788" t="n">
        <v>0.004217185028993153</v>
      </c>
      <c r="I295" s="788" t="n">
        <v>0.01971460758542998</v>
      </c>
    </row>
    <row r="296">
      <c r="A296" t="inlineStr">
        <is>
          <t>Apr 02, 2025 15:00:00</t>
        </is>
      </c>
      <c r="B296" s="581" t="n">
        <v>75500</v>
      </c>
      <c r="C296" s="581" t="n">
        <v>76200</v>
      </c>
      <c r="D296" s="581" t="n">
        <v>218</v>
      </c>
      <c r="E296" s="581" t="n">
        <v>76340</v>
      </c>
      <c r="F296" s="581" t="n">
        <v>76260</v>
      </c>
      <c r="G296" s="581" t="n">
        <v>5475</v>
      </c>
      <c r="H296" s="788" t="n">
        <v>-0.01100340581608594</v>
      </c>
      <c r="I296" s="788" t="n">
        <v>0.008101638740563466</v>
      </c>
    </row>
    <row r="297">
      <c r="A297" t="inlineStr">
        <is>
          <t>Apr 03, 2025 15:00:00</t>
        </is>
      </c>
      <c r="B297" s="583" t="n">
        <v>75500</v>
      </c>
      <c r="C297" s="583" t="n">
        <v>75500</v>
      </c>
      <c r="D297" s="583" t="n">
        <v>296</v>
      </c>
      <c r="E297" s="583" t="n">
        <v>75880</v>
      </c>
      <c r="F297" s="583" t="n">
        <v>75200</v>
      </c>
      <c r="G297" s="583" t="n">
        <v>5524</v>
      </c>
      <c r="H297" s="788" t="n">
        <v>-0.005007907221929342</v>
      </c>
      <c r="I297" s="788" t="n">
        <v>0.008949771689497732</v>
      </c>
    </row>
    <row r="298">
      <c r="A298" t="inlineStr">
        <is>
          <t>Apr 07, 2025 15:00:00</t>
        </is>
      </c>
      <c r="B298" s="585" t="n">
        <v>73020</v>
      </c>
      <c r="C298" s="585" t="n">
        <v>75500</v>
      </c>
      <c r="D298" s="585" t="n">
        <v>776</v>
      </c>
      <c r="E298" s="585" t="n">
        <v>75440</v>
      </c>
      <c r="F298" s="585" t="n">
        <v>74500</v>
      </c>
      <c r="G298" s="585" t="n">
        <v>5631</v>
      </c>
      <c r="H298" s="788" t="n">
        <v>-0.03207847295864263</v>
      </c>
      <c r="I298" s="788" t="n">
        <v>0.01937002172338875</v>
      </c>
    </row>
    <row r="299">
      <c r="A299" t="inlineStr">
        <is>
          <t>Apr 08, 2025 15:00:00</t>
        </is>
      </c>
      <c r="B299" s="587" t="n">
        <v>72380</v>
      </c>
      <c r="C299" s="587" t="n">
        <v>73020</v>
      </c>
      <c r="D299" s="587" t="n">
        <v>411</v>
      </c>
      <c r="E299" s="587" t="n">
        <v>73200</v>
      </c>
      <c r="F299" s="587" t="n">
        <v>73420</v>
      </c>
      <c r="G299" s="587" t="n">
        <v>5799</v>
      </c>
      <c r="H299" s="788" t="n">
        <v>-0.01120218579234977</v>
      </c>
      <c r="I299" s="788" t="n">
        <v>0.02983484283431004</v>
      </c>
    </row>
    <row r="300">
      <c r="A300" t="inlineStr">
        <is>
          <t>Apr 09, 2025 15:00:00</t>
        </is>
      </c>
      <c r="B300" s="589" t="n">
        <v>71820</v>
      </c>
      <c r="C300" s="589" t="n">
        <v>72380</v>
      </c>
      <c r="D300" s="589" t="n">
        <v>1083</v>
      </c>
      <c r="E300" s="589" t="n">
        <v>72760</v>
      </c>
      <c r="F300" s="589" t="n">
        <v>72040</v>
      </c>
      <c r="G300" s="589" t="n">
        <v>5946</v>
      </c>
      <c r="H300" s="788" t="n">
        <v>-0.0129191863661352</v>
      </c>
      <c r="I300" s="788" t="n">
        <v>0.02534919813760994</v>
      </c>
    </row>
    <row r="301">
      <c r="A301" t="inlineStr">
        <is>
          <t>Apr 10, 2025 15:00:00</t>
        </is>
      </c>
      <c r="B301" s="591" t="n">
        <v>72460</v>
      </c>
      <c r="C301" s="591" t="n">
        <v>71820</v>
      </c>
      <c r="D301" s="591" t="n">
        <v>390</v>
      </c>
      <c r="E301" s="591" t="n">
        <v>71520</v>
      </c>
      <c r="F301" s="591" t="n">
        <v>72860</v>
      </c>
      <c r="G301" s="591" t="n">
        <v>6038</v>
      </c>
      <c r="H301" s="788" t="n">
        <v>0.01314317673378085</v>
      </c>
      <c r="I301" s="788" t="n">
        <v>0.01547258661284889</v>
      </c>
    </row>
    <row r="302">
      <c r="A302" t="inlineStr">
        <is>
          <t>Apr 11, 2025 15:00:00</t>
        </is>
      </c>
      <c r="B302" s="593" t="n">
        <v>72240</v>
      </c>
      <c r="C302" s="593" t="n">
        <v>72460</v>
      </c>
      <c r="D302" s="593" t="n">
        <v>359</v>
      </c>
      <c r="E302" s="593" t="n">
        <v>72620</v>
      </c>
      <c r="F302" s="593" t="n">
        <v>72340</v>
      </c>
      <c r="G302" s="593" t="n">
        <v>6132</v>
      </c>
      <c r="H302" s="788" t="n">
        <v>-0.005232718259432612</v>
      </c>
      <c r="I302" s="788" t="n">
        <v>0.0155680688969857</v>
      </c>
    </row>
    <row r="303">
      <c r="A303" t="inlineStr">
        <is>
          <t>Apr 14, 2025 15:00:00</t>
        </is>
      </c>
      <c r="B303" s="595" t="n">
        <v>72540</v>
      </c>
      <c r="C303" s="595" t="n">
        <v>72240</v>
      </c>
      <c r="D303" s="595" t="n">
        <v>762</v>
      </c>
      <c r="E303" s="595" t="n">
        <v>72140</v>
      </c>
      <c r="F303" s="595" t="n">
        <v>72700</v>
      </c>
      <c r="G303" s="595" t="n">
        <v>6578</v>
      </c>
      <c r="H303" s="788" t="n">
        <v>0.005544774050457502</v>
      </c>
      <c r="I303" s="788" t="n">
        <v>0.07273320287018925</v>
      </c>
    </row>
    <row r="304">
      <c r="A304" t="inlineStr">
        <is>
          <t>Apr 15, 2025 15:00:00</t>
        </is>
      </c>
      <c r="B304" s="597" t="n">
        <v>72300</v>
      </c>
      <c r="C304" s="597" t="n">
        <v>72540</v>
      </c>
      <c r="D304" s="597" t="n">
        <v>317</v>
      </c>
      <c r="E304" s="597" t="n">
        <v>72760</v>
      </c>
      <c r="F304" s="597" t="n">
        <v>72540</v>
      </c>
      <c r="G304" s="597" t="n">
        <v>6584</v>
      </c>
      <c r="H304" s="788" t="n">
        <v>-0.006322155030236365</v>
      </c>
      <c r="I304" s="788" t="n">
        <v>0.0009121313469140357</v>
      </c>
    </row>
    <row r="305">
      <c r="A305" t="inlineStr">
        <is>
          <t>Apr 16, 2025 15:00:00</t>
        </is>
      </c>
      <c r="B305" s="599" t="n">
        <v>71840</v>
      </c>
      <c r="C305" s="599" t="n">
        <v>72300</v>
      </c>
      <c r="D305" s="599" t="n">
        <v>285</v>
      </c>
      <c r="E305" s="599" t="n">
        <v>72280</v>
      </c>
      <c r="F305" s="599" t="n">
        <v>72440</v>
      </c>
      <c r="G305" s="599" t="n">
        <v>6546</v>
      </c>
      <c r="H305" s="788" t="n">
        <v>-0.006087437742113955</v>
      </c>
      <c r="I305" s="788" t="n">
        <v>-0.005771567436208991</v>
      </c>
    </row>
    <row r="306">
      <c r="A306" t="inlineStr">
        <is>
          <t>Apr 17, 2025 15:00:00</t>
        </is>
      </c>
      <c r="B306" s="601" t="n">
        <v>72060</v>
      </c>
      <c r="C306" s="601" t="n">
        <v>71840</v>
      </c>
      <c r="D306" s="601" t="n">
        <v>281</v>
      </c>
      <c r="E306" s="601" t="n">
        <v>72180</v>
      </c>
      <c r="F306" s="601" t="n">
        <v>72100</v>
      </c>
      <c r="G306" s="601" t="n">
        <v>6592</v>
      </c>
      <c r="H306" s="788" t="n">
        <v>-0.001662510390689986</v>
      </c>
      <c r="I306" s="788" t="n">
        <v>0.007027192178429509</v>
      </c>
    </row>
    <row r="307">
      <c r="A307" t="inlineStr">
        <is>
          <t>Apr 21, 2025 15:00:00</t>
        </is>
      </c>
      <c r="B307" s="605" t="n">
        <v>70580</v>
      </c>
      <c r="C307" s="605" t="n">
        <v>71760</v>
      </c>
      <c r="D307" s="605" t="n">
        <v>1054</v>
      </c>
      <c r="E307" s="605" t="n">
        <v>71660</v>
      </c>
      <c r="F307" s="605" t="n">
        <v>71800</v>
      </c>
      <c r="G307" s="605" t="n">
        <v>6848</v>
      </c>
      <c r="H307" s="788" t="n">
        <v>-0.01507116941110798</v>
      </c>
      <c r="I307" s="788" t="n">
        <v>0.03883495145631066</v>
      </c>
    </row>
    <row r="308">
      <c r="A308" t="inlineStr">
        <is>
          <t>Apr 22, 2025 15:00:00</t>
        </is>
      </c>
      <c r="B308" s="606" t="n">
        <v>69540</v>
      </c>
      <c r="C308" s="606" t="n">
        <v>70580</v>
      </c>
      <c r="D308" s="606" t="n">
        <v>1542</v>
      </c>
      <c r="E308" s="606" t="n">
        <v>70720</v>
      </c>
      <c r="F308" s="606" t="n">
        <v>70300</v>
      </c>
      <c r="G308" s="606" t="n">
        <v>7677</v>
      </c>
      <c r="H308" s="788" t="n">
        <v>-0.016685520361991</v>
      </c>
      <c r="I308" s="788" t="n">
        <v>0.1210572429906542</v>
      </c>
    </row>
    <row r="309">
      <c r="A309" t="inlineStr">
        <is>
          <t>Apr 23, 2025 15:00:00</t>
        </is>
      </c>
      <c r="B309" s="608" t="n">
        <v>70420</v>
      </c>
      <c r="C309" s="608" t="n">
        <v>69540</v>
      </c>
      <c r="D309" s="608" t="n">
        <v>1297</v>
      </c>
      <c r="E309" s="608" t="n">
        <v>69860</v>
      </c>
      <c r="F309" s="608" t="n">
        <v>69960</v>
      </c>
      <c r="G309" s="608" t="n">
        <v>8025</v>
      </c>
      <c r="H309" s="788" t="n">
        <v>0.008016032064128265</v>
      </c>
      <c r="I309" s="788" t="n">
        <v>0.04533020711215308</v>
      </c>
    </row>
    <row r="310">
      <c r="A310" t="inlineStr">
        <is>
          <t>Apr 24, 2025 15:00:00</t>
        </is>
      </c>
      <c r="B310" s="610" t="n">
        <v>69900</v>
      </c>
      <c r="C310" s="610" t="n">
        <v>70420</v>
      </c>
      <c r="D310" s="610" t="n">
        <v>409</v>
      </c>
      <c r="E310" s="610" t="n">
        <v>69700</v>
      </c>
      <c r="F310" s="610" t="n">
        <v>70000</v>
      </c>
      <c r="G310" s="610" t="n">
        <v>8042</v>
      </c>
      <c r="H310" s="788" t="n">
        <v>0.002869440459110528</v>
      </c>
      <c r="I310" s="788" t="n">
        <v>0.002118380062305247</v>
      </c>
    </row>
    <row r="311">
      <c r="A311" t="inlineStr">
        <is>
          <t>Apr 25, 2025 15:00:00</t>
        </is>
      </c>
      <c r="B311" s="612" t="n">
        <v>69780</v>
      </c>
      <c r="C311" s="612" t="n">
        <v>69900</v>
      </c>
      <c r="D311" s="612" t="n">
        <v>1177</v>
      </c>
      <c r="E311" s="612" t="n">
        <v>69920</v>
      </c>
      <c r="F311" s="612" t="n">
        <v>69940</v>
      </c>
      <c r="G311" s="612" t="n">
        <v>8643</v>
      </c>
      <c r="H311" s="788" t="n">
        <v>-0.00200228832951943</v>
      </c>
      <c r="I311" s="788" t="n">
        <v>0.07473265356876402</v>
      </c>
    </row>
    <row r="312">
      <c r="A312" t="inlineStr">
        <is>
          <t>Apr 28, 2025 15:00:00</t>
        </is>
      </c>
      <c r="B312" s="614" t="n">
        <v>68560</v>
      </c>
      <c r="C312" s="614" t="n">
        <v>69780</v>
      </c>
      <c r="D312" s="614" t="n">
        <v>1746</v>
      </c>
      <c r="E312" s="614" t="n">
        <v>69820</v>
      </c>
      <c r="F312" s="614" t="n">
        <v>69520</v>
      </c>
      <c r="G312" s="614" t="n">
        <v>9697</v>
      </c>
      <c r="H312" s="788" t="n">
        <v>-0.01804640504153543</v>
      </c>
      <c r="I312" s="788" t="n">
        <v>0.121948397547148</v>
      </c>
    </row>
    <row r="313">
      <c r="A313" t="inlineStr">
        <is>
          <t>Apr 29, 2025 15:00:00</t>
        </is>
      </c>
      <c r="B313" s="616" t="n">
        <v>67920</v>
      </c>
      <c r="C313" s="616" t="n">
        <v>68560</v>
      </c>
      <c r="D313" s="616" t="n">
        <v>1151</v>
      </c>
      <c r="E313" s="616" t="n">
        <v>69000</v>
      </c>
      <c r="F313" s="616" t="n">
        <v>68340</v>
      </c>
      <c r="G313" s="616" t="n">
        <v>10217</v>
      </c>
      <c r="H313" s="788" t="n">
        <v>-0.01565217391304352</v>
      </c>
      <c r="I313" s="788" t="n">
        <v>0.05362483242239868</v>
      </c>
    </row>
    <row r="314">
      <c r="A314" t="inlineStr">
        <is>
          <t>Apr 30, 2025 15:00:00</t>
        </is>
      </c>
      <c r="B314" s="618" t="n">
        <v>67520</v>
      </c>
      <c r="C314" s="618" t="n">
        <v>67920</v>
      </c>
      <c r="D314" s="618" t="n">
        <v>2118</v>
      </c>
      <c r="E314" s="618" t="n">
        <v>68060</v>
      </c>
      <c r="F314" s="618" t="n">
        <v>67800</v>
      </c>
      <c r="G314" s="618" t="n">
        <v>11087</v>
      </c>
      <c r="H314" s="788" t="n">
        <v>-0.007934175727299486</v>
      </c>
      <c r="I314" s="788" t="n">
        <v>0.08515219731819523</v>
      </c>
    </row>
    <row r="315">
      <c r="A315" t="inlineStr">
        <is>
          <t>May 06, 2025 15:00:00</t>
        </is>
      </c>
      <c r="B315" s="620" t="n">
        <v>66740</v>
      </c>
      <c r="C315" s="620" t="n">
        <v>67520</v>
      </c>
      <c r="D315" s="620" t="n">
        <v>2966</v>
      </c>
      <c r="E315" s="620" t="n">
        <v>67800</v>
      </c>
      <c r="F315" s="620" t="n">
        <v>67440</v>
      </c>
      <c r="G315" s="620" t="n">
        <v>12090</v>
      </c>
      <c r="H315" s="788" t="n">
        <v>-0.01563421828908551</v>
      </c>
      <c r="I315" s="788" t="n">
        <v>0.09046631189681609</v>
      </c>
    </row>
    <row r="316">
      <c r="A316" t="inlineStr">
        <is>
          <t>May 07, 2025 15:00:00</t>
        </is>
      </c>
      <c r="B316" s="622" t="n">
        <v>65720</v>
      </c>
      <c r="C316" s="622" t="n">
        <v>66740</v>
      </c>
      <c r="D316" s="622" t="n">
        <v>4550</v>
      </c>
      <c r="E316" s="622" t="n">
        <v>67000</v>
      </c>
      <c r="F316" s="622" t="n">
        <v>67160</v>
      </c>
      <c r="G316" s="622" t="n">
        <v>14126</v>
      </c>
      <c r="H316" s="788" t="n">
        <v>-0.01910447761194034</v>
      </c>
      <c r="I316" s="788" t="n">
        <v>0.1684036393713813</v>
      </c>
    </row>
    <row r="317">
      <c r="A317" t="inlineStr">
        <is>
          <t>May 08, 2025 15:00:00</t>
        </is>
      </c>
      <c r="B317" s="624" t="n">
        <v>65680</v>
      </c>
      <c r="C317" s="624" t="n">
        <v>65720</v>
      </c>
      <c r="D317" s="624" t="n">
        <v>5017</v>
      </c>
      <c r="E317" s="624" t="n">
        <v>66320</v>
      </c>
      <c r="F317" s="624" t="n">
        <v>65360</v>
      </c>
      <c r="G317" s="624" t="n">
        <v>15520</v>
      </c>
      <c r="H317" s="788" t="n">
        <v>-0.00965018094089265</v>
      </c>
      <c r="I317" s="788" t="n">
        <v>0.09868327905988949</v>
      </c>
    </row>
    <row r="318">
      <c r="A318" t="inlineStr">
        <is>
          <t>May 09, 2025 15:00:00</t>
        </is>
      </c>
      <c r="B318" s="626" t="n">
        <v>64640</v>
      </c>
      <c r="C318" s="626" t="n">
        <v>65680</v>
      </c>
      <c r="D318" s="626" t="n">
        <v>4153</v>
      </c>
      <c r="E318" s="626" t="n">
        <v>65340</v>
      </c>
      <c r="F318" s="626" t="n">
        <v>65420</v>
      </c>
      <c r="G318" s="626" t="n">
        <v>17566</v>
      </c>
      <c r="H318" s="788" t="n">
        <v>-0.01071319253137437</v>
      </c>
      <c r="I318" s="788" t="n">
        <v>0.1318298969072165</v>
      </c>
    </row>
    <row r="319">
      <c r="A319" t="inlineStr">
        <is>
          <t>May 12, 2025 15:00:00</t>
        </is>
      </c>
      <c r="B319" s="628" t="n">
        <v>65440</v>
      </c>
      <c r="C319" s="628" t="n">
        <v>64640</v>
      </c>
      <c r="D319" s="628" t="n">
        <v>3964</v>
      </c>
      <c r="E319" s="628" t="n">
        <v>65120</v>
      </c>
      <c r="F319" s="628" t="n">
        <v>65000</v>
      </c>
      <c r="G319" s="628" t="n">
        <v>18288</v>
      </c>
      <c r="H319" s="788" t="n">
        <v>0.004914004914004844</v>
      </c>
      <c r="I319" s="788" t="n">
        <v>0.04110212911305933</v>
      </c>
    </row>
    <row r="320">
      <c r="A320" t="inlineStr">
        <is>
          <t>May 13, 2025 15:00:00</t>
        </is>
      </c>
      <c r="B320" s="630" t="n">
        <v>64860</v>
      </c>
      <c r="C320" s="630" t="n">
        <v>65440</v>
      </c>
      <c r="D320" s="630" t="n">
        <v>3028</v>
      </c>
      <c r="E320" s="630" t="n">
        <v>65160</v>
      </c>
      <c r="F320" s="630" t="n">
        <v>65400</v>
      </c>
      <c r="G320" s="630" t="n">
        <v>19620</v>
      </c>
      <c r="H320" s="788" t="n">
        <v>-0.004604051565377576</v>
      </c>
      <c r="I320" s="788" t="n">
        <v>0.07283464566929143</v>
      </c>
    </row>
    <row r="321">
      <c r="A321" t="inlineStr">
        <is>
          <t>May 14, 2025 15:00:00</t>
        </is>
      </c>
      <c r="B321" s="632" t="n">
        <v>66560</v>
      </c>
      <c r="C321" s="632" t="n">
        <v>64860</v>
      </c>
      <c r="D321" s="632" t="n">
        <v>5822</v>
      </c>
      <c r="E321" s="632" t="n">
        <v>64900</v>
      </c>
      <c r="F321" s="632" t="n">
        <v>65360</v>
      </c>
      <c r="G321" s="632" t="n">
        <v>21264</v>
      </c>
      <c r="H321" s="788" t="n">
        <v>0.02557781201848996</v>
      </c>
      <c r="I321" s="788" t="n">
        <v>0.08379204892966352</v>
      </c>
    </row>
    <row r="322">
      <c r="A322" t="inlineStr">
        <is>
          <t>May 15, 2025 15:00:00</t>
        </is>
      </c>
      <c r="B322" s="634" t="n">
        <v>65700</v>
      </c>
      <c r="C322" s="634" t="n">
        <v>66560</v>
      </c>
      <c r="D322" s="634" t="n">
        <v>1968</v>
      </c>
      <c r="E322" s="634" t="n">
        <v>66180</v>
      </c>
      <c r="F322" s="634" t="n">
        <v>66460</v>
      </c>
      <c r="G322" s="634" t="n">
        <v>21626</v>
      </c>
      <c r="H322" s="788" t="n">
        <v>-0.007252946509519465</v>
      </c>
      <c r="I322" s="788" t="n">
        <v>0.0170240782543265</v>
      </c>
    </row>
    <row r="323">
      <c r="A323" t="inlineStr">
        <is>
          <t>May 16, 2025 15:00:00</t>
        </is>
      </c>
      <c r="B323" s="636" t="n">
        <v>63560</v>
      </c>
      <c r="C323" s="636" t="n">
        <v>65700</v>
      </c>
      <c r="D323" s="636" t="n">
        <v>10169</v>
      </c>
      <c r="E323" s="636" t="n">
        <v>66060</v>
      </c>
      <c r="F323" s="636" t="n">
        <v>65500</v>
      </c>
      <c r="G323" s="636" t="n">
        <v>26532</v>
      </c>
      <c r="H323" s="788" t="n">
        <v>-0.03784438389343026</v>
      </c>
      <c r="I323" s="788" t="n">
        <v>0.226856561546287</v>
      </c>
    </row>
    <row r="324">
      <c r="A324" t="inlineStr">
        <is>
          <t>May 19, 2025 15:00:00</t>
        </is>
      </c>
      <c r="B324" s="642" t="n">
        <v>62980</v>
      </c>
      <c r="C324" s="642" t="n">
        <v>63560</v>
      </c>
      <c r="D324" s="642" t="n">
        <v>6566</v>
      </c>
      <c r="E324" s="642" t="n">
        <v>64200</v>
      </c>
      <c r="F324" s="642" t="n">
        <v>63780</v>
      </c>
      <c r="G324" s="642" t="n">
        <v>28469</v>
      </c>
      <c r="H324" s="788" t="n">
        <v>-0.01900311526479748</v>
      </c>
      <c r="I324" s="788" t="n">
        <v>0.07300618121513636</v>
      </c>
    </row>
    <row r="325">
      <c r="A325" t="inlineStr">
        <is>
          <t>May 20, 2025 15:00:00</t>
        </is>
      </c>
      <c r="B325" s="644" t="n">
        <v>62540</v>
      </c>
      <c r="C325" s="644" t="n">
        <v>62980</v>
      </c>
      <c r="D325" s="644" t="n">
        <v>5258</v>
      </c>
      <c r="E325" s="644" t="n">
        <v>63060</v>
      </c>
      <c r="F325" s="644" t="n">
        <v>63000</v>
      </c>
      <c r="G325" s="644" t="n">
        <v>29592</v>
      </c>
      <c r="H325" s="788" t="n">
        <v>-0.008246114811290783</v>
      </c>
      <c r="I325" s="788" t="n">
        <v>0.03944641539920624</v>
      </c>
    </row>
    <row r="326">
      <c r="A326" t="inlineStr">
        <is>
          <t>May 22, 2025 15:00:00</t>
        </is>
      </c>
      <c r="B326" s="646" t="n">
        <v>63660</v>
      </c>
      <c r="C326" s="646" t="n">
        <v>62620</v>
      </c>
      <c r="D326" s="646" t="n">
        <v>6094</v>
      </c>
      <c r="E326" s="646" t="n">
        <v>62740</v>
      </c>
      <c r="F326" s="646" t="n">
        <v>62720</v>
      </c>
      <c r="G326" s="646" t="n">
        <v>30375</v>
      </c>
      <c r="H326" s="788" t="n">
        <v>0.01466369142492829</v>
      </c>
      <c r="I326" s="788" t="n">
        <v>0.0264598540145986</v>
      </c>
    </row>
    <row r="327">
      <c r="A327" t="inlineStr">
        <is>
          <t>May 23, 2025 15:00:00</t>
        </is>
      </c>
      <c r="B327" s="648" t="n">
        <v>62660</v>
      </c>
      <c r="C327" s="648" t="n">
        <v>63660</v>
      </c>
      <c r="D327" s="648" t="n">
        <v>7974</v>
      </c>
      <c r="E327" s="648" t="n">
        <v>63460</v>
      </c>
      <c r="F327" s="648" t="n">
        <v>63640</v>
      </c>
      <c r="G327" s="648" t="n">
        <v>32094</v>
      </c>
      <c r="H327" s="788" t="n">
        <v>-0.01260636621493849</v>
      </c>
      <c r="I327" s="788" t="n">
        <v>0.05659259259259253</v>
      </c>
    </row>
    <row r="328">
      <c r="A328" t="inlineStr">
        <is>
          <t>May 26, 2025 15:00:00</t>
        </is>
      </c>
      <c r="B328" s="650" t="n">
        <v>61600</v>
      </c>
      <c r="C328" s="650" t="n">
        <v>62660</v>
      </c>
      <c r="D328" s="650" t="n">
        <v>6842</v>
      </c>
      <c r="E328" s="650" t="n">
        <v>63020</v>
      </c>
      <c r="F328" s="650" t="n">
        <v>62600</v>
      </c>
      <c r="G328" s="650" t="n">
        <v>32338</v>
      </c>
      <c r="H328" s="788" t="n">
        <v>-0.02253252935576011</v>
      </c>
      <c r="I328" s="788" t="n">
        <v>0.007602667165202304</v>
      </c>
    </row>
    <row r="329">
      <c r="A329" t="inlineStr">
        <is>
          <t>May 27, 2025 15:00:00</t>
        </is>
      </c>
      <c r="B329" s="652" t="n">
        <v>61340</v>
      </c>
      <c r="C329" s="652" t="n">
        <v>61600</v>
      </c>
      <c r="D329" s="652" t="n">
        <v>14023</v>
      </c>
      <c r="E329" s="652" t="n">
        <v>61840</v>
      </c>
      <c r="F329" s="652" t="n">
        <v>61480</v>
      </c>
      <c r="G329" s="652" t="n">
        <v>34756</v>
      </c>
      <c r="H329" s="788" t="n">
        <v>-0.008085381630012933</v>
      </c>
      <c r="I329" s="788" t="n">
        <v>0.07477271321664913</v>
      </c>
    </row>
    <row r="330">
      <c r="A330" t="inlineStr">
        <is>
          <t>May 28, 2025 15:00:00</t>
        </is>
      </c>
      <c r="B330" s="654" t="n">
        <v>60740</v>
      </c>
      <c r="C330" s="654" t="n">
        <v>61340</v>
      </c>
      <c r="D330" s="654" t="n">
        <v>19452</v>
      </c>
      <c r="E330" s="654" t="n">
        <v>61500</v>
      </c>
      <c r="F330" s="654" t="n">
        <v>61160</v>
      </c>
      <c r="G330" s="654" t="n">
        <v>37229</v>
      </c>
      <c r="H330" s="788" t="n">
        <v>-0.01235772357723575</v>
      </c>
      <c r="I330" s="788" t="n">
        <v>0.07115318218437094</v>
      </c>
    </row>
    <row r="331">
      <c r="A331" t="inlineStr">
        <is>
          <t>May 29, 2025 15:00:00</t>
        </is>
      </c>
      <c r="B331" s="656" t="n">
        <v>59360</v>
      </c>
      <c r="C331" s="656" t="n">
        <v>60740</v>
      </c>
      <c r="D331" s="656" t="n">
        <v>14963</v>
      </c>
      <c r="E331" s="656" t="n">
        <v>60740</v>
      </c>
      <c r="F331" s="656" t="n">
        <v>60840</v>
      </c>
      <c r="G331" s="656" t="n">
        <v>40227</v>
      </c>
      <c r="H331" s="788" t="n">
        <v>-0.02271978926572271</v>
      </c>
      <c r="I331" s="788" t="n">
        <v>0.08052862016170192</v>
      </c>
    </row>
    <row r="332">
      <c r="A332" t="inlineStr">
        <is>
          <t>May 30, 2025 15:00:00</t>
        </is>
      </c>
      <c r="B332" s="658" t="n">
        <v>59920</v>
      </c>
      <c r="C332" s="658" t="n">
        <v>59360</v>
      </c>
      <c r="D332" s="658" t="n">
        <v>13314</v>
      </c>
      <c r="E332" s="658" t="n">
        <v>59500</v>
      </c>
      <c r="F332" s="658" t="n">
        <v>59180</v>
      </c>
      <c r="G332" s="658" t="n">
        <v>40965</v>
      </c>
      <c r="H332" s="788" t="n">
        <v>0.007058823529411784</v>
      </c>
      <c r="I332" s="788" t="n">
        <v>0.01834588709076002</v>
      </c>
    </row>
    <row r="333">
      <c r="A333" t="inlineStr">
        <is>
          <t>Jun 03, 2025 15:00:00</t>
        </is>
      </c>
      <c r="B333" s="660" t="n">
        <v>60000</v>
      </c>
      <c r="C333" s="660" t="n">
        <v>59920</v>
      </c>
      <c r="D333" s="660" t="n">
        <v>11120</v>
      </c>
      <c r="E333" s="660" t="n">
        <v>59940</v>
      </c>
      <c r="F333" s="660" t="n">
        <v>59960</v>
      </c>
      <c r="G333" s="660" t="n">
        <v>41858</v>
      </c>
      <c r="H333" s="788" t="n">
        <v>0.001001001001001089</v>
      </c>
      <c r="I333" s="788" t="n">
        <v>0.02179909678994263</v>
      </c>
    </row>
    <row r="334">
      <c r="A334" t="inlineStr">
        <is>
          <t>Jun 04, 2025 15:00:00</t>
        </is>
      </c>
      <c r="B334" s="662" t="n">
        <v>61240</v>
      </c>
      <c r="C334" s="662" t="n">
        <v>60000</v>
      </c>
      <c r="D334" s="662" t="n">
        <v>18127</v>
      </c>
      <c r="E334" s="662" t="n">
        <v>59680</v>
      </c>
      <c r="F334" s="662" t="n">
        <v>60100</v>
      </c>
      <c r="G334" s="662" t="n">
        <v>44391</v>
      </c>
      <c r="H334" s="788" t="n">
        <v>0.02613941018766752</v>
      </c>
      <c r="I334" s="788" t="n">
        <v>0.06051411916479532</v>
      </c>
    </row>
    <row r="335">
      <c r="A335" t="inlineStr">
        <is>
          <t>Jun 05, 2025 15:00:00</t>
        </is>
      </c>
      <c r="B335" s="664" t="n">
        <v>60700</v>
      </c>
      <c r="C335" s="664" t="n">
        <v>61240</v>
      </c>
      <c r="D335" s="664" t="n">
        <v>10980</v>
      </c>
      <c r="E335" s="664" t="n">
        <v>60660</v>
      </c>
      <c r="F335" s="664" t="n">
        <v>61040</v>
      </c>
      <c r="G335" s="664" t="n">
        <v>47391</v>
      </c>
      <c r="H335" s="788" t="n">
        <v>0.0006594131223212063</v>
      </c>
      <c r="I335" s="788" t="n">
        <v>0.06758126647293361</v>
      </c>
    </row>
    <row r="336">
      <c r="A336" t="inlineStr">
        <is>
          <t>Jun 06, 2025 15:00:00</t>
        </is>
      </c>
      <c r="B336" s="666" t="n">
        <v>60960</v>
      </c>
      <c r="C336" s="666" t="n">
        <v>60700</v>
      </c>
      <c r="D336" s="666" t="n">
        <v>12638</v>
      </c>
      <c r="E336" s="666" t="n">
        <v>60660</v>
      </c>
      <c r="F336" s="666" t="n">
        <v>60960</v>
      </c>
      <c r="G336" s="666" t="n">
        <v>47020</v>
      </c>
      <c r="H336" s="788" t="n">
        <v>0.004945598417408492</v>
      </c>
      <c r="I336" s="788" t="n">
        <v>-0.007828490641683006</v>
      </c>
    </row>
    <row r="337">
      <c r="A337" t="inlineStr">
        <is>
          <t>Jun 09, 2025 15:00:00</t>
        </is>
      </c>
      <c r="B337" s="668" t="n">
        <v>61080</v>
      </c>
      <c r="C337" s="668" t="n">
        <v>60960</v>
      </c>
      <c r="D337" s="668" t="n">
        <v>7457</v>
      </c>
      <c r="E337" s="668" t="n">
        <v>61200</v>
      </c>
      <c r="F337" s="668" t="n">
        <v>60840</v>
      </c>
      <c r="G337" s="668" t="n">
        <v>47049</v>
      </c>
      <c r="H337" s="788" t="n">
        <v>-0.001960784313725483</v>
      </c>
      <c r="I337" s="788" t="n">
        <v>0.000616758826031516</v>
      </c>
    </row>
    <row r="338">
      <c r="A338" t="inlineStr">
        <is>
          <t>Jun 10, 2025 15:00:00</t>
        </is>
      </c>
      <c r="B338" s="670" t="n">
        <v>61080</v>
      </c>
      <c r="C338" s="670" t="n">
        <v>61080</v>
      </c>
      <c r="D338" s="670" t="n">
        <v>12296</v>
      </c>
      <c r="E338" s="670" t="n">
        <v>61000</v>
      </c>
      <c r="F338" s="670" t="n">
        <v>60960</v>
      </c>
      <c r="G338" s="670" t="n">
        <v>48196</v>
      </c>
      <c r="H338" s="788" t="n">
        <v>0.001311475409836005</v>
      </c>
      <c r="I338" s="788" t="n">
        <v>0.02437883908265848</v>
      </c>
    </row>
    <row r="339">
      <c r="A339" t="inlineStr">
        <is>
          <t>Jun 12, 2025 15:00:00</t>
        </is>
      </c>
      <c r="B339" s="672" t="n">
        <v>60640</v>
      </c>
      <c r="C339" s="672" t="n">
        <v>61840</v>
      </c>
      <c r="D339" s="672" t="n">
        <v>13644</v>
      </c>
      <c r="E339" s="672" t="n">
        <v>61600</v>
      </c>
      <c r="F339" s="672" t="n">
        <v>61720</v>
      </c>
      <c r="G339" s="672" t="n">
        <v>53599</v>
      </c>
      <c r="H339" s="788" t="n">
        <v>-0.01558441558441559</v>
      </c>
      <c r="I339" s="788" t="n">
        <v>0.1121047389824881</v>
      </c>
    </row>
    <row r="340">
      <c r="A340" t="inlineStr">
        <is>
          <t>Jun 13, 2025 15:00:00</t>
        </is>
      </c>
      <c r="B340" s="674" t="n">
        <v>59940</v>
      </c>
      <c r="C340" s="674" t="n">
        <v>60640</v>
      </c>
      <c r="D340" s="674" t="n">
        <v>18321</v>
      </c>
      <c r="E340" s="674" t="n">
        <v>60960</v>
      </c>
      <c r="F340" s="674" t="n">
        <v>60600</v>
      </c>
      <c r="G340" s="674" t="n">
        <v>57583</v>
      </c>
      <c r="H340" s="788" t="n">
        <v>-0.0167322834645669</v>
      </c>
      <c r="I340" s="788" t="n">
        <v>0.07432974495792832</v>
      </c>
    </row>
    <row r="341">
      <c r="A341" t="inlineStr">
        <is>
          <t>Jun 16, 2025 15:00:00</t>
        </is>
      </c>
      <c r="B341" s="676" t="n">
        <v>59780</v>
      </c>
      <c r="C341" s="676" t="n">
        <v>59940</v>
      </c>
      <c r="D341" s="676" t="n">
        <v>21790</v>
      </c>
      <c r="E341" s="676" t="n">
        <v>60260</v>
      </c>
      <c r="F341" s="676" t="n">
        <v>60080</v>
      </c>
      <c r="G341" s="676" t="n">
        <v>63356</v>
      </c>
      <c r="H341" s="788" t="n">
        <v>-0.007965482907401289</v>
      </c>
      <c r="I341" s="788" t="n">
        <v>0.1002552836774742</v>
      </c>
    </row>
    <row r="342">
      <c r="A342" t="inlineStr">
        <is>
          <t>Jun 17, 2025 15:00:00</t>
        </is>
      </c>
      <c r="B342" s="678" t="n">
        <v>59760</v>
      </c>
      <c r="C342" s="678" t="n">
        <v>59780</v>
      </c>
      <c r="D342" s="678" t="n">
        <v>17850</v>
      </c>
      <c r="E342" s="678" t="n">
        <v>59480</v>
      </c>
      <c r="F342" s="678" t="n">
        <v>59880</v>
      </c>
      <c r="G342" s="678" t="n">
        <v>67483</v>
      </c>
      <c r="H342" s="788" t="n">
        <v>0.00470746469401484</v>
      </c>
      <c r="I342" s="788" t="n">
        <v>0.06513984468716449</v>
      </c>
    </row>
    <row r="343">
      <c r="A343" t="inlineStr">
        <is>
          <t>Jun 18, 2025 15:00:00</t>
        </is>
      </c>
      <c r="B343" s="682" t="n">
        <v>59840</v>
      </c>
      <c r="C343" s="682" t="n">
        <v>59760</v>
      </c>
      <c r="D343" s="682" t="n">
        <v>19291</v>
      </c>
      <c r="E343" s="682" t="n">
        <v>59780</v>
      </c>
      <c r="F343" s="682" t="n">
        <v>59800</v>
      </c>
      <c r="G343" s="682" t="n">
        <v>69847</v>
      </c>
      <c r="H343" s="788" t="n">
        <v>0.001003680160588827</v>
      </c>
      <c r="I343" s="788" t="n">
        <v>0.03503104485574138</v>
      </c>
    </row>
    <row r="344">
      <c r="A344" t="inlineStr">
        <is>
          <t>Jun 19, 2025 15:00:00</t>
        </is>
      </c>
      <c r="B344" s="683" t="n">
        <v>59940</v>
      </c>
      <c r="C344" s="683" t="n">
        <v>59840</v>
      </c>
      <c r="D344" s="683" t="n">
        <v>16145</v>
      </c>
      <c r="E344" s="683" t="n">
        <v>60080</v>
      </c>
      <c r="F344" s="683" t="n">
        <v>59860</v>
      </c>
      <c r="G344" s="683" t="n">
        <v>71013</v>
      </c>
      <c r="H344" s="788" t="n">
        <v>-0.002330226364846921</v>
      </c>
      <c r="I344" s="788" t="n">
        <v>0.01669363036350879</v>
      </c>
    </row>
    <row r="345">
      <c r="A345" t="inlineStr">
        <is>
          <t>Jun 23, 2025 15:00:00</t>
        </is>
      </c>
      <c r="B345" s="685" t="n">
        <v>58800</v>
      </c>
      <c r="C345" s="685" t="n">
        <v>58800</v>
      </c>
      <c r="D345" s="685" t="n">
        <v>32456</v>
      </c>
      <c r="E345" s="685" t="n">
        <v>59420</v>
      </c>
      <c r="F345" s="685" t="n">
        <v>58780</v>
      </c>
      <c r="G345" s="685" t="n">
        <v>84529</v>
      </c>
      <c r="H345" s="788" t="n">
        <v>-0.01043419723998651</v>
      </c>
      <c r="I345" s="788" t="n">
        <v>0.1903313477813922</v>
      </c>
    </row>
    <row r="346">
      <c r="A346" t="inlineStr">
        <is>
          <t>Jun 24, 2025 15:00:00</t>
        </is>
      </c>
      <c r="B346" s="687" t="n">
        <v>60500</v>
      </c>
      <c r="C346" s="687" t="n">
        <v>58800</v>
      </c>
      <c r="D346" s="687" t="n">
        <v>54128</v>
      </c>
      <c r="E346" s="687" t="n">
        <v>58580</v>
      </c>
      <c r="F346" s="687" t="n">
        <v>58720</v>
      </c>
      <c r="G346" s="687" t="n">
        <v>86019</v>
      </c>
      <c r="H346" s="788" t="n">
        <v>0.03277569136223968</v>
      </c>
      <c r="I346" s="788" t="n">
        <v>0.01762708656200829</v>
      </c>
    </row>
    <row r="347">
      <c r="A347" t="inlineStr">
        <is>
          <t>Jun 25, 2025 15:00:00</t>
        </is>
      </c>
      <c r="B347" s="689" t="n">
        <v>60740</v>
      </c>
      <c r="C347" s="689" t="n">
        <v>60500</v>
      </c>
      <c r="D347" s="689" t="n">
        <v>28021</v>
      </c>
      <c r="E347" s="689" t="n">
        <v>60020</v>
      </c>
      <c r="F347" s="689" t="n">
        <v>60500</v>
      </c>
      <c r="G347" s="689" t="n">
        <v>87313</v>
      </c>
      <c r="H347" s="788" t="n">
        <v>0.01199600133288903</v>
      </c>
      <c r="I347" s="788" t="n">
        <v>0.01504318813285432</v>
      </c>
    </row>
    <row r="348">
      <c r="A348" t="inlineStr">
        <is>
          <t>Jun 26, 2025 15:00:00</t>
        </is>
      </c>
      <c r="B348" s="152" t="n">
        <v>61280</v>
      </c>
      <c r="C348" s="152" t="n">
        <v>60740</v>
      </c>
      <c r="D348" s="152" t="n">
        <v>31748</v>
      </c>
      <c r="E348" s="152" t="n">
        <v>60600</v>
      </c>
      <c r="F348" s="152" t="n">
        <v>60700</v>
      </c>
      <c r="G348" s="152" t="n">
        <v>89388</v>
      </c>
      <c r="H348" s="788" t="n">
        <v>0.01122112211221116</v>
      </c>
      <c r="I348" s="788" t="n">
        <v>0.02376507507473113</v>
      </c>
    </row>
    <row r="349">
      <c r="A349" t="inlineStr">
        <is>
          <t>Jun 27, 2025 15:00:00</t>
        </is>
      </c>
      <c r="B349" s="152" t="n">
        <v>63100</v>
      </c>
      <c r="C349" s="152" t="n">
        <v>61280</v>
      </c>
      <c r="D349" s="152" t="n">
        <v>65156</v>
      </c>
      <c r="E349" s="152" t="n">
        <v>61100</v>
      </c>
      <c r="F349" s="152" t="n">
        <v>61980</v>
      </c>
      <c r="G349" s="152" t="n">
        <v>93610</v>
      </c>
      <c r="H349" s="788" t="n">
        <v>0.03273322422258595</v>
      </c>
      <c r="I349" s="788" t="n">
        <v>0.047232290687788</v>
      </c>
    </row>
    <row r="350">
      <c r="A350" t="inlineStr">
        <is>
          <t>Jun 30, 2025 15:00:00</t>
        </is>
      </c>
      <c r="B350" s="152" t="n">
        <v>62080</v>
      </c>
      <c r="C350" s="152" t="n">
        <v>63100</v>
      </c>
      <c r="D350" s="152" t="n">
        <v>37282</v>
      </c>
      <c r="E350" s="152" t="n">
        <v>62460</v>
      </c>
      <c r="F350" s="152" t="n">
        <v>63500</v>
      </c>
      <c r="G350" s="152" t="n">
        <v>96543</v>
      </c>
      <c r="H350" s="788" t="n">
        <v>-0.006083893691962827</v>
      </c>
      <c r="I350" s="788" t="n">
        <v>0.03133212263647045</v>
      </c>
    </row>
    <row r="351">
      <c r="A351" t="inlineStr">
        <is>
          <t>Jul 01, 2025 15:00:00</t>
        </is>
      </c>
      <c r="B351" s="152" t="n">
        <v>62480</v>
      </c>
      <c r="C351" s="152" t="n">
        <v>62080</v>
      </c>
      <c r="D351" s="152" t="n">
        <v>34706</v>
      </c>
      <c r="E351" s="152" t="n">
        <v>62460</v>
      </c>
      <c r="F351" s="152" t="n">
        <v>61940</v>
      </c>
      <c r="G351" s="152" t="n">
        <v>96937</v>
      </c>
      <c r="H351" s="788" t="n">
        <v>0.0003202049311559207</v>
      </c>
      <c r="I351" s="788" t="n">
        <v>0.004081083040717637</v>
      </c>
    </row>
    <row r="352">
      <c r="A352" t="inlineStr">
        <is>
          <t>Jul 02, 2025 15:00:00</t>
        </is>
      </c>
      <c r="B352" s="152" t="n">
        <v>63560</v>
      </c>
      <c r="C352" s="152" t="n">
        <v>62480</v>
      </c>
      <c r="D352" s="152" t="n">
        <v>46977</v>
      </c>
      <c r="E352" s="152" t="n">
        <v>61700</v>
      </c>
      <c r="F352" s="152" t="n">
        <v>62520</v>
      </c>
      <c r="G352" s="152" t="n">
        <v>93528</v>
      </c>
      <c r="H352" s="788" t="n">
        <v>0.03014586709886546</v>
      </c>
      <c r="I352" s="788" t="n">
        <v>-0.0351671704302795</v>
      </c>
    </row>
    <row r="353">
      <c r="A353" t="inlineStr">
        <is>
          <t>Jul 03, 2025 15:00:00</t>
        </is>
      </c>
      <c r="B353" s="152" t="n">
        <v>63720</v>
      </c>
      <c r="C353" s="152" t="n">
        <v>63560</v>
      </c>
      <c r="D353" s="152" t="n">
        <v>36817</v>
      </c>
      <c r="E353" s="152" t="n">
        <v>63140</v>
      </c>
      <c r="F353" s="152" t="n">
        <v>63600</v>
      </c>
      <c r="G353" s="152" t="n">
        <v>98399</v>
      </c>
      <c r="H353" s="788" t="n">
        <v>0.009185936015204232</v>
      </c>
      <c r="I353" s="788" t="n">
        <v>0.05208066033701142</v>
      </c>
    </row>
    <row r="354">
      <c r="A354" t="inlineStr">
        <is>
          <t>Jul 04, 2025 15:00:00</t>
        </is>
      </c>
      <c r="B354" s="152" t="n">
        <v>63020</v>
      </c>
      <c r="C354" s="152" t="n">
        <v>63720</v>
      </c>
      <c r="D354" s="152" t="n">
        <v>35506</v>
      </c>
      <c r="E354" s="152" t="n">
        <v>63420</v>
      </c>
      <c r="F354" s="152" t="n">
        <v>63840</v>
      </c>
      <c r="G354" s="152" t="n">
        <v>97049</v>
      </c>
      <c r="H354" s="788" t="n">
        <v>-0.006307158625039389</v>
      </c>
      <c r="I354" s="788" t="n">
        <v>-0.01371965162247579</v>
      </c>
    </row>
    <row r="355">
      <c r="A355" t="inlineStr">
        <is>
          <t>Jul 07, 2025 15:00:00</t>
        </is>
      </c>
      <c r="B355" s="152" t="n">
        <v>63340</v>
      </c>
      <c r="C355" s="152" t="n">
        <v>63020</v>
      </c>
      <c r="D355" s="152" t="n">
        <v>20140</v>
      </c>
      <c r="E355" s="152" t="n">
        <v>63300</v>
      </c>
      <c r="F355" s="152" t="n">
        <v>63200</v>
      </c>
      <c r="G355" s="152" t="n">
        <v>97999</v>
      </c>
      <c r="H355" s="788" t="n">
        <v>0.0006319115323853985</v>
      </c>
      <c r="I355" s="788" t="n">
        <v>0.009788869540129141</v>
      </c>
    </row>
    <row r="356">
      <c r="A356" t="inlineStr">
        <is>
          <t>Jul 08, 2025 15:00:00</t>
        </is>
      </c>
      <c r="B356" s="152" t="n">
        <v>63540</v>
      </c>
      <c r="C356" s="152" t="n">
        <v>63340</v>
      </c>
      <c r="D356" s="152" t="n">
        <v>55172</v>
      </c>
      <c r="E356" s="152" t="n">
        <v>63160</v>
      </c>
      <c r="F356" s="152" t="n">
        <v>63480</v>
      </c>
      <c r="G356" s="152" t="n">
        <v>95105</v>
      </c>
      <c r="H356" s="788" t="n">
        <v>0.00601646611779616</v>
      </c>
      <c r="I356" s="788" t="n">
        <v>-0.02953091358075077</v>
      </c>
    </row>
    <row r="357">
      <c r="A357" t="inlineStr">
        <is>
          <t>Jul 09, 2025 15:00:00</t>
        </is>
      </c>
      <c r="B357" s="152" t="n">
        <v>64080</v>
      </c>
      <c r="C357" s="152" t="n">
        <v>63540</v>
      </c>
      <c r="D357" s="152" t="n">
        <v>30581</v>
      </c>
      <c r="E357" s="152" t="n">
        <v>63940</v>
      </c>
      <c r="F357" s="152" t="n">
        <v>63660</v>
      </c>
      <c r="G357" s="152" t="n">
        <v>94359</v>
      </c>
      <c r="H357" s="788" t="n">
        <v>0.002189552705661457</v>
      </c>
      <c r="I357" s="788" t="n">
        <v>-0.007843961936806698</v>
      </c>
    </row>
    <row r="358">
      <c r="A358" t="inlineStr">
        <is>
          <t>Jul 10, 2025 15:00:00</t>
        </is>
      </c>
      <c r="B358" s="152" t="n">
        <v>63920</v>
      </c>
      <c r="C358" s="152" t="n">
        <v>64080</v>
      </c>
      <c r="D358" s="152" t="n">
        <v>38236</v>
      </c>
      <c r="E358" s="152" t="n">
        <v>64100</v>
      </c>
      <c r="F358" s="152" t="n">
        <v>64200</v>
      </c>
      <c r="G358" s="152" t="n">
        <v>99240</v>
      </c>
      <c r="H358" s="788" t="n">
        <v>-0.002808112324492962</v>
      </c>
      <c r="I358" s="788" t="n">
        <v>0.05172797507391991</v>
      </c>
    </row>
    <row r="359">
      <c r="A359" t="inlineStr">
        <is>
          <t>Jul 11, 2025 15:00:00</t>
        </is>
      </c>
      <c r="B359" s="152" t="n">
        <v>63920</v>
      </c>
      <c r="C359" s="152" t="n">
        <v>63920</v>
      </c>
      <c r="D359" s="152" t="n">
        <v>49743</v>
      </c>
      <c r="E359" s="152" t="n">
        <v>64160</v>
      </c>
      <c r="F359" s="152" t="n">
        <v>64000</v>
      </c>
      <c r="G359" s="152" t="n">
        <v>106621</v>
      </c>
      <c r="H359" s="788" t="n">
        <v>-0.003740648379052414</v>
      </c>
      <c r="I359" s="788" t="n">
        <v>0.07437525191455063</v>
      </c>
    </row>
    <row r="360">
      <c r="A360" t="inlineStr">
        <is>
          <t>Jul 14, 2025 15:00:00</t>
        </is>
      </c>
      <c r="B360" s="152" t="n">
        <v>66000</v>
      </c>
      <c r="C360" s="152" t="n">
        <v>63920</v>
      </c>
      <c r="D360" s="152" t="n">
        <v>100790</v>
      </c>
      <c r="E360" s="152" t="n">
        <v>63780</v>
      </c>
      <c r="F360" s="152" t="n">
        <v>63920</v>
      </c>
      <c r="G360" s="152" t="n">
        <v>107100</v>
      </c>
      <c r="H360" s="788" t="n">
        <v>0.03480714957666975</v>
      </c>
      <c r="I360" s="788" t="n">
        <v>0.004492548372271976</v>
      </c>
    </row>
    <row r="361">
      <c r="A361" t="inlineStr">
        <is>
          <t>Jul 15, 2025 15:00:00</t>
        </is>
      </c>
      <c r="B361" s="152" t="n">
        <v>66100</v>
      </c>
      <c r="C361" s="152" t="n">
        <v>66000</v>
      </c>
      <c r="D361" s="152" t="n">
        <v>86637</v>
      </c>
      <c r="E361" s="152" t="n">
        <v>65960</v>
      </c>
      <c r="F361" s="152" t="n">
        <v>65860</v>
      </c>
      <c r="G361" s="152" t="n">
        <v>108632</v>
      </c>
      <c r="H361" s="788" t="n">
        <v>0.002122498483929647</v>
      </c>
      <c r="I361" s="788" t="n">
        <v>0.01430438842203552</v>
      </c>
    </row>
    <row r="362">
      <c r="A362" t="inlineStr">
        <is>
          <t>Jul 17, 2025 15:00:00</t>
        </is>
      </c>
      <c r="B362" s="152" t="n">
        <v>67180</v>
      </c>
      <c r="C362" s="152" t="n">
        <v>65840</v>
      </c>
      <c r="D362" s="152" t="n">
        <v>93462</v>
      </c>
      <c r="E362" s="152" t="n">
        <v>65820</v>
      </c>
      <c r="F362" s="152" t="n">
        <v>65980</v>
      </c>
      <c r="G362" s="152" t="n">
        <v>105305</v>
      </c>
      <c r="H362" s="788" t="n">
        <v>0.02066241264053481</v>
      </c>
      <c r="I362" s="788" t="n">
        <v>-0.0251883805750468</v>
      </c>
    </row>
    <row r="363">
      <c r="A363" t="inlineStr">
        <is>
          <t>Jul 18, 2025 15:00:00</t>
        </is>
      </c>
      <c r="B363" s="152" t="n">
        <v>68620</v>
      </c>
      <c r="C363" s="152" t="n">
        <v>67180</v>
      </c>
      <c r="D363" s="152" t="n">
        <v>119615</v>
      </c>
      <c r="E363" s="152" t="n">
        <v>67260</v>
      </c>
      <c r="F363" s="152" t="n">
        <v>68860</v>
      </c>
      <c r="G363" s="152" t="n">
        <v>109321</v>
      </c>
      <c r="H363" s="788">
        <f>+B363/E363-1</f>
        <v/>
      </c>
      <c r="I363" s="788">
        <f>+G363/G362-1</f>
        <v/>
      </c>
    </row>
    <row r="364">
      <c r="A364" t="inlineStr">
        <is>
          <t>Jul 21, 2025 15:00:00</t>
        </is>
      </c>
      <c r="B364" s="152" t="n">
        <v>70200</v>
      </c>
      <c r="C364" s="152" t="n">
        <v>68620</v>
      </c>
      <c r="D364" s="152" t="n">
        <v>86835</v>
      </c>
      <c r="E364" s="152" t="n">
        <v>68360</v>
      </c>
      <c r="F364" s="152" t="n">
        <v>69560</v>
      </c>
      <c r="G364" s="152" t="n">
        <v>114678</v>
      </c>
      <c r="H364" s="788" t="n">
        <v>0.02691632533645416</v>
      </c>
      <c r="I364" s="788" t="n">
        <v>0.04900247893817289</v>
      </c>
    </row>
    <row r="365">
      <c r="A365" t="inlineStr">
        <is>
          <t>Jul 22, 2025 15:00:00</t>
        </is>
      </c>
      <c r="B365" s="152" t="n">
        <v>71800</v>
      </c>
      <c r="C365" s="152" t="n">
        <v>70200</v>
      </c>
      <c r="D365" s="152" t="n">
        <v>145601</v>
      </c>
      <c r="E365" s="152" t="n">
        <v>69780</v>
      </c>
      <c r="F365" s="152" t="n">
        <v>70500</v>
      </c>
      <c r="G365" s="152" t="n">
        <v>119827</v>
      </c>
      <c r="H365" s="788" t="n">
        <v>0.02894812267125246</v>
      </c>
      <c r="I365" s="788" t="n">
        <v>0.04489963201311498</v>
      </c>
    </row>
    <row r="366">
      <c r="A366" t="inlineStr">
        <is>
          <t>Jul 23, 2025 15:00:00</t>
        </is>
      </c>
      <c r="B366" s="152" t="n">
        <v>68620</v>
      </c>
      <c r="C366" s="152" t="n">
        <v>71800</v>
      </c>
      <c r="D366" s="152" t="n">
        <v>241623</v>
      </c>
      <c r="E366" s="152" t="n">
        <v>71260</v>
      </c>
      <c r="F366" s="152" t="n">
        <v>72700</v>
      </c>
      <c r="G366" s="152" t="n">
        <v>132094</v>
      </c>
      <c r="H366" s="788" t="n">
        <v>-0.03704743193937698</v>
      </c>
      <c r="I366" s="788" t="n">
        <v>0.1023725871464696</v>
      </c>
    </row>
    <row r="367">
      <c r="A367" t="inlineStr">
        <is>
          <t>Jul 24, 2025 15:00:00</t>
        </is>
      </c>
      <c r="B367" s="152" t="n">
        <v>75000</v>
      </c>
      <c r="C367" s="152" t="n">
        <v>68620</v>
      </c>
      <c r="D367" s="152" t="n">
        <v>313782</v>
      </c>
      <c r="E367" s="152" t="n">
        <v>70640</v>
      </c>
      <c r="F367" s="152" t="n">
        <v>69400</v>
      </c>
      <c r="G367" s="152" t="n">
        <v>147029</v>
      </c>
      <c r="H367" s="788" t="n">
        <v>0.06172140430351081</v>
      </c>
      <c r="I367" s="788" t="n">
        <v>0.1130634245310158</v>
      </c>
    </row>
    <row r="368">
      <c r="A368" t="inlineStr">
        <is>
          <t>Jul 25, 2025 15:00:00</t>
        </is>
      </c>
      <c r="B368" s="152" t="n">
        <v>79160</v>
      </c>
      <c r="C368" s="152" t="n">
        <v>75000</v>
      </c>
      <c r="D368" s="152" t="n">
        <v>269748</v>
      </c>
      <c r="E368" s="152" t="n">
        <v>73300</v>
      </c>
      <c r="F368" s="152" t="n">
        <v>76000</v>
      </c>
      <c r="G368" s="152" t="n">
        <v>168008</v>
      </c>
      <c r="H368" s="788">
        <f>+B368/E368-1</f>
        <v/>
      </c>
      <c r="I368" s="788">
        <f>+G368/G367-1</f>
        <v/>
      </c>
    </row>
  </sheetData>
  <conditionalFormatting sqref="H1:I70 H72">
    <cfRule type="cellIs" priority="3" operator="lessThan" dxfId="1">
      <formula>0</formula>
    </cfRule>
  </conditionalFormatting>
  <conditionalFormatting sqref="H2:I70 H72">
    <cfRule type="cellIs" priority="4" operator="greaterThan" dxfId="0">
      <formula>0</formula>
    </cfRule>
  </conditionalFormatting>
  <conditionalFormatting sqref="H73:I198 I200:J215 H216:I1048576">
    <cfRule type="cellIs" priority="1" operator="lessThan" dxfId="1">
      <formula>0</formula>
    </cfRule>
    <cfRule type="cellIs" priority="2" operator="greaterThan" dxfId="0">
      <formula>0</formula>
    </cfRule>
  </conditionalFormatting>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I134"/>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32" sqref="H132:I134"/>
    </sheetView>
  </sheetViews>
  <sheetFormatPr baseColWidth="8" defaultColWidth="10.26953125" defaultRowHeight="14.5"/>
  <cols>
    <col width="19.54296875" bestFit="1" customWidth="1" style="736" min="1" max="1"/>
    <col width="9.81640625" bestFit="1" customWidth="1" style="736" min="2" max="3"/>
    <col width="9.26953125" bestFit="1" customWidth="1" style="736" min="4" max="4"/>
    <col width="9.81640625" bestFit="1" customWidth="1" style="736" min="5" max="6"/>
    <col width="12.81640625" bestFit="1" customWidth="1" style="736" min="7" max="7"/>
    <col width="8.1796875" bestFit="1" customWidth="1" style="736" min="8" max="8"/>
    <col width="12.1796875" bestFit="1" customWidth="1" style="736" min="9"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60" t="inlineStr">
        <is>
          <t>O.I %</t>
        </is>
      </c>
    </row>
    <row r="2">
      <c r="A2" t="inlineStr">
        <is>
          <t>Dec 16, 2024 15:00:00</t>
        </is>
      </c>
      <c r="B2" s="458" t="n">
        <v>82350</v>
      </c>
      <c r="C2" s="458" t="n">
        <v>81750</v>
      </c>
      <c r="D2" s="458" t="n">
        <v>7</v>
      </c>
      <c r="E2" s="458" t="n">
        <v>81750</v>
      </c>
      <c r="F2" s="458" t="n">
        <v>82750</v>
      </c>
      <c r="G2" s="458" t="n">
        <v>578500</v>
      </c>
      <c r="H2" s="479" t="n">
        <v>3</v>
      </c>
      <c r="I2" s="479" t="n">
        <v>0</v>
      </c>
    </row>
    <row r="3">
      <c r="A3" t="inlineStr">
        <is>
          <t>Dec 17, 2024 15:00:00</t>
        </is>
      </c>
      <c r="B3" s="460" t="n">
        <v>82550</v>
      </c>
      <c r="C3" s="460" t="n">
        <v>82350</v>
      </c>
      <c r="D3" s="460" t="n">
        <v>9</v>
      </c>
      <c r="E3" s="460" t="n">
        <v>82600</v>
      </c>
      <c r="F3" s="460" t="n">
        <v>82250</v>
      </c>
      <c r="G3" s="460" t="n">
        <v>742250</v>
      </c>
      <c r="H3" s="479">
        <f>+B3/E3-1</f>
        <v/>
      </c>
      <c r="I3" s="479">
        <f>+G3/G2-1</f>
        <v/>
      </c>
    </row>
    <row r="4">
      <c r="A4" t="inlineStr">
        <is>
          <t>Dec 18, 2024 15:00:00</t>
        </is>
      </c>
      <c r="B4" s="462" t="n">
        <v>82220</v>
      </c>
      <c r="C4" s="462" t="n">
        <v>82540</v>
      </c>
      <c r="D4" s="462" t="n">
        <v>10</v>
      </c>
      <c r="E4" s="462" t="n">
        <v>82460</v>
      </c>
      <c r="F4" s="462" t="n">
        <v>82900</v>
      </c>
      <c r="G4" s="462" t="n">
        <v>826620</v>
      </c>
      <c r="H4" s="479">
        <f>+B4/E4-1</f>
        <v/>
      </c>
      <c r="I4" s="479">
        <f>+G4/G3-1</f>
        <v/>
      </c>
    </row>
    <row r="5">
      <c r="A5" t="inlineStr">
        <is>
          <t>Dec 19, 2024 15:00:00</t>
        </is>
      </c>
      <c r="B5" s="464" t="n">
        <v>81620</v>
      </c>
      <c r="C5" s="464" t="n">
        <v>82220</v>
      </c>
      <c r="D5" s="464" t="n">
        <v>4</v>
      </c>
      <c r="E5" s="464" t="n">
        <v>82660</v>
      </c>
      <c r="F5" s="464" t="n">
        <v>82220</v>
      </c>
      <c r="G5" s="464" t="n">
        <v>327380</v>
      </c>
      <c r="H5" s="479">
        <f>+B5/E5-1</f>
        <v/>
      </c>
      <c r="I5" s="479">
        <f>+G5/G4-1</f>
        <v/>
      </c>
    </row>
    <row r="6">
      <c r="A6" t="inlineStr">
        <is>
          <t>Dec 20, 2024 15:00:00</t>
        </is>
      </c>
      <c r="B6" s="466" t="n">
        <v>82560</v>
      </c>
      <c r="C6" s="466" t="n">
        <v>81620</v>
      </c>
      <c r="D6" s="466" t="n">
        <v>9</v>
      </c>
      <c r="E6" s="466" t="n">
        <v>81840</v>
      </c>
      <c r="F6" s="466" t="n">
        <v>82620</v>
      </c>
      <c r="G6" s="466" t="n">
        <v>743000</v>
      </c>
      <c r="H6" s="479">
        <f>+B6/E6-1</f>
        <v/>
      </c>
      <c r="I6" s="479">
        <f>+G6/G5-1</f>
        <v/>
      </c>
    </row>
    <row r="7">
      <c r="A7" t="inlineStr">
        <is>
          <t>Dec 23, 2024 15:00:00</t>
        </is>
      </c>
      <c r="B7" s="468" t="n">
        <v>82080</v>
      </c>
      <c r="C7" s="468" t="n">
        <v>82560</v>
      </c>
      <c r="D7" s="468" t="n">
        <v>12</v>
      </c>
      <c r="E7" s="468" t="n">
        <v>82540</v>
      </c>
      <c r="F7" s="468" t="n">
        <v>82860</v>
      </c>
      <c r="G7" s="468" t="n">
        <v>986080</v>
      </c>
      <c r="H7" s="479">
        <f>+B7/E7-1</f>
        <v/>
      </c>
      <c r="I7" s="479">
        <f>+G7/G6-1</f>
        <v/>
      </c>
    </row>
    <row r="8">
      <c r="A8" t="inlineStr">
        <is>
          <t>Dec 24, 2024 15:00:00</t>
        </is>
      </c>
      <c r="B8" s="470" t="n">
        <v>82400</v>
      </c>
      <c r="C8" s="470" t="n">
        <v>82080</v>
      </c>
      <c r="D8" s="470" t="n">
        <v>11</v>
      </c>
      <c r="E8" s="470" t="n">
        <v>82160</v>
      </c>
      <c r="F8" s="470" t="n">
        <v>82000</v>
      </c>
      <c r="G8" s="470" t="n">
        <v>905280</v>
      </c>
      <c r="H8" s="479">
        <f>+B8/E8-1</f>
        <v/>
      </c>
      <c r="I8" s="479">
        <f>+G8/G7-1</f>
        <v/>
      </c>
    </row>
    <row r="9">
      <c r="A9" t="inlineStr">
        <is>
          <t>Dec 26, 2024 15:00:00</t>
        </is>
      </c>
      <c r="B9" s="472" t="n">
        <v>82120</v>
      </c>
      <c r="C9" s="472" t="n">
        <v>82080</v>
      </c>
      <c r="D9" s="472" t="n">
        <v>14</v>
      </c>
      <c r="E9" s="472" t="n">
        <v>82060</v>
      </c>
      <c r="F9" s="472" t="n">
        <v>82180</v>
      </c>
      <c r="G9" s="472" t="n">
        <v>34</v>
      </c>
      <c r="H9" s="479">
        <f>+B9/E9-1</f>
        <v/>
      </c>
      <c r="I9" s="479">
        <f>+G9/G8-1</f>
        <v/>
      </c>
    </row>
    <row r="10">
      <c r="A10" t="inlineStr">
        <is>
          <t>Dec 27, 2024 15:00:00</t>
        </is>
      </c>
      <c r="B10" s="474" t="n">
        <v>81840</v>
      </c>
      <c r="C10" s="474" t="n">
        <v>82120</v>
      </c>
      <c r="D10" s="474" t="n">
        <v>6</v>
      </c>
      <c r="E10" s="474" t="n">
        <v>82200</v>
      </c>
      <c r="F10" s="474" t="n">
        <v>82060</v>
      </c>
      <c r="G10" s="474" t="n">
        <v>492040</v>
      </c>
      <c r="H10" s="479">
        <f>+B10/E10-1</f>
        <v/>
      </c>
      <c r="I10" s="479">
        <f>+G10/G9-1</f>
        <v/>
      </c>
    </row>
    <row r="11">
      <c r="A11" t="inlineStr">
        <is>
          <t>Dec 30, 2024 15:00:00</t>
        </is>
      </c>
      <c r="B11" s="476" t="n">
        <v>82540</v>
      </c>
      <c r="C11" s="476" t="n">
        <v>81840</v>
      </c>
      <c r="D11" s="476" t="n">
        <v>74</v>
      </c>
      <c r="E11" s="476" t="n">
        <v>82000</v>
      </c>
      <c r="F11" s="476" t="n">
        <v>81440</v>
      </c>
      <c r="G11" s="476" t="n">
        <v>74</v>
      </c>
      <c r="H11" s="479">
        <f>+B11/E11-1</f>
        <v/>
      </c>
      <c r="I11" s="479">
        <f>+G11/G10-1</f>
        <v/>
      </c>
    </row>
    <row r="12">
      <c r="A12" t="inlineStr">
        <is>
          <t>Jan 03, 2025 15:00:00</t>
        </is>
      </c>
      <c r="B12" s="478" t="n">
        <v>81440</v>
      </c>
      <c r="C12" s="478" t="n">
        <v>82440</v>
      </c>
      <c r="D12" s="478" t="n">
        <v>57</v>
      </c>
      <c r="E12" s="478" t="n">
        <v>82560</v>
      </c>
      <c r="F12" s="478" t="n">
        <v>82300</v>
      </c>
      <c r="G12" s="478" t="n">
        <v>82</v>
      </c>
      <c r="H12" s="479">
        <f>+B12/E12-1</f>
        <v/>
      </c>
      <c r="I12" s="479">
        <f>+G12/G11-1</f>
        <v/>
      </c>
    </row>
    <row r="13">
      <c r="A13" t="inlineStr">
        <is>
          <t>Jan 06, 2025 15:00:00</t>
        </is>
      </c>
      <c r="B13" s="481" t="n">
        <v>82280</v>
      </c>
      <c r="C13" s="481" t="n">
        <v>81440</v>
      </c>
      <c r="D13" s="481" t="n">
        <v>49</v>
      </c>
      <c r="E13" s="481" t="n">
        <v>81640</v>
      </c>
      <c r="F13" s="481" t="n">
        <v>82280</v>
      </c>
      <c r="G13" s="481" t="n">
        <v>81</v>
      </c>
      <c r="H13" s="479">
        <f>+B13/E13-1</f>
        <v/>
      </c>
      <c r="I13" s="479">
        <f>+G13/G12-1</f>
        <v/>
      </c>
    </row>
    <row r="14">
      <c r="A14" t="inlineStr">
        <is>
          <t>Jan 07, 2025 15:00:00</t>
        </is>
      </c>
      <c r="B14" s="483" t="n">
        <v>82700</v>
      </c>
      <c r="C14" s="483" t="n">
        <v>82280</v>
      </c>
      <c r="D14" s="483" t="n">
        <v>230</v>
      </c>
      <c r="E14" s="483" t="n">
        <v>82620</v>
      </c>
      <c r="F14" s="483" t="n">
        <v>82300</v>
      </c>
      <c r="G14" s="483" t="n">
        <v>276</v>
      </c>
      <c r="H14" s="479">
        <f>+B14/E14-1</f>
        <v/>
      </c>
      <c r="I14" s="479">
        <f>+G14/G13-1</f>
        <v/>
      </c>
    </row>
    <row r="15">
      <c r="A15" t="inlineStr">
        <is>
          <t>Jan 08, 2025 15:00:00</t>
        </is>
      </c>
      <c r="B15" s="485" t="n">
        <v>81600</v>
      </c>
      <c r="C15" s="485" t="n">
        <v>82700</v>
      </c>
      <c r="D15" s="485" t="n">
        <v>44</v>
      </c>
      <c r="E15" s="485" t="n">
        <v>82940</v>
      </c>
      <c r="F15" s="485" t="n">
        <v>82220</v>
      </c>
      <c r="G15" s="485" t="n">
        <v>268</v>
      </c>
      <c r="H15" s="479">
        <f>+B15/E15-1</f>
        <v/>
      </c>
      <c r="I15" s="479">
        <f>+G15/G14-1</f>
        <v/>
      </c>
    </row>
    <row r="16">
      <c r="A16" t="inlineStr">
        <is>
          <t>Jan 09, 2025 15:00:00</t>
        </is>
      </c>
      <c r="B16" s="487" t="n">
        <v>82080</v>
      </c>
      <c r="C16" s="487" t="n">
        <v>81600</v>
      </c>
      <c r="D16" s="487" t="n">
        <v>63</v>
      </c>
      <c r="E16" s="487" t="n">
        <v>81900</v>
      </c>
      <c r="F16" s="487" t="n">
        <v>81780</v>
      </c>
      <c r="G16" s="487" t="n">
        <v>307</v>
      </c>
      <c r="H16" s="479">
        <f>+B16/E16-1</f>
        <v/>
      </c>
      <c r="I16" s="479">
        <f>+G16/G15-1</f>
        <v/>
      </c>
    </row>
    <row r="17">
      <c r="A17" t="inlineStr">
        <is>
          <t>Jan 10, 2025 15:00:00</t>
        </is>
      </c>
      <c r="B17" s="489" t="n">
        <v>81920</v>
      </c>
      <c r="C17" s="489" t="n">
        <v>82080</v>
      </c>
      <c r="D17" s="489" t="n">
        <v>50</v>
      </c>
      <c r="E17" s="489" t="n">
        <v>81620</v>
      </c>
      <c r="F17" s="489" t="n">
        <v>81840</v>
      </c>
      <c r="G17" s="489" t="n">
        <v>303</v>
      </c>
      <c r="H17" s="479">
        <f>+B17/E17-1</f>
        <v/>
      </c>
      <c r="I17" s="479">
        <f>+G17/G16-1</f>
        <v/>
      </c>
    </row>
    <row r="18">
      <c r="A18" t="inlineStr">
        <is>
          <t>Jan 13, 2025 15:00:00</t>
        </is>
      </c>
      <c r="B18" s="491" t="n">
        <v>82180</v>
      </c>
      <c r="C18" s="491" t="n">
        <v>81920</v>
      </c>
      <c r="D18" s="491" t="n">
        <v>111</v>
      </c>
      <c r="E18" s="491" t="n">
        <v>81920</v>
      </c>
      <c r="F18" s="491" t="n">
        <v>82580</v>
      </c>
      <c r="G18" s="491" t="n">
        <v>402</v>
      </c>
      <c r="H18" s="479">
        <f>+B18/E18-1</f>
        <v/>
      </c>
      <c r="I18" s="479">
        <f>+G18/G17-1</f>
        <v/>
      </c>
    </row>
    <row r="19">
      <c r="A19" t="inlineStr">
        <is>
          <t>Jan 14, 2025 15:00:00</t>
        </is>
      </c>
      <c r="B19" s="493" t="n">
        <v>82720</v>
      </c>
      <c r="C19" s="493" t="n">
        <v>82180</v>
      </c>
      <c r="D19" s="493" t="n">
        <v>224</v>
      </c>
      <c r="E19" s="493" t="n">
        <v>82340</v>
      </c>
      <c r="F19" s="493" t="n">
        <v>82400</v>
      </c>
      <c r="G19" s="493" t="n">
        <v>607</v>
      </c>
      <c r="H19" s="479">
        <f>+B19/E19-1</f>
        <v/>
      </c>
      <c r="I19" s="479">
        <f>+G19/G18-1</f>
        <v/>
      </c>
    </row>
    <row r="20">
      <c r="A20" t="inlineStr">
        <is>
          <t>Jan 15, 2025 15:00:00</t>
        </is>
      </c>
      <c r="B20" s="495" t="n">
        <v>82440</v>
      </c>
      <c r="C20" s="495" t="n">
        <v>82720</v>
      </c>
      <c r="D20" s="495" t="n">
        <v>784</v>
      </c>
      <c r="E20" s="495" t="n">
        <v>82440</v>
      </c>
      <c r="F20" s="495" t="n">
        <v>82360</v>
      </c>
      <c r="G20" s="495" t="n">
        <v>1336</v>
      </c>
      <c r="H20" s="479">
        <f>+B20/E20-1</f>
        <v/>
      </c>
      <c r="I20" s="479">
        <f>+G20/G19-1</f>
        <v/>
      </c>
    </row>
    <row r="21">
      <c r="A21" t="inlineStr">
        <is>
          <t>Jan 16, 2025 15:00:00</t>
        </is>
      </c>
      <c r="B21" s="497" t="n">
        <v>82400</v>
      </c>
      <c r="C21" s="497" t="n">
        <v>82440</v>
      </c>
      <c r="D21" s="497" t="n">
        <v>287</v>
      </c>
      <c r="E21" s="497" t="n">
        <v>82660</v>
      </c>
      <c r="F21" s="497" t="n">
        <v>83020</v>
      </c>
      <c r="G21" s="497" t="n">
        <v>1536</v>
      </c>
      <c r="H21" s="479">
        <f>+B21/E21-1</f>
        <v/>
      </c>
      <c r="I21" s="479">
        <f>+G21/G20-1</f>
        <v/>
      </c>
    </row>
    <row r="22">
      <c r="A22" t="inlineStr">
        <is>
          <t>Jan 17, 2025 15:00:00</t>
        </is>
      </c>
      <c r="B22" s="499" t="n">
        <v>82960</v>
      </c>
      <c r="C22" s="499" t="n">
        <v>82400</v>
      </c>
      <c r="D22" s="499" t="n">
        <v>432</v>
      </c>
      <c r="E22" s="499" t="n">
        <v>82420</v>
      </c>
      <c r="F22" s="499" t="n">
        <v>83100</v>
      </c>
      <c r="G22" s="499" t="n">
        <v>1934</v>
      </c>
      <c r="H22" s="479">
        <f>+B22/E22-1</f>
        <v/>
      </c>
      <c r="I22" s="479">
        <f>+G22/G21-1</f>
        <v/>
      </c>
    </row>
    <row r="23">
      <c r="A23" t="inlineStr">
        <is>
          <t>Jan 20, 2025 15:00:00</t>
        </is>
      </c>
      <c r="B23" s="501" t="n">
        <v>83000</v>
      </c>
      <c r="C23" s="501" t="n">
        <v>82960</v>
      </c>
      <c r="D23" s="501" t="n">
        <v>637</v>
      </c>
      <c r="E23" s="501" t="n">
        <v>82980</v>
      </c>
      <c r="F23" s="501" t="n">
        <v>83000</v>
      </c>
      <c r="G23" s="501" t="n">
        <v>2498</v>
      </c>
      <c r="H23" s="479">
        <f>+B23/E23-1</f>
        <v/>
      </c>
      <c r="I23" s="479">
        <f>+G23/G22-1</f>
        <v/>
      </c>
    </row>
    <row r="24">
      <c r="A24" t="inlineStr">
        <is>
          <t>Jan 21, 2025 15:00:00</t>
        </is>
      </c>
      <c r="B24" s="503" t="n">
        <v>81780</v>
      </c>
      <c r="C24" s="503" t="n">
        <v>83000</v>
      </c>
      <c r="D24" s="503" t="n">
        <v>463</v>
      </c>
      <c r="E24" s="503" t="n">
        <v>83200</v>
      </c>
      <c r="F24" s="503" t="n">
        <v>83280</v>
      </c>
      <c r="G24" s="503" t="n">
        <v>2724</v>
      </c>
      <c r="H24" s="479">
        <f>+B24/E24-1</f>
        <v/>
      </c>
      <c r="I24" s="479">
        <f>+G24/G23-1</f>
        <v/>
      </c>
    </row>
    <row r="25">
      <c r="A25" t="inlineStr">
        <is>
          <t>Jan 22, 2025 15:00:00</t>
        </is>
      </c>
      <c r="B25" s="505" t="n">
        <v>81860</v>
      </c>
      <c r="C25" s="505" t="n">
        <v>81780</v>
      </c>
      <c r="D25" s="505" t="n">
        <v>26</v>
      </c>
      <c r="E25" s="505" t="n">
        <v>82400</v>
      </c>
      <c r="F25" s="505" t="n">
        <v>81720</v>
      </c>
      <c r="G25" s="505" t="n">
        <v>2716</v>
      </c>
      <c r="H25" s="479">
        <f>+B25/E25-1</f>
        <v/>
      </c>
      <c r="I25" s="479">
        <f>+G25/G24-1</f>
        <v/>
      </c>
    </row>
    <row r="26">
      <c r="A26" t="inlineStr">
        <is>
          <t>Jan 23, 2025 15:00:00</t>
        </is>
      </c>
      <c r="B26" s="507" t="n">
        <v>82020</v>
      </c>
      <c r="C26" s="507" t="n">
        <v>81860</v>
      </c>
      <c r="D26" s="507" t="n">
        <v>189</v>
      </c>
      <c r="E26" s="507" t="n">
        <v>81800</v>
      </c>
      <c r="F26" s="507" t="n">
        <v>82000</v>
      </c>
      <c r="G26" s="507" t="n">
        <v>2882</v>
      </c>
      <c r="H26" s="479">
        <f>+B26/E26-1</f>
        <v/>
      </c>
      <c r="I26" s="479">
        <f>+G26/G25-1</f>
        <v/>
      </c>
    </row>
    <row r="27">
      <c r="A27" t="inlineStr">
        <is>
          <t>Jan 24, 2025 15:00:00</t>
        </is>
      </c>
      <c r="B27" s="509" t="n">
        <v>82160</v>
      </c>
      <c r="C27" s="509" t="n">
        <v>82020</v>
      </c>
      <c r="D27" s="509" t="n">
        <v>7</v>
      </c>
      <c r="E27" s="509" t="n">
        <v>82000</v>
      </c>
      <c r="F27" s="509" t="n">
        <v>81700</v>
      </c>
      <c r="G27" s="509" t="n">
        <v>574320</v>
      </c>
      <c r="H27" s="479">
        <f>+B27/E27-1</f>
        <v/>
      </c>
      <c r="I27" s="479">
        <f>+G27/G26-1</f>
        <v/>
      </c>
    </row>
    <row r="28">
      <c r="A28" t="inlineStr">
        <is>
          <t>Jan 27, 2025 15:00:00</t>
        </is>
      </c>
      <c r="B28" s="511" t="n">
        <v>82280</v>
      </c>
      <c r="C28" s="511" t="n">
        <v>82160</v>
      </c>
      <c r="D28" s="511" t="n">
        <v>40</v>
      </c>
      <c r="E28" s="511" t="n">
        <v>82040</v>
      </c>
      <c r="F28" s="511" t="n">
        <v>82400</v>
      </c>
      <c r="G28" s="511" t="n">
        <v>2889</v>
      </c>
      <c r="H28" s="479">
        <f>+B28/E28-1</f>
        <v/>
      </c>
      <c r="I28" s="479">
        <f>+G28/G27-1</f>
        <v/>
      </c>
    </row>
    <row r="29">
      <c r="A29" t="inlineStr">
        <is>
          <t>Feb 06, 2025 15:00:00</t>
        </is>
      </c>
      <c r="B29" s="515" t="n">
        <v>81220</v>
      </c>
      <c r="C29" s="515" t="n">
        <v>81660</v>
      </c>
      <c r="D29" s="515" t="n">
        <v>37</v>
      </c>
      <c r="E29" s="515" t="n">
        <v>81440</v>
      </c>
      <c r="F29" s="515" t="n">
        <v>81720</v>
      </c>
      <c r="G29" s="515" t="n">
        <v>2839</v>
      </c>
      <c r="H29" s="479">
        <f>+B29/E29-1</f>
        <v/>
      </c>
      <c r="I29" s="479">
        <f>+G29/G28-1</f>
        <v/>
      </c>
    </row>
    <row r="30">
      <c r="A30" t="inlineStr">
        <is>
          <t>Feb 07, 2025 15:00:00</t>
        </is>
      </c>
      <c r="B30" s="517" t="n">
        <v>81780</v>
      </c>
      <c r="C30" s="517" t="n">
        <v>81220</v>
      </c>
      <c r="D30" s="517" t="n">
        <v>22</v>
      </c>
      <c r="E30" s="517" t="n">
        <v>81240</v>
      </c>
      <c r="F30" s="517" t="n">
        <v>81420</v>
      </c>
      <c r="G30" s="517" t="n">
        <v>2841</v>
      </c>
      <c r="H30" s="479">
        <f>+B30/E30-1</f>
        <v/>
      </c>
      <c r="I30" s="479">
        <f>+G30/G29-1</f>
        <v/>
      </c>
    </row>
    <row r="31">
      <c r="A31" t="inlineStr">
        <is>
          <t>Feb 10, 2025 15:00:00</t>
        </is>
      </c>
      <c r="B31" s="519" t="n">
        <v>81840</v>
      </c>
      <c r="C31" s="519" t="n">
        <v>81780</v>
      </c>
      <c r="D31" s="519" t="n">
        <v>297</v>
      </c>
      <c r="E31" s="519" t="n">
        <v>81680</v>
      </c>
      <c r="F31" s="519" t="n">
        <v>81760</v>
      </c>
      <c r="G31" s="519" t="n">
        <v>2991</v>
      </c>
      <c r="H31" s="479">
        <f>+B31/E31-1</f>
        <v/>
      </c>
      <c r="I31" s="479">
        <f>+G31/G30-1</f>
        <v/>
      </c>
    </row>
    <row r="32">
      <c r="A32" t="inlineStr">
        <is>
          <t>Feb 11, 2025 15:00:00</t>
        </is>
      </c>
      <c r="B32" s="521" t="n">
        <v>81380</v>
      </c>
      <c r="C32" s="521" t="n">
        <v>81840</v>
      </c>
      <c r="D32" s="521" t="n">
        <v>327</v>
      </c>
      <c r="E32" s="521" t="n">
        <v>81940</v>
      </c>
      <c r="F32" s="521" t="n">
        <v>81500</v>
      </c>
      <c r="G32" s="521" t="n">
        <v>2847</v>
      </c>
      <c r="H32" s="479">
        <f>+B32/E32-1</f>
        <v/>
      </c>
      <c r="I32" s="479">
        <f>+G32/G31-1</f>
        <v/>
      </c>
    </row>
    <row r="33">
      <c r="A33" t="inlineStr">
        <is>
          <t>Feb 12, 2025 15:00:00</t>
        </is>
      </c>
      <c r="B33" s="523" t="n">
        <v>81620</v>
      </c>
      <c r="C33" s="523" t="n">
        <v>81380</v>
      </c>
      <c r="D33" s="523" t="n">
        <v>47</v>
      </c>
      <c r="E33" s="523" t="n">
        <v>81380</v>
      </c>
      <c r="F33" s="523" t="n">
        <v>81240</v>
      </c>
      <c r="G33" s="523" t="n">
        <v>2871</v>
      </c>
      <c r="H33" s="479">
        <f>+B33/E33-1</f>
        <v/>
      </c>
      <c r="I33" s="479">
        <f>+G33/G32-1</f>
        <v/>
      </c>
    </row>
    <row r="34">
      <c r="A34" t="inlineStr">
        <is>
          <t>Feb 13, 2025 15:00:00</t>
        </is>
      </c>
      <c r="B34" s="525" t="n">
        <v>81540</v>
      </c>
      <c r="C34" s="525" t="n">
        <v>81620</v>
      </c>
      <c r="D34" s="525" t="n">
        <v>70</v>
      </c>
      <c r="E34" s="525" t="n">
        <v>81560</v>
      </c>
      <c r="F34" s="525" t="n">
        <v>81740</v>
      </c>
      <c r="G34" s="525" t="n">
        <v>2873</v>
      </c>
      <c r="H34" s="479">
        <f>+B34/E34-1</f>
        <v/>
      </c>
      <c r="I34" s="479">
        <f>+G34/G33-1</f>
        <v/>
      </c>
    </row>
    <row r="35">
      <c r="A35" t="inlineStr">
        <is>
          <t>Feb 14, 2025 15:00:00</t>
        </is>
      </c>
      <c r="B35" s="527" t="n">
        <v>81220</v>
      </c>
      <c r="C35" s="527" t="n">
        <v>81540</v>
      </c>
      <c r="D35" s="527" t="n">
        <v>363</v>
      </c>
      <c r="E35" s="527" t="n">
        <v>81320</v>
      </c>
      <c r="F35" s="527" t="n">
        <v>81080</v>
      </c>
      <c r="G35" s="527" t="n">
        <v>2592</v>
      </c>
      <c r="H35" s="479">
        <f>+B35/E35-1</f>
        <v/>
      </c>
      <c r="I35" s="479">
        <f>+G35/G34-1</f>
        <v/>
      </c>
    </row>
    <row r="36">
      <c r="A36" t="inlineStr">
        <is>
          <t>Feb 17, 2025 15:00:00</t>
        </is>
      </c>
      <c r="B36" s="529" t="n">
        <v>81220</v>
      </c>
      <c r="C36" s="529" t="n">
        <v>81220</v>
      </c>
      <c r="D36" s="529" t="n">
        <v>39</v>
      </c>
      <c r="E36" s="529" t="n">
        <v>81220</v>
      </c>
      <c r="F36" s="529" t="n">
        <v>81320</v>
      </c>
      <c r="G36" s="529" t="n">
        <v>2602</v>
      </c>
      <c r="H36" s="479">
        <f>+B36/E36-1</f>
        <v/>
      </c>
      <c r="I36" s="479">
        <f>+G36/G35-1</f>
        <v/>
      </c>
    </row>
    <row r="37">
      <c r="A37" t="inlineStr">
        <is>
          <t>Feb 18, 2025 15:00:00</t>
        </is>
      </c>
      <c r="B37" s="531" t="n">
        <v>81060</v>
      </c>
      <c r="C37" s="531" t="n">
        <v>81220</v>
      </c>
      <c r="D37" s="531" t="n">
        <v>22</v>
      </c>
      <c r="E37" s="531" t="n">
        <v>81260</v>
      </c>
      <c r="F37" s="531" t="n">
        <v>81660</v>
      </c>
      <c r="G37" s="531" t="n">
        <v>2598</v>
      </c>
      <c r="H37" s="479">
        <f>+B37/E37-1</f>
        <v/>
      </c>
      <c r="I37" s="479">
        <f>+G37/G36-1</f>
        <v/>
      </c>
    </row>
    <row r="38">
      <c r="A38" t="inlineStr">
        <is>
          <t>Feb 19, 2025 15:00:00</t>
        </is>
      </c>
      <c r="B38" s="533" t="n">
        <v>81040</v>
      </c>
      <c r="C38" s="533" t="n">
        <v>81060</v>
      </c>
      <c r="D38" s="533" t="n">
        <v>134</v>
      </c>
      <c r="E38" s="533" t="n">
        <v>81280</v>
      </c>
      <c r="F38" s="533" t="n">
        <v>81080</v>
      </c>
      <c r="G38" s="533" t="n">
        <v>2612</v>
      </c>
      <c r="H38" s="479">
        <f>+B38/E38-1</f>
        <v/>
      </c>
      <c r="I38" s="479">
        <f>+G38/G37-1</f>
        <v/>
      </c>
    </row>
    <row r="39">
      <c r="A39" t="inlineStr">
        <is>
          <t>Feb 20, 2025 15:00:00</t>
        </is>
      </c>
      <c r="B39" s="535" t="n">
        <v>81100</v>
      </c>
      <c r="C39" s="535" t="n">
        <v>81040</v>
      </c>
      <c r="D39" s="535" t="n">
        <v>19</v>
      </c>
      <c r="E39" s="535" t="n">
        <v>81200</v>
      </c>
      <c r="F39" s="535" t="n">
        <v>81240</v>
      </c>
      <c r="G39" s="535" t="n">
        <v>2618</v>
      </c>
      <c r="H39" s="479">
        <f>+B39/E39-1</f>
        <v/>
      </c>
      <c r="I39" s="479">
        <f>+G39/G38-1</f>
        <v/>
      </c>
    </row>
    <row r="40">
      <c r="A40" t="inlineStr">
        <is>
          <t>Feb 21, 2025 15:00:00</t>
        </is>
      </c>
      <c r="B40" s="539" t="n">
        <v>81000</v>
      </c>
      <c r="C40" s="539" t="n">
        <v>81100</v>
      </c>
      <c r="D40" s="539" t="n">
        <v>74</v>
      </c>
      <c r="E40" s="539" t="n">
        <v>81260</v>
      </c>
      <c r="F40" s="539" t="n">
        <v>81000</v>
      </c>
      <c r="G40" s="539" t="n">
        <v>2635</v>
      </c>
      <c r="H40" s="479">
        <f>+B40/E40-1</f>
        <v/>
      </c>
      <c r="I40" s="479">
        <f>+G40/G39-1</f>
        <v/>
      </c>
    </row>
    <row r="41">
      <c r="A41" t="inlineStr">
        <is>
          <t>Mar 04, 2025 15:00:00</t>
        </is>
      </c>
      <c r="B41" s="540" t="n">
        <v>80280</v>
      </c>
      <c r="C41" s="540" t="n">
        <v>80520</v>
      </c>
      <c r="D41" s="540" t="n">
        <v>508</v>
      </c>
      <c r="E41" s="540" t="n">
        <v>80480</v>
      </c>
      <c r="F41" s="540" t="n">
        <v>80420</v>
      </c>
      <c r="G41" s="540" t="n">
        <v>1705</v>
      </c>
      <c r="H41" s="479">
        <f>+B41/E41-1</f>
        <v/>
      </c>
      <c r="I41" s="479">
        <f>+G41/G40-1</f>
        <v/>
      </c>
    </row>
    <row r="42">
      <c r="A42" t="inlineStr">
        <is>
          <t>Mar 05, 2025 15:00:00</t>
        </is>
      </c>
      <c r="B42" s="542" t="n">
        <v>80260</v>
      </c>
      <c r="C42" s="542" t="n">
        <v>80280</v>
      </c>
      <c r="D42" s="542" t="n">
        <v>312</v>
      </c>
      <c r="E42" s="542" t="n">
        <v>80340</v>
      </c>
      <c r="F42" s="542" t="n">
        <v>80220</v>
      </c>
      <c r="G42" s="542" t="n">
        <v>1724</v>
      </c>
      <c r="H42" s="479">
        <f>+B42/E42-1</f>
        <v/>
      </c>
      <c r="I42" s="479">
        <f>+G42/G41-1</f>
        <v/>
      </c>
    </row>
    <row r="43">
      <c r="A43" t="inlineStr">
        <is>
          <t>Mar 06, 2025 15:00:00</t>
        </is>
      </c>
      <c r="B43" s="544" t="n">
        <v>80900</v>
      </c>
      <c r="C43" s="544" t="n">
        <v>80260</v>
      </c>
      <c r="D43" s="544" t="n">
        <v>305</v>
      </c>
      <c r="E43" s="544" t="n">
        <v>80260</v>
      </c>
      <c r="F43" s="544" t="n">
        <v>80340</v>
      </c>
      <c r="G43" s="544" t="n">
        <v>1601</v>
      </c>
      <c r="H43" s="479">
        <f>+B43/E43-1</f>
        <v/>
      </c>
      <c r="I43" s="479">
        <f>+G43/G42-1</f>
        <v/>
      </c>
    </row>
    <row r="44">
      <c r="A44" t="inlineStr">
        <is>
          <t>Mar 07, 2025 15:00:00</t>
        </is>
      </c>
      <c r="B44" s="546" t="n">
        <v>80740</v>
      </c>
      <c r="C44" s="546" t="n">
        <v>80900</v>
      </c>
      <c r="D44" s="546" t="n">
        <v>587</v>
      </c>
      <c r="E44" s="546" t="n">
        <v>80700</v>
      </c>
      <c r="F44" s="546" t="n">
        <v>81000</v>
      </c>
      <c r="G44" s="546" t="n">
        <v>1292</v>
      </c>
      <c r="H44" s="479">
        <f>+B44/E44-1</f>
        <v/>
      </c>
      <c r="I44" s="479">
        <f>+G44/G43-1</f>
        <v/>
      </c>
    </row>
    <row r="45">
      <c r="A45" t="inlineStr">
        <is>
          <t>Mar 10, 2025 15:00:00</t>
        </is>
      </c>
      <c r="B45" s="548" t="n">
        <v>80360</v>
      </c>
      <c r="C45" s="548" t="n">
        <v>80740</v>
      </c>
      <c r="D45" s="548" t="n">
        <v>320</v>
      </c>
      <c r="E45" s="548" t="n">
        <v>80860</v>
      </c>
      <c r="F45" s="548" t="n">
        <v>80500</v>
      </c>
      <c r="G45" s="548" t="n">
        <v>1105</v>
      </c>
      <c r="H45" s="479">
        <f>+B45/E45-1</f>
        <v/>
      </c>
      <c r="I45" s="479">
        <f>+G45/G44-1</f>
        <v/>
      </c>
    </row>
    <row r="46">
      <c r="A46" t="inlineStr">
        <is>
          <t>Mar 11, 2025 15:00:00</t>
        </is>
      </c>
      <c r="B46" s="550" t="n">
        <v>80400</v>
      </c>
      <c r="C46" s="550" t="n">
        <v>80360</v>
      </c>
      <c r="D46" s="550" t="n">
        <v>27</v>
      </c>
      <c r="E46" s="550" t="n">
        <v>80620</v>
      </c>
      <c r="F46" s="550" t="n">
        <v>80000</v>
      </c>
      <c r="G46" s="550" t="n">
        <v>1098</v>
      </c>
      <c r="H46" s="479">
        <f>+B46/E46-1</f>
        <v/>
      </c>
      <c r="I46" s="479">
        <f>+G46/G45-1</f>
        <v/>
      </c>
    </row>
    <row r="47">
      <c r="A47" t="inlineStr">
        <is>
          <t>Mar 12, 2025 15:00:00</t>
        </is>
      </c>
      <c r="B47" s="552" t="n">
        <v>80100</v>
      </c>
      <c r="C47" s="552" t="n">
        <v>80400</v>
      </c>
      <c r="D47" s="552" t="n">
        <v>163</v>
      </c>
      <c r="E47" s="552" t="n">
        <v>80180</v>
      </c>
      <c r="F47" s="552" t="n">
        <v>80320</v>
      </c>
      <c r="G47" s="552" t="n">
        <v>1227</v>
      </c>
      <c r="H47" s="479">
        <f>+B47/E47-1</f>
        <v/>
      </c>
      <c r="I47" s="479">
        <f>+G47/G46-1</f>
        <v/>
      </c>
    </row>
    <row r="48">
      <c r="A48" t="inlineStr">
        <is>
          <t>Mar 13, 2025 15:00:00</t>
        </is>
      </c>
      <c r="B48" s="554" t="n">
        <v>79740</v>
      </c>
      <c r="C48" s="554" t="n">
        <v>80100</v>
      </c>
      <c r="D48" s="554" t="n">
        <v>176</v>
      </c>
      <c r="E48" s="554" t="n">
        <v>80180</v>
      </c>
      <c r="F48" s="554" t="n">
        <v>79880</v>
      </c>
      <c r="G48" s="554" t="n">
        <v>1288</v>
      </c>
      <c r="H48" s="479">
        <f>+B48/E48-1</f>
        <v/>
      </c>
      <c r="I48" s="479">
        <f>+G48/G47-1</f>
        <v/>
      </c>
    </row>
    <row r="49">
      <c r="A49" t="inlineStr">
        <is>
          <t>Mar 14, 2025 15:00:00</t>
        </is>
      </c>
      <c r="B49" s="556" t="n">
        <v>79800</v>
      </c>
      <c r="C49" s="556" t="n">
        <v>79740</v>
      </c>
      <c r="D49" s="556" t="n">
        <v>42</v>
      </c>
      <c r="E49" s="556" t="n">
        <v>79740</v>
      </c>
      <c r="F49" s="556" t="n">
        <v>80160</v>
      </c>
      <c r="G49" s="556" t="n">
        <v>1294</v>
      </c>
      <c r="H49" s="479">
        <f>+B49/E49-1</f>
        <v/>
      </c>
      <c r="I49" s="479">
        <f>+G49/G48-1</f>
        <v/>
      </c>
    </row>
    <row r="50">
      <c r="A50" t="inlineStr">
        <is>
          <t>Mar 17, 2025 15:00:00</t>
        </is>
      </c>
      <c r="B50" s="558" t="n">
        <v>80120</v>
      </c>
      <c r="C50" s="558" t="n">
        <v>79800</v>
      </c>
      <c r="D50" s="558" t="n">
        <v>135</v>
      </c>
      <c r="E50" s="558" t="n">
        <v>79900</v>
      </c>
      <c r="F50" s="558" t="n">
        <v>80200</v>
      </c>
      <c r="G50" s="558" t="n">
        <v>1310</v>
      </c>
      <c r="H50" s="479">
        <f>+B50/E50-1</f>
        <v/>
      </c>
      <c r="I50" s="479">
        <f>+G50/G49-1</f>
        <v/>
      </c>
    </row>
    <row r="51">
      <c r="A51" t="inlineStr">
        <is>
          <t>Mar 18, 2025 15:00:00</t>
        </is>
      </c>
      <c r="B51" s="560" t="n">
        <v>79360</v>
      </c>
      <c r="C51" s="560" t="n">
        <v>80120</v>
      </c>
      <c r="D51" s="560" t="n">
        <v>327</v>
      </c>
      <c r="E51" s="560" t="n">
        <v>80020</v>
      </c>
      <c r="F51" s="560" t="n">
        <v>80000</v>
      </c>
      <c r="G51" s="560" t="n">
        <v>1355</v>
      </c>
      <c r="H51" s="479">
        <f>+B51/E51-1</f>
        <v/>
      </c>
      <c r="I51" s="479">
        <f>+G51/G50-1</f>
        <v/>
      </c>
    </row>
    <row r="52">
      <c r="A52" t="inlineStr">
        <is>
          <t>Mar 19, 2025 15:00:00</t>
        </is>
      </c>
      <c r="B52" s="562" t="n">
        <v>79300</v>
      </c>
      <c r="C52" s="562" t="n">
        <v>79360</v>
      </c>
      <c r="D52" s="562" t="n">
        <v>594</v>
      </c>
      <c r="E52" s="562" t="n">
        <v>79840</v>
      </c>
      <c r="F52" s="562" t="n">
        <v>79880</v>
      </c>
      <c r="G52" s="562" t="n">
        <v>1449</v>
      </c>
      <c r="H52" s="479">
        <f>+B52/E52-1</f>
        <v/>
      </c>
      <c r="I52" s="479">
        <f>+G52/G51-1</f>
        <v/>
      </c>
    </row>
    <row r="53">
      <c r="A53" t="inlineStr">
        <is>
          <t>Mar 20, 2025 15:00:00</t>
        </is>
      </c>
      <c r="B53" s="564" t="n">
        <v>77700</v>
      </c>
      <c r="C53" s="564" t="n">
        <v>79300</v>
      </c>
      <c r="D53" s="564" t="n">
        <v>671</v>
      </c>
      <c r="E53" s="564" t="n">
        <v>79440</v>
      </c>
      <c r="F53" s="564" t="n">
        <v>79780</v>
      </c>
      <c r="G53" s="564" t="n">
        <v>1712</v>
      </c>
      <c r="H53" s="479">
        <f>+B53/E53-1</f>
        <v/>
      </c>
      <c r="I53" s="479">
        <f>+G53/G52-1</f>
        <v/>
      </c>
    </row>
    <row r="54">
      <c r="A54" t="inlineStr">
        <is>
          <t>Mar 21, 2025 15:00:00</t>
        </is>
      </c>
      <c r="B54" s="566" t="n">
        <v>77220</v>
      </c>
      <c r="C54" s="566" t="n">
        <v>77700</v>
      </c>
      <c r="D54" s="566" t="n">
        <v>928</v>
      </c>
      <c r="E54" s="566" t="n">
        <v>77900</v>
      </c>
      <c r="F54" s="566" t="n">
        <v>77940</v>
      </c>
      <c r="G54" s="566" t="n">
        <v>2168</v>
      </c>
      <c r="H54" s="479">
        <f>+B54/E54-1</f>
        <v/>
      </c>
      <c r="I54" s="479">
        <f>+G54/G53-1</f>
        <v/>
      </c>
    </row>
    <row r="55">
      <c r="A55" t="inlineStr">
        <is>
          <t>Mar 24, 2025 15:00:00</t>
        </is>
      </c>
      <c r="B55" s="568" t="n">
        <v>77980</v>
      </c>
      <c r="C55" s="568" t="n">
        <v>77220</v>
      </c>
      <c r="D55" s="568" t="n">
        <v>586</v>
      </c>
      <c r="E55" s="568" t="n">
        <v>77300</v>
      </c>
      <c r="F55" s="568" t="n">
        <v>77720</v>
      </c>
      <c r="G55" s="568" t="n">
        <v>2396</v>
      </c>
      <c r="H55" s="479">
        <f>+B55/E55-1</f>
        <v/>
      </c>
      <c r="I55" s="479">
        <f>+G55/G54-1</f>
        <v/>
      </c>
    </row>
    <row r="56">
      <c r="A56" t="inlineStr">
        <is>
          <t>Mar 25, 2025 15:00:00</t>
        </is>
      </c>
      <c r="B56" s="571" t="n">
        <v>77660</v>
      </c>
      <c r="C56" s="571" t="n">
        <v>77980</v>
      </c>
      <c r="D56" s="571" t="n">
        <v>77</v>
      </c>
      <c r="E56" s="571" t="n">
        <v>77700</v>
      </c>
      <c r="F56" s="571" t="n">
        <v>77900</v>
      </c>
      <c r="G56" s="571" t="n">
        <v>2402</v>
      </c>
      <c r="H56" s="479">
        <f>+B56/E56-1</f>
        <v/>
      </c>
      <c r="I56" s="479">
        <f>+G56/G55-1</f>
        <v/>
      </c>
    </row>
    <row r="57">
      <c r="A57" t="inlineStr">
        <is>
          <t>Mar 26, 2025 15:00:00</t>
        </is>
      </c>
      <c r="B57" s="573" t="n">
        <v>77680</v>
      </c>
      <c r="C57" s="573" t="n">
        <v>77660</v>
      </c>
      <c r="D57" s="573" t="n">
        <v>454</v>
      </c>
      <c r="E57" s="573" t="n">
        <v>77940</v>
      </c>
      <c r="F57" s="573" t="n">
        <v>77440</v>
      </c>
      <c r="G57" s="573" t="n">
        <v>2386</v>
      </c>
      <c r="H57" s="479">
        <f>+B57/E57-1</f>
        <v/>
      </c>
      <c r="I57" s="479">
        <f>+G57/G56-1</f>
        <v/>
      </c>
    </row>
    <row r="58">
      <c r="A58" t="inlineStr">
        <is>
          <t>Mar 27, 2025 15:00:00</t>
        </is>
      </c>
      <c r="B58" s="575" t="n">
        <v>77680</v>
      </c>
      <c r="C58" s="575" t="n">
        <v>77680</v>
      </c>
      <c r="D58" s="575" t="n">
        <v>347</v>
      </c>
      <c r="E58" s="575" t="n">
        <v>77700</v>
      </c>
      <c r="F58" s="575" t="n">
        <v>77660</v>
      </c>
      <c r="G58" s="575" t="n">
        <v>2577</v>
      </c>
      <c r="H58" s="479">
        <f>+B58/E58-1</f>
        <v/>
      </c>
      <c r="I58" s="479">
        <f>+G58/G57-1</f>
        <v/>
      </c>
    </row>
    <row r="59">
      <c r="A59" t="inlineStr">
        <is>
          <t>Mar 28, 2025 15:00:00</t>
        </is>
      </c>
      <c r="B59" s="577" t="n">
        <v>77780</v>
      </c>
      <c r="C59" s="577" t="n">
        <v>77680</v>
      </c>
      <c r="D59" s="577" t="n">
        <v>235</v>
      </c>
      <c r="E59" s="577" t="n">
        <v>77920</v>
      </c>
      <c r="F59" s="577" t="n">
        <v>77700</v>
      </c>
      <c r="G59" s="577" t="n">
        <v>2698</v>
      </c>
      <c r="H59" s="479">
        <f>+B59/E59-1</f>
        <v/>
      </c>
      <c r="I59" s="479">
        <f>+G59/G58-1</f>
        <v/>
      </c>
    </row>
    <row r="60">
      <c r="A60" t="inlineStr">
        <is>
          <t>Apr 01, 2025 15:00:00</t>
        </is>
      </c>
      <c r="B60" s="579" t="n">
        <v>77520</v>
      </c>
      <c r="C60" s="579" t="n">
        <v>77620</v>
      </c>
      <c r="D60" s="579" t="n">
        <v>369</v>
      </c>
      <c r="E60" s="579" t="n">
        <v>77400</v>
      </c>
      <c r="F60" s="579" t="n">
        <v>77640</v>
      </c>
      <c r="G60" s="579" t="n">
        <v>2846</v>
      </c>
      <c r="H60" s="479">
        <f>+B60/E60-1</f>
        <v/>
      </c>
      <c r="I60" s="479">
        <f>+G60/G59-1</f>
        <v/>
      </c>
    </row>
    <row r="61">
      <c r="A61" t="inlineStr">
        <is>
          <t>Apr 02, 2025 15:00:00</t>
        </is>
      </c>
      <c r="B61" s="581" t="n">
        <v>76820</v>
      </c>
      <c r="C61" s="581" t="n">
        <v>77520</v>
      </c>
      <c r="D61" s="581" t="n">
        <v>310</v>
      </c>
      <c r="E61" s="581" t="n">
        <v>77680</v>
      </c>
      <c r="F61" s="581" t="n">
        <v>77620</v>
      </c>
      <c r="G61" s="581" t="n">
        <v>2911</v>
      </c>
      <c r="H61" s="479">
        <f>+B61/E61-1</f>
        <v/>
      </c>
      <c r="I61" s="479">
        <f>+G61/G60-1</f>
        <v/>
      </c>
    </row>
    <row r="62">
      <c r="A62" t="inlineStr">
        <is>
          <t>Apr 03, 2025 15:00:00</t>
        </is>
      </c>
      <c r="B62" s="583" t="n">
        <v>76760</v>
      </c>
      <c r="C62" s="583" t="n">
        <v>76820</v>
      </c>
      <c r="D62" s="583" t="n">
        <v>352</v>
      </c>
      <c r="E62" s="583" t="n">
        <v>77300</v>
      </c>
      <c r="F62" s="583" t="n">
        <v>76800</v>
      </c>
      <c r="G62" s="583" t="n">
        <v>2808</v>
      </c>
      <c r="H62" s="479">
        <f>+B62/E62-1</f>
        <v/>
      </c>
      <c r="I62" s="479">
        <f>+G62/G61-1</f>
        <v/>
      </c>
    </row>
    <row r="63">
      <c r="A63" t="inlineStr">
        <is>
          <t>Apr 07, 2025 15:00:00</t>
        </is>
      </c>
      <c r="B63" s="585" t="n">
        <v>74700</v>
      </c>
      <c r="C63" s="585" t="n">
        <v>76760</v>
      </c>
      <c r="D63" s="585" t="n">
        <v>518</v>
      </c>
      <c r="E63" s="585" t="n">
        <v>76780</v>
      </c>
      <c r="F63" s="585" t="n">
        <v>74940</v>
      </c>
      <c r="G63" s="585" t="n">
        <v>2839</v>
      </c>
      <c r="H63" s="479">
        <f>+B63/E63-1</f>
        <v/>
      </c>
      <c r="I63" s="479">
        <f>+G63/G62-1</f>
        <v/>
      </c>
    </row>
    <row r="64">
      <c r="A64" t="inlineStr">
        <is>
          <t>Apr 08, 2025 15:00:00</t>
        </is>
      </c>
      <c r="B64" s="587" t="n">
        <v>73560</v>
      </c>
      <c r="C64" s="587" t="n">
        <v>74700</v>
      </c>
      <c r="D64" s="587" t="n">
        <v>444</v>
      </c>
      <c r="E64" s="587" t="n">
        <v>74740</v>
      </c>
      <c r="F64" s="587" t="n">
        <v>74960</v>
      </c>
      <c r="G64" s="587" t="n">
        <v>2957</v>
      </c>
      <c r="H64" s="479">
        <f>+B64/E64-1</f>
        <v/>
      </c>
      <c r="I64" s="479">
        <f>+G64/G63-1</f>
        <v/>
      </c>
    </row>
    <row r="65">
      <c r="A65" t="inlineStr">
        <is>
          <t>Apr 09, 2025 15:00:00</t>
        </is>
      </c>
      <c r="B65" s="589" t="n">
        <v>72840</v>
      </c>
      <c r="C65" s="589" t="n">
        <v>73560</v>
      </c>
      <c r="D65" s="589" t="n">
        <v>945</v>
      </c>
      <c r="E65" s="589" t="n">
        <v>73980</v>
      </c>
      <c r="F65" s="589" t="n">
        <v>72940</v>
      </c>
      <c r="G65" s="589" t="n">
        <v>3514</v>
      </c>
      <c r="H65" s="479">
        <f>+B65/E65-1</f>
        <v/>
      </c>
      <c r="I65" s="479">
        <f>+G65/G64-1</f>
        <v/>
      </c>
    </row>
    <row r="66">
      <c r="A66" t="inlineStr">
        <is>
          <t>Apr 10, 2025 15:00:00</t>
        </is>
      </c>
      <c r="B66" s="591" t="n">
        <v>73800</v>
      </c>
      <c r="C66" s="591" t="n">
        <v>72840</v>
      </c>
      <c r="D66" s="591" t="n">
        <v>286</v>
      </c>
      <c r="E66" s="591" t="n">
        <v>72680</v>
      </c>
      <c r="F66" s="591" t="n">
        <v>73920</v>
      </c>
      <c r="G66" s="591" t="n">
        <v>3411</v>
      </c>
      <c r="H66" s="479">
        <f>+B66/E66-1</f>
        <v/>
      </c>
      <c r="I66" s="479">
        <f>+G66/G65-1</f>
        <v/>
      </c>
    </row>
    <row r="67">
      <c r="A67" t="inlineStr">
        <is>
          <t>Apr 11, 2025 15:00:00</t>
        </is>
      </c>
      <c r="B67" s="593" t="n">
        <v>73540</v>
      </c>
      <c r="C67" s="593" t="n">
        <v>73800</v>
      </c>
      <c r="D67" s="593" t="n">
        <v>79</v>
      </c>
      <c r="E67" s="593" t="n">
        <v>73780</v>
      </c>
      <c r="F67" s="593" t="n">
        <v>73380</v>
      </c>
      <c r="G67" s="593" t="n">
        <v>3436</v>
      </c>
      <c r="H67" s="479">
        <f>+B67/E67-1</f>
        <v/>
      </c>
      <c r="I67" s="479">
        <f>+G67/G66-1</f>
        <v/>
      </c>
    </row>
    <row r="68">
      <c r="A68" t="inlineStr">
        <is>
          <t>Apr 14, 2025 15:00:00</t>
        </is>
      </c>
      <c r="B68" s="595" t="n">
        <v>73800</v>
      </c>
      <c r="C68" s="595" t="n">
        <v>73540</v>
      </c>
      <c r="D68" s="595" t="n">
        <v>262</v>
      </c>
      <c r="E68" s="595" t="n">
        <v>73320</v>
      </c>
      <c r="F68" s="595" t="n">
        <v>73940</v>
      </c>
      <c r="G68" s="595" t="n">
        <v>3534</v>
      </c>
      <c r="H68" s="479">
        <f>+B68/E68-1</f>
        <v/>
      </c>
      <c r="I68" s="479">
        <f>+G68/G67-1</f>
        <v/>
      </c>
    </row>
    <row r="69">
      <c r="A69" t="inlineStr">
        <is>
          <t>Apr 15, 2025 15:00:00</t>
        </is>
      </c>
      <c r="B69" s="597" t="n">
        <v>73560</v>
      </c>
      <c r="C69" s="597" t="n">
        <v>73800</v>
      </c>
      <c r="D69" s="597" t="n">
        <v>388</v>
      </c>
      <c r="E69" s="597" t="n">
        <v>73940</v>
      </c>
      <c r="F69" s="597" t="n">
        <v>73620</v>
      </c>
      <c r="G69" s="597" t="n">
        <v>3604</v>
      </c>
      <c r="H69" s="479">
        <f>+B69/E69-1</f>
        <v/>
      </c>
      <c r="I69" s="479">
        <f>+G69/G68-1</f>
        <v/>
      </c>
    </row>
    <row r="70">
      <c r="A70" t="inlineStr">
        <is>
          <t>Apr 16, 2025 15:00:00</t>
        </is>
      </c>
      <c r="B70" s="599" t="n">
        <v>72820</v>
      </c>
      <c r="C70" s="599" t="n">
        <v>73560</v>
      </c>
      <c r="D70" s="599" t="n">
        <v>577</v>
      </c>
      <c r="E70" s="599" t="n">
        <v>73480</v>
      </c>
      <c r="F70" s="599" t="n">
        <v>73560</v>
      </c>
      <c r="G70" s="599" t="n">
        <v>3600</v>
      </c>
      <c r="H70" s="479">
        <f>+B70/E70-1</f>
        <v/>
      </c>
      <c r="I70" s="479">
        <f>+G70/G69-1</f>
        <v/>
      </c>
    </row>
    <row r="71">
      <c r="A71" t="inlineStr">
        <is>
          <t>Apr 17, 2025 15:00:00</t>
        </is>
      </c>
      <c r="B71" s="601" t="n">
        <v>73140</v>
      </c>
      <c r="C71" s="601" t="n">
        <v>72820</v>
      </c>
      <c r="D71" s="601" t="n">
        <v>341</v>
      </c>
      <c r="E71" s="601" t="n">
        <v>73460</v>
      </c>
      <c r="F71" s="601" t="n">
        <v>73200</v>
      </c>
      <c r="G71" s="601" t="n">
        <v>3725</v>
      </c>
      <c r="H71" s="479">
        <f>+B71/E71-1</f>
        <v/>
      </c>
      <c r="I71" s="479">
        <f>+G71/G70-1</f>
        <v/>
      </c>
    </row>
    <row r="72">
      <c r="A72" t="inlineStr">
        <is>
          <t>Apr 21, 2025 15:00:00</t>
        </is>
      </c>
      <c r="B72" s="605" t="n">
        <v>71800</v>
      </c>
      <c r="C72" s="605" t="n">
        <v>72840</v>
      </c>
      <c r="D72" s="605" t="n">
        <v>568</v>
      </c>
      <c r="E72" s="605" t="n">
        <v>72700</v>
      </c>
      <c r="F72" s="605" t="n">
        <v>72680</v>
      </c>
      <c r="G72" s="605" t="n">
        <v>4014</v>
      </c>
      <c r="H72" s="479">
        <f>+B72/E72-1</f>
        <v/>
      </c>
      <c r="I72" s="479">
        <f>+G72/G71-1</f>
        <v/>
      </c>
    </row>
    <row r="73">
      <c r="A73" t="inlineStr">
        <is>
          <t>Apr 22, 2025 15:00:00</t>
        </is>
      </c>
      <c r="B73" s="606" t="n">
        <v>70400</v>
      </c>
      <c r="C73" s="606" t="n">
        <v>71800</v>
      </c>
      <c r="D73" s="606" t="n">
        <v>586</v>
      </c>
      <c r="E73" s="606" t="n">
        <v>71720</v>
      </c>
      <c r="F73" s="606" t="n">
        <v>71200</v>
      </c>
      <c r="G73" s="606" t="n">
        <v>4146</v>
      </c>
      <c r="H73" s="479">
        <f>+B73/E73-1</f>
        <v/>
      </c>
      <c r="I73" s="479">
        <f>+G73/G72-1</f>
        <v/>
      </c>
    </row>
    <row r="74">
      <c r="A74" t="inlineStr">
        <is>
          <t>Apr 23, 2025 15:00:00</t>
        </is>
      </c>
      <c r="B74" s="608" t="n">
        <v>71480</v>
      </c>
      <c r="C74" s="608" t="n">
        <v>70400</v>
      </c>
      <c r="D74" s="608" t="n">
        <v>716</v>
      </c>
      <c r="E74" s="608" t="n">
        <v>70820</v>
      </c>
      <c r="F74" s="608" t="n">
        <v>70620</v>
      </c>
      <c r="G74" s="608" t="n">
        <v>4227</v>
      </c>
      <c r="H74" s="479">
        <f>+B74/E74-1</f>
        <v/>
      </c>
      <c r="I74" s="479">
        <f>+G74/G73-1</f>
        <v/>
      </c>
    </row>
    <row r="75">
      <c r="A75" t="inlineStr">
        <is>
          <t>Apr 24, 2025 15:00:00</t>
        </is>
      </c>
      <c r="B75" s="610" t="n">
        <v>70720</v>
      </c>
      <c r="C75" s="610" t="n">
        <v>71480</v>
      </c>
      <c r="D75" s="610" t="n">
        <v>258</v>
      </c>
      <c r="E75" s="610" t="n">
        <v>70940</v>
      </c>
      <c r="F75" s="610" t="n">
        <v>71340</v>
      </c>
      <c r="G75" s="610" t="n">
        <v>4256</v>
      </c>
      <c r="H75" s="479">
        <f>+B75/E75-1</f>
        <v/>
      </c>
      <c r="I75" s="479">
        <f>+G75/G74-1</f>
        <v/>
      </c>
    </row>
    <row r="76">
      <c r="A76" t="inlineStr">
        <is>
          <t>Apr 25, 2025 15:00:00</t>
        </is>
      </c>
      <c r="B76" s="612" t="n">
        <v>70600</v>
      </c>
      <c r="C76" s="612" t="n">
        <v>70720</v>
      </c>
      <c r="D76" s="612" t="n">
        <v>635</v>
      </c>
      <c r="E76" s="612" t="n">
        <v>70900</v>
      </c>
      <c r="F76" s="612" t="n">
        <v>70800</v>
      </c>
      <c r="G76" s="612" t="n">
        <v>4435</v>
      </c>
      <c r="H76" s="479">
        <f>+B76/E76-1</f>
        <v/>
      </c>
      <c r="I76" s="479">
        <f>+G76/G75-1</f>
        <v/>
      </c>
    </row>
    <row r="77">
      <c r="A77" t="inlineStr">
        <is>
          <t>Apr 28, 2025 15:00:00</t>
        </is>
      </c>
      <c r="B77" s="614" t="n">
        <v>69600</v>
      </c>
      <c r="C77" s="614" t="n">
        <v>70600</v>
      </c>
      <c r="D77" s="614" t="n">
        <v>762</v>
      </c>
      <c r="E77" s="614" t="n">
        <v>70760</v>
      </c>
      <c r="F77" s="614" t="n">
        <v>70380</v>
      </c>
      <c r="G77" s="614" t="n">
        <v>4622</v>
      </c>
      <c r="H77" s="479">
        <f>+B77/E77-1</f>
        <v/>
      </c>
      <c r="I77" s="479">
        <f>+G77/G76-1</f>
        <v/>
      </c>
    </row>
    <row r="78">
      <c r="A78" t="inlineStr">
        <is>
          <t>Apr 29, 2025 15:00:00</t>
        </is>
      </c>
      <c r="B78" s="616" t="n">
        <v>68980</v>
      </c>
      <c r="C78" s="616" t="n">
        <v>69600</v>
      </c>
      <c r="D78" s="616" t="n">
        <v>485</v>
      </c>
      <c r="E78" s="616" t="n">
        <v>69900</v>
      </c>
      <c r="F78" s="616" t="n">
        <v>69320</v>
      </c>
      <c r="G78" s="616" t="n">
        <v>4863</v>
      </c>
      <c r="H78" s="479">
        <f>+B78/E78-1</f>
        <v/>
      </c>
      <c r="I78" s="479">
        <f>+G78/G77-1</f>
        <v/>
      </c>
    </row>
    <row r="79">
      <c r="A79" t="inlineStr">
        <is>
          <t>Apr 30, 2025 15:00:00</t>
        </is>
      </c>
      <c r="B79" s="618" t="n">
        <v>68720</v>
      </c>
      <c r="C79" s="618" t="n">
        <v>68980</v>
      </c>
      <c r="D79" s="618" t="n">
        <v>987</v>
      </c>
      <c r="E79" s="618" t="n">
        <v>69040</v>
      </c>
      <c r="F79" s="618" t="n">
        <v>68740</v>
      </c>
      <c r="G79" s="618" t="n">
        <v>5116</v>
      </c>
      <c r="H79" s="479">
        <f>+B79/E79-1</f>
        <v/>
      </c>
      <c r="I79" s="479">
        <f>+G79/G78-1</f>
        <v/>
      </c>
    </row>
    <row r="80">
      <c r="A80" t="inlineStr">
        <is>
          <t>May 06, 2025 15:00:00</t>
        </is>
      </c>
      <c r="B80" s="620" t="n">
        <v>67240</v>
      </c>
      <c r="C80" s="620" t="n">
        <v>68720</v>
      </c>
      <c r="D80" s="620" t="n">
        <v>741</v>
      </c>
      <c r="E80" s="620" t="n">
        <v>68980</v>
      </c>
      <c r="F80" s="620" t="n">
        <v>68600</v>
      </c>
      <c r="G80" s="620" t="n">
        <v>5311</v>
      </c>
      <c r="H80" s="479">
        <f>+B80/E80-1</f>
        <v/>
      </c>
      <c r="I80" s="479">
        <f>+G80/G79-1</f>
        <v/>
      </c>
    </row>
    <row r="81">
      <c r="A81" t="inlineStr">
        <is>
          <t>May 07, 2025 15:00:00</t>
        </is>
      </c>
      <c r="B81" s="622" t="n">
        <v>66700</v>
      </c>
      <c r="C81" s="622" t="n">
        <v>67240</v>
      </c>
      <c r="D81" s="622" t="n">
        <v>2678</v>
      </c>
      <c r="E81" s="622" t="n">
        <v>67920</v>
      </c>
      <c r="F81" s="622" t="n">
        <v>67720</v>
      </c>
      <c r="G81" s="622" t="n">
        <v>6694</v>
      </c>
      <c r="H81" s="479">
        <f>+B81/E81-1</f>
        <v/>
      </c>
      <c r="I81" s="479">
        <f>+G81/G80-1</f>
        <v/>
      </c>
    </row>
    <row r="82">
      <c r="A82" t="inlineStr">
        <is>
          <t>May 08, 2025 15:00:00</t>
        </is>
      </c>
      <c r="B82" s="624" t="n">
        <v>66640</v>
      </c>
      <c r="C82" s="624" t="n">
        <v>66700</v>
      </c>
      <c r="D82" s="624" t="n">
        <v>1624</v>
      </c>
      <c r="E82" s="624" t="n">
        <v>67200</v>
      </c>
      <c r="F82" s="624" t="n">
        <v>66660</v>
      </c>
      <c r="G82" s="624" t="n">
        <v>7319</v>
      </c>
      <c r="H82" s="479">
        <f>+B82/E82-1</f>
        <v/>
      </c>
      <c r="I82" s="479">
        <f>+G82/G81-1</f>
        <v/>
      </c>
    </row>
    <row r="83">
      <c r="A83" t="inlineStr">
        <is>
          <t>May 09, 2025 15:00:00</t>
        </is>
      </c>
      <c r="B83" s="626" t="n">
        <v>65400</v>
      </c>
      <c r="C83" s="626" t="n">
        <v>66640</v>
      </c>
      <c r="D83" s="626" t="n">
        <v>1381</v>
      </c>
      <c r="E83" s="626" t="n">
        <v>66140</v>
      </c>
      <c r="F83" s="626" t="n">
        <v>66380</v>
      </c>
      <c r="G83" s="626" t="n">
        <v>7792</v>
      </c>
      <c r="H83" s="479">
        <f>+B83/E83-1</f>
        <v/>
      </c>
      <c r="I83" s="479">
        <f>+G83/G82-1</f>
        <v/>
      </c>
    </row>
    <row r="84">
      <c r="A84" t="inlineStr">
        <is>
          <t>May 12, 2025 15:00:00</t>
        </is>
      </c>
      <c r="B84" s="628" t="n">
        <v>66180</v>
      </c>
      <c r="C84" s="628" t="n">
        <v>65400</v>
      </c>
      <c r="D84" s="628" t="n">
        <v>1918</v>
      </c>
      <c r="E84" s="628" t="n">
        <v>66180</v>
      </c>
      <c r="F84" s="628" t="n">
        <v>66000</v>
      </c>
      <c r="G84" s="628" t="n">
        <v>8700</v>
      </c>
      <c r="H84" s="479">
        <f>+B84/E84-1</f>
        <v/>
      </c>
      <c r="I84" s="479">
        <f>+G84/G83-1</f>
        <v/>
      </c>
    </row>
    <row r="85">
      <c r="A85" t="inlineStr">
        <is>
          <t>May 13, 2025 15:00:00</t>
        </is>
      </c>
      <c r="B85" s="630" t="n">
        <v>65720</v>
      </c>
      <c r="C85" s="630" t="n">
        <v>66180</v>
      </c>
      <c r="D85" s="630" t="n">
        <v>819</v>
      </c>
      <c r="E85" s="630" t="n">
        <v>66100</v>
      </c>
      <c r="F85" s="630" t="n">
        <v>66160</v>
      </c>
      <c r="G85" s="630" t="n">
        <v>8853</v>
      </c>
      <c r="H85" s="479">
        <f>+B85/E85-1</f>
        <v/>
      </c>
      <c r="I85" s="479">
        <f>+G85/G84-1</f>
        <v/>
      </c>
    </row>
    <row r="86">
      <c r="A86" t="inlineStr">
        <is>
          <t>May 14, 2025 15:00:00</t>
        </is>
      </c>
      <c r="B86" s="632" t="n">
        <v>67400</v>
      </c>
      <c r="C86" s="632" t="n">
        <v>65720</v>
      </c>
      <c r="D86" s="632" t="n">
        <v>1581</v>
      </c>
      <c r="E86" s="632" t="n">
        <v>65700</v>
      </c>
      <c r="F86" s="632" t="n">
        <v>65860</v>
      </c>
      <c r="G86" s="632" t="n">
        <v>9360</v>
      </c>
      <c r="H86" s="479">
        <f>+B86/E86-1</f>
        <v/>
      </c>
      <c r="I86" s="479">
        <f>+G86/G85-1</f>
        <v/>
      </c>
    </row>
    <row r="87">
      <c r="A87" t="inlineStr">
        <is>
          <t>May 15, 2025 15:00:00</t>
        </is>
      </c>
      <c r="B87" s="634" t="n">
        <v>66560</v>
      </c>
      <c r="C87" s="634" t="n">
        <v>67400</v>
      </c>
      <c r="D87" s="634" t="n">
        <v>550</v>
      </c>
      <c r="E87" s="634" t="n">
        <v>66880</v>
      </c>
      <c r="F87" s="634" t="n">
        <v>67000</v>
      </c>
      <c r="G87" s="634" t="n">
        <v>9534</v>
      </c>
      <c r="H87" s="479">
        <f>+B87/E87-1</f>
        <v/>
      </c>
      <c r="I87" s="479">
        <f>+G87/G86-1</f>
        <v/>
      </c>
    </row>
    <row r="88">
      <c r="A88" t="inlineStr">
        <is>
          <t>May 16, 2025 15:00:00</t>
        </is>
      </c>
      <c r="B88" s="636" t="n">
        <v>64600</v>
      </c>
      <c r="C88" s="636" t="n">
        <v>66560</v>
      </c>
      <c r="D88" s="636" t="n">
        <v>4040</v>
      </c>
      <c r="E88" s="636" t="n">
        <v>66820</v>
      </c>
      <c r="F88" s="636" t="n">
        <v>66500</v>
      </c>
      <c r="G88" s="636" t="n">
        <v>10977</v>
      </c>
      <c r="H88" s="479">
        <f>+B88/E88-1</f>
        <v/>
      </c>
      <c r="I88" s="479">
        <f>+G88/G87-1</f>
        <v/>
      </c>
    </row>
    <row r="89">
      <c r="A89" t="inlineStr">
        <is>
          <t>May 19, 2025 15:00:00</t>
        </is>
      </c>
      <c r="B89" s="642" t="n">
        <v>63900</v>
      </c>
      <c r="C89" s="642" t="n">
        <v>64600</v>
      </c>
      <c r="D89" s="642" t="n">
        <v>2279</v>
      </c>
      <c r="E89" s="642" t="n">
        <v>65080</v>
      </c>
      <c r="F89" s="642" t="n">
        <v>64180</v>
      </c>
      <c r="G89" s="642" t="n">
        <v>11897</v>
      </c>
      <c r="H89" s="479">
        <f>+B89/E89-1</f>
        <v/>
      </c>
      <c r="I89" s="479">
        <f>+G89/G88-1</f>
        <v/>
      </c>
    </row>
    <row r="90">
      <c r="A90" t="inlineStr">
        <is>
          <t>May 20, 2025 15:00:00</t>
        </is>
      </c>
      <c r="B90" s="644" t="n">
        <v>63400</v>
      </c>
      <c r="C90" s="644" t="n">
        <v>63900</v>
      </c>
      <c r="D90" s="644" t="n">
        <v>1595</v>
      </c>
      <c r="E90" s="644" t="n">
        <v>64000</v>
      </c>
      <c r="F90" s="644" t="n">
        <v>63740</v>
      </c>
      <c r="G90" s="644" t="n">
        <v>12372</v>
      </c>
      <c r="H90" s="479">
        <f>+B90/E90-1</f>
        <v/>
      </c>
      <c r="I90" s="479">
        <f>+G90/G89-1</f>
        <v/>
      </c>
    </row>
    <row r="91">
      <c r="A91" t="inlineStr">
        <is>
          <t>May 22, 2025 15:00:00</t>
        </is>
      </c>
      <c r="B91" s="646" t="n">
        <v>64540</v>
      </c>
      <c r="C91" s="646" t="n">
        <v>63580</v>
      </c>
      <c r="D91" s="646" t="n">
        <v>2376</v>
      </c>
      <c r="E91" s="646" t="n">
        <v>63660</v>
      </c>
      <c r="F91" s="646" t="n">
        <v>63760</v>
      </c>
      <c r="G91" s="646" t="n">
        <v>13405</v>
      </c>
      <c r="H91" s="479">
        <f>+B91/E91-1</f>
        <v/>
      </c>
      <c r="I91" s="479">
        <f>+G91/G90-1</f>
        <v/>
      </c>
    </row>
    <row r="92">
      <c r="A92" t="inlineStr">
        <is>
          <t>May 23, 2025 15:00:00</t>
        </is>
      </c>
      <c r="B92" s="648" t="n">
        <v>63600</v>
      </c>
      <c r="C92" s="648" t="n">
        <v>64540</v>
      </c>
      <c r="D92" s="648" t="n">
        <v>3608</v>
      </c>
      <c r="E92" s="648" t="n">
        <v>64280</v>
      </c>
      <c r="F92" s="648" t="n">
        <v>64320</v>
      </c>
      <c r="G92" s="648" t="n">
        <v>14600</v>
      </c>
      <c r="H92" s="479">
        <f>+B92/E92-1</f>
        <v/>
      </c>
      <c r="I92" s="479">
        <f>+G92/G91-1</f>
        <v/>
      </c>
    </row>
    <row r="93">
      <c r="A93" t="inlineStr">
        <is>
          <t>May 26, 2025 15:00:00</t>
        </is>
      </c>
      <c r="B93" s="650" t="n">
        <v>62600</v>
      </c>
      <c r="C93" s="650" t="n">
        <v>63600</v>
      </c>
      <c r="D93" s="650" t="n">
        <v>2485</v>
      </c>
      <c r="E93" s="650" t="n">
        <v>63700</v>
      </c>
      <c r="F93" s="650" t="n">
        <v>63400</v>
      </c>
      <c r="G93" s="650" t="n">
        <v>14723</v>
      </c>
      <c r="H93" s="479">
        <f>+B93/E93-1</f>
        <v/>
      </c>
      <c r="I93" s="479">
        <f>+G93/G92-1</f>
        <v/>
      </c>
    </row>
    <row r="94">
      <c r="A94" t="inlineStr">
        <is>
          <t>May 27, 2025 15:00:00</t>
        </is>
      </c>
      <c r="B94" s="652" t="n">
        <v>62200</v>
      </c>
      <c r="C94" s="652" t="n">
        <v>62600</v>
      </c>
      <c r="D94" s="652" t="n">
        <v>3897</v>
      </c>
      <c r="E94" s="652" t="n">
        <v>62680</v>
      </c>
      <c r="F94" s="652" t="n">
        <v>62240</v>
      </c>
      <c r="G94" s="652" t="n">
        <v>16203</v>
      </c>
      <c r="H94" s="479">
        <f>+B94/E94-1</f>
        <v/>
      </c>
      <c r="I94" s="479">
        <f>+G94/G93-1</f>
        <v/>
      </c>
    </row>
    <row r="95">
      <c r="A95" t="inlineStr">
        <is>
          <t>May 28, 2025 15:00:00</t>
        </is>
      </c>
      <c r="B95" s="654" t="n">
        <v>61380</v>
      </c>
      <c r="C95" s="654" t="n">
        <v>62200</v>
      </c>
      <c r="D95" s="654" t="n">
        <v>2901</v>
      </c>
      <c r="E95" s="654" t="n">
        <v>62240</v>
      </c>
      <c r="F95" s="654" t="n">
        <v>62100</v>
      </c>
      <c r="G95" s="654" t="n">
        <v>17041</v>
      </c>
      <c r="H95" s="479">
        <f>+B95/E95-1</f>
        <v/>
      </c>
      <c r="I95" s="479">
        <f>+G95/G94-1</f>
        <v/>
      </c>
    </row>
    <row r="96">
      <c r="A96" t="inlineStr">
        <is>
          <t>May 29, 2025 15:00:00</t>
        </is>
      </c>
      <c r="B96" s="656" t="n">
        <v>60200</v>
      </c>
      <c r="C96" s="656" t="n">
        <v>61380</v>
      </c>
      <c r="D96" s="656" t="n">
        <v>6595</v>
      </c>
      <c r="E96" s="656" t="n">
        <v>61260</v>
      </c>
      <c r="F96" s="656" t="n">
        <v>61360</v>
      </c>
      <c r="G96" s="656" t="n">
        <v>18494</v>
      </c>
      <c r="H96" s="479">
        <f>+B96/E96-1</f>
        <v/>
      </c>
      <c r="I96" s="479">
        <f>+G96/G95-1</f>
        <v/>
      </c>
    </row>
    <row r="97">
      <c r="A97" t="inlineStr">
        <is>
          <t>May 30, 2025 15:00:00</t>
        </is>
      </c>
      <c r="B97" s="658" t="n">
        <v>60500</v>
      </c>
      <c r="C97" s="658" t="n">
        <v>60200</v>
      </c>
      <c r="D97" s="658" t="n">
        <v>3678</v>
      </c>
      <c r="E97" s="658" t="n">
        <v>60220</v>
      </c>
      <c r="F97" s="658" t="n">
        <v>60300</v>
      </c>
      <c r="G97" s="658" t="n">
        <v>19185</v>
      </c>
      <c r="H97" s="479">
        <f>+B97/E97-1</f>
        <v/>
      </c>
      <c r="I97" s="479">
        <f>+G97/G96-1</f>
        <v/>
      </c>
    </row>
    <row r="98">
      <c r="A98" t="inlineStr">
        <is>
          <t>Jun 03, 2025 15:00:00</t>
        </is>
      </c>
      <c r="B98" s="660" t="n">
        <v>60700</v>
      </c>
      <c r="C98" s="660" t="n">
        <v>60500</v>
      </c>
      <c r="D98" s="660" t="n">
        <v>6536</v>
      </c>
      <c r="E98" s="660" t="n">
        <v>60500</v>
      </c>
      <c r="F98" s="660" t="n">
        <v>60420</v>
      </c>
      <c r="G98" s="660" t="n">
        <v>19418</v>
      </c>
      <c r="H98" s="479">
        <f>+B98/E98-1</f>
        <v/>
      </c>
      <c r="I98" s="479">
        <f>+G98/G97-1</f>
        <v/>
      </c>
    </row>
    <row r="99">
      <c r="A99" t="inlineStr">
        <is>
          <t>Jun 04, 2025 15:00:00</t>
        </is>
      </c>
      <c r="B99" s="662" t="n">
        <v>61840</v>
      </c>
      <c r="C99" s="662" t="n">
        <v>60700</v>
      </c>
      <c r="D99" s="662" t="n">
        <v>7835</v>
      </c>
      <c r="E99" s="662" t="n">
        <v>60460</v>
      </c>
      <c r="F99" s="662" t="n">
        <v>61040</v>
      </c>
      <c r="G99" s="662" t="n">
        <v>19702</v>
      </c>
      <c r="H99" s="479">
        <f>+B99/E99-1</f>
        <v/>
      </c>
      <c r="I99" s="479">
        <f>+G99/G98-1</f>
        <v/>
      </c>
    </row>
    <row r="100">
      <c r="A100" t="inlineStr">
        <is>
          <t>Jun 05, 2025 15:00:00</t>
        </is>
      </c>
      <c r="B100" s="664" t="n">
        <v>61280</v>
      </c>
      <c r="C100" s="664" t="n">
        <v>61840</v>
      </c>
      <c r="D100" s="664" t="n">
        <v>3785</v>
      </c>
      <c r="E100" s="664" t="n">
        <v>61340</v>
      </c>
      <c r="F100" s="664" t="n">
        <v>61460</v>
      </c>
      <c r="G100" s="664" t="n">
        <v>20935</v>
      </c>
      <c r="H100" s="479">
        <f>+B100/E100-1</f>
        <v/>
      </c>
      <c r="I100" s="479">
        <f>+G100/G99-1</f>
        <v/>
      </c>
    </row>
    <row r="101">
      <c r="A101" t="inlineStr">
        <is>
          <t>Jun 06, 2025 15:00:00</t>
        </is>
      </c>
      <c r="B101" s="666" t="n">
        <v>61500</v>
      </c>
      <c r="C101" s="666" t="n">
        <v>61280</v>
      </c>
      <c r="D101" s="666" t="n">
        <v>3446</v>
      </c>
      <c r="E101" s="666" t="n">
        <v>61240</v>
      </c>
      <c r="F101" s="666" t="n">
        <v>61660</v>
      </c>
      <c r="G101" s="666" t="n">
        <v>21538</v>
      </c>
      <c r="H101" s="479">
        <f>+B101/E101-1</f>
        <v/>
      </c>
      <c r="I101" s="479">
        <f>+G101/G100-1</f>
        <v/>
      </c>
    </row>
    <row r="102">
      <c r="A102" t="inlineStr">
        <is>
          <t>Jun 09, 2025 15:00:00</t>
        </is>
      </c>
      <c r="B102" s="668" t="n">
        <v>61560</v>
      </c>
      <c r="C102" s="668" t="n">
        <v>61500</v>
      </c>
      <c r="D102" s="668" t="n">
        <v>1639</v>
      </c>
      <c r="E102" s="668" t="n">
        <v>61760</v>
      </c>
      <c r="F102" s="668" t="n">
        <v>61540</v>
      </c>
      <c r="G102" s="668" t="n">
        <v>21761</v>
      </c>
      <c r="H102" s="479">
        <f>+B102/E102-1</f>
        <v/>
      </c>
      <c r="I102" s="479">
        <f>+G102/G101-1</f>
        <v/>
      </c>
    </row>
    <row r="103">
      <c r="A103" t="inlineStr">
        <is>
          <t>Jun 10, 2025 15:00:00</t>
        </is>
      </c>
      <c r="B103" s="670" t="n">
        <v>61480</v>
      </c>
      <c r="C103" s="670" t="n">
        <v>61560</v>
      </c>
      <c r="D103" s="670" t="n">
        <v>2913</v>
      </c>
      <c r="E103" s="670" t="n">
        <v>61540</v>
      </c>
      <c r="F103" s="670" t="n">
        <v>61400</v>
      </c>
      <c r="G103" s="670" t="n">
        <v>22364</v>
      </c>
      <c r="H103" s="479">
        <f>+B103/E103-1</f>
        <v/>
      </c>
      <c r="I103" s="479">
        <f>+G103/G102-1</f>
        <v/>
      </c>
    </row>
    <row r="104">
      <c r="A104" t="inlineStr">
        <is>
          <t>Jun 12, 2025 15:00:00</t>
        </is>
      </c>
      <c r="B104" s="672" t="n">
        <v>60860</v>
      </c>
      <c r="C104" s="672" t="n">
        <v>61980</v>
      </c>
      <c r="D104" s="672" t="n">
        <v>4498</v>
      </c>
      <c r="E104" s="672" t="n">
        <v>61920</v>
      </c>
      <c r="F104" s="672" t="n">
        <v>61820</v>
      </c>
      <c r="G104" s="672" t="n">
        <v>24479</v>
      </c>
      <c r="H104" s="479">
        <f>+B104/E104-1</f>
        <v/>
      </c>
      <c r="I104" s="479">
        <f>+G104/G103-1</f>
        <v/>
      </c>
    </row>
    <row r="105">
      <c r="A105" t="inlineStr">
        <is>
          <t>Jun 13, 2025 15:00:00</t>
        </is>
      </c>
      <c r="B105" s="674" t="n">
        <v>60300</v>
      </c>
      <c r="C105" s="674" t="n">
        <v>60860</v>
      </c>
      <c r="D105" s="674" t="n">
        <v>4683</v>
      </c>
      <c r="E105" s="674" t="n">
        <v>61260</v>
      </c>
      <c r="F105" s="674" t="n">
        <v>60820</v>
      </c>
      <c r="G105" s="674" t="n">
        <v>25531</v>
      </c>
      <c r="H105" s="479">
        <f>+B105/E105-1</f>
        <v/>
      </c>
      <c r="I105" s="479">
        <f>+G105/G104-1</f>
        <v/>
      </c>
    </row>
    <row r="106">
      <c r="A106" t="inlineStr">
        <is>
          <t>Jun 16, 2025 15:00:00</t>
        </is>
      </c>
      <c r="B106" s="676" t="n">
        <v>60020</v>
      </c>
      <c r="C106" s="676" t="n">
        <v>60300</v>
      </c>
      <c r="D106" s="676" t="n">
        <v>4315</v>
      </c>
      <c r="E106" s="676" t="n">
        <v>60560</v>
      </c>
      <c r="F106" s="676" t="n">
        <v>60400</v>
      </c>
      <c r="G106" s="676" t="n">
        <v>25851</v>
      </c>
      <c r="H106" s="479">
        <f>+B106/E106-1</f>
        <v/>
      </c>
      <c r="I106" s="479">
        <f>+G106/G105-1</f>
        <v/>
      </c>
    </row>
    <row r="107">
      <c r="A107" t="inlineStr">
        <is>
          <t>Jun 17, 2025 15:00:00</t>
        </is>
      </c>
      <c r="B107" s="678" t="n">
        <v>60060</v>
      </c>
      <c r="C107" s="678" t="n">
        <v>60020</v>
      </c>
      <c r="D107" s="678" t="n">
        <v>3796</v>
      </c>
      <c r="E107" s="678" t="n">
        <v>59840</v>
      </c>
      <c r="F107" s="678" t="n">
        <v>59960</v>
      </c>
      <c r="G107" s="678" t="n">
        <v>25843</v>
      </c>
      <c r="H107" s="479">
        <f>+B107/E107-1</f>
        <v/>
      </c>
      <c r="I107" s="479">
        <f>+G107/G106-1</f>
        <v/>
      </c>
    </row>
    <row r="108">
      <c r="A108" t="inlineStr">
        <is>
          <t>Jun 18, 2025 15:00:00</t>
        </is>
      </c>
      <c r="B108" s="682" t="n">
        <v>60220</v>
      </c>
      <c r="C108" s="682" t="n">
        <v>60060</v>
      </c>
      <c r="D108" s="682" t="n">
        <v>2512</v>
      </c>
      <c r="E108" s="682" t="n">
        <v>60020</v>
      </c>
      <c r="F108" s="682" t="n">
        <v>60120</v>
      </c>
      <c r="G108" s="682" t="n">
        <v>25752</v>
      </c>
      <c r="H108" s="479">
        <f>+B108/E108-1</f>
        <v/>
      </c>
      <c r="I108" s="479">
        <f>+G108/G107-1</f>
        <v/>
      </c>
    </row>
    <row r="109">
      <c r="A109" t="inlineStr">
        <is>
          <t>Jun 19, 2025 15:00:00</t>
        </is>
      </c>
      <c r="B109" s="683" t="n">
        <v>60320</v>
      </c>
      <c r="C109" s="683" t="n">
        <v>60220</v>
      </c>
      <c r="D109" s="683" t="n">
        <v>3687</v>
      </c>
      <c r="E109" s="683" t="n">
        <v>60400</v>
      </c>
      <c r="F109" s="683" t="n">
        <v>59960</v>
      </c>
      <c r="G109" s="683" t="n">
        <v>25323</v>
      </c>
      <c r="H109" s="479">
        <f>+B109/E109-1</f>
        <v/>
      </c>
      <c r="I109" s="479">
        <f>+G109/G108-1</f>
        <v/>
      </c>
    </row>
    <row r="110">
      <c r="A110" t="inlineStr">
        <is>
          <t>Jun 23, 2025 15:00:00</t>
        </is>
      </c>
      <c r="B110" s="685" t="n">
        <v>59120</v>
      </c>
      <c r="C110" s="685" t="n">
        <v>59200</v>
      </c>
      <c r="D110" s="685" t="n">
        <v>6777</v>
      </c>
      <c r="E110" s="685" t="n">
        <v>59740</v>
      </c>
      <c r="F110" s="685" t="n">
        <v>59320</v>
      </c>
      <c r="G110" s="685" t="n">
        <v>26889</v>
      </c>
      <c r="H110" s="479">
        <f>+B110/E110-1</f>
        <v/>
      </c>
      <c r="I110" s="479">
        <f>+G110/G109-1</f>
        <v/>
      </c>
    </row>
    <row r="111">
      <c r="A111" t="inlineStr">
        <is>
          <t>Jun 24, 2025 15:00:00</t>
        </is>
      </c>
      <c r="B111" s="687" t="n">
        <v>60820</v>
      </c>
      <c r="C111" s="687" t="n">
        <v>59120</v>
      </c>
      <c r="D111" s="687" t="n">
        <v>7266</v>
      </c>
      <c r="E111" s="687" t="n">
        <v>58940</v>
      </c>
      <c r="F111" s="687" t="n">
        <v>59060</v>
      </c>
      <c r="G111" s="687" t="n">
        <v>27417</v>
      </c>
      <c r="H111" s="479">
        <f>+B111/E111-1</f>
        <v/>
      </c>
      <c r="I111" s="479">
        <f>+G111/G110-1</f>
        <v/>
      </c>
    </row>
    <row r="112">
      <c r="A112" t="inlineStr">
        <is>
          <t>Jun 25, 2025 15:00:00</t>
        </is>
      </c>
      <c r="B112" s="689" t="n">
        <v>61080</v>
      </c>
      <c r="C112" s="689" t="n">
        <v>60820</v>
      </c>
      <c r="D112" s="689" t="n">
        <v>3115</v>
      </c>
      <c r="E112" s="689" t="n">
        <v>60500</v>
      </c>
      <c r="F112" s="689" t="n">
        <v>60840</v>
      </c>
      <c r="G112" s="689" t="n">
        <v>28031</v>
      </c>
      <c r="H112" s="479">
        <f>+B112/E112-1</f>
        <v/>
      </c>
      <c r="I112" s="479">
        <f>+G112/G111-1</f>
        <v/>
      </c>
    </row>
    <row r="113">
      <c r="A113" t="inlineStr">
        <is>
          <t>Jun 26, 2025 15:00:00</t>
        </is>
      </c>
      <c r="B113" s="691" t="n">
        <v>61580</v>
      </c>
      <c r="C113" s="691" t="n">
        <v>61080</v>
      </c>
      <c r="D113" s="691" t="n">
        <v>4401</v>
      </c>
      <c r="E113" s="691" t="n">
        <v>60920</v>
      </c>
      <c r="F113" s="691" t="n">
        <v>61060</v>
      </c>
      <c r="G113" s="691" t="n">
        <v>29283</v>
      </c>
      <c r="H113" s="479">
        <f>+B113/E113-1</f>
        <v/>
      </c>
      <c r="I113" s="479">
        <f>+G113/G112-1</f>
        <v/>
      </c>
    </row>
    <row r="114">
      <c r="A114" t="inlineStr">
        <is>
          <t>Jun 27, 2025 15:00:00</t>
        </is>
      </c>
      <c r="B114" s="693" t="n">
        <v>63480</v>
      </c>
      <c r="C114" s="693" t="n">
        <v>61580</v>
      </c>
      <c r="D114" s="693" t="n">
        <v>8428</v>
      </c>
      <c r="E114" s="693" t="n">
        <v>61400</v>
      </c>
      <c r="F114" s="693" t="n">
        <v>61840</v>
      </c>
      <c r="G114" s="693" t="n">
        <v>30799</v>
      </c>
      <c r="H114" s="479">
        <f>+B114/E114-1</f>
        <v/>
      </c>
      <c r="I114" s="479">
        <f>+G114/G113-1</f>
        <v/>
      </c>
    </row>
    <row r="115">
      <c r="A115" t="inlineStr">
        <is>
          <t>Jun 30, 2025 15:00:00</t>
        </is>
      </c>
      <c r="B115" s="695" t="n">
        <v>62380</v>
      </c>
      <c r="C115" s="695" t="n">
        <v>63480</v>
      </c>
      <c r="D115" s="695" t="n">
        <v>3449</v>
      </c>
      <c r="E115" s="695" t="n">
        <v>62840</v>
      </c>
      <c r="F115" s="695" t="n">
        <v>63500</v>
      </c>
      <c r="G115" s="695" t="n">
        <v>31504</v>
      </c>
      <c r="H115" s="479">
        <f>+B115/E115-1</f>
        <v/>
      </c>
      <c r="I115" s="479">
        <f>+G115/G114-1</f>
        <v/>
      </c>
    </row>
    <row r="116">
      <c r="A116" t="inlineStr">
        <is>
          <t>Jul 01, 2025 15:00:00</t>
        </is>
      </c>
      <c r="B116" s="697" t="n">
        <v>62740</v>
      </c>
      <c r="C116" s="697" t="n">
        <v>62380</v>
      </c>
      <c r="D116" s="697" t="n">
        <v>5341</v>
      </c>
      <c r="E116" s="697" t="n">
        <v>62860</v>
      </c>
      <c r="F116" s="697" t="n">
        <v>62300</v>
      </c>
      <c r="G116" s="697" t="n">
        <v>32525</v>
      </c>
      <c r="H116" s="479">
        <f>+B116/E116-1</f>
        <v/>
      </c>
      <c r="I116" s="479">
        <f>+G116/G115-1</f>
        <v/>
      </c>
    </row>
    <row r="117">
      <c r="A117" t="inlineStr">
        <is>
          <t>Jul 02, 2025 15:00:00</t>
        </is>
      </c>
      <c r="B117" s="699" t="n">
        <v>63840</v>
      </c>
      <c r="C117" s="699" t="n">
        <v>62740</v>
      </c>
      <c r="D117" s="699" t="n">
        <v>5963</v>
      </c>
      <c r="E117" s="699" t="n">
        <v>62020</v>
      </c>
      <c r="F117" s="699" t="n">
        <v>62700</v>
      </c>
      <c r="G117" s="699" t="n">
        <v>33620</v>
      </c>
      <c r="H117" s="479">
        <f>+B117/E117-1</f>
        <v/>
      </c>
      <c r="I117" s="479">
        <f>+G117/G116-1</f>
        <v/>
      </c>
    </row>
    <row r="118">
      <c r="A118" t="inlineStr">
        <is>
          <t>Jul 03, 2025 15:00:00</t>
        </is>
      </c>
      <c r="B118" s="701" t="n">
        <v>63920</v>
      </c>
      <c r="C118" s="701" t="n">
        <v>63840</v>
      </c>
      <c r="D118" s="701" t="n">
        <v>5152</v>
      </c>
      <c r="E118" s="701" t="n">
        <v>63480</v>
      </c>
      <c r="F118" s="701" t="n">
        <v>63960</v>
      </c>
      <c r="G118" s="701" t="n">
        <v>34647</v>
      </c>
      <c r="H118" s="479">
        <f>+B118/E118-1</f>
        <v/>
      </c>
      <c r="I118" s="479">
        <f>+G118/G117-1</f>
        <v/>
      </c>
    </row>
    <row r="119">
      <c r="A119" t="inlineStr">
        <is>
          <t>Jul 04, 2025 15:00:00</t>
        </is>
      </c>
      <c r="B119" s="703" t="n">
        <v>63320</v>
      </c>
      <c r="C119" s="703" t="n">
        <v>63920</v>
      </c>
      <c r="D119" s="703" t="n">
        <v>6137</v>
      </c>
      <c r="E119" s="703" t="n">
        <v>63700</v>
      </c>
      <c r="F119" s="703" t="n">
        <v>64300</v>
      </c>
      <c r="G119" s="703" t="n">
        <v>35900</v>
      </c>
      <c r="H119" s="479">
        <f>+B119/E119-1</f>
        <v/>
      </c>
      <c r="I119" s="479">
        <f>+G119/G118-1</f>
        <v/>
      </c>
    </row>
    <row r="120">
      <c r="A120" t="inlineStr">
        <is>
          <t>Jul 07, 2025 15:00:00</t>
        </is>
      </c>
      <c r="B120" s="705" t="n">
        <v>63600</v>
      </c>
      <c r="C120" s="705" t="n">
        <v>63320</v>
      </c>
      <c r="D120" s="705" t="n">
        <v>4363</v>
      </c>
      <c r="E120" s="705" t="n">
        <v>63580</v>
      </c>
      <c r="F120" s="705" t="n">
        <v>63060</v>
      </c>
      <c r="G120" s="705" t="n">
        <v>36344</v>
      </c>
      <c r="H120" s="479">
        <f>+B120/E120-1</f>
        <v/>
      </c>
      <c r="I120" s="479">
        <f>+G120/G119-1</f>
        <v/>
      </c>
    </row>
    <row r="121">
      <c r="A121" t="inlineStr">
        <is>
          <t>Jul 08, 2025 15:00:00</t>
        </is>
      </c>
      <c r="B121" s="707" t="n">
        <v>63740</v>
      </c>
      <c r="C121" s="707" t="n">
        <v>63600</v>
      </c>
      <c r="D121" s="707" t="n">
        <v>10739</v>
      </c>
      <c r="E121" s="707" t="n">
        <v>63340</v>
      </c>
      <c r="F121" s="707" t="n">
        <v>63740</v>
      </c>
      <c r="G121" s="707" t="n">
        <v>38270</v>
      </c>
      <c r="H121" s="479">
        <f>+B121/E121-1</f>
        <v/>
      </c>
      <c r="I121" s="479">
        <f>+G121/G120-1</f>
        <v/>
      </c>
    </row>
    <row r="122">
      <c r="A122" t="inlineStr">
        <is>
          <t>Jul 09, 2025 15:00:00</t>
        </is>
      </c>
      <c r="B122" s="709" t="n">
        <v>64180</v>
      </c>
      <c r="C122" s="709" t="n">
        <v>63740</v>
      </c>
      <c r="D122" s="709" t="n">
        <v>4143</v>
      </c>
      <c r="E122" s="709" t="n">
        <v>64160</v>
      </c>
      <c r="F122" s="709" t="n">
        <v>63860</v>
      </c>
      <c r="G122" s="709" t="n">
        <v>38534</v>
      </c>
      <c r="H122" s="479">
        <f>+B122/E122-1</f>
        <v/>
      </c>
      <c r="I122" s="479">
        <f>+G122/G121-1</f>
        <v/>
      </c>
    </row>
    <row r="123">
      <c r="A123" t="inlineStr">
        <is>
          <t>Jul 10, 2025 15:00:00</t>
        </is>
      </c>
      <c r="B123" s="711" t="n">
        <v>64240</v>
      </c>
      <c r="C123" s="711" t="n">
        <v>64180</v>
      </c>
      <c r="D123" s="711" t="n">
        <v>9725</v>
      </c>
      <c r="E123" s="711" t="n">
        <v>64260</v>
      </c>
      <c r="F123" s="711" t="n">
        <v>64460</v>
      </c>
      <c r="G123" s="711" t="n">
        <v>41842</v>
      </c>
      <c r="H123" s="479">
        <f>+B123/E123-1</f>
        <v/>
      </c>
      <c r="I123" s="479">
        <f>+G123/G122-1</f>
        <v/>
      </c>
    </row>
    <row r="124">
      <c r="A124" t="inlineStr">
        <is>
          <t>Jul 11, 2025 15:00:00</t>
        </is>
      </c>
      <c r="B124" s="713" t="n">
        <v>64160</v>
      </c>
      <c r="C124" s="713" t="n">
        <v>64240</v>
      </c>
      <c r="D124" s="713" t="n">
        <v>8743</v>
      </c>
      <c r="E124" s="713" t="n">
        <v>64420</v>
      </c>
      <c r="F124" s="713" t="n">
        <v>64340</v>
      </c>
      <c r="G124" s="713" t="n">
        <v>42628</v>
      </c>
      <c r="H124" s="479">
        <f>+B124/E124-1</f>
        <v/>
      </c>
      <c r="I124" s="479">
        <f>+G124/G123-1</f>
        <v/>
      </c>
    </row>
    <row r="125">
      <c r="A125" t="inlineStr">
        <is>
          <t>Jul 14, 2025 15:00:00</t>
        </is>
      </c>
      <c r="B125" s="715" t="n">
        <v>66400</v>
      </c>
      <c r="C125" s="715" t="n">
        <v>64160</v>
      </c>
      <c r="D125" s="715" t="n">
        <v>24090</v>
      </c>
      <c r="E125" s="715" t="n">
        <v>64220</v>
      </c>
      <c r="F125" s="715" t="n">
        <v>64300</v>
      </c>
      <c r="G125" s="715" t="n">
        <v>41120</v>
      </c>
      <c r="H125" s="479">
        <f>+B125/E125-1</f>
        <v/>
      </c>
      <c r="I125" s="479">
        <f>+G125/G124-1</f>
        <v/>
      </c>
    </row>
    <row r="126">
      <c r="A126" t="inlineStr">
        <is>
          <t>Jul 15, 2025 15:00:00</t>
        </is>
      </c>
      <c r="B126" s="717" t="n">
        <v>66440</v>
      </c>
      <c r="C126" s="717" t="n">
        <v>66400</v>
      </c>
      <c r="D126" s="717" t="n">
        <v>15053</v>
      </c>
      <c r="E126" s="717" t="n">
        <v>66360</v>
      </c>
      <c r="F126" s="717" t="n">
        <v>66900</v>
      </c>
      <c r="G126" s="717" t="n">
        <v>41170</v>
      </c>
      <c r="H126" s="479">
        <f>+B126/E126-1</f>
        <v/>
      </c>
      <c r="I126" s="479">
        <f>+G126/G125-1</f>
        <v/>
      </c>
    </row>
    <row r="127">
      <c r="A127" t="inlineStr">
        <is>
          <t>Jul 16, 2025 15:00:00</t>
        </is>
      </c>
      <c r="B127" s="719" t="n">
        <v>66080</v>
      </c>
      <c r="C127" s="719" t="n">
        <v>66440</v>
      </c>
      <c r="D127" s="719" t="n">
        <v>6357</v>
      </c>
      <c r="E127" s="719" t="n">
        <v>66100</v>
      </c>
      <c r="F127" s="719" t="n">
        <v>66100</v>
      </c>
      <c r="G127" s="719" t="n">
        <v>40689</v>
      </c>
      <c r="H127" s="479">
        <f>+B127/E127-1</f>
        <v/>
      </c>
      <c r="I127" s="479">
        <f>+G127/G126-1</f>
        <v/>
      </c>
    </row>
    <row r="128">
      <c r="A128" t="inlineStr">
        <is>
          <t>Jul 17, 2025 15:00:00</t>
        </is>
      </c>
      <c r="B128" s="721" t="n">
        <v>67500</v>
      </c>
      <c r="C128" s="721" t="n">
        <v>66080</v>
      </c>
      <c r="D128" s="721" t="n">
        <v>25583</v>
      </c>
      <c r="E128" s="721" t="n">
        <v>66160</v>
      </c>
      <c r="F128" s="721" t="n">
        <v>66400</v>
      </c>
      <c r="G128" s="721" t="n">
        <v>39155</v>
      </c>
      <c r="H128" s="479">
        <f>+B128/E128-1</f>
        <v/>
      </c>
      <c r="I128" s="479">
        <f>+G128/G127-1</f>
        <v/>
      </c>
    </row>
    <row r="129">
      <c r="A129" t="inlineStr">
        <is>
          <t>Jul 18, 2025 15:00:00</t>
        </is>
      </c>
      <c r="B129" s="723" t="n">
        <v>68500</v>
      </c>
      <c r="C129" s="723" t="n">
        <v>67500</v>
      </c>
      <c r="D129" s="723" t="n">
        <v>35128</v>
      </c>
      <c r="E129" s="723" t="n">
        <v>67420</v>
      </c>
      <c r="F129" s="723" t="n">
        <v>68720</v>
      </c>
      <c r="G129" s="723" t="n">
        <v>42411</v>
      </c>
      <c r="H129" s="479">
        <f>+B129/E129-1</f>
        <v/>
      </c>
      <c r="I129" s="479">
        <f>+G129/G128-1</f>
        <v/>
      </c>
    </row>
    <row r="130">
      <c r="A130" t="inlineStr">
        <is>
          <t>Jul 21, 2025 15:00:00</t>
        </is>
      </c>
      <c r="B130" s="725" t="n">
        <v>70140</v>
      </c>
      <c r="C130" s="725" t="n">
        <v>68500</v>
      </c>
      <c r="D130" s="725" t="n">
        <v>20679</v>
      </c>
      <c r="E130" s="725" t="n">
        <v>68380</v>
      </c>
      <c r="F130" s="725" t="n">
        <v>69500</v>
      </c>
      <c r="G130" s="725" t="n">
        <v>44474</v>
      </c>
      <c r="H130" s="479">
        <f>+B130/E130-1</f>
        <v/>
      </c>
      <c r="I130" s="479">
        <f>+G130/G129-1</f>
        <v/>
      </c>
    </row>
    <row r="131">
      <c r="A131" t="inlineStr">
        <is>
          <t>Jul 22, 2025 15:00:00</t>
        </is>
      </c>
      <c r="B131" s="727" t="n">
        <v>71780</v>
      </c>
      <c r="C131" s="727" t="n">
        <v>70140</v>
      </c>
      <c r="D131" s="727" t="n">
        <v>25123</v>
      </c>
      <c r="E131" s="727" t="n">
        <v>69740</v>
      </c>
      <c r="F131" s="727" t="n">
        <v>70420</v>
      </c>
      <c r="G131" s="727" t="n">
        <v>45898</v>
      </c>
      <c r="H131" s="479">
        <f>+B131/E131-1</f>
        <v/>
      </c>
      <c r="I131" s="479">
        <f>+G131/G130-1</f>
        <v/>
      </c>
    </row>
    <row r="132">
      <c r="A132" t="inlineStr">
        <is>
          <t>Jul 23, 2025 15:00:00</t>
        </is>
      </c>
      <c r="B132" s="729" t="n">
        <v>68780</v>
      </c>
      <c r="C132" s="729" t="n">
        <v>71780</v>
      </c>
      <c r="D132" s="729" t="n">
        <v>43417</v>
      </c>
      <c r="E132" s="729" t="n">
        <v>71260</v>
      </c>
      <c r="F132" s="729" t="n">
        <v>72700</v>
      </c>
      <c r="G132" s="729" t="n">
        <v>49044</v>
      </c>
      <c r="H132" s="479">
        <f>+B132/E132-1</f>
        <v/>
      </c>
      <c r="I132" s="479">
        <f>+G132/G131-1</f>
        <v/>
      </c>
    </row>
    <row r="133">
      <c r="A133" t="inlineStr">
        <is>
          <t>Jul 24, 2025 15:00:00</t>
        </is>
      </c>
      <c r="B133" s="731" t="n">
        <v>74680</v>
      </c>
      <c r="C133" s="731" t="n">
        <v>68780</v>
      </c>
      <c r="D133" s="731" t="n">
        <v>51933</v>
      </c>
      <c r="E133" s="731" t="n">
        <v>70220</v>
      </c>
      <c r="F133" s="731" t="n">
        <v>68980</v>
      </c>
      <c r="G133" s="731" t="n">
        <v>52609</v>
      </c>
      <c r="H133" s="479">
        <f>+B133/E133-1</f>
        <v/>
      </c>
      <c r="I133" s="479">
        <f>+G133/G132-1</f>
        <v/>
      </c>
    </row>
    <row r="134">
      <c r="A134" t="inlineStr">
        <is>
          <t>Jul 25, 2025 15:00:00</t>
        </is>
      </c>
      <c r="B134" s="733" t="n">
        <v>78600</v>
      </c>
      <c r="C134" s="733" t="n">
        <v>74680</v>
      </c>
      <c r="D134" s="733" t="n">
        <v>36326</v>
      </c>
      <c r="E134" s="733" t="n">
        <v>73220</v>
      </c>
      <c r="F134" s="733" t="n">
        <v>75040</v>
      </c>
      <c r="G134" s="733" t="n">
        <v>53674</v>
      </c>
      <c r="H134" s="479">
        <f>+B134/E134-1</f>
        <v/>
      </c>
      <c r="I134" s="479">
        <f>+G134/G133-1</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34.xml><?xml version="1.0" encoding="utf-8"?>
<worksheet xmlns="http://schemas.openxmlformats.org/spreadsheetml/2006/main">
  <sheetPr>
    <outlinePr summaryBelow="1" summaryRight="1"/>
    <pageSetUpPr/>
  </sheetPr>
  <dimension ref="A1:I134"/>
  <sheetViews>
    <sheetView showGridLines="0" topLeftCell="A101" workbookViewId="0">
      <selection activeCell="H132" sqref="H132:I134"/>
    </sheetView>
  </sheetViews>
  <sheetFormatPr baseColWidth="8" defaultColWidth="10.26953125" defaultRowHeight="14.5"/>
  <cols>
    <col width="19.54296875" bestFit="1" customWidth="1" style="736" min="1" max="1"/>
    <col width="9.81640625" bestFit="1" customWidth="1" style="736" min="2" max="3"/>
    <col width="9.26953125" bestFit="1" customWidth="1" style="736" min="4" max="4"/>
    <col width="9.81640625" bestFit="1" customWidth="1" style="736" min="5" max="6"/>
    <col width="12.81640625" bestFit="1" customWidth="1" style="736" min="7" max="7"/>
    <col width="8.1796875" bestFit="1" customWidth="1" style="736" min="8" max="8"/>
    <col width="12.1796875" bestFit="1" customWidth="1" style="736" min="9"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B2" s="458" t="n"/>
      <c r="C2" s="458" t="n"/>
      <c r="D2" s="458" t="n"/>
      <c r="E2" s="458" t="n"/>
      <c r="F2" s="458" t="n"/>
      <c r="G2" s="458" t="n"/>
      <c r="H2" s="479" t="n"/>
      <c r="I2" s="479" t="n"/>
    </row>
    <row r="3" hidden="1" s="736">
      <c r="B3" s="460" t="n"/>
      <c r="C3" s="460" t="n"/>
      <c r="D3" s="460" t="n"/>
      <c r="E3" s="460" t="n"/>
      <c r="F3" s="460" t="n"/>
      <c r="G3" s="460" t="n"/>
      <c r="H3" s="479" t="n"/>
      <c r="I3" s="479" t="n"/>
    </row>
    <row r="4" hidden="1" s="736">
      <c r="B4" s="462" t="n"/>
      <c r="C4" s="462" t="n"/>
      <c r="D4" s="462" t="n"/>
      <c r="E4" s="462" t="n"/>
      <c r="F4" s="462" t="n"/>
      <c r="G4" s="462" t="n"/>
      <c r="H4" s="479" t="n"/>
      <c r="I4" s="479" t="n"/>
    </row>
    <row r="5" hidden="1" s="736">
      <c r="B5" s="464" t="n"/>
      <c r="C5" s="464" t="n"/>
      <c r="D5" s="464" t="n"/>
      <c r="E5" s="464" t="n"/>
      <c r="F5" s="464" t="n"/>
      <c r="G5" s="464" t="n"/>
      <c r="H5" s="479" t="n"/>
      <c r="I5" s="479" t="n"/>
    </row>
    <row r="6" hidden="1" s="736">
      <c r="B6" s="466" t="n"/>
      <c r="C6" s="466" t="n"/>
      <c r="D6" s="466" t="n"/>
      <c r="E6" s="466" t="n"/>
      <c r="F6" s="466" t="n"/>
      <c r="G6" s="466" t="n"/>
      <c r="H6" s="479" t="n"/>
      <c r="I6" s="479" t="n"/>
    </row>
    <row r="7" hidden="1" s="736">
      <c r="B7" s="468" t="n"/>
      <c r="C7" s="468" t="n"/>
      <c r="D7" s="468" t="n"/>
      <c r="E7" s="468" t="n"/>
      <c r="F7" s="468" t="n"/>
      <c r="G7" s="468" t="n"/>
      <c r="H7" s="479" t="n"/>
      <c r="I7" s="479" t="n"/>
    </row>
    <row r="8" hidden="1" s="736">
      <c r="B8" s="470" t="n"/>
      <c r="C8" s="470" t="n"/>
      <c r="D8" s="470" t="n"/>
      <c r="E8" s="470" t="n"/>
      <c r="F8" s="470" t="n"/>
      <c r="G8" s="470" t="n"/>
      <c r="H8" s="479" t="n"/>
      <c r="I8" s="479" t="n"/>
    </row>
    <row r="9" hidden="1" s="736">
      <c r="B9" s="472" t="n"/>
      <c r="C9" s="472" t="n"/>
      <c r="D9" s="472" t="n"/>
      <c r="E9" s="472" t="n"/>
      <c r="F9" s="472" t="n"/>
      <c r="G9" s="472" t="n"/>
      <c r="H9" s="479" t="n"/>
      <c r="I9" s="479" t="n"/>
    </row>
    <row r="10" hidden="1" s="736">
      <c r="B10" s="474" t="n"/>
      <c r="C10" s="474" t="n"/>
      <c r="D10" s="474" t="n"/>
      <c r="E10" s="474" t="n"/>
      <c r="F10" s="474" t="n"/>
      <c r="G10" s="474" t="n"/>
      <c r="H10" s="479" t="n"/>
      <c r="I10" s="479" t="n"/>
    </row>
    <row r="11" hidden="1" s="736">
      <c r="B11" s="476" t="n"/>
      <c r="C11" s="476" t="n"/>
      <c r="D11" s="476" t="n"/>
      <c r="E11" s="476" t="n"/>
      <c r="F11" s="476" t="n"/>
      <c r="G11" s="476" t="n"/>
      <c r="H11" s="479" t="n"/>
      <c r="I11" s="479" t="n"/>
    </row>
    <row r="12" hidden="1" s="736">
      <c r="B12" s="478" t="n"/>
      <c r="C12" s="478" t="n"/>
      <c r="D12" s="478" t="n"/>
      <c r="E12" s="478" t="n"/>
      <c r="F12" s="478" t="n"/>
      <c r="G12" s="478" t="n"/>
      <c r="H12" s="479" t="n"/>
      <c r="I12" s="479" t="n"/>
    </row>
    <row r="13" hidden="1" s="736">
      <c r="B13" s="481" t="n"/>
      <c r="C13" s="481" t="n"/>
      <c r="D13" s="481" t="n"/>
      <c r="E13" s="481" t="n"/>
      <c r="F13" s="481" t="n"/>
      <c r="G13" s="481" t="n"/>
      <c r="H13" s="479" t="n"/>
      <c r="I13" s="479" t="n"/>
    </row>
    <row r="14" hidden="1" s="736">
      <c r="B14" s="483" t="n"/>
      <c r="C14" s="483" t="n"/>
      <c r="D14" s="483" t="n"/>
      <c r="E14" s="483" t="n"/>
      <c r="F14" s="483" t="n"/>
      <c r="G14" s="483" t="n"/>
      <c r="H14" s="479" t="n"/>
      <c r="I14" s="479" t="n"/>
    </row>
    <row r="15" hidden="1" s="736">
      <c r="B15" s="485" t="n"/>
      <c r="C15" s="485" t="n"/>
      <c r="D15" s="485" t="n"/>
      <c r="E15" s="485" t="n"/>
      <c r="F15" s="485" t="n"/>
      <c r="G15" s="485" t="n"/>
      <c r="H15" s="479" t="n"/>
      <c r="I15" s="479" t="n"/>
    </row>
    <row r="16" hidden="1" s="736">
      <c r="B16" s="487" t="n"/>
      <c r="C16" s="487" t="n"/>
      <c r="D16" s="487" t="n"/>
      <c r="E16" s="487" t="n"/>
      <c r="F16" s="487" t="n"/>
      <c r="G16" s="487" t="n"/>
      <c r="H16" s="479" t="n"/>
      <c r="I16" s="479" t="n"/>
    </row>
    <row r="17" hidden="1" s="736">
      <c r="B17" s="489" t="n"/>
      <c r="C17" s="489" t="n"/>
      <c r="D17" s="489" t="n"/>
      <c r="E17" s="489" t="n"/>
      <c r="F17" s="489" t="n"/>
      <c r="G17" s="489" t="n"/>
      <c r="H17" s="479" t="n"/>
      <c r="I17" s="479" t="n"/>
    </row>
    <row r="18" hidden="1" s="736">
      <c r="B18" s="491" t="n"/>
      <c r="C18" s="491" t="n"/>
      <c r="D18" s="491" t="n"/>
      <c r="E18" s="491" t="n"/>
      <c r="F18" s="491" t="n"/>
      <c r="G18" s="491" t="n"/>
      <c r="H18" s="479" t="n"/>
      <c r="I18" s="479" t="n"/>
    </row>
    <row r="19" hidden="1" s="736">
      <c r="B19" s="493" t="n"/>
      <c r="C19" s="493" t="n"/>
      <c r="D19" s="493" t="n"/>
      <c r="E19" s="493" t="n"/>
      <c r="F19" s="493" t="n"/>
      <c r="G19" s="493" t="n"/>
      <c r="H19" s="479" t="n"/>
      <c r="I19" s="479" t="n"/>
    </row>
    <row r="20" hidden="1" s="736">
      <c r="B20" s="495" t="n"/>
      <c r="C20" s="495" t="n"/>
      <c r="D20" s="495" t="n"/>
      <c r="E20" s="495" t="n"/>
      <c r="F20" s="495" t="n"/>
      <c r="G20" s="495" t="n"/>
      <c r="H20" s="479" t="n"/>
      <c r="I20" s="479" t="n"/>
    </row>
    <row r="21">
      <c r="A21" t="inlineStr">
        <is>
          <t>Jan 16, 2025 15:00:00</t>
        </is>
      </c>
      <c r="B21" s="497" t="n">
        <v>82580</v>
      </c>
      <c r="C21" s="497" t="n">
        <v>82660</v>
      </c>
      <c r="D21" s="497" t="n">
        <v>16</v>
      </c>
      <c r="E21" s="497" t="n">
        <v>82660</v>
      </c>
      <c r="F21" s="497" t="n">
        <v>82760</v>
      </c>
      <c r="G21" s="497" t="n">
        <v>16</v>
      </c>
    </row>
    <row r="22">
      <c r="A22" t="inlineStr">
        <is>
          <t>Jan 17, 2025 15:00:00</t>
        </is>
      </c>
      <c r="B22" s="499" t="n">
        <v>82940</v>
      </c>
      <c r="C22" s="499" t="n">
        <v>82580</v>
      </c>
      <c r="D22" s="499" t="n">
        <v>15</v>
      </c>
      <c r="E22" s="499" t="n">
        <v>82620</v>
      </c>
      <c r="F22" s="499" t="n">
        <v>83260</v>
      </c>
      <c r="G22" s="499" t="n">
        <v>26</v>
      </c>
      <c r="H22" s="43">
        <f>+B22/E22-1</f>
        <v/>
      </c>
      <c r="I22" s="43">
        <f>+G22/G21-1</f>
        <v/>
      </c>
    </row>
    <row r="23">
      <c r="A23" t="inlineStr">
        <is>
          <t>Jan 20, 2025 15:00:00</t>
        </is>
      </c>
      <c r="B23" s="501" t="n">
        <v>83000</v>
      </c>
      <c r="C23" s="501" t="n">
        <v>82940</v>
      </c>
      <c r="D23" s="501" t="n">
        <v>17</v>
      </c>
      <c r="E23" s="501" t="n">
        <v>83080</v>
      </c>
      <c r="F23" s="501" t="n">
        <v>83100</v>
      </c>
      <c r="G23" s="501" t="n">
        <v>38</v>
      </c>
      <c r="H23" s="43">
        <f>+B23/E23-1</f>
        <v/>
      </c>
      <c r="I23" s="43">
        <f>+G23/G22-1</f>
        <v/>
      </c>
    </row>
    <row r="24">
      <c r="A24" t="inlineStr">
        <is>
          <t>Jan 21, 2025 15:00:00</t>
        </is>
      </c>
      <c r="B24" s="503" t="n">
        <v>81420</v>
      </c>
      <c r="C24" s="503" t="n">
        <v>83000</v>
      </c>
      <c r="D24" s="503" t="n">
        <v>70</v>
      </c>
      <c r="E24" s="503" t="n">
        <v>83080</v>
      </c>
      <c r="F24" s="503" t="n">
        <v>83500</v>
      </c>
      <c r="G24" s="503" t="n">
        <v>86</v>
      </c>
      <c r="H24" s="43">
        <f>+B24/E24-1</f>
        <v/>
      </c>
      <c r="I24" s="43">
        <f>+G24/G23-1</f>
        <v/>
      </c>
    </row>
    <row r="25">
      <c r="A25" t="inlineStr">
        <is>
          <t>Jan 22, 2025 15:00:00</t>
        </is>
      </c>
      <c r="B25" s="505" t="n">
        <v>81860</v>
      </c>
      <c r="C25" s="505" t="n">
        <v>81420</v>
      </c>
      <c r="D25" s="505" t="n">
        <v>3</v>
      </c>
      <c r="E25" s="505" t="n">
        <v>82520</v>
      </c>
      <c r="F25" s="505" t="n">
        <v>81800</v>
      </c>
      <c r="G25" s="505" t="n">
        <v>245420</v>
      </c>
      <c r="H25" s="43">
        <f>+B25/E25-1</f>
        <v/>
      </c>
      <c r="I25" s="43">
        <f>+G25/G24-1</f>
        <v/>
      </c>
    </row>
    <row r="26">
      <c r="A26" t="inlineStr">
        <is>
          <t>Jan 23, 2025 15:00:00</t>
        </is>
      </c>
      <c r="B26" s="507" t="n">
        <v>81980</v>
      </c>
      <c r="C26" s="507" t="n">
        <v>81860</v>
      </c>
      <c r="D26" s="507" t="n">
        <v>30</v>
      </c>
      <c r="E26" s="507" t="n">
        <v>81800</v>
      </c>
      <c r="F26" s="507" t="n">
        <v>82240</v>
      </c>
      <c r="G26" s="507" t="n">
        <v>109</v>
      </c>
      <c r="H26" s="43">
        <f>+B26/E26-1</f>
        <v/>
      </c>
      <c r="I26" s="43">
        <f>+G26/G25-1</f>
        <v/>
      </c>
    </row>
    <row r="27">
      <c r="A27" t="inlineStr">
        <is>
          <t>Jan 24, 2025 15:00:00</t>
        </is>
      </c>
      <c r="B27" s="509" t="n">
        <v>82160</v>
      </c>
      <c r="C27" s="509" t="n">
        <v>81980</v>
      </c>
      <c r="D27" s="509" t="n">
        <v>5</v>
      </c>
      <c r="E27" s="509" t="n">
        <v>82180</v>
      </c>
      <c r="F27" s="509" t="n">
        <v>81740</v>
      </c>
      <c r="G27" s="509" t="n">
        <v>410040</v>
      </c>
      <c r="H27" s="43">
        <f>+B27/E27-1</f>
        <v/>
      </c>
      <c r="I27" s="43">
        <f>+G27/G26-1</f>
        <v/>
      </c>
    </row>
    <row r="28">
      <c r="A28" t="inlineStr">
        <is>
          <t>Jan 27, 2025 15:00:00</t>
        </is>
      </c>
      <c r="B28" s="511" t="n">
        <v>82320</v>
      </c>
      <c r="C28" s="511" t="n">
        <v>82160</v>
      </c>
      <c r="D28" s="511" t="n">
        <v>14</v>
      </c>
      <c r="E28" s="511" t="n">
        <v>82000</v>
      </c>
      <c r="F28" s="511" t="n">
        <v>81680</v>
      </c>
      <c r="G28" s="511" t="n">
        <v>113</v>
      </c>
      <c r="H28" s="43">
        <f>+B28/E28-1</f>
        <v/>
      </c>
      <c r="I28" s="43">
        <f>+G28/G27-1</f>
        <v/>
      </c>
    </row>
    <row r="29">
      <c r="A29" t="inlineStr">
        <is>
          <t>Feb 06, 2025 15:00:00</t>
        </is>
      </c>
      <c r="B29" s="515" t="n">
        <v>81460</v>
      </c>
      <c r="C29" s="515" t="n">
        <v>81760</v>
      </c>
      <c r="D29" s="515" t="n">
        <v>8</v>
      </c>
      <c r="E29" s="515" t="n">
        <v>81580</v>
      </c>
      <c r="F29" s="515" t="n">
        <v>81260</v>
      </c>
      <c r="G29" s="515" t="n">
        <v>651060</v>
      </c>
      <c r="H29" s="43">
        <f>+B29/E29-1</f>
        <v/>
      </c>
      <c r="I29" s="43">
        <f>+G29/G28-1</f>
        <v/>
      </c>
    </row>
    <row r="30">
      <c r="A30" t="inlineStr">
        <is>
          <t>Feb 07, 2025 15:00:00</t>
        </is>
      </c>
      <c r="B30" s="517" t="n">
        <v>81660</v>
      </c>
      <c r="C30" s="517" t="n">
        <v>81460</v>
      </c>
      <c r="D30" s="517" t="n">
        <v>11</v>
      </c>
      <c r="E30" s="517" t="n">
        <v>81380</v>
      </c>
      <c r="F30" s="517" t="n">
        <v>81760</v>
      </c>
      <c r="G30" s="517" t="n">
        <v>899580</v>
      </c>
      <c r="H30" s="43">
        <f>+B30/E30-1</f>
        <v/>
      </c>
      <c r="I30" s="43">
        <f>+G30/G29-1</f>
        <v/>
      </c>
    </row>
    <row r="31">
      <c r="A31" t="inlineStr">
        <is>
          <t>Feb 10, 2025 15:00:00</t>
        </is>
      </c>
      <c r="B31" s="519" t="n">
        <v>82120</v>
      </c>
      <c r="C31" s="519" t="n">
        <v>81660</v>
      </c>
      <c r="D31" s="519" t="n">
        <v>28</v>
      </c>
      <c r="E31" s="519" t="n">
        <v>81780</v>
      </c>
      <c r="F31" s="519" t="n">
        <v>81600</v>
      </c>
      <c r="G31" s="519" t="n">
        <v>152</v>
      </c>
      <c r="H31" s="43">
        <f>+B31/E31-1</f>
        <v/>
      </c>
      <c r="I31" s="43">
        <f>+G31/G30-1</f>
        <v/>
      </c>
    </row>
    <row r="32">
      <c r="A32" t="inlineStr">
        <is>
          <t>Feb 11, 2025 15:00:00</t>
        </is>
      </c>
      <c r="B32" s="521" t="n">
        <v>81640</v>
      </c>
      <c r="C32" s="521" t="n">
        <v>82120</v>
      </c>
      <c r="D32" s="521" t="n">
        <v>52</v>
      </c>
      <c r="E32" s="521" t="n">
        <v>82040</v>
      </c>
      <c r="F32" s="521" t="n">
        <v>81640</v>
      </c>
      <c r="G32" s="521" t="n">
        <v>180</v>
      </c>
      <c r="H32" s="43">
        <f>+B32/E32-1</f>
        <v/>
      </c>
      <c r="I32" s="43">
        <f>+G32/G31-1</f>
        <v/>
      </c>
    </row>
    <row r="33">
      <c r="A33" t="inlineStr">
        <is>
          <t>Feb 12, 2025 15:00:00</t>
        </is>
      </c>
      <c r="B33" s="523" t="n">
        <v>81820</v>
      </c>
      <c r="C33" s="523" t="n">
        <v>81640</v>
      </c>
      <c r="D33" s="523" t="n">
        <v>30</v>
      </c>
      <c r="E33" s="523" t="n">
        <v>81660</v>
      </c>
      <c r="F33" s="523" t="n">
        <v>83000</v>
      </c>
      <c r="G33" s="523" t="n">
        <v>196</v>
      </c>
      <c r="H33" s="43">
        <f>+B33/E33-1</f>
        <v/>
      </c>
      <c r="I33" s="43">
        <f>+G33/G32-1</f>
        <v/>
      </c>
    </row>
    <row r="34">
      <c r="A34" t="inlineStr">
        <is>
          <t>Feb 13, 2025 15:00:00</t>
        </is>
      </c>
      <c r="B34" s="525" t="n">
        <v>81740</v>
      </c>
      <c r="C34" s="525" t="n">
        <v>81820</v>
      </c>
      <c r="D34" s="525" t="n">
        <v>10</v>
      </c>
      <c r="E34" s="525" t="n">
        <v>81940</v>
      </c>
      <c r="F34" s="525" t="n">
        <v>81860</v>
      </c>
      <c r="G34" s="525" t="n">
        <v>816820</v>
      </c>
      <c r="H34" s="43">
        <f>+B34/E34-1</f>
        <v/>
      </c>
      <c r="I34" s="43">
        <f>+G34/G33-1</f>
        <v/>
      </c>
    </row>
    <row r="35">
      <c r="A35" t="inlineStr">
        <is>
          <t>Feb 14, 2025 15:00:00</t>
        </is>
      </c>
      <c r="B35" s="527" t="n">
        <v>81480</v>
      </c>
      <c r="C35" s="527" t="n">
        <v>81740</v>
      </c>
      <c r="D35" s="527" t="n">
        <v>14</v>
      </c>
      <c r="E35" s="527" t="n">
        <v>81680</v>
      </c>
      <c r="F35" s="527" t="n">
        <v>81540</v>
      </c>
      <c r="G35" s="527" t="n">
        <v>205</v>
      </c>
      <c r="H35" s="43">
        <f>+B35/E35-1</f>
        <v/>
      </c>
      <c r="I35" s="43">
        <f>+G35/G34-1</f>
        <v/>
      </c>
    </row>
    <row r="36">
      <c r="A36" t="inlineStr">
        <is>
          <t>Feb 17, 2025 15:00:00</t>
        </is>
      </c>
      <c r="B36" s="529" t="n">
        <v>81360</v>
      </c>
      <c r="C36" s="529" t="n">
        <v>81480</v>
      </c>
      <c r="D36" s="529" t="n">
        <v>12</v>
      </c>
      <c r="E36" s="529" t="n">
        <v>81380</v>
      </c>
      <c r="F36" s="529" t="n">
        <v>81400</v>
      </c>
      <c r="G36" s="529" t="n">
        <v>977540</v>
      </c>
      <c r="H36" s="43">
        <f>+B36/E36-1</f>
        <v/>
      </c>
      <c r="I36" s="43">
        <f>+G36/G35-1</f>
        <v/>
      </c>
    </row>
    <row r="37">
      <c r="A37" t="inlineStr">
        <is>
          <t>Feb 18, 2025 15:00:00</t>
        </is>
      </c>
      <c r="B37" s="531" t="n">
        <v>81180</v>
      </c>
      <c r="C37" s="531" t="n">
        <v>81360</v>
      </c>
      <c r="D37" s="531" t="n">
        <v>15</v>
      </c>
      <c r="E37" s="531" t="n">
        <v>81460</v>
      </c>
      <c r="F37" s="531" t="n">
        <v>81860</v>
      </c>
      <c r="G37" s="531" t="n">
        <v>217</v>
      </c>
      <c r="H37" s="43">
        <f>+B37/E37-1</f>
        <v/>
      </c>
      <c r="I37" s="43">
        <f>+G37/G36-1</f>
        <v/>
      </c>
    </row>
    <row r="38">
      <c r="A38" t="inlineStr">
        <is>
          <t>Feb 19, 2025 15:00:00</t>
        </is>
      </c>
      <c r="B38" s="533" t="n">
        <v>81140</v>
      </c>
      <c r="C38" s="533" t="n">
        <v>81180</v>
      </c>
      <c r="D38" s="533" t="n">
        <v>95</v>
      </c>
      <c r="E38" s="533" t="n">
        <v>81560</v>
      </c>
      <c r="F38" s="533" t="n">
        <v>81260</v>
      </c>
      <c r="G38" s="533" t="n">
        <v>245</v>
      </c>
      <c r="H38" s="43">
        <f>+B38/E38-1</f>
        <v/>
      </c>
      <c r="I38" s="43">
        <f>+G38/G37-1</f>
        <v/>
      </c>
    </row>
    <row r="39">
      <c r="A39" t="inlineStr">
        <is>
          <t>Feb 20, 2025 15:00:00</t>
        </is>
      </c>
      <c r="B39" s="535" t="n">
        <v>81260</v>
      </c>
      <c r="C39" s="535" t="n">
        <v>81140</v>
      </c>
      <c r="D39" s="535" t="n">
        <v>13</v>
      </c>
      <c r="E39" s="535" t="n">
        <v>81180</v>
      </c>
      <c r="F39" s="535" t="n">
        <v>81120</v>
      </c>
      <c r="G39" s="535" t="n">
        <v>251</v>
      </c>
      <c r="H39" s="43">
        <f>+B39/E39-1</f>
        <v/>
      </c>
      <c r="I39" s="43">
        <f>+G39/G38-1</f>
        <v/>
      </c>
    </row>
    <row r="40">
      <c r="A40" t="inlineStr">
        <is>
          <t>Feb 21, 2025 15:00:00</t>
        </is>
      </c>
      <c r="B40" s="539" t="n">
        <v>81120</v>
      </c>
      <c r="C40" s="539" t="n">
        <v>81260</v>
      </c>
      <c r="D40" s="539" t="n">
        <v>14</v>
      </c>
      <c r="E40" s="539" t="n">
        <v>81260</v>
      </c>
      <c r="F40" s="539" t="n">
        <v>81000</v>
      </c>
      <c r="G40" s="539" t="n">
        <v>253</v>
      </c>
      <c r="H40" s="43">
        <f>+B40/E40-1</f>
        <v/>
      </c>
      <c r="I40" s="43">
        <f>+G40/G39-1</f>
        <v/>
      </c>
    </row>
    <row r="41">
      <c r="A41" t="inlineStr">
        <is>
          <t>Mar 04, 2025 15:00:00</t>
        </is>
      </c>
      <c r="B41" s="540" t="n">
        <v>80380</v>
      </c>
      <c r="C41" s="540" t="n">
        <v>80620</v>
      </c>
      <c r="D41" s="540" t="n">
        <v>45</v>
      </c>
      <c r="E41" s="540" t="n">
        <v>80640</v>
      </c>
      <c r="F41" s="540" t="n">
        <v>80680</v>
      </c>
      <c r="G41" s="540" t="n">
        <v>281</v>
      </c>
      <c r="H41" s="43">
        <f>+B41/E41-1</f>
        <v/>
      </c>
      <c r="I41" s="43">
        <f>+G41/G40-1</f>
        <v/>
      </c>
    </row>
    <row r="42">
      <c r="A42" t="inlineStr">
        <is>
          <t>Mar 05, 2025 15:00:00</t>
        </is>
      </c>
      <c r="B42" s="542" t="n">
        <v>80400</v>
      </c>
      <c r="C42" s="542" t="n">
        <v>80380</v>
      </c>
      <c r="D42" s="542" t="n">
        <v>24</v>
      </c>
      <c r="E42" s="542" t="n">
        <v>80480</v>
      </c>
      <c r="F42" s="542" t="n">
        <v>80340</v>
      </c>
      <c r="G42" s="542" t="n">
        <v>282</v>
      </c>
      <c r="H42" s="43">
        <f>+B42/E42-1</f>
        <v/>
      </c>
      <c r="I42" s="43">
        <f>+G42/G41-1</f>
        <v/>
      </c>
    </row>
    <row r="43">
      <c r="A43" t="inlineStr">
        <is>
          <t>Mar 06, 2025 15:00:00</t>
        </is>
      </c>
      <c r="B43" s="544" t="n">
        <v>80960</v>
      </c>
      <c r="C43" s="544" t="n">
        <v>80400</v>
      </c>
      <c r="D43" s="544" t="n">
        <v>60</v>
      </c>
      <c r="E43" s="544" t="n">
        <v>80460</v>
      </c>
      <c r="F43" s="544" t="n">
        <v>80420</v>
      </c>
      <c r="G43" s="544" t="n">
        <v>291</v>
      </c>
      <c r="H43" s="43">
        <f>+B43/E43-1</f>
        <v/>
      </c>
      <c r="I43" s="43">
        <f>+G43/G42-1</f>
        <v/>
      </c>
    </row>
    <row r="44">
      <c r="A44" t="inlineStr">
        <is>
          <t>Mar 07, 2025 15:00:00</t>
        </is>
      </c>
      <c r="B44" s="546" t="n">
        <v>80760</v>
      </c>
      <c r="C44" s="546" t="n">
        <v>80960</v>
      </c>
      <c r="D44" s="546" t="n">
        <v>43</v>
      </c>
      <c r="E44" s="546" t="n">
        <v>80760</v>
      </c>
      <c r="F44" s="546" t="n">
        <v>81160</v>
      </c>
      <c r="G44" s="546" t="n">
        <v>304</v>
      </c>
      <c r="H44" s="43">
        <f>+B44/E44-1</f>
        <v/>
      </c>
      <c r="I44" s="43">
        <f>+G44/G43-1</f>
        <v/>
      </c>
    </row>
    <row r="45">
      <c r="A45" t="inlineStr">
        <is>
          <t>Mar 10, 2025 15:00:00</t>
        </is>
      </c>
      <c r="B45" s="548" t="n">
        <v>80540</v>
      </c>
      <c r="C45" s="548" t="n">
        <v>80760</v>
      </c>
      <c r="D45" s="548" t="n">
        <v>67</v>
      </c>
      <c r="E45" s="548" t="n">
        <v>80900</v>
      </c>
      <c r="F45" s="548" t="n">
        <v>80580</v>
      </c>
      <c r="G45" s="548" t="n">
        <v>315</v>
      </c>
      <c r="H45" s="43">
        <f>+B45/E45-1</f>
        <v/>
      </c>
      <c r="I45" s="43">
        <f>+G45/G44-1</f>
        <v/>
      </c>
    </row>
    <row r="46">
      <c r="A46" t="inlineStr">
        <is>
          <t>Mar 11, 2025 15:00:00</t>
        </is>
      </c>
      <c r="B46" s="550" t="n">
        <v>80540</v>
      </c>
      <c r="C46" s="550" t="n">
        <v>80540</v>
      </c>
      <c r="D46" s="550" t="n">
        <v>16</v>
      </c>
      <c r="E46" s="550" t="n">
        <v>80560</v>
      </c>
      <c r="F46" s="550" t="n">
        <v>80420</v>
      </c>
      <c r="G46" s="550" t="n">
        <v>311</v>
      </c>
      <c r="H46" s="43">
        <f>+B46/E46-1</f>
        <v/>
      </c>
      <c r="I46" s="43">
        <f>+G46/G45-1</f>
        <v/>
      </c>
    </row>
    <row r="47">
      <c r="A47" t="inlineStr">
        <is>
          <t>Mar 12, 2025 15:00:00</t>
        </is>
      </c>
      <c r="B47" s="552" t="n">
        <v>80180</v>
      </c>
      <c r="C47" s="552" t="n">
        <v>80540</v>
      </c>
      <c r="D47" s="552" t="n">
        <v>89</v>
      </c>
      <c r="E47" s="552" t="n">
        <v>80440</v>
      </c>
      <c r="F47" s="552" t="n">
        <v>80480</v>
      </c>
      <c r="G47" s="552" t="n">
        <v>323</v>
      </c>
      <c r="H47" s="43">
        <f>+B47/E47-1</f>
        <v/>
      </c>
      <c r="I47" s="43">
        <f>+G47/G46-1</f>
        <v/>
      </c>
    </row>
    <row r="48">
      <c r="A48" t="inlineStr">
        <is>
          <t>Mar 13, 2025 15:00:00</t>
        </is>
      </c>
      <c r="B48" s="554" t="n">
        <v>79860</v>
      </c>
      <c r="C48" s="554" t="n">
        <v>80180</v>
      </c>
      <c r="D48" s="554" t="n">
        <v>20</v>
      </c>
      <c r="E48" s="554" t="n">
        <v>80400</v>
      </c>
      <c r="F48" s="554" t="n">
        <v>80480</v>
      </c>
      <c r="G48" s="554" t="n">
        <v>335</v>
      </c>
      <c r="H48" s="43">
        <f>+B48/E48-1</f>
        <v/>
      </c>
      <c r="I48" s="43">
        <f>+G48/G47-1</f>
        <v/>
      </c>
    </row>
    <row r="49">
      <c r="A49" t="inlineStr">
        <is>
          <t>Mar 14, 2025 15:00:00</t>
        </is>
      </c>
      <c r="B49" s="556" t="n">
        <v>80120</v>
      </c>
      <c r="C49" s="556" t="n">
        <v>79860</v>
      </c>
      <c r="D49" s="556" t="n">
        <v>51</v>
      </c>
      <c r="E49" s="556" t="n">
        <v>80020</v>
      </c>
      <c r="F49" s="556" t="n">
        <v>80320</v>
      </c>
      <c r="G49" s="556" t="n">
        <v>334</v>
      </c>
      <c r="H49" s="43">
        <f>+B49/E49-1</f>
        <v/>
      </c>
      <c r="I49" s="43">
        <f>+G49/G48-1</f>
        <v/>
      </c>
    </row>
    <row r="50">
      <c r="A50" t="inlineStr">
        <is>
          <t>Mar 17, 2025 15:00:00</t>
        </is>
      </c>
      <c r="B50" s="558" t="n">
        <v>80260</v>
      </c>
      <c r="C50" s="558" t="n">
        <v>80120</v>
      </c>
      <c r="D50" s="558" t="n">
        <v>64</v>
      </c>
      <c r="E50" s="558" t="n">
        <v>80100</v>
      </c>
      <c r="F50" s="558" t="n">
        <v>80540</v>
      </c>
      <c r="G50" s="558" t="n">
        <v>359</v>
      </c>
      <c r="H50" s="43">
        <f>+B50/E50-1</f>
        <v/>
      </c>
      <c r="I50" s="43">
        <f>+G50/G49-1</f>
        <v/>
      </c>
    </row>
    <row r="51">
      <c r="A51" t="inlineStr">
        <is>
          <t>Mar 18, 2025 15:00:00</t>
        </is>
      </c>
      <c r="B51" s="560" t="n">
        <v>79500</v>
      </c>
      <c r="C51" s="560" t="n">
        <v>80260</v>
      </c>
      <c r="D51" s="560" t="n">
        <v>175</v>
      </c>
      <c r="E51" s="560" t="n">
        <v>80140</v>
      </c>
      <c r="F51" s="560" t="n">
        <v>80380</v>
      </c>
      <c r="G51" s="560" t="n">
        <v>431</v>
      </c>
      <c r="H51" s="43">
        <f>+B51/E51-1</f>
        <v/>
      </c>
      <c r="I51" s="43">
        <f>+G51/G50-1</f>
        <v/>
      </c>
    </row>
    <row r="52">
      <c r="A52" t="inlineStr">
        <is>
          <t>Mar 19, 2025 15:00:00</t>
        </is>
      </c>
      <c r="B52" s="562" t="n">
        <v>79300</v>
      </c>
      <c r="C52" s="562" t="n">
        <v>79500</v>
      </c>
      <c r="D52" s="562" t="n">
        <v>188</v>
      </c>
      <c r="E52" s="562" t="n">
        <v>79660</v>
      </c>
      <c r="F52" s="562" t="n">
        <v>79740</v>
      </c>
      <c r="G52" s="562" t="n">
        <v>543</v>
      </c>
      <c r="H52" s="43">
        <f>+B52/E52-1</f>
        <v/>
      </c>
      <c r="I52" s="43">
        <f>+G52/G51-1</f>
        <v/>
      </c>
    </row>
    <row r="53">
      <c r="A53" t="inlineStr">
        <is>
          <t>Mar 20, 2025 15:00:00</t>
        </is>
      </c>
      <c r="B53" s="564" t="n">
        <v>77700</v>
      </c>
      <c r="C53" s="564" t="n">
        <v>79300</v>
      </c>
      <c r="D53" s="564" t="n">
        <v>332</v>
      </c>
      <c r="E53" s="564" t="n">
        <v>79440</v>
      </c>
      <c r="F53" s="564" t="n">
        <v>79000</v>
      </c>
      <c r="G53" s="564" t="n">
        <v>668</v>
      </c>
      <c r="H53" s="43">
        <f>+B53/E53-1</f>
        <v/>
      </c>
      <c r="I53" s="43">
        <f>+G53/G52-1</f>
        <v/>
      </c>
    </row>
    <row r="54">
      <c r="A54" t="inlineStr">
        <is>
          <t>Mar 21, 2025 15:00:00</t>
        </is>
      </c>
      <c r="B54" s="566" t="n">
        <v>77240</v>
      </c>
      <c r="C54" s="566" t="n">
        <v>77700</v>
      </c>
      <c r="D54" s="566" t="n">
        <v>330</v>
      </c>
      <c r="E54" s="566" t="n">
        <v>78060</v>
      </c>
      <c r="F54" s="566" t="n">
        <v>77600</v>
      </c>
      <c r="G54" s="566" t="n">
        <v>794</v>
      </c>
      <c r="H54" s="43">
        <f>+B54/E54-1</f>
        <v/>
      </c>
      <c r="I54" s="43">
        <f>+G54/G53-1</f>
        <v/>
      </c>
    </row>
    <row r="55">
      <c r="A55" t="inlineStr">
        <is>
          <t>Mar 24, 2025 15:00:00</t>
        </is>
      </c>
      <c r="B55" s="568" t="n">
        <v>77860</v>
      </c>
      <c r="C55" s="568" t="n">
        <v>77240</v>
      </c>
      <c r="D55" s="568" t="n">
        <v>128</v>
      </c>
      <c r="E55" s="568" t="n">
        <v>77380</v>
      </c>
      <c r="F55" s="568" t="n">
        <v>77240</v>
      </c>
      <c r="G55" s="568" t="n">
        <v>784</v>
      </c>
      <c r="H55" s="43">
        <f>+B55/E55-1</f>
        <v/>
      </c>
      <c r="I55" s="43">
        <f>+G55/G54-1</f>
        <v/>
      </c>
    </row>
    <row r="56">
      <c r="A56" t="inlineStr">
        <is>
          <t>Mar 25, 2025 15:00:00</t>
        </is>
      </c>
      <c r="B56" s="571" t="n">
        <v>77480</v>
      </c>
      <c r="C56" s="571" t="n">
        <v>77860</v>
      </c>
      <c r="D56" s="571" t="n">
        <v>134</v>
      </c>
      <c r="E56" s="571" t="n">
        <v>77600</v>
      </c>
      <c r="F56" s="571" t="n">
        <v>77860</v>
      </c>
      <c r="G56" s="571" t="n">
        <v>808</v>
      </c>
      <c r="H56" s="43">
        <f>+B56/E56-1</f>
        <v/>
      </c>
      <c r="I56" s="43">
        <f>+G56/G55-1</f>
        <v/>
      </c>
    </row>
    <row r="57">
      <c r="A57" t="inlineStr">
        <is>
          <t>Mar 26, 2025 15:00:00</t>
        </is>
      </c>
      <c r="B57" s="573" t="n">
        <v>77800</v>
      </c>
      <c r="C57" s="573" t="n">
        <v>77480</v>
      </c>
      <c r="D57" s="573" t="n">
        <v>257</v>
      </c>
      <c r="E57" s="573" t="n">
        <v>77960</v>
      </c>
      <c r="F57" s="573" t="n">
        <v>77460</v>
      </c>
      <c r="G57" s="573" t="n">
        <v>926</v>
      </c>
      <c r="H57" s="43">
        <f>+B57/E57-1</f>
        <v/>
      </c>
      <c r="I57" s="43">
        <f>+G57/G56-1</f>
        <v/>
      </c>
    </row>
    <row r="58">
      <c r="A58" t="inlineStr">
        <is>
          <t>Mar 27, 2025 15:00:00</t>
        </is>
      </c>
      <c r="B58" s="575" t="n">
        <v>77640</v>
      </c>
      <c r="C58" s="575" t="n">
        <v>77800</v>
      </c>
      <c r="D58" s="575" t="n">
        <v>113</v>
      </c>
      <c r="E58" s="575" t="n">
        <v>77740</v>
      </c>
      <c r="F58" s="575" t="n">
        <v>77660</v>
      </c>
      <c r="G58" s="575" t="n">
        <v>980</v>
      </c>
      <c r="H58" s="43">
        <f>+B58/E58-1</f>
        <v/>
      </c>
      <c r="I58" s="43">
        <f>+G58/G57-1</f>
        <v/>
      </c>
    </row>
    <row r="59">
      <c r="A59" t="inlineStr">
        <is>
          <t>Mar 28, 2025 15:00:00</t>
        </is>
      </c>
      <c r="B59" s="577" t="n">
        <v>77720</v>
      </c>
      <c r="C59" s="577" t="n">
        <v>77640</v>
      </c>
      <c r="D59" s="577" t="n">
        <v>161</v>
      </c>
      <c r="E59" s="577" t="n">
        <v>77880</v>
      </c>
      <c r="F59" s="577" t="n">
        <v>77760</v>
      </c>
      <c r="G59" s="577" t="n">
        <v>1023</v>
      </c>
      <c r="H59" s="43">
        <f>+B59/E59-1</f>
        <v/>
      </c>
      <c r="I59" s="43">
        <f>+G59/G58-1</f>
        <v/>
      </c>
    </row>
    <row r="60">
      <c r="A60" t="inlineStr">
        <is>
          <t>Apr 01, 2025 15:00:00</t>
        </is>
      </c>
      <c r="B60" s="579" t="n">
        <v>77480</v>
      </c>
      <c r="C60" s="579" t="n">
        <v>77600</v>
      </c>
      <c r="D60" s="579" t="n">
        <v>139</v>
      </c>
      <c r="E60" s="579" t="n">
        <v>77560</v>
      </c>
      <c r="F60" s="579" t="n">
        <v>77780</v>
      </c>
      <c r="G60" s="579" t="n">
        <v>1094</v>
      </c>
      <c r="H60" s="43">
        <f>+B60/E60-1</f>
        <v/>
      </c>
      <c r="I60" s="43">
        <f>+G60/G59-1</f>
        <v/>
      </c>
    </row>
    <row r="61">
      <c r="A61" t="inlineStr">
        <is>
          <t>Apr 02, 2025 15:00:00</t>
        </is>
      </c>
      <c r="B61" s="581" t="n">
        <v>77000</v>
      </c>
      <c r="C61" s="581" t="n">
        <v>77480</v>
      </c>
      <c r="D61" s="581" t="n">
        <v>78</v>
      </c>
      <c r="E61" s="581" t="n">
        <v>77720</v>
      </c>
      <c r="F61" s="581" t="n">
        <v>77600</v>
      </c>
      <c r="G61" s="581" t="n">
        <v>1111</v>
      </c>
      <c r="H61" s="43">
        <f>+B61/E61-1</f>
        <v/>
      </c>
      <c r="I61" s="43">
        <f>+G61/G60-1</f>
        <v/>
      </c>
    </row>
    <row r="62">
      <c r="A62" t="inlineStr">
        <is>
          <t>Apr 03, 2025 15:00:00</t>
        </is>
      </c>
      <c r="B62" s="583" t="n">
        <v>76660</v>
      </c>
      <c r="C62" s="583" t="n">
        <v>77000</v>
      </c>
      <c r="D62" s="583" t="n">
        <v>127</v>
      </c>
      <c r="E62" s="583" t="n">
        <v>77140</v>
      </c>
      <c r="F62" s="583" t="n">
        <v>76900</v>
      </c>
      <c r="G62" s="583" t="n">
        <v>1146</v>
      </c>
      <c r="H62" s="43">
        <f>+B62/E62-1</f>
        <v/>
      </c>
      <c r="I62" s="43">
        <f>+G62/G61-1</f>
        <v/>
      </c>
    </row>
    <row r="63">
      <c r="A63" t="inlineStr">
        <is>
          <t>Apr 07, 2025 15:00:00</t>
        </is>
      </c>
      <c r="B63" s="585" t="n">
        <v>74640</v>
      </c>
      <c r="C63" s="585" t="n">
        <v>76660</v>
      </c>
      <c r="D63" s="585" t="n">
        <v>416</v>
      </c>
      <c r="E63" s="585" t="n">
        <v>76820</v>
      </c>
      <c r="F63" s="585" t="n">
        <v>76160</v>
      </c>
      <c r="G63" s="585" t="n">
        <v>1174</v>
      </c>
      <c r="H63" s="43">
        <f>+B63/E63-1</f>
        <v/>
      </c>
      <c r="I63" s="43">
        <f>+G63/G62-1</f>
        <v/>
      </c>
    </row>
    <row r="64">
      <c r="A64" t="inlineStr">
        <is>
          <t>Apr 08, 2025 15:00:00</t>
        </is>
      </c>
      <c r="B64" s="587" t="n">
        <v>73780</v>
      </c>
      <c r="C64" s="587" t="n">
        <v>74640</v>
      </c>
      <c r="D64" s="587" t="n">
        <v>290</v>
      </c>
      <c r="E64" s="587" t="n">
        <v>74640</v>
      </c>
      <c r="F64" s="587" t="n">
        <v>75160</v>
      </c>
      <c r="G64" s="587" t="n">
        <v>1138</v>
      </c>
      <c r="H64" s="43">
        <f>+B64/E64-1</f>
        <v/>
      </c>
      <c r="I64" s="43">
        <f>+G64/G63-1</f>
        <v/>
      </c>
    </row>
    <row r="65">
      <c r="A65" t="inlineStr">
        <is>
          <t>Apr 09, 2025 15:00:00</t>
        </is>
      </c>
      <c r="B65" s="589" t="n">
        <v>72980</v>
      </c>
      <c r="C65" s="589" t="n">
        <v>73780</v>
      </c>
      <c r="D65" s="589" t="n">
        <v>398</v>
      </c>
      <c r="E65" s="589" t="n">
        <v>74000</v>
      </c>
      <c r="F65" s="589" t="n">
        <v>73000</v>
      </c>
      <c r="G65" s="589" t="n">
        <v>1240</v>
      </c>
      <c r="H65" s="43">
        <f>+B65/E65-1</f>
        <v/>
      </c>
      <c r="I65" s="43">
        <f>+G65/G64-1</f>
        <v/>
      </c>
    </row>
    <row r="66">
      <c r="A66" t="inlineStr">
        <is>
          <t>Apr 10, 2025 15:00:00</t>
        </is>
      </c>
      <c r="B66" s="591" t="n">
        <v>74000</v>
      </c>
      <c r="C66" s="591" t="n">
        <v>72980</v>
      </c>
      <c r="D66" s="591" t="n">
        <v>170</v>
      </c>
      <c r="E66" s="591" t="n">
        <v>72800</v>
      </c>
      <c r="F66" s="591" t="n">
        <v>73940</v>
      </c>
      <c r="G66" s="591" t="n">
        <v>1257</v>
      </c>
      <c r="H66" s="43">
        <f>+B66/E66-1</f>
        <v/>
      </c>
      <c r="I66" s="43">
        <f>+G66/G65-1</f>
        <v/>
      </c>
    </row>
    <row r="67">
      <c r="A67" t="inlineStr">
        <is>
          <t>Apr 11, 2025 15:00:00</t>
        </is>
      </c>
      <c r="B67" s="593" t="n">
        <v>73700</v>
      </c>
      <c r="C67" s="593" t="n">
        <v>74000</v>
      </c>
      <c r="D67" s="593" t="n">
        <v>68</v>
      </c>
      <c r="E67" s="593" t="n">
        <v>73900</v>
      </c>
      <c r="F67" s="593" t="n">
        <v>73840</v>
      </c>
      <c r="G67" s="593" t="n">
        <v>1260</v>
      </c>
      <c r="H67" s="43">
        <f>+B67/E67-1</f>
        <v/>
      </c>
      <c r="I67" s="43">
        <f>+G67/G66-1</f>
        <v/>
      </c>
    </row>
    <row r="68">
      <c r="A68" t="inlineStr">
        <is>
          <t>Apr 14, 2025 15:00:00</t>
        </is>
      </c>
      <c r="B68" s="595" t="n">
        <v>74000</v>
      </c>
      <c r="C68" s="595" t="n">
        <v>73700</v>
      </c>
      <c r="D68" s="595" t="n">
        <v>78</v>
      </c>
      <c r="E68" s="595" t="n">
        <v>73580</v>
      </c>
      <c r="F68" s="595" t="n">
        <v>74340</v>
      </c>
      <c r="G68" s="595" t="n">
        <v>1255</v>
      </c>
      <c r="H68" s="43">
        <f>+B68/E68-1</f>
        <v/>
      </c>
      <c r="I68" s="43">
        <f>+G68/G67-1</f>
        <v/>
      </c>
    </row>
    <row r="69">
      <c r="A69" t="inlineStr">
        <is>
          <t>Apr 15, 2025 15:00:00</t>
        </is>
      </c>
      <c r="B69" s="597" t="n">
        <v>73660</v>
      </c>
      <c r="C69" s="597" t="n">
        <v>74000</v>
      </c>
      <c r="D69" s="597" t="n">
        <v>265</v>
      </c>
      <c r="E69" s="597" t="n">
        <v>74140</v>
      </c>
      <c r="F69" s="597" t="n">
        <v>73760</v>
      </c>
      <c r="G69" s="597" t="n">
        <v>1378</v>
      </c>
      <c r="H69" s="43">
        <f>+B69/E69-1</f>
        <v/>
      </c>
      <c r="I69" s="43">
        <f>+G69/G68-1</f>
        <v/>
      </c>
    </row>
    <row r="70">
      <c r="A70" t="inlineStr">
        <is>
          <t>Apr 16, 2025 15:00:00</t>
        </is>
      </c>
      <c r="B70" s="599" t="n">
        <v>72840</v>
      </c>
      <c r="C70" s="599" t="n">
        <v>73660</v>
      </c>
      <c r="D70" s="599" t="n">
        <v>280</v>
      </c>
      <c r="E70" s="599" t="n">
        <v>73780</v>
      </c>
      <c r="F70" s="599" t="n">
        <v>73640</v>
      </c>
      <c r="G70" s="599" t="n">
        <v>1433</v>
      </c>
      <c r="H70" s="43">
        <f>+B70/E70-1</f>
        <v/>
      </c>
      <c r="I70" s="43">
        <f>+G70/G69-1</f>
        <v/>
      </c>
    </row>
    <row r="71">
      <c r="A71" t="inlineStr">
        <is>
          <t>Apr 17, 2025 15:00:00</t>
        </is>
      </c>
      <c r="B71" s="601" t="n">
        <v>73360</v>
      </c>
      <c r="C71" s="601" t="n">
        <v>72840</v>
      </c>
      <c r="D71" s="601" t="n">
        <v>268</v>
      </c>
      <c r="E71" s="601" t="n">
        <v>73680</v>
      </c>
      <c r="F71" s="601" t="n">
        <v>73440</v>
      </c>
      <c r="G71" s="601" t="n">
        <v>1479</v>
      </c>
      <c r="H71" s="43">
        <f>+B71/E71-1</f>
        <v/>
      </c>
      <c r="I71" s="43">
        <f>+G71/G70-1</f>
        <v/>
      </c>
    </row>
    <row r="72">
      <c r="A72" t="inlineStr">
        <is>
          <t>Apr 21, 2025 15:00:00</t>
        </is>
      </c>
      <c r="B72" s="605" t="n">
        <v>71960</v>
      </c>
      <c r="C72" s="605" t="n">
        <v>73020</v>
      </c>
      <c r="D72" s="605" t="n">
        <v>446</v>
      </c>
      <c r="E72" s="605" t="n">
        <v>72860</v>
      </c>
      <c r="F72" s="605" t="n">
        <v>73220</v>
      </c>
      <c r="G72" s="605" t="n">
        <v>1619</v>
      </c>
      <c r="H72" s="43">
        <f>+B72/E72-1</f>
        <v/>
      </c>
      <c r="I72" s="43">
        <f>+G72/G71-1</f>
        <v/>
      </c>
    </row>
    <row r="73">
      <c r="A73" t="inlineStr">
        <is>
          <t>Apr 22, 2025 15:00:00</t>
        </is>
      </c>
      <c r="B73" s="606" t="n">
        <v>70620</v>
      </c>
      <c r="C73" s="606" t="n">
        <v>71960</v>
      </c>
      <c r="D73" s="606" t="n">
        <v>367</v>
      </c>
      <c r="E73" s="606" t="n">
        <v>71920</v>
      </c>
      <c r="F73" s="606" t="n">
        <v>71620</v>
      </c>
      <c r="G73" s="606" t="n">
        <v>1633</v>
      </c>
      <c r="H73" s="43">
        <f>+B73/E73-1</f>
        <v/>
      </c>
      <c r="I73" s="43">
        <f>+G73/G72-1</f>
        <v/>
      </c>
    </row>
    <row r="74">
      <c r="A74" t="inlineStr">
        <is>
          <t>Apr 23, 2025 15:00:00</t>
        </is>
      </c>
      <c r="B74" s="608" t="n">
        <v>71520</v>
      </c>
      <c r="C74" s="608" t="n">
        <v>70620</v>
      </c>
      <c r="D74" s="608" t="n">
        <v>361</v>
      </c>
      <c r="E74" s="608" t="n">
        <v>71020</v>
      </c>
      <c r="F74" s="608" t="n">
        <v>70960</v>
      </c>
      <c r="G74" s="608" t="n">
        <v>1682</v>
      </c>
      <c r="H74" s="43">
        <f>+B74/E74-1</f>
        <v/>
      </c>
      <c r="I74" s="43">
        <f>+G74/G73-1</f>
        <v/>
      </c>
    </row>
    <row r="75">
      <c r="A75" t="inlineStr">
        <is>
          <t>Apr 24, 2025 15:00:00</t>
        </is>
      </c>
      <c r="B75" s="610" t="n">
        <v>70860</v>
      </c>
      <c r="C75" s="610" t="n">
        <v>71520</v>
      </c>
      <c r="D75" s="610" t="n">
        <v>136</v>
      </c>
      <c r="E75" s="610" t="n">
        <v>71060</v>
      </c>
      <c r="F75" s="610" t="n">
        <v>71400</v>
      </c>
      <c r="G75" s="610" t="n">
        <v>1703</v>
      </c>
      <c r="H75" s="43">
        <f>+B75/E75-1</f>
        <v/>
      </c>
      <c r="I75" s="43">
        <f>+G75/G74-1</f>
        <v/>
      </c>
    </row>
    <row r="76">
      <c r="A76" t="inlineStr">
        <is>
          <t>Apr 25, 2025 15:00:00</t>
        </is>
      </c>
      <c r="B76" s="612" t="n">
        <v>70800</v>
      </c>
      <c r="C76" s="612" t="n">
        <v>70860</v>
      </c>
      <c r="D76" s="612" t="n">
        <v>316</v>
      </c>
      <c r="E76" s="612" t="n">
        <v>71000</v>
      </c>
      <c r="F76" s="612" t="n">
        <v>71060</v>
      </c>
      <c r="G76" s="612" t="n">
        <v>1803</v>
      </c>
      <c r="H76" s="43">
        <f>+B76/E76-1</f>
        <v/>
      </c>
      <c r="I76" s="43">
        <f>+G76/G75-1</f>
        <v/>
      </c>
    </row>
    <row r="77">
      <c r="A77" t="inlineStr">
        <is>
          <t>Apr 28, 2025 15:00:00</t>
        </is>
      </c>
      <c r="B77" s="614" t="n">
        <v>69800</v>
      </c>
      <c r="C77" s="614" t="n">
        <v>70800</v>
      </c>
      <c r="D77" s="614" t="n">
        <v>455</v>
      </c>
      <c r="E77" s="614" t="n">
        <v>70840</v>
      </c>
      <c r="F77" s="614" t="n">
        <v>70280</v>
      </c>
      <c r="G77" s="614" t="n">
        <v>1968</v>
      </c>
      <c r="H77" s="43">
        <f>+B77/E77-1</f>
        <v/>
      </c>
      <c r="I77" s="43">
        <f>+G77/G76-1</f>
        <v/>
      </c>
    </row>
    <row r="78">
      <c r="A78" t="inlineStr">
        <is>
          <t>Apr 29, 2025 15:00:00</t>
        </is>
      </c>
      <c r="B78" s="616" t="n">
        <v>69120</v>
      </c>
      <c r="C78" s="616" t="n">
        <v>69800</v>
      </c>
      <c r="D78" s="616" t="n">
        <v>295</v>
      </c>
      <c r="E78" s="616" t="n">
        <v>70120</v>
      </c>
      <c r="F78" s="616" t="n">
        <v>69600</v>
      </c>
      <c r="G78" s="616" t="n">
        <v>2064</v>
      </c>
      <c r="H78" s="43">
        <f>+B78/E78-1</f>
        <v/>
      </c>
      <c r="I78" s="43">
        <f>+G78/G77-1</f>
        <v/>
      </c>
    </row>
    <row r="79">
      <c r="A79" t="inlineStr">
        <is>
          <t>Apr 30, 2025 15:00:00</t>
        </is>
      </c>
      <c r="B79" s="618" t="n">
        <v>68820</v>
      </c>
      <c r="C79" s="618" t="n">
        <v>69120</v>
      </c>
      <c r="D79" s="618" t="n">
        <v>412</v>
      </c>
      <c r="E79" s="618" t="n">
        <v>69280</v>
      </c>
      <c r="F79" s="618" t="n">
        <v>68780</v>
      </c>
      <c r="G79" s="618" t="n">
        <v>2090</v>
      </c>
      <c r="H79" s="43">
        <f>+B79/E79-1</f>
        <v/>
      </c>
      <c r="I79" s="43">
        <f>+G79/G78-1</f>
        <v/>
      </c>
    </row>
    <row r="80">
      <c r="A80" t="inlineStr">
        <is>
          <t>May 06, 2025 15:00:00</t>
        </is>
      </c>
      <c r="B80" s="620" t="n">
        <v>67980</v>
      </c>
      <c r="C80" s="620" t="n">
        <v>68820</v>
      </c>
      <c r="D80" s="620" t="n">
        <v>294</v>
      </c>
      <c r="E80" s="620" t="n">
        <v>69060</v>
      </c>
      <c r="F80" s="620" t="n">
        <v>68880</v>
      </c>
      <c r="G80" s="620" t="n">
        <v>2158</v>
      </c>
      <c r="H80" s="43">
        <f>+B80/E80-1</f>
        <v/>
      </c>
      <c r="I80" s="43">
        <f>+G80/G79-1</f>
        <v/>
      </c>
    </row>
    <row r="81">
      <c r="A81" t="inlineStr">
        <is>
          <t>May 07, 2025 15:00:00</t>
        </is>
      </c>
      <c r="B81" s="622" t="n">
        <v>66920</v>
      </c>
      <c r="C81" s="622" t="n">
        <v>67980</v>
      </c>
      <c r="D81" s="622" t="n">
        <v>876</v>
      </c>
      <c r="E81" s="622" t="n">
        <v>68280</v>
      </c>
      <c r="F81" s="622" t="n">
        <v>68640</v>
      </c>
      <c r="G81" s="622" t="n">
        <v>2499</v>
      </c>
      <c r="H81" s="43">
        <f>+B81/E81-1</f>
        <v/>
      </c>
      <c r="I81" s="43">
        <f>+G81/G80-1</f>
        <v/>
      </c>
    </row>
    <row r="82">
      <c r="A82" t="inlineStr">
        <is>
          <t>May 08, 2025 15:00:00</t>
        </is>
      </c>
      <c r="B82" s="624" t="n">
        <v>66860</v>
      </c>
      <c r="C82" s="624" t="n">
        <v>66920</v>
      </c>
      <c r="D82" s="624" t="n">
        <v>1194</v>
      </c>
      <c r="E82" s="624" t="n">
        <v>67480</v>
      </c>
      <c r="F82" s="624" t="n">
        <v>67500</v>
      </c>
      <c r="G82" s="624" t="n">
        <v>2870</v>
      </c>
      <c r="H82" s="43">
        <f>+B82/E82-1</f>
        <v/>
      </c>
      <c r="I82" s="43">
        <f>+G82/G81-1</f>
        <v/>
      </c>
    </row>
    <row r="83">
      <c r="A83" t="inlineStr">
        <is>
          <t>May 09, 2025 15:00:00</t>
        </is>
      </c>
      <c r="B83" s="626" t="n">
        <v>65640</v>
      </c>
      <c r="C83" s="626" t="n">
        <v>66860</v>
      </c>
      <c r="D83" s="626" t="n">
        <v>676</v>
      </c>
      <c r="E83" s="626" t="n">
        <v>66500</v>
      </c>
      <c r="F83" s="626" t="n">
        <v>66620</v>
      </c>
      <c r="G83" s="626" t="n">
        <v>3090</v>
      </c>
      <c r="H83" s="43">
        <f>+B83/E83-1</f>
        <v/>
      </c>
      <c r="I83" s="43">
        <f>+G83/G82-1</f>
        <v/>
      </c>
    </row>
    <row r="84">
      <c r="A84" t="inlineStr">
        <is>
          <t>May 12, 2025 15:00:00</t>
        </is>
      </c>
      <c r="B84" s="628" t="n">
        <v>66500</v>
      </c>
      <c r="C84" s="628" t="n">
        <v>65640</v>
      </c>
      <c r="D84" s="628" t="n">
        <v>490</v>
      </c>
      <c r="E84" s="628" t="n">
        <v>66380</v>
      </c>
      <c r="F84" s="628" t="n">
        <v>66320</v>
      </c>
      <c r="G84" s="628" t="n">
        <v>3214</v>
      </c>
      <c r="H84" s="43">
        <f>+B84/E84-1</f>
        <v/>
      </c>
      <c r="I84" s="43">
        <f>+G84/G83-1</f>
        <v/>
      </c>
    </row>
    <row r="85">
      <c r="A85" t="inlineStr">
        <is>
          <t>May 13, 2025 15:00:00</t>
        </is>
      </c>
      <c r="B85" s="630" t="n">
        <v>65720</v>
      </c>
      <c r="C85" s="630" t="n">
        <v>66500</v>
      </c>
      <c r="D85" s="630" t="n">
        <v>464</v>
      </c>
      <c r="E85" s="630" t="n">
        <v>66160</v>
      </c>
      <c r="F85" s="630" t="n">
        <v>66300</v>
      </c>
      <c r="G85" s="630" t="n">
        <v>3295</v>
      </c>
      <c r="H85" s="43">
        <f>+B85/E85-1</f>
        <v/>
      </c>
      <c r="I85" s="43">
        <f>+G85/G84-1</f>
        <v/>
      </c>
    </row>
    <row r="86">
      <c r="A86" t="inlineStr">
        <is>
          <t>May 14, 2025 15:00:00</t>
        </is>
      </c>
      <c r="B86" s="632" t="n">
        <v>67500</v>
      </c>
      <c r="C86" s="632" t="n">
        <v>65720</v>
      </c>
      <c r="D86" s="632" t="n">
        <v>842</v>
      </c>
      <c r="E86" s="632" t="n">
        <v>65860</v>
      </c>
      <c r="F86" s="632" t="n">
        <v>66340</v>
      </c>
      <c r="G86" s="632" t="n">
        <v>3386</v>
      </c>
      <c r="H86" s="43">
        <f>+B86/E86-1</f>
        <v/>
      </c>
      <c r="I86" s="43">
        <f>+G86/G85-1</f>
        <v/>
      </c>
    </row>
    <row r="87">
      <c r="A87" t="inlineStr">
        <is>
          <t>May 15, 2025 15:00:00</t>
        </is>
      </c>
      <c r="B87" s="634" t="n">
        <v>66740</v>
      </c>
      <c r="C87" s="634" t="n">
        <v>67500</v>
      </c>
      <c r="D87" s="634" t="n">
        <v>390</v>
      </c>
      <c r="E87" s="634" t="n">
        <v>67160</v>
      </c>
      <c r="F87" s="634" t="n">
        <v>67320</v>
      </c>
      <c r="G87" s="634" t="n">
        <v>3440</v>
      </c>
      <c r="H87" s="43">
        <f>+B87/E87-1</f>
        <v/>
      </c>
      <c r="I87" s="43">
        <f>+G87/G86-1</f>
        <v/>
      </c>
    </row>
    <row r="88">
      <c r="A88" t="inlineStr">
        <is>
          <t>May 16, 2025 15:00:00</t>
        </is>
      </c>
      <c r="B88" s="636" t="n">
        <v>64740</v>
      </c>
      <c r="C88" s="636" t="n">
        <v>66740</v>
      </c>
      <c r="D88" s="636" t="n">
        <v>1142</v>
      </c>
      <c r="E88" s="636" t="n">
        <v>67120</v>
      </c>
      <c r="F88" s="636" t="n">
        <v>66360</v>
      </c>
      <c r="G88" s="636" t="n">
        <v>3866</v>
      </c>
      <c r="H88" s="43">
        <f>+B88/E88-1</f>
        <v/>
      </c>
      <c r="I88" s="43">
        <f>+G88/G87-1</f>
        <v/>
      </c>
    </row>
    <row r="89">
      <c r="A89" t="inlineStr">
        <is>
          <t>May 19, 2025 15:00:00</t>
        </is>
      </c>
      <c r="B89" s="642" t="n">
        <v>64000</v>
      </c>
      <c r="C89" s="642" t="n">
        <v>64740</v>
      </c>
      <c r="D89" s="642" t="n">
        <v>626</v>
      </c>
      <c r="E89" s="642" t="n">
        <v>65380</v>
      </c>
      <c r="F89" s="642" t="n">
        <v>64700</v>
      </c>
      <c r="G89" s="642" t="n">
        <v>4079</v>
      </c>
      <c r="H89" s="43">
        <f>+B89/E89-1</f>
        <v/>
      </c>
      <c r="I89" s="43">
        <f>+G89/G88-1</f>
        <v/>
      </c>
    </row>
    <row r="90">
      <c r="A90" t="inlineStr">
        <is>
          <t>May 20, 2025 15:00:00</t>
        </is>
      </c>
      <c r="B90" s="644" t="n">
        <v>63600</v>
      </c>
      <c r="C90" s="644" t="n">
        <v>64000</v>
      </c>
      <c r="D90" s="644" t="n">
        <v>856</v>
      </c>
      <c r="E90" s="644" t="n">
        <v>64280</v>
      </c>
      <c r="F90" s="644" t="n">
        <v>63800</v>
      </c>
      <c r="G90" s="644" t="n">
        <v>4362</v>
      </c>
      <c r="H90" s="43">
        <f>+B90/E90-1</f>
        <v/>
      </c>
      <c r="I90" s="43">
        <f>+G90/G89-1</f>
        <v/>
      </c>
    </row>
    <row r="91">
      <c r="A91" t="inlineStr">
        <is>
          <t>May 22, 2025 15:00:00</t>
        </is>
      </c>
      <c r="B91" s="646" t="n">
        <v>64620</v>
      </c>
      <c r="C91" s="646" t="n">
        <v>63920</v>
      </c>
      <c r="D91" s="646" t="n">
        <v>1296</v>
      </c>
      <c r="E91" s="646" t="n">
        <v>63880</v>
      </c>
      <c r="F91" s="646" t="n">
        <v>64020</v>
      </c>
      <c r="G91" s="646" t="n">
        <v>4644</v>
      </c>
      <c r="H91" s="43">
        <f>+B91/E91-1</f>
        <v/>
      </c>
      <c r="I91" s="43">
        <f>+G91/G90-1</f>
        <v/>
      </c>
    </row>
    <row r="92">
      <c r="A92" t="inlineStr">
        <is>
          <t>May 23, 2025 15:00:00</t>
        </is>
      </c>
      <c r="B92" s="648" t="n">
        <v>63800</v>
      </c>
      <c r="C92" s="648" t="n">
        <v>64620</v>
      </c>
      <c r="D92" s="648" t="n">
        <v>1867</v>
      </c>
      <c r="E92" s="648" t="n">
        <v>64580</v>
      </c>
      <c r="F92" s="648" t="n">
        <v>64620</v>
      </c>
      <c r="G92" s="648" t="n">
        <v>4829</v>
      </c>
      <c r="H92" s="43">
        <f>+B92/E92-1</f>
        <v/>
      </c>
      <c r="I92" s="43">
        <f>+G92/G91-1</f>
        <v/>
      </c>
    </row>
    <row r="93">
      <c r="A93" t="inlineStr">
        <is>
          <t>May 26, 2025 15:00:00</t>
        </is>
      </c>
      <c r="B93" s="650" t="n">
        <v>62620</v>
      </c>
      <c r="C93" s="650" t="n">
        <v>63800</v>
      </c>
      <c r="D93" s="650" t="n">
        <v>838</v>
      </c>
      <c r="E93" s="650" t="n">
        <v>63900</v>
      </c>
      <c r="F93" s="650" t="n">
        <v>63740</v>
      </c>
      <c r="G93" s="650" t="n">
        <v>5020</v>
      </c>
      <c r="H93" s="43">
        <f>+B93/E93-1</f>
        <v/>
      </c>
      <c r="I93" s="43">
        <f>+G93/G92-1</f>
        <v/>
      </c>
    </row>
    <row r="94">
      <c r="A94" t="inlineStr">
        <is>
          <t>May 27, 2025 15:00:00</t>
        </is>
      </c>
      <c r="B94" s="652" t="n">
        <v>62400</v>
      </c>
      <c r="C94" s="652" t="n">
        <v>62620</v>
      </c>
      <c r="D94" s="652" t="n">
        <v>1975</v>
      </c>
      <c r="E94" s="652" t="n">
        <v>62980</v>
      </c>
      <c r="F94" s="652" t="n">
        <v>62380</v>
      </c>
      <c r="G94" s="652" t="n">
        <v>5717</v>
      </c>
      <c r="H94" s="43">
        <f>+B94/E94-1</f>
        <v/>
      </c>
      <c r="I94" s="43">
        <f>+G94/G93-1</f>
        <v/>
      </c>
    </row>
    <row r="95">
      <c r="A95" t="inlineStr">
        <is>
          <t>May 28, 2025 15:00:00</t>
        </is>
      </c>
      <c r="B95" s="654" t="n">
        <v>61480</v>
      </c>
      <c r="C95" s="654" t="n">
        <v>62400</v>
      </c>
      <c r="D95" s="654" t="n">
        <v>2212</v>
      </c>
      <c r="E95" s="654" t="n">
        <v>62420</v>
      </c>
      <c r="F95" s="654" t="n">
        <v>62400</v>
      </c>
      <c r="G95" s="654" t="n">
        <v>6159</v>
      </c>
      <c r="H95" s="43">
        <f>+B95/E95-1</f>
        <v/>
      </c>
      <c r="I95" s="43">
        <f>+G95/G94-1</f>
        <v/>
      </c>
    </row>
    <row r="96">
      <c r="A96" t="inlineStr">
        <is>
          <t>May 29, 2025 15:00:00</t>
        </is>
      </c>
      <c r="B96" s="656" t="n">
        <v>60360</v>
      </c>
      <c r="C96" s="656" t="n">
        <v>61480</v>
      </c>
      <c r="D96" s="656" t="n">
        <v>6541</v>
      </c>
      <c r="E96" s="656" t="n">
        <v>61400</v>
      </c>
      <c r="F96" s="656" t="n">
        <v>61400</v>
      </c>
      <c r="G96" s="656" t="n">
        <v>8242</v>
      </c>
      <c r="H96" s="43">
        <f>+B96/E96-1</f>
        <v/>
      </c>
      <c r="I96" s="43">
        <f>+G96/G95-1</f>
        <v/>
      </c>
    </row>
    <row r="97">
      <c r="A97" t="inlineStr">
        <is>
          <t>May 30, 2025 15:00:00</t>
        </is>
      </c>
      <c r="B97" s="658" t="n">
        <v>60600</v>
      </c>
      <c r="C97" s="658" t="n">
        <v>60360</v>
      </c>
      <c r="D97" s="658" t="n">
        <v>2310</v>
      </c>
      <c r="E97" s="658" t="n">
        <v>60340</v>
      </c>
      <c r="F97" s="658" t="n">
        <v>60260</v>
      </c>
      <c r="G97" s="658" t="n">
        <v>8736</v>
      </c>
      <c r="H97" s="43">
        <f>+B97/E97-1</f>
        <v/>
      </c>
      <c r="I97" s="43">
        <f>+G97/G96-1</f>
        <v/>
      </c>
    </row>
    <row r="98">
      <c r="A98" t="inlineStr">
        <is>
          <t>Jun 03, 2025 15:00:00</t>
        </is>
      </c>
      <c r="B98" s="660" t="n">
        <v>60900</v>
      </c>
      <c r="C98" s="660" t="n">
        <v>60600</v>
      </c>
      <c r="D98" s="660" t="n">
        <v>3281</v>
      </c>
      <c r="E98" s="660" t="n">
        <v>60620</v>
      </c>
      <c r="F98" s="660" t="n">
        <v>60660</v>
      </c>
      <c r="G98" s="660" t="n">
        <v>9556</v>
      </c>
      <c r="H98" s="43">
        <f>+B98/E98-1</f>
        <v/>
      </c>
      <c r="I98" s="43">
        <f>+G98/G97-1</f>
        <v/>
      </c>
    </row>
    <row r="99">
      <c r="A99" t="inlineStr">
        <is>
          <t>Jun 04, 2025 15:00:00</t>
        </is>
      </c>
      <c r="B99" s="662" t="n">
        <v>61940</v>
      </c>
      <c r="C99" s="662" t="n">
        <v>60900</v>
      </c>
      <c r="D99" s="662" t="n">
        <v>3752</v>
      </c>
      <c r="E99" s="662" t="n">
        <v>60500</v>
      </c>
      <c r="F99" s="662" t="n">
        <v>60900</v>
      </c>
      <c r="G99" s="662" t="n">
        <v>9703</v>
      </c>
      <c r="H99" s="43">
        <f>+B99/E99-1</f>
        <v/>
      </c>
      <c r="I99" s="43">
        <f>+G99/G98-1</f>
        <v/>
      </c>
    </row>
    <row r="100">
      <c r="A100" t="inlineStr">
        <is>
          <t>Jun 05, 2025 15:00:00</t>
        </is>
      </c>
      <c r="B100" s="664" t="n">
        <v>61460</v>
      </c>
      <c r="C100" s="664" t="n">
        <v>61940</v>
      </c>
      <c r="D100" s="664" t="n">
        <v>3462</v>
      </c>
      <c r="E100" s="664" t="n">
        <v>61500</v>
      </c>
      <c r="F100" s="664" t="n">
        <v>61520</v>
      </c>
      <c r="G100" s="664" t="n">
        <v>10455</v>
      </c>
      <c r="H100" s="43">
        <f>+B100/E100-1</f>
        <v/>
      </c>
      <c r="I100" s="43">
        <f>+G100/G99-1</f>
        <v/>
      </c>
    </row>
    <row r="101">
      <c r="A101" t="inlineStr">
        <is>
          <t>Jun 06, 2025 15:00:00</t>
        </is>
      </c>
      <c r="B101" s="666" t="n">
        <v>61660</v>
      </c>
      <c r="C101" s="666" t="n">
        <v>61460</v>
      </c>
      <c r="D101" s="666" t="n">
        <v>2099</v>
      </c>
      <c r="E101" s="666" t="n">
        <v>61420</v>
      </c>
      <c r="F101" s="666" t="n">
        <v>61960</v>
      </c>
      <c r="G101" s="666" t="n">
        <v>10557</v>
      </c>
      <c r="H101" s="43">
        <f>+B101/E101-1</f>
        <v/>
      </c>
      <c r="I101" s="43">
        <f>+G101/G100-1</f>
        <v/>
      </c>
    </row>
    <row r="102">
      <c r="A102" t="inlineStr">
        <is>
          <t>Jun 09, 2025 15:00:00</t>
        </is>
      </c>
      <c r="B102" s="668" t="n">
        <v>61740</v>
      </c>
      <c r="C102" s="668" t="n">
        <v>61660</v>
      </c>
      <c r="D102" s="668" t="n">
        <v>1560</v>
      </c>
      <c r="E102" s="668" t="n">
        <v>61900</v>
      </c>
      <c r="F102" s="668" t="n">
        <v>61680</v>
      </c>
      <c r="G102" s="668" t="n">
        <v>10723</v>
      </c>
      <c r="H102" s="43">
        <f>+B102/E102-1</f>
        <v/>
      </c>
      <c r="I102" s="43">
        <f>+G102/G101-1</f>
        <v/>
      </c>
    </row>
    <row r="103">
      <c r="A103" t="inlineStr">
        <is>
          <t>Jun 10, 2025 15:00:00</t>
        </is>
      </c>
      <c r="B103" s="670" t="n">
        <v>61600</v>
      </c>
      <c r="C103" s="670" t="n">
        <v>61740</v>
      </c>
      <c r="D103" s="670" t="n">
        <v>2964</v>
      </c>
      <c r="E103" s="670" t="n">
        <v>61720</v>
      </c>
      <c r="F103" s="670" t="n">
        <v>61540</v>
      </c>
      <c r="G103" s="670" t="n">
        <v>11348</v>
      </c>
      <c r="H103" s="43">
        <f>+B103/E103-1</f>
        <v/>
      </c>
      <c r="I103" s="43">
        <f>+G103/G102-1</f>
        <v/>
      </c>
    </row>
    <row r="104">
      <c r="A104" t="inlineStr">
        <is>
          <t>Jun 12, 2025 15:00:00</t>
        </is>
      </c>
      <c r="B104" s="672" t="n">
        <v>60980</v>
      </c>
      <c r="C104" s="672" t="n">
        <v>62100</v>
      </c>
      <c r="D104" s="672" t="n">
        <v>5448</v>
      </c>
      <c r="E104" s="672" t="n">
        <v>62120</v>
      </c>
      <c r="F104" s="672" t="n">
        <v>62120</v>
      </c>
      <c r="G104" s="672" t="n">
        <v>12584</v>
      </c>
      <c r="H104" s="43">
        <f>+B104/E104-1</f>
        <v/>
      </c>
      <c r="I104" s="43">
        <f>+G104/G103-1</f>
        <v/>
      </c>
    </row>
    <row r="105">
      <c r="A105" t="inlineStr">
        <is>
          <t>Jun 13, 2025 15:00:00</t>
        </is>
      </c>
      <c r="B105" s="674" t="n">
        <v>60420</v>
      </c>
      <c r="C105" s="674" t="n">
        <v>60980</v>
      </c>
      <c r="D105" s="674" t="n">
        <v>6316</v>
      </c>
      <c r="E105" s="674" t="n">
        <v>61360</v>
      </c>
      <c r="F105" s="674" t="n">
        <v>60000</v>
      </c>
      <c r="G105" s="674" t="n">
        <v>13859</v>
      </c>
      <c r="H105" s="43">
        <f>+B105/E105-1</f>
        <v/>
      </c>
      <c r="I105" s="43">
        <f>+G105/G104-1</f>
        <v/>
      </c>
    </row>
    <row r="106">
      <c r="A106" t="inlineStr">
        <is>
          <t>Jun 16, 2025 15:00:00</t>
        </is>
      </c>
      <c r="B106" s="676" t="n">
        <v>60100</v>
      </c>
      <c r="C106" s="676" t="n">
        <v>60420</v>
      </c>
      <c r="D106" s="676" t="n">
        <v>5578</v>
      </c>
      <c r="E106" s="676" t="n">
        <v>60680</v>
      </c>
      <c r="F106" s="676" t="n">
        <v>60600</v>
      </c>
      <c r="G106" s="676" t="n">
        <v>14848</v>
      </c>
      <c r="H106" s="43">
        <f>+B106/E106-1</f>
        <v/>
      </c>
      <c r="I106" s="43">
        <f>+G106/G105-1</f>
        <v/>
      </c>
    </row>
    <row r="107">
      <c r="A107" t="inlineStr">
        <is>
          <t>Jun 17, 2025 15:00:00</t>
        </is>
      </c>
      <c r="B107" s="678" t="n">
        <v>60020</v>
      </c>
      <c r="C107" s="678" t="n">
        <v>60100</v>
      </c>
      <c r="D107" s="678" t="n">
        <v>4953</v>
      </c>
      <c r="E107" s="678" t="n">
        <v>59960</v>
      </c>
      <c r="F107" s="678" t="n">
        <v>60080</v>
      </c>
      <c r="G107" s="678" t="n">
        <v>16042</v>
      </c>
      <c r="H107" s="43">
        <f>+B107/E107-1</f>
        <v/>
      </c>
      <c r="I107" s="43">
        <f>+G107/G106-1</f>
        <v/>
      </c>
    </row>
    <row r="108">
      <c r="A108" t="inlineStr">
        <is>
          <t>Jun 18, 2025 15:00:00</t>
        </is>
      </c>
      <c r="B108" s="682" t="n">
        <v>60120</v>
      </c>
      <c r="C108" s="682" t="n">
        <v>60020</v>
      </c>
      <c r="D108" s="682" t="n">
        <v>4745</v>
      </c>
      <c r="E108" s="682" t="n">
        <v>60080</v>
      </c>
      <c r="F108" s="682" t="n">
        <v>60120</v>
      </c>
      <c r="G108" s="682" t="n">
        <v>16776</v>
      </c>
      <c r="H108" s="43">
        <f>+B108/E108-1</f>
        <v/>
      </c>
      <c r="I108" s="43">
        <f>+G108/G107-1</f>
        <v/>
      </c>
    </row>
    <row r="109">
      <c r="A109" t="inlineStr">
        <is>
          <t>Jun 19, 2025 15:00:00</t>
        </is>
      </c>
      <c r="B109" s="683" t="n">
        <v>60320</v>
      </c>
      <c r="C109" s="683" t="n">
        <v>60120</v>
      </c>
      <c r="D109" s="683" t="n">
        <v>4501</v>
      </c>
      <c r="E109" s="683" t="n">
        <v>60360</v>
      </c>
      <c r="F109" s="683" t="n">
        <v>60180</v>
      </c>
      <c r="G109" s="683" t="n">
        <v>17560</v>
      </c>
      <c r="H109" s="43">
        <f>+B109/E109-1</f>
        <v/>
      </c>
      <c r="I109" s="43">
        <f>+G109/G108-1</f>
        <v/>
      </c>
    </row>
    <row r="110">
      <c r="A110" t="inlineStr">
        <is>
          <t>Jun 23, 2025 15:00:00</t>
        </is>
      </c>
      <c r="B110" s="685" t="n">
        <v>59140</v>
      </c>
      <c r="C110" s="685" t="n">
        <v>59220</v>
      </c>
      <c r="D110" s="685" t="n">
        <v>9665</v>
      </c>
      <c r="E110" s="685" t="n">
        <v>59780</v>
      </c>
      <c r="F110" s="685" t="n">
        <v>59240</v>
      </c>
      <c r="G110" s="685" t="n">
        <v>23299</v>
      </c>
      <c r="H110" s="43">
        <f>+B110/E110-1</f>
        <v/>
      </c>
      <c r="I110" s="43">
        <f>+G110/G109-1</f>
        <v/>
      </c>
    </row>
    <row r="111">
      <c r="A111" t="inlineStr">
        <is>
          <t>Jun 24, 2025 15:00:00</t>
        </is>
      </c>
      <c r="B111" s="687" t="n">
        <v>60960</v>
      </c>
      <c r="C111" s="687" t="n">
        <v>59140</v>
      </c>
      <c r="D111" s="687" t="n">
        <v>15367</v>
      </c>
      <c r="E111" s="687" t="n">
        <v>58920</v>
      </c>
      <c r="F111" s="687" t="n">
        <v>59120</v>
      </c>
      <c r="G111" s="687" t="n">
        <v>25205</v>
      </c>
      <c r="H111" s="43">
        <f>+B111/E111-1</f>
        <v/>
      </c>
      <c r="I111" s="43">
        <f>+G111/G110-1</f>
        <v/>
      </c>
    </row>
    <row r="112">
      <c r="A112" t="inlineStr">
        <is>
          <t>Jun 25, 2025 15:00:00</t>
        </is>
      </c>
      <c r="B112" s="689" t="n">
        <v>61120</v>
      </c>
      <c r="C112" s="689" t="n">
        <v>60960</v>
      </c>
      <c r="D112" s="689" t="n">
        <v>5713</v>
      </c>
      <c r="E112" s="689" t="n">
        <v>60420</v>
      </c>
      <c r="F112" s="689" t="n">
        <v>60780</v>
      </c>
      <c r="G112" s="689" t="n">
        <v>26063</v>
      </c>
      <c r="H112" s="43">
        <f>+B112/E112-1</f>
        <v/>
      </c>
      <c r="I112" s="43">
        <f>+G112/G111-1</f>
        <v/>
      </c>
    </row>
    <row r="113">
      <c r="A113" t="inlineStr">
        <is>
          <t>Jun 26, 2025 15:00:00</t>
        </is>
      </c>
      <c r="B113" s="691" t="n">
        <v>61700</v>
      </c>
      <c r="C113" s="691" t="n">
        <v>61120</v>
      </c>
      <c r="D113" s="691" t="n">
        <v>6705</v>
      </c>
      <c r="E113" s="691" t="n">
        <v>61020</v>
      </c>
      <c r="F113" s="691" t="n">
        <v>61200</v>
      </c>
      <c r="G113" s="691" t="n">
        <v>26477</v>
      </c>
      <c r="H113" s="43">
        <f>+B113/E113-1</f>
        <v/>
      </c>
      <c r="I113" s="43">
        <f>+G113/G112-1</f>
        <v/>
      </c>
    </row>
    <row r="114">
      <c r="A114" t="inlineStr">
        <is>
          <t>Jun 27, 2025 15:00:00</t>
        </is>
      </c>
      <c r="B114" s="693" t="n">
        <v>63560</v>
      </c>
      <c r="C114" s="693" t="n">
        <v>61700</v>
      </c>
      <c r="D114" s="693" t="n">
        <v>15554</v>
      </c>
      <c r="E114" s="693" t="n">
        <v>61440</v>
      </c>
      <c r="F114" s="693" t="n">
        <v>61960</v>
      </c>
      <c r="G114" s="693" t="n">
        <v>25647</v>
      </c>
      <c r="H114" s="43">
        <f>+B114/E114-1</f>
        <v/>
      </c>
      <c r="I114" s="43">
        <f>+G114/G113-1</f>
        <v/>
      </c>
    </row>
    <row r="115">
      <c r="A115" t="inlineStr">
        <is>
          <t>Jun 30, 2025 15:00:00</t>
        </is>
      </c>
      <c r="B115" s="695" t="n">
        <v>62560</v>
      </c>
      <c r="C115" s="695" t="n">
        <v>63560</v>
      </c>
      <c r="D115" s="695" t="n">
        <v>12274</v>
      </c>
      <c r="E115" s="695" t="n">
        <v>62940</v>
      </c>
      <c r="F115" s="695" t="n">
        <v>64200</v>
      </c>
      <c r="G115" s="695" t="n">
        <v>27426</v>
      </c>
      <c r="H115" s="43">
        <f>+B115/E115-1</f>
        <v/>
      </c>
      <c r="I115" s="43">
        <f>+G115/G114-1</f>
        <v/>
      </c>
    </row>
    <row r="116">
      <c r="A116" t="inlineStr">
        <is>
          <t>Jul 01, 2025 15:00:00</t>
        </is>
      </c>
      <c r="B116" s="697" t="n">
        <v>62780</v>
      </c>
      <c r="C116" s="697" t="n">
        <v>62560</v>
      </c>
      <c r="D116" s="697" t="n">
        <v>11716</v>
      </c>
      <c r="E116" s="697" t="n">
        <v>62920</v>
      </c>
      <c r="F116" s="697" t="n">
        <v>62520</v>
      </c>
      <c r="G116" s="697" t="n">
        <v>28237</v>
      </c>
      <c r="H116" s="43">
        <f>+B116/E116-1</f>
        <v/>
      </c>
      <c r="I116" s="43">
        <f>+G116/G115-1</f>
        <v/>
      </c>
    </row>
    <row r="117">
      <c r="A117" t="inlineStr">
        <is>
          <t>Jul 02, 2025 15:00:00</t>
        </is>
      </c>
      <c r="B117" s="699" t="n">
        <v>63920</v>
      </c>
      <c r="C117" s="699" t="n">
        <v>62780</v>
      </c>
      <c r="D117" s="699" t="n">
        <v>14866</v>
      </c>
      <c r="E117" s="699" t="n">
        <v>62080</v>
      </c>
      <c r="F117" s="699" t="n">
        <v>62620</v>
      </c>
      <c r="G117" s="699" t="n">
        <v>30344</v>
      </c>
      <c r="H117" s="43">
        <f>+B117/E117-1</f>
        <v/>
      </c>
      <c r="I117" s="43">
        <f>+G117/G116-1</f>
        <v/>
      </c>
    </row>
    <row r="118">
      <c r="A118" t="inlineStr">
        <is>
          <t>Jul 03, 2025 15:00:00</t>
        </is>
      </c>
      <c r="B118" s="701" t="n">
        <v>64000</v>
      </c>
      <c r="C118" s="701" t="n">
        <v>63920</v>
      </c>
      <c r="D118" s="701" t="n">
        <v>12990</v>
      </c>
      <c r="E118" s="701" t="n">
        <v>63540</v>
      </c>
      <c r="F118" s="701" t="n">
        <v>64000</v>
      </c>
      <c r="G118" s="701" t="n">
        <v>31577</v>
      </c>
      <c r="H118" s="43">
        <f>+B118/E118-1</f>
        <v/>
      </c>
      <c r="I118" s="43">
        <f>+G118/G117-1</f>
        <v/>
      </c>
    </row>
    <row r="119">
      <c r="A119" t="inlineStr">
        <is>
          <t>Jul 04, 2025 15:00:00</t>
        </is>
      </c>
      <c r="B119" s="703" t="n">
        <v>63400</v>
      </c>
      <c r="C119" s="703" t="n">
        <v>64000</v>
      </c>
      <c r="D119" s="703" t="n">
        <v>9592</v>
      </c>
      <c r="E119" s="703" t="n">
        <v>63840</v>
      </c>
      <c r="F119" s="703" t="n">
        <v>64300</v>
      </c>
      <c r="G119" s="703" t="n">
        <v>32073</v>
      </c>
      <c r="H119" s="43">
        <f>+B119/E119-1</f>
        <v/>
      </c>
      <c r="I119" s="43">
        <f>+G119/G118-1</f>
        <v/>
      </c>
    </row>
    <row r="120">
      <c r="A120" t="inlineStr">
        <is>
          <t>Jul 07, 2025 15:00:00</t>
        </is>
      </c>
      <c r="B120" s="705" t="n">
        <v>63680</v>
      </c>
      <c r="C120" s="705" t="n">
        <v>63400</v>
      </c>
      <c r="D120" s="705" t="n">
        <v>7031</v>
      </c>
      <c r="E120" s="705" t="n">
        <v>63780</v>
      </c>
      <c r="F120" s="705" t="n">
        <v>63500</v>
      </c>
      <c r="G120" s="705" t="n">
        <v>32314</v>
      </c>
      <c r="H120" s="43">
        <f>+B120/E120-1</f>
        <v/>
      </c>
      <c r="I120" s="43">
        <f>+G120/G119-1</f>
        <v/>
      </c>
    </row>
    <row r="121">
      <c r="A121" t="inlineStr">
        <is>
          <t>Jul 08, 2025 15:00:00</t>
        </is>
      </c>
      <c r="B121" s="707" t="n">
        <v>63840</v>
      </c>
      <c r="C121" s="707" t="n">
        <v>63680</v>
      </c>
      <c r="D121" s="707" t="n">
        <v>19565</v>
      </c>
      <c r="E121" s="707" t="n">
        <v>63480</v>
      </c>
      <c r="F121" s="707" t="n">
        <v>63500</v>
      </c>
      <c r="G121" s="707" t="n">
        <v>34802</v>
      </c>
      <c r="H121" s="43">
        <f>+B121/E121-1</f>
        <v/>
      </c>
      <c r="I121" s="43">
        <f>+G121/G120-1</f>
        <v/>
      </c>
    </row>
    <row r="122">
      <c r="A122" t="inlineStr">
        <is>
          <t>Jul 09, 2025 15:00:00</t>
        </is>
      </c>
      <c r="B122" s="709" t="n">
        <v>64240</v>
      </c>
      <c r="C122" s="709" t="n">
        <v>63840</v>
      </c>
      <c r="D122" s="709" t="n">
        <v>11570</v>
      </c>
      <c r="E122" s="709" t="n">
        <v>64200</v>
      </c>
      <c r="F122" s="709" t="n">
        <v>64000</v>
      </c>
      <c r="G122" s="709" t="n">
        <v>35875</v>
      </c>
      <c r="H122" s="43">
        <f>+B122/E122-1</f>
        <v/>
      </c>
      <c r="I122" s="43">
        <f>+G122/G121-1</f>
        <v/>
      </c>
    </row>
    <row r="123">
      <c r="A123" t="inlineStr">
        <is>
          <t>Jul 10, 2025 15:00:00</t>
        </is>
      </c>
      <c r="B123" s="711" t="n">
        <v>64340</v>
      </c>
      <c r="C123" s="711" t="n">
        <v>64240</v>
      </c>
      <c r="D123" s="711" t="n">
        <v>21703</v>
      </c>
      <c r="E123" s="711" t="n">
        <v>64300</v>
      </c>
      <c r="F123" s="711" t="n">
        <v>64460</v>
      </c>
      <c r="G123" s="711" t="n">
        <v>40797</v>
      </c>
      <c r="H123" s="43">
        <f>+B123/E123-1</f>
        <v/>
      </c>
      <c r="I123" s="43">
        <f>+G123/G122-1</f>
        <v/>
      </c>
    </row>
    <row r="124">
      <c r="A124" t="inlineStr">
        <is>
          <t>Jul 11, 2025 15:00:00</t>
        </is>
      </c>
      <c r="B124" s="713" t="n">
        <v>64240</v>
      </c>
      <c r="C124" s="713" t="n">
        <v>64340</v>
      </c>
      <c r="D124" s="713" t="n">
        <v>20244</v>
      </c>
      <c r="E124" s="713" t="n">
        <v>64540</v>
      </c>
      <c r="F124" s="713" t="n">
        <v>64500</v>
      </c>
      <c r="G124" s="713" t="n">
        <v>42594</v>
      </c>
      <c r="H124" s="43">
        <f>+B124/E124-1</f>
        <v/>
      </c>
      <c r="I124" s="43">
        <f>+G124/G123-1</f>
        <v/>
      </c>
    </row>
    <row r="125">
      <c r="A125" t="inlineStr">
        <is>
          <t>Jul 14, 2025 15:00:00</t>
        </is>
      </c>
      <c r="B125" s="715" t="n">
        <v>66280</v>
      </c>
      <c r="C125" s="715" t="n">
        <v>64240</v>
      </c>
      <c r="D125" s="715" t="n">
        <v>43394</v>
      </c>
      <c r="E125" s="715" t="n">
        <v>64240</v>
      </c>
      <c r="F125" s="715" t="n">
        <v>64300</v>
      </c>
      <c r="G125" s="715" t="n">
        <v>46319</v>
      </c>
      <c r="H125" s="43">
        <f>+B125/E125-1</f>
        <v/>
      </c>
      <c r="I125" s="43">
        <f>+G125/G124-1</f>
        <v/>
      </c>
    </row>
    <row r="126">
      <c r="A126" t="inlineStr">
        <is>
          <t>Jul 15, 2025 15:00:00</t>
        </is>
      </c>
      <c r="B126" s="717" t="n">
        <v>66360</v>
      </c>
      <c r="C126" s="717" t="n">
        <v>66280</v>
      </c>
      <c r="D126" s="717" t="n">
        <v>31226</v>
      </c>
      <c r="E126" s="717" t="n">
        <v>66260</v>
      </c>
      <c r="F126" s="717" t="n">
        <v>66260</v>
      </c>
      <c r="G126" s="717" t="n">
        <v>48899</v>
      </c>
      <c r="H126" s="43">
        <f>+B126/E126-1</f>
        <v/>
      </c>
      <c r="I126" s="43">
        <f>+G126/G125-1</f>
        <v/>
      </c>
    </row>
    <row r="127">
      <c r="A127" t="inlineStr">
        <is>
          <t>Jul 16, 2025 15:00:00</t>
        </is>
      </c>
      <c r="B127" s="719" t="n">
        <v>66040</v>
      </c>
      <c r="C127" s="719" t="n">
        <v>66360</v>
      </c>
      <c r="D127" s="719" t="n">
        <v>16505</v>
      </c>
      <c r="E127" s="719" t="n">
        <v>66000</v>
      </c>
      <c r="F127" s="719" t="n">
        <v>66460</v>
      </c>
      <c r="G127" s="719" t="n">
        <v>49615</v>
      </c>
      <c r="H127" s="43">
        <f>+B127/E127-1</f>
        <v/>
      </c>
      <c r="I127" s="43">
        <f>+G127/G126-1</f>
        <v/>
      </c>
    </row>
    <row r="128">
      <c r="A128" t="inlineStr">
        <is>
          <t>Jul 17, 2025 15:00:00</t>
        </is>
      </c>
      <c r="B128" s="721" t="n">
        <v>67280</v>
      </c>
      <c r="C128" s="721" t="n">
        <v>66040</v>
      </c>
      <c r="D128" s="721" t="n">
        <v>46281</v>
      </c>
      <c r="E128" s="721" t="n">
        <v>66080</v>
      </c>
      <c r="F128" s="721" t="n">
        <v>66660</v>
      </c>
      <c r="G128" s="721" t="n">
        <v>50983</v>
      </c>
      <c r="H128" s="43">
        <f>+B128/E128-1</f>
        <v/>
      </c>
      <c r="I128" s="43">
        <f>+G128/G127-1</f>
        <v/>
      </c>
    </row>
    <row r="129">
      <c r="A129" t="inlineStr">
        <is>
          <t>Jul 18, 2025 15:00:00</t>
        </is>
      </c>
      <c r="B129" s="723" t="n">
        <v>68380</v>
      </c>
      <c r="C129" s="723" t="n">
        <v>67280</v>
      </c>
      <c r="D129" s="723" t="n">
        <v>45668</v>
      </c>
      <c r="E129" s="723" t="n">
        <v>67240</v>
      </c>
      <c r="F129" s="723" t="n">
        <v>68400</v>
      </c>
      <c r="G129" s="723" t="n">
        <v>52661</v>
      </c>
      <c r="H129" s="43">
        <f>+B129/E129-1</f>
        <v/>
      </c>
      <c r="I129" s="43">
        <f>+G129/G128-1</f>
        <v/>
      </c>
    </row>
    <row r="130">
      <c r="A130" t="inlineStr">
        <is>
          <t>Jul 21, 2025 15:00:00</t>
        </is>
      </c>
      <c r="B130" s="725" t="n">
        <v>69980</v>
      </c>
      <c r="C130" s="725" t="n">
        <v>68380</v>
      </c>
      <c r="D130" s="725" t="n">
        <v>39112</v>
      </c>
      <c r="E130" s="725" t="n">
        <v>68240</v>
      </c>
      <c r="F130" s="725" t="n">
        <v>69500</v>
      </c>
      <c r="G130" s="725" t="n">
        <v>57241</v>
      </c>
      <c r="H130" s="43">
        <f>+B130/E130-1</f>
        <v/>
      </c>
      <c r="I130" s="43">
        <f>+G130/G129-1</f>
        <v/>
      </c>
    </row>
    <row r="131">
      <c r="A131" t="inlineStr">
        <is>
          <t>Jul 22, 2025 15:00:00</t>
        </is>
      </c>
      <c r="B131" s="727" t="n">
        <v>71600</v>
      </c>
      <c r="C131" s="727" t="n">
        <v>69980</v>
      </c>
      <c r="D131" s="727" t="n">
        <v>63257</v>
      </c>
      <c r="E131" s="727" t="n">
        <v>69700</v>
      </c>
      <c r="F131" s="727" t="n">
        <v>70240</v>
      </c>
      <c r="G131" s="727" t="n">
        <v>61799</v>
      </c>
      <c r="H131" s="43">
        <f>+B131/E131-1</f>
        <v/>
      </c>
      <c r="I131" s="43">
        <f>+G131/G130-1</f>
        <v/>
      </c>
    </row>
    <row r="132">
      <c r="A132" t="inlineStr">
        <is>
          <t>Jul 23, 2025 15:00:00</t>
        </is>
      </c>
      <c r="B132" s="729" t="n">
        <v>68640</v>
      </c>
      <c r="C132" s="729" t="n">
        <v>71600</v>
      </c>
      <c r="D132" s="729" t="n">
        <v>91983</v>
      </c>
      <c r="E132" s="729" t="n">
        <v>71100</v>
      </c>
      <c r="F132" s="729" t="n">
        <v>72000</v>
      </c>
      <c r="G132" s="729" t="n">
        <v>64479</v>
      </c>
      <c r="H132" s="43">
        <f>+B132/E132-1</f>
        <v/>
      </c>
      <c r="I132" s="43">
        <f>+G132/G131-1</f>
        <v/>
      </c>
    </row>
    <row r="133">
      <c r="A133" t="inlineStr">
        <is>
          <t>Jul 24, 2025 15:00:00</t>
        </is>
      </c>
      <c r="B133" s="731" t="n">
        <v>74220</v>
      </c>
      <c r="C133" s="731" t="n">
        <v>68640</v>
      </c>
      <c r="D133" s="731" t="n">
        <v>122053</v>
      </c>
      <c r="E133" s="731" t="n">
        <v>70440</v>
      </c>
      <c r="F133" s="731" t="n">
        <v>68820</v>
      </c>
      <c r="G133" s="731" t="n">
        <v>72978</v>
      </c>
      <c r="H133" s="43">
        <f>+B133/E133-1</f>
        <v/>
      </c>
      <c r="I133" s="43">
        <f>+G133/G132-1</f>
        <v/>
      </c>
    </row>
    <row r="134">
      <c r="A134" t="inlineStr">
        <is>
          <t>Jul 25, 2025 15:00:00</t>
        </is>
      </c>
      <c r="B134" s="733" t="n">
        <v>78000</v>
      </c>
      <c r="C134" s="733" t="n">
        <v>74220</v>
      </c>
      <c r="D134" s="733" t="n">
        <v>85409</v>
      </c>
      <c r="E134" s="733" t="n">
        <v>73220</v>
      </c>
      <c r="F134" s="733" t="n">
        <v>75000</v>
      </c>
      <c r="G134" s="733" t="n">
        <v>74872</v>
      </c>
      <c r="H134" s="43">
        <f>+B134/E134-1</f>
        <v/>
      </c>
      <c r="I134" s="43">
        <f>+G134/G133-1</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I134"/>
  <sheetViews>
    <sheetView showGridLines="0" topLeftCell="A120" workbookViewId="0">
      <selection activeCell="H131" sqref="H131:I134"/>
    </sheetView>
  </sheetViews>
  <sheetFormatPr baseColWidth="8" defaultColWidth="10.26953125" defaultRowHeight="14.5"/>
  <cols>
    <col width="19.54296875" bestFit="1" customWidth="1" style="736" min="1" max="1"/>
    <col width="9.81640625" bestFit="1" customWidth="1" style="736" min="2" max="3"/>
    <col width="9.26953125" bestFit="1" customWidth="1" style="736" min="4" max="4"/>
    <col width="9.81640625" bestFit="1" customWidth="1" style="736" min="5" max="6"/>
    <col width="12.81640625" bestFit="1" customWidth="1" style="736" min="7" max="7"/>
    <col width="8.1796875" bestFit="1" customWidth="1" style="736" min="8" max="8"/>
    <col width="12.1796875" bestFit="1" customWidth="1" style="736" min="9"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B2" s="458" t="n"/>
      <c r="C2" s="458" t="n"/>
      <c r="D2" s="458" t="n"/>
      <c r="E2" s="458" t="n"/>
      <c r="F2" s="458" t="n"/>
      <c r="G2" s="458" t="n"/>
      <c r="H2" s="479" t="n"/>
      <c r="I2" s="479" t="n"/>
    </row>
    <row r="3" hidden="1" s="736">
      <c r="B3" s="460" t="n"/>
      <c r="C3" s="460" t="n"/>
      <c r="D3" s="460" t="n"/>
      <c r="E3" s="460" t="n"/>
      <c r="F3" s="460" t="n"/>
      <c r="G3" s="460" t="n"/>
      <c r="H3" s="479" t="n"/>
      <c r="I3" s="479" t="n"/>
    </row>
    <row r="4" hidden="1" s="736">
      <c r="B4" s="462" t="n"/>
      <c r="C4" s="462" t="n"/>
      <c r="D4" s="462" t="n"/>
      <c r="E4" s="462" t="n"/>
      <c r="F4" s="462" t="n"/>
      <c r="G4" s="462" t="n"/>
      <c r="H4" s="479" t="n"/>
      <c r="I4" s="479" t="n"/>
    </row>
    <row r="5" hidden="1" s="736">
      <c r="B5" s="464" t="n"/>
      <c r="C5" s="464" t="n"/>
      <c r="D5" s="464" t="n"/>
      <c r="E5" s="464" t="n"/>
      <c r="F5" s="464" t="n"/>
      <c r="G5" s="464" t="n"/>
      <c r="H5" s="479" t="n"/>
      <c r="I5" s="479" t="n"/>
    </row>
    <row r="6" hidden="1" s="736">
      <c r="B6" s="466" t="n"/>
      <c r="C6" s="466" t="n"/>
      <c r="D6" s="466" t="n"/>
      <c r="E6" s="466" t="n"/>
      <c r="F6" s="466" t="n"/>
      <c r="G6" s="466" t="n"/>
      <c r="H6" s="479" t="n"/>
      <c r="I6" s="479" t="n"/>
    </row>
    <row r="7" hidden="1" s="736">
      <c r="B7" s="468" t="n"/>
      <c r="C7" s="468" t="n"/>
      <c r="D7" s="468" t="n"/>
      <c r="E7" s="468" t="n"/>
      <c r="F7" s="468" t="n"/>
      <c r="G7" s="468" t="n"/>
      <c r="H7" s="479" t="n"/>
      <c r="I7" s="479" t="n"/>
    </row>
    <row r="8" hidden="1" s="736">
      <c r="B8" s="470" t="n"/>
      <c r="C8" s="470" t="n"/>
      <c r="D8" s="470" t="n"/>
      <c r="E8" s="470" t="n"/>
      <c r="F8" s="470" t="n"/>
      <c r="G8" s="470" t="n"/>
      <c r="H8" s="479" t="n"/>
      <c r="I8" s="479" t="n"/>
    </row>
    <row r="9" hidden="1" s="736">
      <c r="B9" s="472" t="n"/>
      <c r="C9" s="472" t="n"/>
      <c r="D9" s="472" t="n"/>
      <c r="E9" s="472" t="n"/>
      <c r="F9" s="472" t="n"/>
      <c r="G9" s="472" t="n"/>
      <c r="H9" s="479" t="n"/>
      <c r="I9" s="479" t="n"/>
    </row>
    <row r="10" hidden="1" s="736">
      <c r="B10" s="474" t="n"/>
      <c r="C10" s="474" t="n"/>
      <c r="D10" s="474" t="n"/>
      <c r="E10" s="474" t="n"/>
      <c r="F10" s="474" t="n"/>
      <c r="G10" s="474" t="n"/>
      <c r="H10" s="479" t="n"/>
      <c r="I10" s="479" t="n"/>
    </row>
    <row r="11" hidden="1" s="736">
      <c r="B11" s="476" t="n"/>
      <c r="C11" s="476" t="n"/>
      <c r="D11" s="476" t="n"/>
      <c r="E11" s="476" t="n"/>
      <c r="F11" s="476" t="n"/>
      <c r="G11" s="476" t="n"/>
      <c r="H11" s="479" t="n"/>
      <c r="I11" s="479" t="n"/>
    </row>
    <row r="12" hidden="1" s="736">
      <c r="B12" s="478" t="n"/>
      <c r="C12" s="478" t="n"/>
      <c r="D12" s="478" t="n"/>
      <c r="E12" s="478" t="n"/>
      <c r="F12" s="478" t="n"/>
      <c r="G12" s="478" t="n"/>
      <c r="H12" s="479" t="n"/>
      <c r="I12" s="479" t="n"/>
    </row>
    <row r="13" hidden="1" s="736">
      <c r="B13" s="481" t="n"/>
      <c r="C13" s="481" t="n"/>
      <c r="D13" s="481" t="n"/>
      <c r="E13" s="481" t="n"/>
      <c r="F13" s="481" t="n"/>
      <c r="G13" s="481" t="n"/>
      <c r="H13" s="479" t="n"/>
      <c r="I13" s="479" t="n"/>
    </row>
    <row r="14" hidden="1" s="736">
      <c r="B14" s="483" t="n"/>
      <c r="C14" s="483" t="n"/>
      <c r="D14" s="483" t="n"/>
      <c r="E14" s="483" t="n"/>
      <c r="F14" s="483" t="n"/>
      <c r="G14" s="483" t="n"/>
      <c r="H14" s="479" t="n"/>
      <c r="I14" s="479" t="n"/>
    </row>
    <row r="15" hidden="1" s="736">
      <c r="B15" s="485" t="n"/>
      <c r="C15" s="485" t="n"/>
      <c r="D15" s="485" t="n"/>
      <c r="E15" s="485" t="n"/>
      <c r="F15" s="485" t="n"/>
      <c r="G15" s="485" t="n"/>
      <c r="H15" s="479" t="n"/>
      <c r="I15" s="479" t="n"/>
    </row>
    <row r="16" hidden="1" s="736">
      <c r="B16" s="487" t="n"/>
      <c r="C16" s="487" t="n"/>
      <c r="D16" s="487" t="n"/>
      <c r="E16" s="487" t="n"/>
      <c r="F16" s="487" t="n"/>
      <c r="G16" s="487" t="n"/>
      <c r="H16" s="479" t="n"/>
      <c r="I16" s="479" t="n"/>
    </row>
    <row r="17" hidden="1" s="736">
      <c r="B17" s="489" t="n"/>
      <c r="C17" s="489" t="n"/>
      <c r="D17" s="489" t="n"/>
      <c r="E17" s="489" t="n"/>
      <c r="F17" s="489" t="n"/>
      <c r="G17" s="489" t="n"/>
      <c r="H17" s="479" t="n"/>
      <c r="I17" s="479" t="n"/>
    </row>
    <row r="18" hidden="1" s="736">
      <c r="B18" s="491" t="n"/>
      <c r="C18" s="491" t="n"/>
      <c r="D18" s="491" t="n"/>
      <c r="E18" s="491" t="n"/>
      <c r="F18" s="491" t="n"/>
      <c r="G18" s="491" t="n"/>
      <c r="H18" s="479" t="n"/>
      <c r="I18" s="479" t="n"/>
    </row>
    <row r="19" hidden="1" s="736">
      <c r="B19" s="493" t="n"/>
      <c r="C19" s="493" t="n"/>
      <c r="D19" s="493" t="n"/>
      <c r="E19" s="493" t="n"/>
      <c r="F19" s="493" t="n"/>
      <c r="G19" s="493" t="n"/>
      <c r="H19" s="479" t="n"/>
      <c r="I19" s="479" t="n"/>
    </row>
    <row r="20" hidden="1" s="736">
      <c r="B20" s="495" t="n"/>
      <c r="C20" s="495" t="n"/>
      <c r="D20" s="495" t="n"/>
      <c r="E20" s="495" t="n"/>
      <c r="F20" s="495" t="n"/>
      <c r="G20" s="495" t="n"/>
      <c r="H20" s="479" t="n"/>
      <c r="I20" s="479" t="n"/>
    </row>
    <row r="21" hidden="1" s="736">
      <c r="B21" s="497" t="n"/>
      <c r="C21" s="497" t="n"/>
      <c r="D21" s="497" t="n"/>
      <c r="E21" s="497" t="n"/>
      <c r="F21" s="497" t="n"/>
      <c r="G21" s="497" t="n"/>
    </row>
    <row r="22" hidden="1" s="736">
      <c r="B22" s="499" t="n"/>
      <c r="C22" s="499" t="n"/>
      <c r="D22" s="499" t="n"/>
      <c r="E22" s="499" t="n"/>
      <c r="F22" s="499" t="n"/>
      <c r="G22" s="499" t="n"/>
      <c r="H22" s="43" t="n"/>
      <c r="I22" s="43" t="n"/>
    </row>
    <row r="23" hidden="1" s="736">
      <c r="B23" s="501" t="n"/>
      <c r="C23" s="501" t="n"/>
      <c r="D23" s="501" t="n"/>
      <c r="E23" s="501" t="n"/>
      <c r="F23" s="501" t="n"/>
      <c r="G23" s="501" t="n"/>
      <c r="H23" s="43" t="n"/>
      <c r="I23" s="43" t="n"/>
    </row>
    <row r="24" hidden="1" s="736">
      <c r="B24" s="503" t="n"/>
      <c r="C24" s="503" t="n"/>
      <c r="D24" s="503" t="n"/>
      <c r="E24" s="503" t="n"/>
      <c r="F24" s="503" t="n"/>
      <c r="G24" s="503" t="n"/>
      <c r="H24" s="43" t="n"/>
      <c r="I24" s="43" t="n"/>
    </row>
    <row r="25" hidden="1" s="736">
      <c r="B25" s="505" t="n"/>
      <c r="C25" s="505" t="n"/>
      <c r="D25" s="505" t="n"/>
      <c r="E25" s="505" t="n"/>
      <c r="F25" s="505" t="n"/>
      <c r="G25" s="505" t="n"/>
      <c r="H25" s="43" t="n"/>
      <c r="I25" s="43" t="n"/>
    </row>
    <row r="26" hidden="1" s="736">
      <c r="B26" s="507" t="n"/>
      <c r="C26" s="507" t="n"/>
      <c r="D26" s="507" t="n"/>
      <c r="E26" s="507" t="n"/>
      <c r="F26" s="507" t="n"/>
      <c r="G26" s="507" t="n"/>
      <c r="H26" s="43" t="n"/>
      <c r="I26" s="43" t="n"/>
    </row>
    <row r="27" hidden="1" s="736">
      <c r="B27" s="509" t="n"/>
      <c r="C27" s="509" t="n"/>
      <c r="D27" s="509" t="n"/>
      <c r="E27" s="509" t="n"/>
      <c r="F27" s="509" t="n"/>
      <c r="G27" s="509" t="n"/>
      <c r="H27" s="43" t="n"/>
      <c r="I27" s="43" t="n"/>
    </row>
    <row r="28" hidden="1" s="736">
      <c r="B28" s="511" t="n"/>
      <c r="C28" s="511" t="n"/>
      <c r="D28" s="511" t="n"/>
      <c r="E28" s="511" t="n"/>
      <c r="F28" s="511" t="n"/>
      <c r="G28" s="511" t="n"/>
      <c r="H28" s="43" t="n"/>
      <c r="I28" s="43" t="n"/>
    </row>
    <row r="29" hidden="1" s="736">
      <c r="B29" s="515" t="n"/>
      <c r="C29" s="515" t="n"/>
      <c r="D29" s="515" t="n"/>
      <c r="E29" s="515" t="n"/>
      <c r="F29" s="515" t="n"/>
      <c r="G29" s="515" t="n"/>
      <c r="H29" s="43" t="n"/>
      <c r="I29" s="43" t="n"/>
    </row>
    <row r="30" hidden="1" s="736">
      <c r="B30" s="517" t="n"/>
      <c r="C30" s="517" t="n"/>
      <c r="D30" s="517" t="n"/>
      <c r="E30" s="517" t="n"/>
      <c r="F30" s="517" t="n"/>
      <c r="G30" s="517" t="n"/>
      <c r="H30" s="43" t="n"/>
      <c r="I30" s="43" t="n"/>
    </row>
    <row r="31" hidden="1" s="736">
      <c r="B31" s="519" t="n"/>
      <c r="C31" s="519" t="n"/>
      <c r="D31" s="519" t="n"/>
      <c r="E31" s="519" t="n"/>
      <c r="F31" s="519" t="n"/>
      <c r="G31" s="519" t="n"/>
      <c r="H31" s="43" t="n"/>
      <c r="I31" s="43" t="n"/>
    </row>
    <row r="32" hidden="1" s="736">
      <c r="B32" s="521" t="n"/>
      <c r="C32" s="521" t="n"/>
      <c r="D32" s="521" t="n"/>
      <c r="E32" s="521" t="n"/>
      <c r="F32" s="521" t="n"/>
      <c r="G32" s="521" t="n"/>
      <c r="H32" s="43" t="n"/>
      <c r="I32" s="43" t="n"/>
    </row>
    <row r="33" hidden="1" s="736">
      <c r="B33" s="523" t="n"/>
      <c r="C33" s="523" t="n"/>
      <c r="D33" s="523" t="n"/>
      <c r="E33" s="523" t="n"/>
      <c r="F33" s="523" t="n"/>
      <c r="G33" s="523" t="n"/>
      <c r="H33" s="43" t="n"/>
      <c r="I33" s="43" t="n"/>
    </row>
    <row r="34" hidden="1" s="736">
      <c r="B34" s="525" t="n"/>
      <c r="C34" s="525" t="n"/>
      <c r="D34" s="525" t="n"/>
      <c r="E34" s="525" t="n"/>
      <c r="F34" s="525" t="n"/>
      <c r="G34" s="525" t="n"/>
      <c r="H34" s="43" t="n"/>
      <c r="I34" s="43" t="n"/>
    </row>
    <row r="35" hidden="1" s="736">
      <c r="B35" s="527" t="n"/>
      <c r="C35" s="527" t="n"/>
      <c r="D35" s="527" t="n"/>
      <c r="E35" s="527" t="n"/>
      <c r="F35" s="527" t="n"/>
      <c r="G35" s="527" t="n"/>
      <c r="H35" s="43" t="n"/>
      <c r="I35" s="43" t="n"/>
    </row>
    <row r="36" hidden="1" s="736">
      <c r="B36" s="529" t="n"/>
      <c r="C36" s="529" t="n"/>
      <c r="D36" s="529" t="n"/>
      <c r="E36" s="529" t="n"/>
      <c r="F36" s="529" t="n"/>
      <c r="G36" s="529" t="n"/>
      <c r="H36" s="43" t="n"/>
      <c r="I36" s="43" t="n"/>
    </row>
    <row r="37" hidden="1" s="736">
      <c r="B37" s="531" t="n"/>
      <c r="C37" s="531" t="n"/>
      <c r="D37" s="531" t="n"/>
      <c r="E37" s="531" t="n"/>
      <c r="F37" s="531" t="n"/>
      <c r="G37" s="531" t="n"/>
      <c r="H37" s="43" t="n"/>
      <c r="I37" s="43" t="n"/>
    </row>
    <row r="38">
      <c r="A38" t="inlineStr">
        <is>
          <t>Feb 19, 2025 15:00:00</t>
        </is>
      </c>
      <c r="B38" s="533" t="n">
        <v>81200</v>
      </c>
      <c r="C38" s="533" t="n">
        <v>81560</v>
      </c>
      <c r="D38" s="533" t="n">
        <v>23</v>
      </c>
      <c r="E38" s="533" t="n">
        <v>81560</v>
      </c>
      <c r="F38" s="533" t="n">
        <v>79020</v>
      </c>
      <c r="G38" s="533" t="n">
        <v>11</v>
      </c>
    </row>
    <row r="39">
      <c r="A39" t="inlineStr">
        <is>
          <t>Feb 20, 2025 15:00:00</t>
        </is>
      </c>
      <c r="B39" s="535" t="n">
        <v>81180</v>
      </c>
      <c r="C39" s="535" t="n">
        <v>81200</v>
      </c>
      <c r="D39" s="535" t="n">
        <v>6</v>
      </c>
      <c r="E39" s="535" t="n">
        <v>80360</v>
      </c>
      <c r="F39" s="535" t="n">
        <v>81260</v>
      </c>
      <c r="G39" s="535" t="n">
        <v>487500</v>
      </c>
      <c r="H39" s="43">
        <f>+B39/E39-1</f>
        <v/>
      </c>
      <c r="I39" s="43">
        <f>+G39/G38-1</f>
        <v/>
      </c>
    </row>
    <row r="40">
      <c r="A40" t="inlineStr">
        <is>
          <t>Feb 21, 2025 15:00:00</t>
        </is>
      </c>
      <c r="B40" s="537" t="n">
        <v>81120</v>
      </c>
      <c r="C40" s="537" t="n">
        <v>81180</v>
      </c>
      <c r="D40" s="537" t="n">
        <v>8</v>
      </c>
      <c r="E40" s="537" t="n">
        <v>81240</v>
      </c>
      <c r="F40" s="537" t="n">
        <v>80520</v>
      </c>
      <c r="G40" s="537" t="n">
        <v>646700</v>
      </c>
      <c r="H40" s="43">
        <f>+B40/E40-1</f>
        <v/>
      </c>
      <c r="I40" s="43">
        <f>+G40/G39-1</f>
        <v/>
      </c>
    </row>
    <row r="41">
      <c r="A41" t="inlineStr">
        <is>
          <t>Mar 04, 2025 15:00:00</t>
        </is>
      </c>
      <c r="B41" s="540" t="n">
        <v>80420</v>
      </c>
      <c r="C41" s="540" t="n">
        <v>80880</v>
      </c>
      <c r="D41" s="540" t="n">
        <v>50</v>
      </c>
      <c r="E41" s="540" t="n">
        <v>80820</v>
      </c>
      <c r="F41" s="540" t="n">
        <v>80860</v>
      </c>
      <c r="G41" s="540" t="n">
        <v>82</v>
      </c>
      <c r="H41" s="43">
        <f>+B41/E41-1</f>
        <v/>
      </c>
      <c r="I41" s="43">
        <f>+G41/G40-1</f>
        <v/>
      </c>
    </row>
    <row r="42">
      <c r="A42" t="inlineStr">
        <is>
          <t>Mar 05, 2025 15:00:00</t>
        </is>
      </c>
      <c r="B42" s="542" t="n">
        <v>80500</v>
      </c>
      <c r="C42" s="542" t="n">
        <v>80420</v>
      </c>
      <c r="D42" s="542" t="n">
        <v>24</v>
      </c>
      <c r="E42" s="542" t="n">
        <v>80600</v>
      </c>
      <c r="F42" s="542" t="n">
        <v>80660</v>
      </c>
      <c r="G42" s="542" t="n">
        <v>101</v>
      </c>
      <c r="H42" s="43">
        <f>+B42/E42-1</f>
        <v/>
      </c>
      <c r="I42" s="43">
        <f>+G42/G41-1</f>
        <v/>
      </c>
    </row>
    <row r="43">
      <c r="A43" t="inlineStr">
        <is>
          <t>Mar 06, 2025 15:00:00</t>
        </is>
      </c>
      <c r="B43" s="544" t="n">
        <v>81100</v>
      </c>
      <c r="C43" s="544" t="n">
        <v>80500</v>
      </c>
      <c r="D43" s="544" t="n">
        <v>24</v>
      </c>
      <c r="E43" s="544" t="n">
        <v>80680</v>
      </c>
      <c r="F43" s="544" t="n">
        <v>80700</v>
      </c>
      <c r="G43" s="544" t="n">
        <v>110</v>
      </c>
      <c r="H43" s="43">
        <f>+B43/E43-1</f>
        <v/>
      </c>
      <c r="I43" s="43">
        <f>+G43/G42-1</f>
        <v/>
      </c>
    </row>
    <row r="44">
      <c r="A44" t="inlineStr">
        <is>
          <t>Mar 07, 2025 15:00:00</t>
        </is>
      </c>
      <c r="B44" s="546" t="n">
        <v>80640</v>
      </c>
      <c r="C44" s="546" t="n">
        <v>81100</v>
      </c>
      <c r="D44" s="546" t="n">
        <v>14</v>
      </c>
      <c r="E44" s="546" t="n">
        <v>80840</v>
      </c>
      <c r="F44" s="546" t="n">
        <v>81180</v>
      </c>
      <c r="G44" s="546" t="n">
        <v>112</v>
      </c>
      <c r="H44" s="43">
        <f>+B44/E44-1</f>
        <v/>
      </c>
      <c r="I44" s="43">
        <f>+G44/G43-1</f>
        <v/>
      </c>
    </row>
    <row r="45">
      <c r="A45" t="inlineStr">
        <is>
          <t>Mar 10, 2025 15:00:00</t>
        </is>
      </c>
      <c r="B45" s="548" t="n">
        <v>80460</v>
      </c>
      <c r="C45" s="548" t="n">
        <v>80640</v>
      </c>
      <c r="D45" s="548" t="n">
        <v>34</v>
      </c>
      <c r="E45" s="548" t="n">
        <v>80880</v>
      </c>
      <c r="F45" s="548" t="n">
        <v>80600</v>
      </c>
      <c r="G45" s="548" t="n">
        <v>100</v>
      </c>
      <c r="H45" s="43">
        <f>+B45/E45-1</f>
        <v/>
      </c>
      <c r="I45" s="43">
        <f>+G45/G44-1</f>
        <v/>
      </c>
    </row>
    <row r="46">
      <c r="A46" t="inlineStr">
        <is>
          <t>Mar 11, 2025 15:00:00</t>
        </is>
      </c>
      <c r="B46" s="550" t="n">
        <v>80600</v>
      </c>
      <c r="C46" s="550" t="n">
        <v>80460</v>
      </c>
      <c r="D46" s="550" t="n">
        <v>12</v>
      </c>
      <c r="E46" s="550" t="n">
        <v>80560</v>
      </c>
      <c r="F46" s="550" t="n">
        <v>80540</v>
      </c>
      <c r="G46" s="550" t="n">
        <v>967100</v>
      </c>
      <c r="H46" s="43">
        <f>+B46/E46-1</f>
        <v/>
      </c>
      <c r="I46" s="43">
        <f>+G46/G45-1</f>
        <v/>
      </c>
    </row>
    <row r="47">
      <c r="A47" t="inlineStr">
        <is>
          <t>Mar 12, 2025 15:00:00</t>
        </is>
      </c>
      <c r="B47" s="552" t="n">
        <v>80240</v>
      </c>
      <c r="C47" s="552" t="n">
        <v>80600</v>
      </c>
      <c r="D47" s="552" t="n">
        <v>67</v>
      </c>
      <c r="E47" s="552" t="n">
        <v>80580</v>
      </c>
      <c r="F47" s="552" t="n">
        <v>80600</v>
      </c>
      <c r="G47" s="552" t="n">
        <v>149</v>
      </c>
      <c r="H47" s="43">
        <f>+B47/E47-1</f>
        <v/>
      </c>
      <c r="I47" s="43">
        <f>+G47/G46-1</f>
        <v/>
      </c>
    </row>
    <row r="48">
      <c r="A48" t="inlineStr">
        <is>
          <t>Mar 13, 2025 15:00:00</t>
        </is>
      </c>
      <c r="B48" s="554" t="n">
        <v>80120</v>
      </c>
      <c r="C48" s="554" t="n">
        <v>80240</v>
      </c>
      <c r="D48" s="554" t="n">
        <v>13</v>
      </c>
      <c r="E48" s="554" t="n">
        <v>80520</v>
      </c>
      <c r="F48" s="554" t="n">
        <v>80260</v>
      </c>
      <c r="G48" s="554" t="n">
        <v>154</v>
      </c>
      <c r="H48" s="43">
        <f>+B48/E48-1</f>
        <v/>
      </c>
      <c r="I48" s="43">
        <f>+G48/G47-1</f>
        <v/>
      </c>
    </row>
    <row r="49">
      <c r="A49" t="inlineStr">
        <is>
          <t>Mar 14, 2025 15:00:00</t>
        </is>
      </c>
      <c r="B49" s="556" t="n">
        <v>80240</v>
      </c>
      <c r="C49" s="556" t="n">
        <v>80120</v>
      </c>
      <c r="D49" s="556" t="n">
        <v>8</v>
      </c>
      <c r="E49" s="556" t="n">
        <v>80040</v>
      </c>
      <c r="F49" s="556" t="n">
        <v>80180</v>
      </c>
      <c r="G49" s="556" t="n">
        <v>641360</v>
      </c>
      <c r="H49" s="43">
        <f>+B49/E49-1</f>
        <v/>
      </c>
      <c r="I49" s="43">
        <f>+G49/G48-1</f>
        <v/>
      </c>
    </row>
    <row r="50">
      <c r="A50" t="inlineStr">
        <is>
          <t>Mar 17, 2025 15:00:00</t>
        </is>
      </c>
      <c r="B50" s="558" t="n">
        <v>80300</v>
      </c>
      <c r="C50" s="558" t="n">
        <v>80240</v>
      </c>
      <c r="D50" s="558" t="n">
        <v>29</v>
      </c>
      <c r="E50" s="558" t="n">
        <v>80160</v>
      </c>
      <c r="F50" s="558" t="n">
        <v>80500</v>
      </c>
      <c r="G50" s="558" t="n">
        <v>166</v>
      </c>
      <c r="H50" s="43">
        <f>+B50/E50-1</f>
        <v/>
      </c>
      <c r="I50" s="43">
        <f>+G50/G49-1</f>
        <v/>
      </c>
    </row>
    <row r="51">
      <c r="A51" t="inlineStr">
        <is>
          <t>Mar 18, 2025 15:00:00</t>
        </is>
      </c>
      <c r="B51" s="560" t="n">
        <v>79600</v>
      </c>
      <c r="C51" s="560" t="n">
        <v>80300</v>
      </c>
      <c r="D51" s="560" t="n">
        <v>31</v>
      </c>
      <c r="E51" s="560" t="n">
        <v>80280</v>
      </c>
      <c r="F51" s="560" t="n">
        <v>80360</v>
      </c>
      <c r="G51" s="560" t="n">
        <v>179</v>
      </c>
      <c r="H51" s="43">
        <f>+B51/E51-1</f>
        <v/>
      </c>
      <c r="I51" s="43">
        <f>+G51/G50-1</f>
        <v/>
      </c>
    </row>
    <row r="52">
      <c r="A52" t="inlineStr">
        <is>
          <t>Mar 19, 2025 15:00:00</t>
        </is>
      </c>
      <c r="B52" s="562" t="n">
        <v>79520</v>
      </c>
      <c r="C52" s="562" t="n">
        <v>79600</v>
      </c>
      <c r="D52" s="562" t="n">
        <v>19</v>
      </c>
      <c r="E52" s="562" t="n">
        <v>79960</v>
      </c>
      <c r="F52" s="562" t="n">
        <v>79600</v>
      </c>
      <c r="G52" s="562" t="n">
        <v>183</v>
      </c>
      <c r="H52" s="43">
        <f>+B52/E52-1</f>
        <v/>
      </c>
      <c r="I52" s="43">
        <f>+G52/G51-1</f>
        <v/>
      </c>
    </row>
    <row r="53">
      <c r="A53" t="inlineStr">
        <is>
          <t>Mar 20, 2025 15:00:00</t>
        </is>
      </c>
      <c r="B53" s="564" t="n">
        <v>77780</v>
      </c>
      <c r="C53" s="564" t="n">
        <v>79520</v>
      </c>
      <c r="D53" s="564" t="n">
        <v>97</v>
      </c>
      <c r="E53" s="564" t="n">
        <v>79600</v>
      </c>
      <c r="F53" s="564" t="n">
        <v>78300</v>
      </c>
      <c r="G53" s="564" t="n">
        <v>194</v>
      </c>
      <c r="H53" s="43">
        <f>+B53/E53-1</f>
        <v/>
      </c>
      <c r="I53" s="43">
        <f>+G53/G52-1</f>
        <v/>
      </c>
    </row>
    <row r="54">
      <c r="A54" t="inlineStr">
        <is>
          <t>Mar 21, 2025 15:00:00</t>
        </is>
      </c>
      <c r="B54" s="566" t="n">
        <v>77580</v>
      </c>
      <c r="C54" s="566" t="n">
        <v>77780</v>
      </c>
      <c r="D54" s="566" t="n">
        <v>78</v>
      </c>
      <c r="E54" s="566" t="n">
        <v>78100</v>
      </c>
      <c r="F54" s="566" t="n">
        <v>77860</v>
      </c>
      <c r="G54" s="566" t="n">
        <v>199</v>
      </c>
      <c r="H54" s="43">
        <f>+B54/E54-1</f>
        <v/>
      </c>
      <c r="I54" s="43">
        <f>+G54/G53-1</f>
        <v/>
      </c>
    </row>
    <row r="55">
      <c r="A55" t="inlineStr">
        <is>
          <t>Mar 24, 2025 15:00:00</t>
        </is>
      </c>
      <c r="B55" s="568" t="n">
        <v>77980</v>
      </c>
      <c r="C55" s="568" t="n">
        <v>77580</v>
      </c>
      <c r="D55" s="568" t="n">
        <v>10</v>
      </c>
      <c r="E55" s="568" t="n">
        <v>77480</v>
      </c>
      <c r="F55" s="568" t="n">
        <v>77420</v>
      </c>
      <c r="G55" s="568" t="n">
        <v>777940</v>
      </c>
      <c r="H55" s="43">
        <f>+B55/E55-1</f>
        <v/>
      </c>
      <c r="I55" s="43">
        <f>+G55/G54-1</f>
        <v/>
      </c>
    </row>
    <row r="56">
      <c r="A56" t="inlineStr">
        <is>
          <t>Mar 25, 2025 15:00:00</t>
        </is>
      </c>
      <c r="B56" s="571" t="n">
        <v>77660</v>
      </c>
      <c r="C56" s="571" t="n">
        <v>77980</v>
      </c>
      <c r="D56" s="571" t="n">
        <v>50</v>
      </c>
      <c r="E56" s="571" t="n">
        <v>77780</v>
      </c>
      <c r="F56" s="571" t="n">
        <v>78000</v>
      </c>
      <c r="G56" s="571" t="n">
        <v>190</v>
      </c>
      <c r="H56" s="43">
        <f>+B56/E56-1</f>
        <v/>
      </c>
      <c r="I56" s="43">
        <f>+G56/G55-1</f>
        <v/>
      </c>
    </row>
    <row r="57">
      <c r="A57" t="inlineStr">
        <is>
          <t>Mar 26, 2025 15:00:00</t>
        </is>
      </c>
      <c r="B57" s="573" t="n">
        <v>78080</v>
      </c>
      <c r="C57" s="573" t="n">
        <v>77660</v>
      </c>
      <c r="D57" s="573" t="n">
        <v>40</v>
      </c>
      <c r="E57" s="573" t="n">
        <v>77820</v>
      </c>
      <c r="F57" s="573" t="n">
        <v>77500</v>
      </c>
      <c r="G57" s="573" t="n">
        <v>191</v>
      </c>
      <c r="H57" s="43">
        <f>+B57/E57-1</f>
        <v/>
      </c>
      <c r="I57" s="43">
        <f>+G57/G56-1</f>
        <v/>
      </c>
    </row>
    <row r="58">
      <c r="A58" t="inlineStr">
        <is>
          <t>Mar 27, 2025 15:00:00</t>
        </is>
      </c>
      <c r="B58" s="575" t="n">
        <v>77940</v>
      </c>
      <c r="C58" s="575" t="n">
        <v>78080</v>
      </c>
      <c r="D58" s="575" t="n">
        <v>27</v>
      </c>
      <c r="E58" s="575" t="n">
        <v>77840</v>
      </c>
      <c r="F58" s="575" t="n">
        <v>77440</v>
      </c>
      <c r="G58" s="575" t="n">
        <v>197</v>
      </c>
      <c r="H58" s="43">
        <f>+B58/E58-1</f>
        <v/>
      </c>
      <c r="I58" s="43">
        <f>+G58/G57-1</f>
        <v/>
      </c>
    </row>
    <row r="59">
      <c r="A59" t="inlineStr">
        <is>
          <t>Mar 28, 2025 15:00:00</t>
        </is>
      </c>
      <c r="B59" s="577" t="n">
        <v>78000</v>
      </c>
      <c r="C59" s="577" t="n">
        <v>77940</v>
      </c>
      <c r="D59" s="577" t="n">
        <v>25</v>
      </c>
      <c r="E59" s="577" t="n">
        <v>77780</v>
      </c>
      <c r="F59" s="577" t="n">
        <v>77940</v>
      </c>
      <c r="G59" s="577" t="n">
        <v>196</v>
      </c>
      <c r="H59" s="43">
        <f>+B59/E59-1</f>
        <v/>
      </c>
      <c r="I59" s="43">
        <f>+G59/G58-1</f>
        <v/>
      </c>
    </row>
    <row r="60">
      <c r="A60" t="inlineStr">
        <is>
          <t>Apr 01, 2025 15:00:00</t>
        </is>
      </c>
      <c r="B60" s="579" t="n">
        <v>77940</v>
      </c>
      <c r="C60" s="579" t="n">
        <v>77780</v>
      </c>
      <c r="D60" s="579" t="n">
        <v>25</v>
      </c>
      <c r="E60" s="579" t="n">
        <v>77720</v>
      </c>
      <c r="F60" s="579" t="n">
        <v>77860</v>
      </c>
      <c r="G60" s="579" t="n">
        <v>199</v>
      </c>
      <c r="H60" s="43">
        <f>+B60/E60-1</f>
        <v/>
      </c>
      <c r="I60" s="43">
        <f>+G60/G59-1</f>
        <v/>
      </c>
    </row>
    <row r="61">
      <c r="A61" t="inlineStr">
        <is>
          <t>Apr 02, 2025 15:00:00</t>
        </is>
      </c>
      <c r="B61" s="581" t="n">
        <v>77140</v>
      </c>
      <c r="C61" s="581" t="n">
        <v>77940</v>
      </c>
      <c r="D61" s="581" t="n">
        <v>28</v>
      </c>
      <c r="E61" s="581" t="n">
        <v>77900</v>
      </c>
      <c r="F61" s="581" t="n">
        <v>77660</v>
      </c>
      <c r="G61" s="581" t="n">
        <v>194</v>
      </c>
      <c r="H61" s="43">
        <f>+B61/E61-1</f>
        <v/>
      </c>
      <c r="I61" s="43">
        <f>+G61/G60-1</f>
        <v/>
      </c>
    </row>
    <row r="62">
      <c r="A62" t="inlineStr">
        <is>
          <t>Apr 03, 2025 15:00:00</t>
        </is>
      </c>
      <c r="B62" s="583" t="n">
        <v>76740</v>
      </c>
      <c r="C62" s="583" t="n">
        <v>77140</v>
      </c>
      <c r="D62" s="583" t="n">
        <v>28</v>
      </c>
      <c r="E62" s="583" t="n">
        <v>77340</v>
      </c>
      <c r="F62" s="583" t="n">
        <v>77000</v>
      </c>
      <c r="G62" s="583" t="n">
        <v>199</v>
      </c>
      <c r="H62" s="43">
        <f>+B62/E62-1</f>
        <v/>
      </c>
      <c r="I62" s="43">
        <f>+G62/G61-1</f>
        <v/>
      </c>
    </row>
    <row r="63">
      <c r="A63" t="inlineStr">
        <is>
          <t>Apr 07, 2025 15:00:00</t>
        </is>
      </c>
      <c r="B63" s="585" t="n">
        <v>75040</v>
      </c>
      <c r="C63" s="585" t="n">
        <v>76740</v>
      </c>
      <c r="D63" s="585" t="n">
        <v>140</v>
      </c>
      <c r="E63" s="585" t="n">
        <v>76920</v>
      </c>
      <c r="F63" s="585" t="n">
        <v>74440</v>
      </c>
      <c r="G63" s="585" t="n">
        <v>179</v>
      </c>
      <c r="H63" s="43">
        <f>+B63/E63-1</f>
        <v/>
      </c>
      <c r="I63" s="43">
        <f>+G63/G62-1</f>
        <v/>
      </c>
    </row>
    <row r="64">
      <c r="A64" t="inlineStr">
        <is>
          <t>Apr 08, 2025 15:00:00</t>
        </is>
      </c>
      <c r="B64" s="587" t="n">
        <v>74100</v>
      </c>
      <c r="C64" s="587" t="n">
        <v>75040</v>
      </c>
      <c r="D64" s="587" t="n">
        <v>78</v>
      </c>
      <c r="E64" s="587" t="n">
        <v>74860</v>
      </c>
      <c r="F64" s="587" t="n">
        <v>75140</v>
      </c>
      <c r="G64" s="587" t="n">
        <v>185</v>
      </c>
      <c r="H64" s="43">
        <f>+B64/E64-1</f>
        <v/>
      </c>
      <c r="I64" s="43">
        <f>+G64/G63-1</f>
        <v/>
      </c>
    </row>
    <row r="65">
      <c r="A65" t="inlineStr">
        <is>
          <t>Apr 09, 2025 15:00:00</t>
        </is>
      </c>
      <c r="B65" s="589" t="n">
        <v>73160</v>
      </c>
      <c r="C65" s="589" t="n">
        <v>74100</v>
      </c>
      <c r="D65" s="589" t="n">
        <v>211</v>
      </c>
      <c r="E65" s="589" t="n">
        <v>74220</v>
      </c>
      <c r="F65" s="589" t="n">
        <v>73140</v>
      </c>
      <c r="G65" s="589" t="n">
        <v>239</v>
      </c>
      <c r="H65" s="43">
        <f>+B65/E65-1</f>
        <v/>
      </c>
      <c r="I65" s="43">
        <f>+G65/G64-1</f>
        <v/>
      </c>
    </row>
    <row r="66">
      <c r="A66" t="inlineStr">
        <is>
          <t>Apr 10, 2025 15:00:00</t>
        </is>
      </c>
      <c r="B66" s="591" t="n">
        <v>74280</v>
      </c>
      <c r="C66" s="591" t="n">
        <v>73160</v>
      </c>
      <c r="D66" s="591" t="n">
        <v>38</v>
      </c>
      <c r="E66" s="591" t="n">
        <v>73100</v>
      </c>
      <c r="F66" s="591" t="n">
        <v>74300</v>
      </c>
      <c r="G66" s="591" t="n">
        <v>234</v>
      </c>
      <c r="H66" s="43">
        <f>+B66/E66-1</f>
        <v/>
      </c>
      <c r="I66" s="43">
        <f>+G66/G65-1</f>
        <v/>
      </c>
    </row>
    <row r="67">
      <c r="A67" t="inlineStr">
        <is>
          <t>Apr 11, 2025 15:00:00</t>
        </is>
      </c>
      <c r="B67" s="593" t="n">
        <v>73940</v>
      </c>
      <c r="C67" s="593" t="n">
        <v>74280</v>
      </c>
      <c r="D67" s="593" t="n">
        <v>20</v>
      </c>
      <c r="E67" s="593" t="n">
        <v>74120</v>
      </c>
      <c r="F67" s="593" t="n">
        <v>73900</v>
      </c>
      <c r="G67" s="593" t="n">
        <v>236</v>
      </c>
      <c r="H67" s="43">
        <f>+B67/E67-1</f>
        <v/>
      </c>
      <c r="I67" s="43">
        <f>+G67/G66-1</f>
        <v/>
      </c>
    </row>
    <row r="68">
      <c r="A68" t="inlineStr">
        <is>
          <t>Apr 14, 2025 15:00:00</t>
        </is>
      </c>
      <c r="B68" s="595" t="n">
        <v>74240</v>
      </c>
      <c r="C68" s="595" t="n">
        <v>73940</v>
      </c>
      <c r="D68" s="595" t="n">
        <v>21</v>
      </c>
      <c r="E68" s="595" t="n">
        <v>73760</v>
      </c>
      <c r="F68" s="595" t="n">
        <v>74540</v>
      </c>
      <c r="G68" s="595" t="n">
        <v>239</v>
      </c>
      <c r="H68" s="43">
        <f>+B68/E68-1</f>
        <v/>
      </c>
      <c r="I68" s="43">
        <f>+G68/G67-1</f>
        <v/>
      </c>
    </row>
    <row r="69">
      <c r="A69" t="inlineStr">
        <is>
          <t>Apr 15, 2025 15:00:00</t>
        </is>
      </c>
      <c r="B69" s="597" t="n">
        <v>73860</v>
      </c>
      <c r="C69" s="597" t="n">
        <v>74240</v>
      </c>
      <c r="D69" s="597" t="n">
        <v>15</v>
      </c>
      <c r="E69" s="597" t="n">
        <v>74400</v>
      </c>
      <c r="F69" s="597" t="n">
        <v>73960</v>
      </c>
      <c r="G69" s="597" t="n">
        <v>238</v>
      </c>
      <c r="H69" s="43">
        <f>+B69/E69-1</f>
        <v/>
      </c>
      <c r="I69" s="43">
        <f>+G69/G68-1</f>
        <v/>
      </c>
    </row>
    <row r="70">
      <c r="A70" t="inlineStr">
        <is>
          <t>Apr 16, 2025 15:00:00</t>
        </is>
      </c>
      <c r="B70" s="599" t="n">
        <v>73060</v>
      </c>
      <c r="C70" s="599" t="n">
        <v>73860</v>
      </c>
      <c r="D70" s="599" t="n">
        <v>112</v>
      </c>
      <c r="E70" s="599" t="n">
        <v>73980</v>
      </c>
      <c r="F70" s="599" t="n">
        <v>73940</v>
      </c>
      <c r="G70" s="599" t="n">
        <v>271</v>
      </c>
      <c r="H70" s="43">
        <f>+B70/E70-1</f>
        <v/>
      </c>
      <c r="I70" s="43">
        <f>+G70/G69-1</f>
        <v/>
      </c>
    </row>
    <row r="71">
      <c r="A71" t="inlineStr">
        <is>
          <t>Apr 17, 2025 15:00:00</t>
        </is>
      </c>
      <c r="B71" s="601" t="n">
        <v>73400</v>
      </c>
      <c r="C71" s="601" t="n">
        <v>73060</v>
      </c>
      <c r="D71" s="601" t="n">
        <v>26</v>
      </c>
      <c r="E71" s="601" t="n">
        <v>73980</v>
      </c>
      <c r="F71" s="601" t="n">
        <v>73300</v>
      </c>
      <c r="G71" s="601" t="n">
        <v>274</v>
      </c>
      <c r="H71" s="43">
        <f>+B71/E71-1</f>
        <v/>
      </c>
      <c r="I71" s="43">
        <f>+G71/G70-1</f>
        <v/>
      </c>
    </row>
    <row r="72">
      <c r="A72" t="inlineStr">
        <is>
          <t>Apr 21, 2025 15:00:00</t>
        </is>
      </c>
      <c r="B72" s="605" t="n">
        <v>72180</v>
      </c>
      <c r="C72" s="605" t="n">
        <v>73020</v>
      </c>
      <c r="D72" s="605" t="n">
        <v>256</v>
      </c>
      <c r="E72" s="605" t="n">
        <v>73000</v>
      </c>
      <c r="F72" s="605" t="n">
        <v>73460</v>
      </c>
      <c r="G72" s="605" t="n">
        <v>265</v>
      </c>
      <c r="H72" s="43">
        <f>+B72/E72-1</f>
        <v/>
      </c>
      <c r="I72" s="43">
        <f>+G72/G71-1</f>
        <v/>
      </c>
    </row>
    <row r="73">
      <c r="A73" t="inlineStr">
        <is>
          <t>Apr 22, 2025 15:00:00</t>
        </is>
      </c>
      <c r="B73" s="606" t="n">
        <v>70740</v>
      </c>
      <c r="C73" s="606" t="n">
        <v>72180</v>
      </c>
      <c r="D73" s="606" t="n">
        <v>124</v>
      </c>
      <c r="E73" s="606" t="n">
        <v>72100</v>
      </c>
      <c r="F73" s="606" t="n">
        <v>71680</v>
      </c>
      <c r="G73" s="606" t="n">
        <v>259</v>
      </c>
      <c r="H73" s="43">
        <f>+B73/E73-1</f>
        <v/>
      </c>
      <c r="I73" s="43">
        <f>+G73/G72-1</f>
        <v/>
      </c>
    </row>
    <row r="74">
      <c r="A74" t="inlineStr">
        <is>
          <t>Apr 23, 2025 15:00:00</t>
        </is>
      </c>
      <c r="B74" s="608" t="n">
        <v>71760</v>
      </c>
      <c r="C74" s="608" t="n">
        <v>70740</v>
      </c>
      <c r="D74" s="608" t="n">
        <v>52</v>
      </c>
      <c r="E74" s="608" t="n">
        <v>71200</v>
      </c>
      <c r="F74" s="608" t="n">
        <v>71100</v>
      </c>
      <c r="G74" s="608" t="n">
        <v>263</v>
      </c>
      <c r="H74" s="43">
        <f>+B74/E74-1</f>
        <v/>
      </c>
      <c r="I74" s="43">
        <f>+G74/G73-1</f>
        <v/>
      </c>
    </row>
    <row r="75">
      <c r="A75" t="inlineStr">
        <is>
          <t>Apr 24, 2025 15:00:00</t>
        </is>
      </c>
      <c r="B75" s="610" t="n">
        <v>70980</v>
      </c>
      <c r="C75" s="610" t="n">
        <v>71760</v>
      </c>
      <c r="D75" s="610" t="n">
        <v>52</v>
      </c>
      <c r="E75" s="610" t="n">
        <v>71080</v>
      </c>
      <c r="F75" s="610" t="n">
        <v>71200</v>
      </c>
      <c r="G75" s="610" t="n">
        <v>285</v>
      </c>
      <c r="H75" s="43">
        <f>+B75/E75-1</f>
        <v/>
      </c>
      <c r="I75" s="43">
        <f>+G75/G74-1</f>
        <v/>
      </c>
    </row>
    <row r="76">
      <c r="A76" t="inlineStr">
        <is>
          <t>Apr 25, 2025 15:00:00</t>
        </is>
      </c>
      <c r="B76" s="612" t="n">
        <v>70720</v>
      </c>
      <c r="C76" s="612" t="n">
        <v>70980</v>
      </c>
      <c r="D76" s="612" t="n">
        <v>91</v>
      </c>
      <c r="E76" s="612" t="n">
        <v>71220</v>
      </c>
      <c r="F76" s="612" t="n">
        <v>71000</v>
      </c>
      <c r="G76" s="612" t="n">
        <v>286</v>
      </c>
      <c r="H76" s="43">
        <f>+B76/E76-1</f>
        <v/>
      </c>
      <c r="I76" s="43">
        <f>+G76/G75-1</f>
        <v/>
      </c>
    </row>
    <row r="77">
      <c r="A77" t="inlineStr">
        <is>
          <t>Apr 28, 2025 15:00:00</t>
        </is>
      </c>
      <c r="B77" s="614" t="n">
        <v>69920</v>
      </c>
      <c r="C77" s="614" t="n">
        <v>70720</v>
      </c>
      <c r="D77" s="614" t="n">
        <v>195</v>
      </c>
      <c r="E77" s="614" t="n">
        <v>70860</v>
      </c>
      <c r="F77" s="614" t="n">
        <v>70300</v>
      </c>
      <c r="G77" s="614" t="n">
        <v>336</v>
      </c>
      <c r="H77" s="43">
        <f>+B77/E77-1</f>
        <v/>
      </c>
      <c r="I77" s="43">
        <f>+G77/G76-1</f>
        <v/>
      </c>
    </row>
    <row r="78">
      <c r="A78" t="inlineStr">
        <is>
          <t>Apr 29, 2025 15:00:00</t>
        </is>
      </c>
      <c r="B78" s="616" t="n">
        <v>69080</v>
      </c>
      <c r="C78" s="616" t="n">
        <v>69920</v>
      </c>
      <c r="D78" s="616" t="n">
        <v>105</v>
      </c>
      <c r="E78" s="616" t="n">
        <v>70160</v>
      </c>
      <c r="F78" s="616" t="n">
        <v>69540</v>
      </c>
      <c r="G78" s="616" t="n">
        <v>334</v>
      </c>
      <c r="H78" s="43">
        <f>+B78/E78-1</f>
        <v/>
      </c>
      <c r="I78" s="43">
        <f>+G78/G77-1</f>
        <v/>
      </c>
    </row>
    <row r="79">
      <c r="A79" t="inlineStr">
        <is>
          <t>Apr 30, 2025 15:00:00</t>
        </is>
      </c>
      <c r="B79" s="618" t="n">
        <v>68840</v>
      </c>
      <c r="C79" s="618" t="n">
        <v>69080</v>
      </c>
      <c r="D79" s="618" t="n">
        <v>247</v>
      </c>
      <c r="E79" s="618" t="n">
        <v>69440</v>
      </c>
      <c r="F79" s="618" t="n">
        <v>69000</v>
      </c>
      <c r="G79" s="618" t="n">
        <v>377</v>
      </c>
      <c r="H79" s="43">
        <f>+B79/E79-1</f>
        <v/>
      </c>
      <c r="I79" s="43">
        <f>+G79/G78-1</f>
        <v/>
      </c>
    </row>
    <row r="80">
      <c r="A80" t="inlineStr">
        <is>
          <t>May 06, 2025 15:00:00</t>
        </is>
      </c>
      <c r="B80" s="620" t="n">
        <v>67960</v>
      </c>
      <c r="C80" s="620" t="n">
        <v>68840</v>
      </c>
      <c r="D80" s="620" t="n">
        <v>85</v>
      </c>
      <c r="E80" s="620" t="n">
        <v>69160</v>
      </c>
      <c r="F80" s="620" t="n">
        <v>68860</v>
      </c>
      <c r="G80" s="620" t="n">
        <v>374</v>
      </c>
      <c r="H80" s="43">
        <f>+B80/E80-1</f>
        <v/>
      </c>
      <c r="I80" s="43">
        <f>+G80/G79-1</f>
        <v/>
      </c>
    </row>
    <row r="81">
      <c r="A81" t="inlineStr">
        <is>
          <t>May 07, 2025 15:00:00</t>
        </is>
      </c>
      <c r="B81" s="622" t="n">
        <v>67100</v>
      </c>
      <c r="C81" s="622" t="n">
        <v>67960</v>
      </c>
      <c r="D81" s="622" t="n">
        <v>106</v>
      </c>
      <c r="E81" s="622" t="n">
        <v>68480</v>
      </c>
      <c r="F81" s="622" t="n">
        <v>68540</v>
      </c>
      <c r="G81" s="622" t="n">
        <v>387</v>
      </c>
      <c r="H81" s="43">
        <f>+B81/E81-1</f>
        <v/>
      </c>
      <c r="I81" s="43">
        <f>+G81/G80-1</f>
        <v/>
      </c>
    </row>
    <row r="82">
      <c r="A82" t="inlineStr">
        <is>
          <t>May 08, 2025 15:00:00</t>
        </is>
      </c>
      <c r="B82" s="624" t="n">
        <v>67160</v>
      </c>
      <c r="C82" s="624" t="n">
        <v>67100</v>
      </c>
      <c r="D82" s="624" t="n">
        <v>367</v>
      </c>
      <c r="E82" s="624" t="n">
        <v>67540</v>
      </c>
      <c r="F82" s="624" t="n">
        <v>67060</v>
      </c>
      <c r="G82" s="624" t="n">
        <v>393</v>
      </c>
      <c r="H82" s="43">
        <f>+B82/E82-1</f>
        <v/>
      </c>
      <c r="I82" s="43">
        <f>+G82/G81-1</f>
        <v/>
      </c>
    </row>
    <row r="83">
      <c r="A83" t="inlineStr">
        <is>
          <t>May 09, 2025 15:00:00</t>
        </is>
      </c>
      <c r="B83" s="626" t="n">
        <v>65840</v>
      </c>
      <c r="C83" s="626" t="n">
        <v>67160</v>
      </c>
      <c r="D83" s="626" t="n">
        <v>136</v>
      </c>
      <c r="E83" s="626" t="n">
        <v>66500</v>
      </c>
      <c r="F83" s="626" t="n">
        <v>66800</v>
      </c>
      <c r="G83" s="626" t="n">
        <v>397</v>
      </c>
      <c r="H83" s="43">
        <f>+B83/E83-1</f>
        <v/>
      </c>
      <c r="I83" s="43">
        <f>+G83/G82-1</f>
        <v/>
      </c>
    </row>
    <row r="84">
      <c r="A84" t="inlineStr">
        <is>
          <t>May 12, 2025 15:00:00</t>
        </is>
      </c>
      <c r="B84" s="628" t="n">
        <v>66680</v>
      </c>
      <c r="C84" s="628" t="n">
        <v>65840</v>
      </c>
      <c r="D84" s="628" t="n">
        <v>41</v>
      </c>
      <c r="E84" s="628" t="n">
        <v>66760</v>
      </c>
      <c r="F84" s="628" t="n">
        <v>66660</v>
      </c>
      <c r="G84" s="628" t="n">
        <v>410</v>
      </c>
      <c r="H84" s="43">
        <f>+B84/E84-1</f>
        <v/>
      </c>
      <c r="I84" s="43">
        <f>+G84/G83-1</f>
        <v/>
      </c>
    </row>
    <row r="85">
      <c r="A85" t="inlineStr">
        <is>
          <t>May 13, 2025 15:00:00</t>
        </is>
      </c>
      <c r="B85" s="630" t="n">
        <v>65800</v>
      </c>
      <c r="C85" s="630" t="n">
        <v>66680</v>
      </c>
      <c r="D85" s="630" t="n">
        <v>39</v>
      </c>
      <c r="E85" s="630" t="n">
        <v>66460</v>
      </c>
      <c r="F85" s="630" t="n">
        <v>66540</v>
      </c>
      <c r="G85" s="630" t="n">
        <v>419</v>
      </c>
      <c r="H85" s="43">
        <f>+B85/E85-1</f>
        <v/>
      </c>
      <c r="I85" s="43">
        <f>+G85/G84-1</f>
        <v/>
      </c>
    </row>
    <row r="86">
      <c r="A86" t="inlineStr">
        <is>
          <t>May 14, 2025 15:00:00</t>
        </is>
      </c>
      <c r="B86" s="632" t="n">
        <v>67600</v>
      </c>
      <c r="C86" s="632" t="n">
        <v>65800</v>
      </c>
      <c r="D86" s="632" t="n">
        <v>134</v>
      </c>
      <c r="E86" s="632" t="n">
        <v>66100</v>
      </c>
      <c r="F86" s="632" t="n">
        <v>66400</v>
      </c>
      <c r="G86" s="632" t="n">
        <v>431</v>
      </c>
      <c r="H86" s="43">
        <f>+B86/E86-1</f>
        <v/>
      </c>
      <c r="I86" s="43">
        <f>+G86/G85-1</f>
        <v/>
      </c>
    </row>
    <row r="87">
      <c r="A87" t="inlineStr">
        <is>
          <t>May 15, 2025 15:00:00</t>
        </is>
      </c>
      <c r="B87" s="634" t="n">
        <v>66860</v>
      </c>
      <c r="C87" s="634" t="n">
        <v>67600</v>
      </c>
      <c r="D87" s="634" t="n">
        <v>44</v>
      </c>
      <c r="E87" s="634" t="n">
        <v>67220</v>
      </c>
      <c r="F87" s="634" t="n">
        <v>67200</v>
      </c>
      <c r="G87" s="634" t="n">
        <v>430</v>
      </c>
      <c r="H87" s="43">
        <f>+B87/E87-1</f>
        <v/>
      </c>
      <c r="I87" s="43">
        <f>+G87/G86-1</f>
        <v/>
      </c>
    </row>
    <row r="88">
      <c r="A88" t="inlineStr">
        <is>
          <t>May 16, 2025 15:00:00</t>
        </is>
      </c>
      <c r="B88" s="636" t="n">
        <v>65040</v>
      </c>
      <c r="C88" s="636" t="n">
        <v>66860</v>
      </c>
      <c r="D88" s="636" t="n">
        <v>73</v>
      </c>
      <c r="E88" s="636" t="n">
        <v>67260</v>
      </c>
      <c r="F88" s="636" t="n">
        <v>66540</v>
      </c>
      <c r="G88" s="636" t="n">
        <v>436</v>
      </c>
      <c r="H88" s="43">
        <f>+B88/E88-1</f>
        <v/>
      </c>
      <c r="I88" s="43">
        <f>+G88/G87-1</f>
        <v/>
      </c>
    </row>
    <row r="89">
      <c r="A89" t="inlineStr">
        <is>
          <t>May 19, 2025 15:00:00</t>
        </is>
      </c>
      <c r="B89" s="642" t="n">
        <v>64180</v>
      </c>
      <c r="C89" s="642" t="n">
        <v>65040</v>
      </c>
      <c r="D89" s="642" t="n">
        <v>54</v>
      </c>
      <c r="E89" s="642" t="n">
        <v>65700</v>
      </c>
      <c r="F89" s="642" t="n">
        <v>64760</v>
      </c>
      <c r="G89" s="642" t="n">
        <v>434</v>
      </c>
      <c r="H89" s="43">
        <f>+B89/E89-1</f>
        <v/>
      </c>
      <c r="I89" s="43">
        <f>+G89/G88-1</f>
        <v/>
      </c>
    </row>
    <row r="90">
      <c r="A90" t="inlineStr">
        <is>
          <t>May 20, 2025 15:00:00</t>
        </is>
      </c>
      <c r="B90" s="644" t="n">
        <v>63500</v>
      </c>
      <c r="C90" s="644" t="n">
        <v>64180</v>
      </c>
      <c r="D90" s="644" t="n">
        <v>96</v>
      </c>
      <c r="E90" s="644" t="n">
        <v>64340</v>
      </c>
      <c r="F90" s="644" t="n">
        <v>63900</v>
      </c>
      <c r="G90" s="644" t="n">
        <v>462</v>
      </c>
      <c r="H90" s="43">
        <f>+B90/E90-1</f>
        <v/>
      </c>
      <c r="I90" s="43">
        <f>+G90/G89-1</f>
        <v/>
      </c>
    </row>
    <row r="91">
      <c r="A91" t="inlineStr">
        <is>
          <t>May 22, 2025 15:00:00</t>
        </is>
      </c>
      <c r="B91" s="646" t="n">
        <v>64860</v>
      </c>
      <c r="C91" s="646" t="n">
        <v>63920</v>
      </c>
      <c r="D91" s="646" t="n">
        <v>41</v>
      </c>
      <c r="E91" s="646" t="n">
        <v>63880</v>
      </c>
      <c r="F91" s="646" t="n">
        <v>64300</v>
      </c>
      <c r="G91" s="646" t="n">
        <v>465</v>
      </c>
      <c r="H91" s="43">
        <f>+B91/E91-1</f>
        <v/>
      </c>
      <c r="I91" s="43">
        <f>+G91/G90-1</f>
        <v/>
      </c>
    </row>
    <row r="92">
      <c r="A92" t="inlineStr">
        <is>
          <t>May 23, 2025 15:00:00</t>
        </is>
      </c>
      <c r="B92" s="648" t="n">
        <v>63840</v>
      </c>
      <c r="C92" s="648" t="n">
        <v>64860</v>
      </c>
      <c r="D92" s="648" t="n">
        <v>132</v>
      </c>
      <c r="E92" s="648" t="n">
        <v>64520</v>
      </c>
      <c r="F92" s="648" t="n">
        <v>64800</v>
      </c>
      <c r="G92" s="648" t="n">
        <v>480</v>
      </c>
      <c r="H92" s="43">
        <f>+B92/E92-1</f>
        <v/>
      </c>
      <c r="I92" s="43">
        <f>+G92/G91-1</f>
        <v/>
      </c>
    </row>
    <row r="93">
      <c r="A93" t="inlineStr">
        <is>
          <t>May 26, 2025 15:00:00</t>
        </is>
      </c>
      <c r="B93" s="650" t="n">
        <v>62920</v>
      </c>
      <c r="C93" s="650" t="n">
        <v>63840</v>
      </c>
      <c r="D93" s="650" t="n">
        <v>36</v>
      </c>
      <c r="E93" s="650" t="n">
        <v>64020</v>
      </c>
      <c r="F93" s="650" t="n">
        <v>63800</v>
      </c>
      <c r="G93" s="650" t="n">
        <v>478</v>
      </c>
      <c r="H93" s="43">
        <f>+B93/E93-1</f>
        <v/>
      </c>
      <c r="I93" s="43">
        <f>+G93/G92-1</f>
        <v/>
      </c>
    </row>
    <row r="94">
      <c r="A94" t="inlineStr">
        <is>
          <t>May 27, 2025 15:00:00</t>
        </is>
      </c>
      <c r="B94" s="652" t="n">
        <v>62500</v>
      </c>
      <c r="C94" s="652" t="n">
        <v>62920</v>
      </c>
      <c r="D94" s="652" t="n">
        <v>156</v>
      </c>
      <c r="E94" s="652" t="n">
        <v>63100</v>
      </c>
      <c r="F94" s="652" t="n">
        <v>62560</v>
      </c>
      <c r="G94" s="652" t="n">
        <v>505</v>
      </c>
      <c r="H94" s="43">
        <f>+B94/E94-1</f>
        <v/>
      </c>
      <c r="I94" s="43">
        <f>+G94/G93-1</f>
        <v/>
      </c>
    </row>
    <row r="95">
      <c r="A95" t="inlineStr">
        <is>
          <t>May 28, 2025 15:00:00</t>
        </is>
      </c>
      <c r="B95" s="654" t="n">
        <v>61500</v>
      </c>
      <c r="C95" s="654" t="n">
        <v>62500</v>
      </c>
      <c r="D95" s="654" t="n">
        <v>367</v>
      </c>
      <c r="E95" s="654" t="n">
        <v>62540</v>
      </c>
      <c r="F95" s="654" t="n">
        <v>62640</v>
      </c>
      <c r="G95" s="654" t="n">
        <v>589</v>
      </c>
      <c r="H95" s="43">
        <f>+B95/E95-1</f>
        <v/>
      </c>
      <c r="I95" s="43">
        <f>+G95/G94-1</f>
        <v/>
      </c>
    </row>
    <row r="96">
      <c r="A96" t="inlineStr">
        <is>
          <t>May 29, 2025 15:00:00</t>
        </is>
      </c>
      <c r="B96" s="656" t="n">
        <v>60540</v>
      </c>
      <c r="C96" s="656" t="n">
        <v>61500</v>
      </c>
      <c r="D96" s="656" t="n">
        <v>1199</v>
      </c>
      <c r="E96" s="656" t="n">
        <v>61620</v>
      </c>
      <c r="F96" s="656" t="n">
        <v>61500</v>
      </c>
      <c r="G96" s="656" t="n">
        <v>1394</v>
      </c>
      <c r="H96" s="43">
        <f>+B96/E96-1</f>
        <v/>
      </c>
      <c r="I96" s="43">
        <f>+G96/G95-1</f>
        <v/>
      </c>
    </row>
    <row r="97">
      <c r="A97" t="inlineStr">
        <is>
          <t>May 30, 2025 15:00:00</t>
        </is>
      </c>
      <c r="B97" s="658" t="n">
        <v>60900</v>
      </c>
      <c r="C97" s="658" t="n">
        <v>60540</v>
      </c>
      <c r="D97" s="658" t="n">
        <v>405</v>
      </c>
      <c r="E97" s="658" t="n">
        <v>60540</v>
      </c>
      <c r="F97" s="658" t="n">
        <v>60600</v>
      </c>
      <c r="G97" s="658" t="n">
        <v>1555</v>
      </c>
      <c r="H97" s="43">
        <f>+B97/E97-1</f>
        <v/>
      </c>
      <c r="I97" s="43">
        <f>+G97/G96-1</f>
        <v/>
      </c>
    </row>
    <row r="98">
      <c r="A98" t="inlineStr">
        <is>
          <t>Jun 03, 2025 15:00:00</t>
        </is>
      </c>
      <c r="B98" s="660" t="n">
        <v>61020</v>
      </c>
      <c r="C98" s="660" t="n">
        <v>60900</v>
      </c>
      <c r="D98" s="660" t="n">
        <v>169</v>
      </c>
      <c r="E98" s="660" t="n">
        <v>60740</v>
      </c>
      <c r="F98" s="660" t="n">
        <v>60660</v>
      </c>
      <c r="G98" s="660" t="n">
        <v>1542</v>
      </c>
      <c r="H98" s="43">
        <f>+B98/E98-1</f>
        <v/>
      </c>
      <c r="I98" s="43">
        <f>+G98/G97-1</f>
        <v/>
      </c>
    </row>
    <row r="99">
      <c r="A99" t="inlineStr">
        <is>
          <t>Jun 04, 2025 15:00:00</t>
        </is>
      </c>
      <c r="B99" s="662" t="n">
        <v>62140</v>
      </c>
      <c r="C99" s="662" t="n">
        <v>61020</v>
      </c>
      <c r="D99" s="662" t="n">
        <v>303</v>
      </c>
      <c r="E99" s="662" t="n">
        <v>60640</v>
      </c>
      <c r="F99" s="662" t="n">
        <v>61020</v>
      </c>
      <c r="G99" s="662" t="n">
        <v>1602</v>
      </c>
      <c r="H99" s="43">
        <f>+B99/E99-1</f>
        <v/>
      </c>
      <c r="I99" s="43">
        <f>+G99/G98-1</f>
        <v/>
      </c>
    </row>
    <row r="100">
      <c r="A100" t="inlineStr">
        <is>
          <t>Jun 05, 2025 15:00:00</t>
        </is>
      </c>
      <c r="B100" s="664" t="n">
        <v>61580</v>
      </c>
      <c r="C100" s="664" t="n">
        <v>62140</v>
      </c>
      <c r="D100" s="664" t="n">
        <v>82</v>
      </c>
      <c r="E100" s="664" t="n">
        <v>61440</v>
      </c>
      <c r="F100" s="664" t="n">
        <v>61800</v>
      </c>
      <c r="G100" s="664" t="n">
        <v>1571</v>
      </c>
      <c r="H100" s="43">
        <f>+B100/E100-1</f>
        <v/>
      </c>
      <c r="I100" s="43">
        <f>+G100/G99-1</f>
        <v/>
      </c>
    </row>
    <row r="101">
      <c r="A101" t="inlineStr">
        <is>
          <t>Jun 06, 2025 15:00:00</t>
        </is>
      </c>
      <c r="B101" s="666" t="n">
        <v>61860</v>
      </c>
      <c r="C101" s="666" t="n">
        <v>61580</v>
      </c>
      <c r="D101" s="666" t="n">
        <v>198</v>
      </c>
      <c r="E101" s="666" t="n">
        <v>61540</v>
      </c>
      <c r="F101" s="666" t="n">
        <v>61780</v>
      </c>
      <c r="G101" s="666" t="n">
        <v>1576</v>
      </c>
      <c r="H101" s="43">
        <f>+B101/E101-1</f>
        <v/>
      </c>
      <c r="I101" s="43">
        <f>+G101/G100-1</f>
        <v/>
      </c>
    </row>
    <row r="102">
      <c r="A102" t="inlineStr">
        <is>
          <t>Jun 09, 2025 15:00:00</t>
        </is>
      </c>
      <c r="B102" s="668" t="n">
        <v>61880</v>
      </c>
      <c r="C102" s="668" t="n">
        <v>61860</v>
      </c>
      <c r="D102" s="668" t="n">
        <v>225</v>
      </c>
      <c r="E102" s="668" t="n">
        <v>61980</v>
      </c>
      <c r="F102" s="668" t="n">
        <v>61740</v>
      </c>
      <c r="G102" s="668" t="n">
        <v>1583</v>
      </c>
      <c r="H102" s="43">
        <f>+B102/E102-1</f>
        <v/>
      </c>
      <c r="I102" s="43">
        <f>+G102/G101-1</f>
        <v/>
      </c>
    </row>
    <row r="103">
      <c r="A103" t="inlineStr">
        <is>
          <t>Jun 10, 2025 15:00:00</t>
        </is>
      </c>
      <c r="B103" s="670" t="n">
        <v>61880</v>
      </c>
      <c r="C103" s="670" t="n">
        <v>61880</v>
      </c>
      <c r="D103" s="670" t="n">
        <v>274</v>
      </c>
      <c r="E103" s="670" t="n">
        <v>61880</v>
      </c>
      <c r="F103" s="670" t="n">
        <v>61480</v>
      </c>
      <c r="G103" s="670" t="n">
        <v>1639</v>
      </c>
      <c r="H103" s="43">
        <f>+B103/E103-1</f>
        <v/>
      </c>
      <c r="I103" s="43">
        <f>+G103/G102-1</f>
        <v/>
      </c>
    </row>
    <row r="104">
      <c r="A104" t="inlineStr">
        <is>
          <t>Jun 12, 2025 15:00:00</t>
        </is>
      </c>
      <c r="B104" s="672" t="n">
        <v>61160</v>
      </c>
      <c r="C104" s="672" t="n">
        <v>62260</v>
      </c>
      <c r="D104" s="672" t="n">
        <v>323</v>
      </c>
      <c r="E104" s="672" t="n">
        <v>62220</v>
      </c>
      <c r="F104" s="672" t="n">
        <v>61940</v>
      </c>
      <c r="G104" s="672" t="n">
        <v>1628</v>
      </c>
      <c r="H104" s="43">
        <f>+B104/E104-1</f>
        <v/>
      </c>
      <c r="I104" s="43">
        <f>+G104/G103-1</f>
        <v/>
      </c>
    </row>
    <row r="105">
      <c r="A105" t="inlineStr">
        <is>
          <t>Jun 13, 2025 15:00:00</t>
        </is>
      </c>
      <c r="B105" s="674" t="n">
        <v>60540</v>
      </c>
      <c r="C105" s="674" t="n">
        <v>61160</v>
      </c>
      <c r="D105" s="674" t="n">
        <v>484</v>
      </c>
      <c r="E105" s="674" t="n">
        <v>61460</v>
      </c>
      <c r="F105" s="674" t="n">
        <v>61060</v>
      </c>
      <c r="G105" s="674" t="n">
        <v>1782</v>
      </c>
      <c r="H105" s="43">
        <f>+B105/E105-1</f>
        <v/>
      </c>
      <c r="I105" s="43">
        <f>+G105/G104-1</f>
        <v/>
      </c>
    </row>
    <row r="106">
      <c r="A106" t="inlineStr">
        <is>
          <t>Jun 16, 2025 15:00:00</t>
        </is>
      </c>
      <c r="B106" s="676" t="n">
        <v>60220</v>
      </c>
      <c r="C106" s="676" t="n">
        <v>60540</v>
      </c>
      <c r="D106" s="676" t="n">
        <v>971</v>
      </c>
      <c r="E106" s="676" t="n">
        <v>60720</v>
      </c>
      <c r="F106" s="676" t="n">
        <v>60500</v>
      </c>
      <c r="G106" s="676" t="n">
        <v>2185</v>
      </c>
      <c r="H106" s="43">
        <f>+B106/E106-1</f>
        <v/>
      </c>
      <c r="I106" s="43">
        <f>+G106/G105-1</f>
        <v/>
      </c>
    </row>
    <row r="107">
      <c r="A107" t="inlineStr">
        <is>
          <t>Jun 17, 2025 15:00:00</t>
        </is>
      </c>
      <c r="B107" s="678" t="n">
        <v>60100</v>
      </c>
      <c r="C107" s="678" t="n">
        <v>60220</v>
      </c>
      <c r="D107" s="678" t="n">
        <v>342</v>
      </c>
      <c r="E107" s="678" t="n">
        <v>60060</v>
      </c>
      <c r="F107" s="678" t="n">
        <v>60280</v>
      </c>
      <c r="G107" s="678" t="n">
        <v>2185</v>
      </c>
      <c r="H107" s="43">
        <f>+B107/E107-1</f>
        <v/>
      </c>
      <c r="I107" s="43">
        <f>+G107/G106-1</f>
        <v/>
      </c>
    </row>
    <row r="108">
      <c r="A108" t="inlineStr">
        <is>
          <t>Jun 18, 2025 15:00:00</t>
        </is>
      </c>
      <c r="B108" s="682" t="n">
        <v>60160</v>
      </c>
      <c r="C108" s="682" t="n">
        <v>60100</v>
      </c>
      <c r="D108" s="682" t="n">
        <v>472</v>
      </c>
      <c r="E108" s="682" t="n">
        <v>60140</v>
      </c>
      <c r="F108" s="682" t="n">
        <v>60300</v>
      </c>
      <c r="G108" s="682" t="n">
        <v>2045</v>
      </c>
      <c r="H108" s="43">
        <f>+B108/E108-1</f>
        <v/>
      </c>
      <c r="I108" s="43">
        <f>+G108/G107-1</f>
        <v/>
      </c>
    </row>
    <row r="109">
      <c r="A109" t="inlineStr">
        <is>
          <t>Jun 19, 2025 15:00:00</t>
        </is>
      </c>
      <c r="B109" s="683" t="n">
        <v>60320</v>
      </c>
      <c r="C109" s="683" t="n">
        <v>60160</v>
      </c>
      <c r="D109" s="683" t="n">
        <v>591</v>
      </c>
      <c r="E109" s="683" t="n">
        <v>60400</v>
      </c>
      <c r="F109" s="683" t="n">
        <v>60180</v>
      </c>
      <c r="G109" s="683" t="n">
        <v>1813</v>
      </c>
      <c r="H109" s="43">
        <f>+B109/E109-1</f>
        <v/>
      </c>
      <c r="I109" s="43">
        <f>+G109/G108-1</f>
        <v/>
      </c>
    </row>
    <row r="110">
      <c r="A110" t="inlineStr">
        <is>
          <t>Jun 23, 2025 15:00:00</t>
        </is>
      </c>
      <c r="B110" s="685" t="n">
        <v>59020</v>
      </c>
      <c r="C110" s="685" t="n">
        <v>59300</v>
      </c>
      <c r="D110" s="685" t="n">
        <v>2041</v>
      </c>
      <c r="E110" s="685" t="n">
        <v>59780</v>
      </c>
      <c r="F110" s="685" t="n">
        <v>59400</v>
      </c>
      <c r="G110" s="685" t="n">
        <v>2635</v>
      </c>
      <c r="H110" s="43">
        <f>+B110/E110-1</f>
        <v/>
      </c>
      <c r="I110" s="43">
        <f>+G110/G109-1</f>
        <v/>
      </c>
    </row>
    <row r="111">
      <c r="A111" t="inlineStr">
        <is>
          <t>Jun 24, 2025 15:00:00</t>
        </is>
      </c>
      <c r="B111" s="687" t="n">
        <v>60880</v>
      </c>
      <c r="C111" s="687" t="n">
        <v>59020</v>
      </c>
      <c r="D111" s="687" t="n">
        <v>976</v>
      </c>
      <c r="E111" s="687" t="n">
        <v>58800</v>
      </c>
      <c r="F111" s="687" t="n">
        <v>58820</v>
      </c>
      <c r="G111" s="687" t="n">
        <v>2615</v>
      </c>
      <c r="H111" s="43">
        <f>+B111/E111-1</f>
        <v/>
      </c>
      <c r="I111" s="43">
        <f>+G111/G110-1</f>
        <v/>
      </c>
    </row>
    <row r="112">
      <c r="A112" t="inlineStr">
        <is>
          <t>Jun 25, 2025 15:00:00</t>
        </is>
      </c>
      <c r="B112" s="689" t="n">
        <v>61080</v>
      </c>
      <c r="C112" s="689" t="n">
        <v>60880</v>
      </c>
      <c r="D112" s="689" t="n">
        <v>240</v>
      </c>
      <c r="E112" s="689" t="n">
        <v>60100</v>
      </c>
      <c r="F112" s="689" t="n">
        <v>60900</v>
      </c>
      <c r="G112" s="689" t="n">
        <v>2622</v>
      </c>
      <c r="H112" s="43">
        <f>+B112/E112-1</f>
        <v/>
      </c>
      <c r="I112" s="43">
        <f>+G112/G111-1</f>
        <v/>
      </c>
    </row>
    <row r="113">
      <c r="A113" t="inlineStr">
        <is>
          <t>Jun 26, 2025 15:00:00</t>
        </is>
      </c>
      <c r="B113" s="691" t="n">
        <v>61600</v>
      </c>
      <c r="C113" s="691" t="n">
        <v>61080</v>
      </c>
      <c r="D113" s="691" t="n">
        <v>511</v>
      </c>
      <c r="E113" s="691" t="n">
        <v>60960</v>
      </c>
      <c r="F113" s="691" t="n">
        <v>61060</v>
      </c>
      <c r="G113" s="691" t="n">
        <v>2542</v>
      </c>
      <c r="H113" s="43">
        <f>+B113/E113-1</f>
        <v/>
      </c>
      <c r="I113" s="43">
        <f>+G113/G112-1</f>
        <v/>
      </c>
    </row>
    <row r="114">
      <c r="A114" t="inlineStr">
        <is>
          <t>Jun 27, 2025 15:00:00</t>
        </is>
      </c>
      <c r="B114" s="693" t="n">
        <v>63540</v>
      </c>
      <c r="C114" s="693" t="n">
        <v>61600</v>
      </c>
      <c r="D114" s="693" t="n">
        <v>473</v>
      </c>
      <c r="E114" s="693" t="n">
        <v>61400</v>
      </c>
      <c r="F114" s="693" t="n">
        <v>61980</v>
      </c>
      <c r="G114" s="693" t="n">
        <v>2516</v>
      </c>
      <c r="H114" s="43">
        <f>+B114/E114-1</f>
        <v/>
      </c>
      <c r="I114" s="43">
        <f>+G114/G113-1</f>
        <v/>
      </c>
    </row>
    <row r="115">
      <c r="A115" t="inlineStr">
        <is>
          <t>Jun 30, 2025 15:00:00</t>
        </is>
      </c>
      <c r="B115" s="695" t="n">
        <v>62580</v>
      </c>
      <c r="C115" s="695" t="n">
        <v>63540</v>
      </c>
      <c r="D115" s="695" t="n">
        <v>430</v>
      </c>
      <c r="E115" s="695" t="n">
        <v>62900</v>
      </c>
      <c r="F115" s="695" t="n">
        <v>63980</v>
      </c>
      <c r="G115" s="695" t="n">
        <v>2568</v>
      </c>
      <c r="H115" s="43">
        <f>+B115/E115-1</f>
        <v/>
      </c>
      <c r="I115" s="43">
        <f>+G115/G114-1</f>
        <v/>
      </c>
    </row>
    <row r="116">
      <c r="A116" t="inlineStr">
        <is>
          <t>Jul 01, 2025 15:00:00</t>
        </is>
      </c>
      <c r="B116" s="697" t="n">
        <v>62780</v>
      </c>
      <c r="C116" s="697" t="n">
        <v>62580</v>
      </c>
      <c r="D116" s="697" t="n">
        <v>675</v>
      </c>
      <c r="E116" s="697" t="n">
        <v>62760</v>
      </c>
      <c r="F116" s="697" t="n">
        <v>62360</v>
      </c>
      <c r="G116" s="697" t="n">
        <v>2541</v>
      </c>
      <c r="H116" s="43">
        <f>+B116/E116-1</f>
        <v/>
      </c>
      <c r="I116" s="43">
        <f>+G116/G115-1</f>
        <v/>
      </c>
    </row>
    <row r="117">
      <c r="A117" t="inlineStr">
        <is>
          <t>Jul 02, 2025 15:00:00</t>
        </is>
      </c>
      <c r="B117" s="699" t="n">
        <v>63940</v>
      </c>
      <c r="C117" s="699" t="n">
        <v>62780</v>
      </c>
      <c r="D117" s="699" t="n">
        <v>431</v>
      </c>
      <c r="E117" s="699" t="n">
        <v>62040</v>
      </c>
      <c r="F117" s="699" t="n">
        <v>62100</v>
      </c>
      <c r="G117" s="699" t="n">
        <v>2669</v>
      </c>
      <c r="H117" s="43">
        <f>+B117/E117-1</f>
        <v/>
      </c>
      <c r="I117" s="43">
        <f>+G117/G116-1</f>
        <v/>
      </c>
    </row>
    <row r="118">
      <c r="A118" t="inlineStr">
        <is>
          <t>Jul 03, 2025 15:00:00</t>
        </is>
      </c>
      <c r="B118" s="701" t="n">
        <v>64100</v>
      </c>
      <c r="C118" s="701" t="n">
        <v>63940</v>
      </c>
      <c r="D118" s="701" t="n">
        <v>540</v>
      </c>
      <c r="E118" s="701" t="n">
        <v>63360</v>
      </c>
      <c r="F118" s="701" t="n">
        <v>64040</v>
      </c>
      <c r="G118" s="701" t="n">
        <v>2542</v>
      </c>
      <c r="H118" s="43">
        <f>+B118/E118-1</f>
        <v/>
      </c>
      <c r="I118" s="43">
        <f>+G118/G117-1</f>
        <v/>
      </c>
    </row>
    <row r="119">
      <c r="A119" t="inlineStr">
        <is>
          <t>Jul 04, 2025 15:00:00</t>
        </is>
      </c>
      <c r="B119" s="703" t="n">
        <v>63500</v>
      </c>
      <c r="C119" s="703" t="n">
        <v>64100</v>
      </c>
      <c r="D119" s="703" t="n">
        <v>175</v>
      </c>
      <c r="E119" s="703" t="n">
        <v>63860</v>
      </c>
      <c r="F119" s="703" t="n">
        <v>64500</v>
      </c>
      <c r="G119" s="703" t="n">
        <v>2516</v>
      </c>
      <c r="H119" s="43">
        <f>+B119/E119-1</f>
        <v/>
      </c>
      <c r="I119" s="43">
        <f>+G119/G118-1</f>
        <v/>
      </c>
    </row>
    <row r="120">
      <c r="A120" t="inlineStr">
        <is>
          <t>Jul 07, 2025 15:00:00</t>
        </is>
      </c>
      <c r="B120" s="705" t="n">
        <v>63700</v>
      </c>
      <c r="C120" s="705" t="n">
        <v>63500</v>
      </c>
      <c r="D120" s="705" t="n">
        <v>110</v>
      </c>
      <c r="E120" s="705" t="n">
        <v>63860</v>
      </c>
      <c r="F120" s="705" t="n">
        <v>63420</v>
      </c>
      <c r="G120" s="705" t="n">
        <v>2495</v>
      </c>
      <c r="H120" s="43">
        <f>+B120/E120-1</f>
        <v/>
      </c>
      <c r="I120" s="43">
        <f>+G120/G119-1</f>
        <v/>
      </c>
    </row>
    <row r="121">
      <c r="A121" t="inlineStr">
        <is>
          <t>Jul 08, 2025 15:00:00</t>
        </is>
      </c>
      <c r="B121" s="707" t="n">
        <v>63800</v>
      </c>
      <c r="C121" s="707" t="n">
        <v>63700</v>
      </c>
      <c r="D121" s="707" t="n">
        <v>284</v>
      </c>
      <c r="E121" s="707" t="n">
        <v>63480</v>
      </c>
      <c r="F121" s="707" t="n">
        <v>63760</v>
      </c>
      <c r="G121" s="707" t="n">
        <v>2442</v>
      </c>
      <c r="H121" s="43">
        <f>+B121/E121-1</f>
        <v/>
      </c>
      <c r="I121" s="43">
        <f>+G121/G120-1</f>
        <v/>
      </c>
    </row>
    <row r="122">
      <c r="A122" t="inlineStr">
        <is>
          <t>Jul 09, 2025 15:00:00</t>
        </is>
      </c>
      <c r="B122" s="709" t="n">
        <v>64320</v>
      </c>
      <c r="C122" s="709" t="n">
        <v>63800</v>
      </c>
      <c r="D122" s="709" t="n">
        <v>188</v>
      </c>
      <c r="E122" s="709" t="n">
        <v>64200</v>
      </c>
      <c r="F122" s="709" t="n">
        <v>63860</v>
      </c>
      <c r="G122" s="709" t="n">
        <v>2438</v>
      </c>
      <c r="H122" s="43">
        <f>+B122/E122-1</f>
        <v/>
      </c>
      <c r="I122" s="43">
        <f>+G122/G121-1</f>
        <v/>
      </c>
    </row>
    <row r="123">
      <c r="A123" t="inlineStr">
        <is>
          <t>Jul 10, 2025 15:00:00</t>
        </is>
      </c>
      <c r="B123" s="711" t="n">
        <v>64440</v>
      </c>
      <c r="C123" s="711" t="n">
        <v>64320</v>
      </c>
      <c r="D123" s="711" t="n">
        <v>308</v>
      </c>
      <c r="E123" s="711" t="n">
        <v>64200</v>
      </c>
      <c r="F123" s="711" t="n">
        <v>64520</v>
      </c>
      <c r="G123" s="711" t="n">
        <v>2452</v>
      </c>
      <c r="H123" s="43">
        <f>+B123/E123-1</f>
        <v/>
      </c>
      <c r="I123" s="43">
        <f>+G123/G122-1</f>
        <v/>
      </c>
    </row>
    <row r="124">
      <c r="A124" t="inlineStr">
        <is>
          <t>Jul 11, 2025 15:00:00</t>
        </is>
      </c>
      <c r="B124" s="713" t="n">
        <v>64120</v>
      </c>
      <c r="C124" s="713" t="n">
        <v>64440</v>
      </c>
      <c r="D124" s="713" t="n">
        <v>400</v>
      </c>
      <c r="E124" s="713" t="n">
        <v>64540</v>
      </c>
      <c r="F124" s="713" t="n">
        <v>64380</v>
      </c>
      <c r="G124" s="713" t="n">
        <v>2578</v>
      </c>
      <c r="H124" s="43">
        <f>+B124/E124-1</f>
        <v/>
      </c>
      <c r="I124" s="43">
        <f>+G124/G123-1</f>
        <v/>
      </c>
    </row>
    <row r="125">
      <c r="A125" t="inlineStr">
        <is>
          <t>Jul 14, 2025 15:00:00</t>
        </is>
      </c>
      <c r="B125" s="715" t="n">
        <v>66380</v>
      </c>
      <c r="C125" s="715" t="n">
        <v>64120</v>
      </c>
      <c r="D125" s="715" t="n">
        <v>777</v>
      </c>
      <c r="E125" s="715" t="n">
        <v>64100</v>
      </c>
      <c r="F125" s="715" t="n">
        <v>64800</v>
      </c>
      <c r="G125" s="715" t="n">
        <v>2523</v>
      </c>
      <c r="H125" s="43">
        <f>+B125/E125-1</f>
        <v/>
      </c>
      <c r="I125" s="43">
        <f>+G125/G124-1</f>
        <v/>
      </c>
    </row>
    <row r="126">
      <c r="A126" t="inlineStr">
        <is>
          <t>Jul 15, 2025 15:00:00</t>
        </is>
      </c>
      <c r="B126" s="717" t="n">
        <v>66340</v>
      </c>
      <c r="C126" s="717" t="n">
        <v>66380</v>
      </c>
      <c r="D126" s="717" t="n">
        <v>970</v>
      </c>
      <c r="E126" s="717" t="n">
        <v>66320</v>
      </c>
      <c r="F126" s="717" t="n">
        <v>66100</v>
      </c>
      <c r="G126" s="717" t="n">
        <v>2807</v>
      </c>
      <c r="H126" s="43">
        <f>+B126/E126-1</f>
        <v/>
      </c>
      <c r="I126" s="43">
        <f>+G126/G125-1</f>
        <v/>
      </c>
    </row>
    <row r="127">
      <c r="A127" t="inlineStr">
        <is>
          <t>Jul 16, 2025 15:00:00</t>
        </is>
      </c>
      <c r="B127" s="719" t="n">
        <v>65980</v>
      </c>
      <c r="C127" s="719" t="n">
        <v>66340</v>
      </c>
      <c r="D127" s="719" t="n">
        <v>275</v>
      </c>
      <c r="E127" s="719" t="n">
        <v>66080</v>
      </c>
      <c r="F127" s="719" t="n">
        <v>66660</v>
      </c>
      <c r="G127" s="719" t="n">
        <v>2877</v>
      </c>
      <c r="H127" s="43">
        <f>+B127/E127-1</f>
        <v/>
      </c>
      <c r="I127" s="43">
        <f>+G127/G126-1</f>
        <v/>
      </c>
    </row>
    <row r="128">
      <c r="A128" t="inlineStr">
        <is>
          <t>Jul 17, 2025 15:00:00</t>
        </is>
      </c>
      <c r="B128" s="721" t="n">
        <v>67080</v>
      </c>
      <c r="C128" s="721" t="n">
        <v>65980</v>
      </c>
      <c r="D128" s="721" t="n">
        <v>3149</v>
      </c>
      <c r="E128" s="721" t="n">
        <v>66120</v>
      </c>
      <c r="F128" s="721" t="n">
        <v>66500</v>
      </c>
      <c r="G128" s="721" t="n">
        <v>2798</v>
      </c>
      <c r="H128" s="43">
        <f>+B128/E128-1</f>
        <v/>
      </c>
      <c r="I128" s="43">
        <f>+G128/G127-1</f>
        <v/>
      </c>
    </row>
    <row r="129">
      <c r="A129" t="inlineStr">
        <is>
          <t>Jul 18, 2025 15:00:00</t>
        </is>
      </c>
      <c r="B129" s="723" t="n">
        <v>68180</v>
      </c>
      <c r="C129" s="723" t="n">
        <v>67080</v>
      </c>
      <c r="D129" s="723" t="n">
        <v>4023</v>
      </c>
      <c r="E129" s="723" t="n">
        <v>67460</v>
      </c>
      <c r="F129" s="723" t="n">
        <v>68220</v>
      </c>
      <c r="G129" s="723" t="n">
        <v>2898</v>
      </c>
      <c r="H129" s="43">
        <f>+B129/E129-1</f>
        <v/>
      </c>
      <c r="I129" s="43">
        <f>+G129/G128-1</f>
        <v/>
      </c>
    </row>
    <row r="130">
      <c r="A130" t="inlineStr">
        <is>
          <t>Jul 21, 2025 15:00:00</t>
        </is>
      </c>
      <c r="B130" s="725" t="n">
        <v>69680</v>
      </c>
      <c r="C130" s="725" t="n">
        <v>68180</v>
      </c>
      <c r="D130" s="725" t="n">
        <v>2329</v>
      </c>
      <c r="E130" s="725" t="n">
        <v>68120</v>
      </c>
      <c r="F130" s="725" t="n">
        <v>68800</v>
      </c>
      <c r="G130" s="725" t="n">
        <v>3247</v>
      </c>
      <c r="H130" s="43">
        <f>+B130/E130-1</f>
        <v/>
      </c>
      <c r="I130" s="43">
        <f>+G130/G129-1</f>
        <v/>
      </c>
    </row>
    <row r="131">
      <c r="A131" t="inlineStr">
        <is>
          <t>Jul 22, 2025 15:00:00</t>
        </is>
      </c>
      <c r="B131" s="727" t="n">
        <v>71120</v>
      </c>
      <c r="C131" s="727" t="n">
        <v>69680</v>
      </c>
      <c r="D131" s="727" t="n">
        <v>3724</v>
      </c>
      <c r="E131" s="727" t="n">
        <v>69360</v>
      </c>
      <c r="F131" s="727" t="n">
        <v>69820</v>
      </c>
      <c r="G131" s="727" t="n">
        <v>4634</v>
      </c>
      <c r="H131" s="43">
        <f>+B131/E131-1</f>
        <v/>
      </c>
      <c r="I131" s="43">
        <f>+G131/G130-1</f>
        <v/>
      </c>
    </row>
    <row r="132">
      <c r="A132" t="inlineStr">
        <is>
          <t>Jul 23, 2025 15:00:00</t>
        </is>
      </c>
      <c r="B132" s="729" t="n">
        <v>68360</v>
      </c>
      <c r="C132" s="729" t="n">
        <v>71120</v>
      </c>
      <c r="D132" s="729" t="n">
        <v>4862</v>
      </c>
      <c r="E132" s="729" t="n">
        <v>70800</v>
      </c>
      <c r="F132" s="729" t="n">
        <v>71300</v>
      </c>
      <c r="G132" s="729" t="n">
        <v>5628</v>
      </c>
      <c r="H132" s="43">
        <f>+B132/E132-1</f>
        <v/>
      </c>
      <c r="I132" s="43">
        <f>+G132/G131-1</f>
        <v/>
      </c>
    </row>
    <row r="133">
      <c r="A133" t="inlineStr">
        <is>
          <t>Jul 24, 2025 15:00:00</t>
        </is>
      </c>
      <c r="B133" s="731" t="n">
        <v>73760</v>
      </c>
      <c r="C133" s="731" t="n">
        <v>68360</v>
      </c>
      <c r="D133" s="731" t="n">
        <v>9182</v>
      </c>
      <c r="E133" s="731" t="n">
        <v>70680</v>
      </c>
      <c r="F133" s="731" t="n">
        <v>68940</v>
      </c>
      <c r="G133" s="731" t="n">
        <v>8995</v>
      </c>
      <c r="H133" s="43">
        <f>+B133/E133-1</f>
        <v/>
      </c>
      <c r="I133" s="43">
        <f>+G133/G132-1</f>
        <v/>
      </c>
    </row>
    <row r="134">
      <c r="A134" t="inlineStr">
        <is>
          <t>Jul 25, 2025 15:00:00</t>
        </is>
      </c>
      <c r="B134" s="733" t="n">
        <v>77240</v>
      </c>
      <c r="C134" s="733" t="n">
        <v>73760</v>
      </c>
      <c r="D134" s="733" t="n">
        <v>4800</v>
      </c>
      <c r="E134" s="733" t="n">
        <v>72780</v>
      </c>
      <c r="F134" s="733" t="n">
        <v>74580</v>
      </c>
      <c r="G134" s="733" t="n">
        <v>9291</v>
      </c>
      <c r="H134" s="43">
        <f>+B134/E134-1</f>
        <v/>
      </c>
      <c r="I134" s="43">
        <f>+G134/G133-1</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I134"/>
  <sheetViews>
    <sheetView showGridLines="0" topLeftCell="A102" workbookViewId="0">
      <selection activeCell="H130" sqref="H130:I134"/>
    </sheetView>
  </sheetViews>
  <sheetFormatPr baseColWidth="8" defaultColWidth="10.26953125" defaultRowHeight="14.5"/>
  <cols>
    <col width="19.54296875" bestFit="1" customWidth="1" style="736" min="1" max="1"/>
    <col width="9.81640625" bestFit="1" customWidth="1" style="736" min="2" max="3"/>
    <col width="9.26953125" bestFit="1" customWidth="1" style="736" min="4" max="4"/>
    <col width="9.81640625" bestFit="1" customWidth="1" style="736" min="5" max="6"/>
    <col width="12.81640625" bestFit="1" customWidth="1" style="736" min="7" max="7"/>
    <col width="8.1796875" bestFit="1" customWidth="1" style="736" min="8" max="8"/>
    <col width="12.1796875" bestFit="1" customWidth="1" style="736" min="9"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B2" s="458" t="n"/>
      <c r="C2" s="458" t="n"/>
      <c r="D2" s="458" t="n"/>
      <c r="E2" s="458" t="n"/>
      <c r="F2" s="458" t="n"/>
      <c r="G2" s="458" t="n"/>
      <c r="H2" s="479" t="n"/>
      <c r="I2" s="479" t="n"/>
    </row>
    <row r="3" hidden="1" s="736">
      <c r="B3" s="460" t="n"/>
      <c r="C3" s="460" t="n"/>
      <c r="D3" s="460" t="n"/>
      <c r="E3" s="460" t="n"/>
      <c r="F3" s="460" t="n"/>
      <c r="G3" s="460" t="n"/>
      <c r="H3" s="479" t="n"/>
      <c r="I3" s="479" t="n"/>
    </row>
    <row r="4" hidden="1" s="736">
      <c r="B4" s="462" t="n"/>
      <c r="C4" s="462" t="n"/>
      <c r="D4" s="462" t="n"/>
      <c r="E4" s="462" t="n"/>
      <c r="F4" s="462" t="n"/>
      <c r="G4" s="462" t="n"/>
      <c r="H4" s="479" t="n"/>
      <c r="I4" s="479" t="n"/>
    </row>
    <row r="5" hidden="1" s="736">
      <c r="B5" s="464" t="n"/>
      <c r="C5" s="464" t="n"/>
      <c r="D5" s="464" t="n"/>
      <c r="E5" s="464" t="n"/>
      <c r="F5" s="464" t="n"/>
      <c r="G5" s="464" t="n"/>
      <c r="H5" s="479" t="n"/>
      <c r="I5" s="479" t="n"/>
    </row>
    <row r="6" hidden="1" s="736">
      <c r="B6" s="466" t="n"/>
      <c r="C6" s="466" t="n"/>
      <c r="D6" s="466" t="n"/>
      <c r="E6" s="466" t="n"/>
      <c r="F6" s="466" t="n"/>
      <c r="G6" s="466" t="n"/>
      <c r="H6" s="479" t="n"/>
      <c r="I6" s="479" t="n"/>
    </row>
    <row r="7" hidden="1" s="736">
      <c r="B7" s="468" t="n"/>
      <c r="C7" s="468" t="n"/>
      <c r="D7" s="468" t="n"/>
      <c r="E7" s="468" t="n"/>
      <c r="F7" s="468" t="n"/>
      <c r="G7" s="468" t="n"/>
      <c r="H7" s="479" t="n"/>
      <c r="I7" s="479" t="n"/>
    </row>
    <row r="8" hidden="1" s="736">
      <c r="B8" s="470" t="n"/>
      <c r="C8" s="470" t="n"/>
      <c r="D8" s="470" t="n"/>
      <c r="E8" s="470" t="n"/>
      <c r="F8" s="470" t="n"/>
      <c r="G8" s="470" t="n"/>
      <c r="H8" s="479" t="n"/>
      <c r="I8" s="479" t="n"/>
    </row>
    <row r="9" hidden="1" s="736">
      <c r="B9" s="472" t="n"/>
      <c r="C9" s="472" t="n"/>
      <c r="D9" s="472" t="n"/>
      <c r="E9" s="472" t="n"/>
      <c r="F9" s="472" t="n"/>
      <c r="G9" s="472" t="n"/>
      <c r="H9" s="479" t="n"/>
      <c r="I9" s="479" t="n"/>
    </row>
    <row r="10" hidden="1" s="736">
      <c r="B10" s="474" t="n"/>
      <c r="C10" s="474" t="n"/>
      <c r="D10" s="474" t="n"/>
      <c r="E10" s="474" t="n"/>
      <c r="F10" s="474" t="n"/>
      <c r="G10" s="474" t="n"/>
      <c r="H10" s="479" t="n"/>
      <c r="I10" s="479" t="n"/>
    </row>
    <row r="11" hidden="1" s="736">
      <c r="B11" s="476" t="n"/>
      <c r="C11" s="476" t="n"/>
      <c r="D11" s="476" t="n"/>
      <c r="E11" s="476" t="n"/>
      <c r="F11" s="476" t="n"/>
      <c r="G11" s="476" t="n"/>
      <c r="H11" s="479" t="n"/>
      <c r="I11" s="479" t="n"/>
    </row>
    <row r="12" hidden="1" s="736">
      <c r="B12" s="478" t="n"/>
      <c r="C12" s="478" t="n"/>
      <c r="D12" s="478" t="n"/>
      <c r="E12" s="478" t="n"/>
      <c r="F12" s="478" t="n"/>
      <c r="G12" s="478" t="n"/>
      <c r="H12" s="479" t="n"/>
      <c r="I12" s="479" t="n"/>
    </row>
    <row r="13" hidden="1" s="736">
      <c r="B13" s="481" t="n"/>
      <c r="C13" s="481" t="n"/>
      <c r="D13" s="481" t="n"/>
      <c r="E13" s="481" t="n"/>
      <c r="F13" s="481" t="n"/>
      <c r="G13" s="481" t="n"/>
      <c r="H13" s="479" t="n"/>
      <c r="I13" s="479" t="n"/>
    </row>
    <row r="14" hidden="1" s="736">
      <c r="B14" s="483" t="n"/>
      <c r="C14" s="483" t="n"/>
      <c r="D14" s="483" t="n"/>
      <c r="E14" s="483" t="n"/>
      <c r="F14" s="483" t="n"/>
      <c r="G14" s="483" t="n"/>
      <c r="H14" s="479" t="n"/>
      <c r="I14" s="479" t="n"/>
    </row>
    <row r="15" hidden="1" s="736">
      <c r="B15" s="485" t="n"/>
      <c r="C15" s="485" t="n"/>
      <c r="D15" s="485" t="n"/>
      <c r="E15" s="485" t="n"/>
      <c r="F15" s="485" t="n"/>
      <c r="G15" s="485" t="n"/>
      <c r="H15" s="479" t="n"/>
      <c r="I15" s="479" t="n"/>
    </row>
    <row r="16" hidden="1" s="736">
      <c r="B16" s="487" t="n"/>
      <c r="C16" s="487" t="n"/>
      <c r="D16" s="487" t="n"/>
      <c r="E16" s="487" t="n"/>
      <c r="F16" s="487" t="n"/>
      <c r="G16" s="487" t="n"/>
      <c r="H16" s="479" t="n"/>
      <c r="I16" s="479" t="n"/>
    </row>
    <row r="17" hidden="1" s="736">
      <c r="B17" s="489" t="n"/>
      <c r="C17" s="489" t="n"/>
      <c r="D17" s="489" t="n"/>
      <c r="E17" s="489" t="n"/>
      <c r="F17" s="489" t="n"/>
      <c r="G17" s="489" t="n"/>
      <c r="H17" s="479" t="n"/>
      <c r="I17" s="479" t="n"/>
    </row>
    <row r="18" hidden="1" s="736">
      <c r="B18" s="491" t="n"/>
      <c r="C18" s="491" t="n"/>
      <c r="D18" s="491" t="n"/>
      <c r="E18" s="491" t="n"/>
      <c r="F18" s="491" t="n"/>
      <c r="G18" s="491" t="n"/>
      <c r="H18" s="479" t="n"/>
      <c r="I18" s="479" t="n"/>
    </row>
    <row r="19" hidden="1" s="736">
      <c r="B19" s="493" t="n"/>
      <c r="C19" s="493" t="n"/>
      <c r="D19" s="493" t="n"/>
      <c r="E19" s="493" t="n"/>
      <c r="F19" s="493" t="n"/>
      <c r="G19" s="493" t="n"/>
      <c r="H19" s="479" t="n"/>
      <c r="I19" s="479" t="n"/>
    </row>
    <row r="20" hidden="1" s="736">
      <c r="B20" s="495" t="n"/>
      <c r="C20" s="495" t="n"/>
      <c r="D20" s="495" t="n"/>
      <c r="E20" s="495" t="n"/>
      <c r="F20" s="495" t="n"/>
      <c r="G20" s="495" t="n"/>
      <c r="H20" s="479" t="n"/>
      <c r="I20" s="479" t="n"/>
    </row>
    <row r="21" hidden="1" s="736">
      <c r="B21" s="497" t="n"/>
      <c r="C21" s="497" t="n"/>
      <c r="D21" s="497" t="n"/>
      <c r="E21" s="497" t="n"/>
      <c r="F21" s="497" t="n"/>
      <c r="G21" s="497" t="n"/>
    </row>
    <row r="22" hidden="1" s="736">
      <c r="B22" s="499" t="n"/>
      <c r="C22" s="499" t="n"/>
      <c r="D22" s="499" t="n"/>
      <c r="E22" s="499" t="n"/>
      <c r="F22" s="499" t="n"/>
      <c r="G22" s="499" t="n"/>
      <c r="H22" s="43" t="n"/>
      <c r="I22" s="43" t="n"/>
    </row>
    <row r="23" hidden="1" s="736">
      <c r="B23" s="501" t="n"/>
      <c r="C23" s="501" t="n"/>
      <c r="D23" s="501" t="n"/>
      <c r="E23" s="501" t="n"/>
      <c r="F23" s="501" t="n"/>
      <c r="G23" s="501" t="n"/>
      <c r="H23" s="43" t="n"/>
      <c r="I23" s="43" t="n"/>
    </row>
    <row r="24" hidden="1" s="736">
      <c r="B24" s="503" t="n"/>
      <c r="C24" s="503" t="n"/>
      <c r="D24" s="503" t="n"/>
      <c r="E24" s="503" t="n"/>
      <c r="F24" s="503" t="n"/>
      <c r="G24" s="503" t="n"/>
      <c r="H24" s="43" t="n"/>
      <c r="I24" s="43" t="n"/>
    </row>
    <row r="25" hidden="1" s="736">
      <c r="B25" s="505" t="n"/>
      <c r="C25" s="505" t="n"/>
      <c r="D25" s="505" t="n"/>
      <c r="E25" s="505" t="n"/>
      <c r="F25" s="505" t="n"/>
      <c r="G25" s="505" t="n"/>
      <c r="H25" s="43" t="n"/>
      <c r="I25" s="43" t="n"/>
    </row>
    <row r="26" hidden="1" s="736">
      <c r="B26" s="507" t="n"/>
      <c r="C26" s="507" t="n"/>
      <c r="D26" s="507" t="n"/>
      <c r="E26" s="507" t="n"/>
      <c r="F26" s="507" t="n"/>
      <c r="G26" s="507" t="n"/>
      <c r="H26" s="43" t="n"/>
      <c r="I26" s="43" t="n"/>
    </row>
    <row r="27" hidden="1" s="736">
      <c r="B27" s="509" t="n"/>
      <c r="C27" s="509" t="n"/>
      <c r="D27" s="509" t="n"/>
      <c r="E27" s="509" t="n"/>
      <c r="F27" s="509" t="n"/>
      <c r="G27" s="509" t="n"/>
      <c r="H27" s="43" t="n"/>
      <c r="I27" s="43" t="n"/>
    </row>
    <row r="28" hidden="1" s="736">
      <c r="B28" s="511" t="n"/>
      <c r="C28" s="511" t="n"/>
      <c r="D28" s="511" t="n"/>
      <c r="E28" s="511" t="n"/>
      <c r="F28" s="511" t="n"/>
      <c r="G28" s="511" t="n"/>
      <c r="H28" s="43" t="n"/>
      <c r="I28" s="43" t="n"/>
    </row>
    <row r="29" hidden="1" s="736">
      <c r="B29" s="515" t="n"/>
      <c r="C29" s="515" t="n"/>
      <c r="D29" s="515" t="n"/>
      <c r="E29" s="515" t="n"/>
      <c r="F29" s="515" t="n"/>
      <c r="G29" s="515" t="n"/>
      <c r="H29" s="43" t="n"/>
      <c r="I29" s="43" t="n"/>
    </row>
    <row r="30" hidden="1" s="736">
      <c r="B30" s="517" t="n"/>
      <c r="C30" s="517" t="n"/>
      <c r="D30" s="517" t="n"/>
      <c r="E30" s="517" t="n"/>
      <c r="F30" s="517" t="n"/>
      <c r="G30" s="517" t="n"/>
      <c r="H30" s="43" t="n"/>
      <c r="I30" s="43" t="n"/>
    </row>
    <row r="31" hidden="1" s="736">
      <c r="B31" s="519" t="n"/>
      <c r="C31" s="519" t="n"/>
      <c r="D31" s="519" t="n"/>
      <c r="E31" s="519" t="n"/>
      <c r="F31" s="519" t="n"/>
      <c r="G31" s="519" t="n"/>
      <c r="H31" s="43" t="n"/>
      <c r="I31" s="43" t="n"/>
    </row>
    <row r="32" hidden="1" s="736">
      <c r="B32" s="521" t="n"/>
      <c r="C32" s="521" t="n"/>
      <c r="D32" s="521" t="n"/>
      <c r="E32" s="521" t="n"/>
      <c r="F32" s="521" t="n"/>
      <c r="G32" s="521" t="n"/>
      <c r="H32" s="43" t="n"/>
      <c r="I32" s="43" t="n"/>
    </row>
    <row r="33" hidden="1" s="736">
      <c r="B33" s="523" t="n"/>
      <c r="C33" s="523" t="n"/>
      <c r="D33" s="523" t="n"/>
      <c r="E33" s="523" t="n"/>
      <c r="F33" s="523" t="n"/>
      <c r="G33" s="523" t="n"/>
      <c r="H33" s="43" t="n"/>
      <c r="I33" s="43" t="n"/>
    </row>
    <row r="34" hidden="1" s="736">
      <c r="B34" s="525" t="n"/>
      <c r="C34" s="525" t="n"/>
      <c r="D34" s="525" t="n"/>
      <c r="E34" s="525" t="n"/>
      <c r="F34" s="525" t="n"/>
      <c r="G34" s="525" t="n"/>
      <c r="H34" s="43" t="n"/>
      <c r="I34" s="43" t="n"/>
    </row>
    <row r="35" hidden="1" s="736">
      <c r="B35" s="527" t="n"/>
      <c r="C35" s="527" t="n"/>
      <c r="D35" s="527" t="n"/>
      <c r="E35" s="527" t="n"/>
      <c r="F35" s="527" t="n"/>
      <c r="G35" s="527" t="n"/>
      <c r="H35" s="43" t="n"/>
      <c r="I35" s="43" t="n"/>
    </row>
    <row r="36" hidden="1" s="736">
      <c r="B36" s="529" t="n"/>
      <c r="C36" s="529" t="n"/>
      <c r="D36" s="529" t="n"/>
      <c r="E36" s="529" t="n"/>
      <c r="F36" s="529" t="n"/>
      <c r="G36" s="529" t="n"/>
      <c r="H36" s="43" t="n"/>
      <c r="I36" s="43" t="n"/>
    </row>
    <row r="37" hidden="1" s="736">
      <c r="B37" s="531" t="n"/>
      <c r="C37" s="531" t="n"/>
      <c r="D37" s="531" t="n"/>
      <c r="E37" s="531" t="n"/>
      <c r="F37" s="531" t="n"/>
      <c r="G37" s="531" t="n"/>
      <c r="H37" s="43" t="n"/>
      <c r="I37" s="43" t="n"/>
    </row>
    <row r="38" hidden="1" s="736">
      <c r="B38" s="533" t="n"/>
      <c r="C38" s="533" t="n"/>
      <c r="D38" s="533" t="n"/>
      <c r="E38" s="533" t="n"/>
      <c r="F38" s="533" t="n"/>
      <c r="G38" s="533" t="n"/>
    </row>
    <row r="39" hidden="1" s="736">
      <c r="B39" s="535" t="n"/>
      <c r="C39" s="535" t="n"/>
      <c r="D39" s="535" t="n"/>
      <c r="E39" s="535" t="n"/>
      <c r="F39" s="535" t="n"/>
      <c r="G39" s="535" t="n"/>
      <c r="H39" s="43" t="n"/>
      <c r="I39" s="43" t="n"/>
    </row>
    <row r="40" hidden="1" s="736">
      <c r="B40" s="537" t="n"/>
      <c r="C40" s="537" t="n"/>
      <c r="D40" s="537" t="n"/>
      <c r="E40" s="537" t="n"/>
      <c r="F40" s="537" t="n"/>
      <c r="G40" s="537" t="n"/>
      <c r="H40" s="43" t="n"/>
      <c r="I40" s="43" t="n"/>
    </row>
    <row r="41" hidden="1" s="736">
      <c r="B41" s="540" t="n"/>
      <c r="C41" s="540" t="n"/>
      <c r="D41" s="540" t="n"/>
      <c r="E41" s="540" t="n"/>
      <c r="F41" s="540" t="n"/>
      <c r="G41" s="540" t="n"/>
      <c r="H41" s="43" t="n"/>
      <c r="I41" s="43" t="n"/>
    </row>
    <row r="42" hidden="1" s="736">
      <c r="B42" s="542" t="n"/>
      <c r="C42" s="542" t="n"/>
      <c r="D42" s="542" t="n"/>
      <c r="E42" s="542" t="n"/>
      <c r="F42" s="542" t="n"/>
      <c r="G42" s="542" t="n"/>
      <c r="H42" s="43" t="n"/>
      <c r="I42" s="43" t="n"/>
    </row>
    <row r="43" hidden="1" s="736">
      <c r="B43" s="544" t="n"/>
      <c r="C43" s="544" t="n"/>
      <c r="D43" s="544" t="n"/>
      <c r="E43" s="544" t="n"/>
      <c r="F43" s="544" t="n"/>
      <c r="G43" s="544" t="n"/>
      <c r="H43" s="43" t="n"/>
      <c r="I43" s="43" t="n"/>
    </row>
    <row r="44" hidden="1" s="736">
      <c r="B44" s="546" t="n"/>
      <c r="C44" s="546" t="n"/>
      <c r="D44" s="546" t="n"/>
      <c r="E44" s="546" t="n"/>
      <c r="F44" s="546" t="n"/>
      <c r="G44" s="546" t="n"/>
      <c r="H44" s="43" t="n"/>
      <c r="I44" s="43" t="n"/>
    </row>
    <row r="45" hidden="1" s="736">
      <c r="B45" s="548" t="n"/>
      <c r="C45" s="548" t="n"/>
      <c r="D45" s="548" t="n"/>
      <c r="E45" s="548" t="n"/>
      <c r="F45" s="548" t="n"/>
      <c r="G45" s="548" t="n"/>
      <c r="H45" s="43" t="n"/>
      <c r="I45" s="43" t="n"/>
    </row>
    <row r="46" hidden="1" s="736">
      <c r="B46" s="550" t="n"/>
      <c r="C46" s="550" t="n"/>
      <c r="D46" s="550" t="n"/>
      <c r="E46" s="550" t="n"/>
      <c r="F46" s="550" t="n"/>
      <c r="G46" s="550" t="n"/>
      <c r="H46" s="43" t="n"/>
      <c r="I46" s="43" t="n"/>
    </row>
    <row r="47" hidden="1" s="736">
      <c r="B47" s="552" t="n"/>
      <c r="C47" s="552" t="n"/>
      <c r="D47" s="552" t="n"/>
      <c r="E47" s="552" t="n"/>
      <c r="F47" s="552" t="n"/>
      <c r="G47" s="552" t="n"/>
      <c r="H47" s="43" t="n"/>
      <c r="I47" s="43" t="n"/>
    </row>
    <row r="48" hidden="1" s="736">
      <c r="B48" s="554" t="n"/>
      <c r="C48" s="554" t="n"/>
      <c r="D48" s="554" t="n"/>
      <c r="E48" s="554" t="n"/>
      <c r="F48" s="554" t="n"/>
      <c r="G48" s="554" t="n"/>
      <c r="H48" s="43" t="n"/>
      <c r="I48" s="43" t="n"/>
    </row>
    <row r="49" hidden="1" s="736">
      <c r="B49" s="556" t="n"/>
      <c r="C49" s="556" t="n"/>
      <c r="D49" s="556" t="n"/>
      <c r="E49" s="556" t="n"/>
      <c r="F49" s="556" t="n"/>
      <c r="G49" s="556" t="n"/>
      <c r="H49" s="43" t="n"/>
      <c r="I49" s="43" t="n"/>
    </row>
    <row r="50">
      <c r="A50" t="inlineStr">
        <is>
          <t>Mar 17, 2025 15:00:00</t>
        </is>
      </c>
      <c r="B50" s="558" t="n">
        <v>80120</v>
      </c>
      <c r="C50" s="558" t="n">
        <v>80160</v>
      </c>
      <c r="D50" s="558" t="n">
        <v>15</v>
      </c>
      <c r="E50" s="558" t="n">
        <v>80160</v>
      </c>
      <c r="F50" s="558" t="n">
        <v>80900</v>
      </c>
      <c r="G50" s="558" t="n">
        <v>14</v>
      </c>
      <c r="H50" s="43">
        <f>+B50/E50-1</f>
        <v/>
      </c>
      <c r="I50" s="43">
        <f>IFERROR(G50/G49-1,0%)</f>
        <v/>
      </c>
    </row>
    <row r="51">
      <c r="A51" t="inlineStr">
        <is>
          <t>Mar 18, 2025 15:00:00</t>
        </is>
      </c>
      <c r="B51" s="560" t="n">
        <v>79920</v>
      </c>
      <c r="C51" s="560" t="n">
        <v>80120</v>
      </c>
      <c r="D51" s="560" t="n">
        <v>6</v>
      </c>
      <c r="E51" s="560" t="n">
        <v>80460</v>
      </c>
      <c r="F51" s="560" t="n">
        <v>80500</v>
      </c>
      <c r="G51" s="560" t="n">
        <v>480300</v>
      </c>
      <c r="H51" s="43">
        <f>+B51/E51-1</f>
        <v/>
      </c>
      <c r="I51" s="43">
        <f>IFERROR(G51/G50-1,0%)</f>
        <v/>
      </c>
    </row>
    <row r="52">
      <c r="A52" t="inlineStr">
        <is>
          <t>Mar 19, 2025 15:00:00</t>
        </is>
      </c>
      <c r="B52" s="562" t="n">
        <v>79660</v>
      </c>
      <c r="C52" s="562" t="n">
        <v>79920</v>
      </c>
      <c r="D52" s="562" t="n">
        <v>16</v>
      </c>
      <c r="E52" s="562" t="n">
        <v>80040</v>
      </c>
      <c r="F52" s="562" t="n">
        <v>79700</v>
      </c>
      <c r="G52" s="562" t="n">
        <v>32</v>
      </c>
      <c r="H52" s="43">
        <f>+B52/E52-1</f>
        <v/>
      </c>
      <c r="I52" s="43">
        <f>IFERROR(G52/G51-1,0%)</f>
        <v/>
      </c>
    </row>
    <row r="53">
      <c r="A53" t="inlineStr">
        <is>
          <t>Mar 20, 2025 15:00:00</t>
        </is>
      </c>
      <c r="B53" s="564" t="n">
        <v>77920</v>
      </c>
      <c r="C53" s="564" t="n">
        <v>79660</v>
      </c>
      <c r="D53" s="564" t="n">
        <v>59</v>
      </c>
      <c r="E53" s="564" t="n">
        <v>79800</v>
      </c>
      <c r="F53" s="564" t="n">
        <v>78400</v>
      </c>
      <c r="G53" s="564" t="n">
        <v>87</v>
      </c>
      <c r="H53" s="43">
        <f>+B53/E53-1</f>
        <v/>
      </c>
      <c r="I53" s="43">
        <f>IFERROR(G53/G52-1,0%)</f>
        <v/>
      </c>
    </row>
    <row r="54">
      <c r="A54" t="inlineStr">
        <is>
          <t>Mar 21, 2025 15:00:00</t>
        </is>
      </c>
      <c r="B54" s="566" t="n">
        <v>77700</v>
      </c>
      <c r="C54" s="566" t="n">
        <v>77920</v>
      </c>
      <c r="D54" s="566" t="n">
        <v>62</v>
      </c>
      <c r="E54" s="566" t="n">
        <v>78180</v>
      </c>
      <c r="F54" s="566" t="n">
        <v>78060</v>
      </c>
      <c r="G54" s="566" t="n">
        <v>143</v>
      </c>
      <c r="H54" s="43">
        <f>+B54/E54-1</f>
        <v/>
      </c>
      <c r="I54" s="43">
        <f>IFERROR(G54/G53-1,0%)</f>
        <v/>
      </c>
    </row>
    <row r="55">
      <c r="A55" t="inlineStr">
        <is>
          <t>Mar 24, 2025 15:00:00</t>
        </is>
      </c>
      <c r="B55" s="568" t="n">
        <v>78000</v>
      </c>
      <c r="C55" s="568" t="n">
        <v>77700</v>
      </c>
      <c r="D55" s="568" t="n">
        <v>18</v>
      </c>
      <c r="E55" s="568" t="n">
        <v>77620</v>
      </c>
      <c r="F55" s="568" t="n">
        <v>77580</v>
      </c>
      <c r="G55" s="568" t="n">
        <v>139</v>
      </c>
      <c r="H55" s="43">
        <f>+B55/E55-1</f>
        <v/>
      </c>
      <c r="I55" s="43">
        <f>IFERROR(G55/G54-1,0%)</f>
        <v/>
      </c>
    </row>
    <row r="56">
      <c r="A56" t="inlineStr">
        <is>
          <t>Mar 25, 2025 15:00:00</t>
        </is>
      </c>
      <c r="B56" s="571" t="n">
        <v>77760</v>
      </c>
      <c r="C56" s="571" t="n">
        <v>78000</v>
      </c>
      <c r="D56" s="571" t="n">
        <v>62</v>
      </c>
      <c r="E56" s="571" t="n">
        <v>77920</v>
      </c>
      <c r="F56" s="571" t="n">
        <v>78060</v>
      </c>
      <c r="G56" s="571" t="n">
        <v>150</v>
      </c>
      <c r="H56" s="43">
        <f>+B56/E56-1</f>
        <v/>
      </c>
      <c r="I56" s="43">
        <f>IFERROR(G56/G55-1,0%)</f>
        <v/>
      </c>
    </row>
    <row r="57">
      <c r="A57" t="inlineStr">
        <is>
          <t>Mar 26, 2025 15:00:00</t>
        </is>
      </c>
      <c r="B57" s="573" t="n">
        <v>77940</v>
      </c>
      <c r="C57" s="573" t="n">
        <v>77760</v>
      </c>
      <c r="D57" s="573" t="n">
        <v>47</v>
      </c>
      <c r="E57" s="573" t="n">
        <v>77940</v>
      </c>
      <c r="F57" s="573" t="n">
        <v>77880</v>
      </c>
      <c r="G57" s="573" t="n">
        <v>180</v>
      </c>
      <c r="H57" s="43">
        <f>+B57/E57-1</f>
        <v/>
      </c>
      <c r="I57" s="43">
        <f>IFERROR(G57/G56-1,0%)</f>
        <v/>
      </c>
    </row>
    <row r="58">
      <c r="A58" t="inlineStr">
        <is>
          <t>Mar 27, 2025 15:00:00</t>
        </is>
      </c>
      <c r="B58" s="575" t="n">
        <v>77960</v>
      </c>
      <c r="C58" s="575" t="n">
        <v>77940</v>
      </c>
      <c r="D58" s="575" t="n">
        <v>57</v>
      </c>
      <c r="E58" s="575" t="n">
        <v>77920</v>
      </c>
      <c r="F58" s="575" t="n">
        <v>77700</v>
      </c>
      <c r="G58" s="575" t="n">
        <v>217</v>
      </c>
      <c r="H58" s="43">
        <f>+B58/E58-1</f>
        <v/>
      </c>
      <c r="I58" s="43">
        <f>IFERROR(G58/G57-1,0%)</f>
        <v/>
      </c>
    </row>
    <row r="59">
      <c r="A59" t="inlineStr">
        <is>
          <t>Mar 28, 2025 15:00:00</t>
        </is>
      </c>
      <c r="B59" s="577" t="n">
        <v>77940</v>
      </c>
      <c r="C59" s="577" t="n">
        <v>77960</v>
      </c>
      <c r="D59" s="577" t="n">
        <v>114</v>
      </c>
      <c r="E59" s="577" t="n">
        <v>77960</v>
      </c>
      <c r="F59" s="577" t="n">
        <v>78060</v>
      </c>
      <c r="G59" s="577" t="n">
        <v>326</v>
      </c>
      <c r="H59" s="43">
        <f>+B59/E59-1</f>
        <v/>
      </c>
      <c r="I59" s="43">
        <f>IFERROR(G59/G58-1,0%)</f>
        <v/>
      </c>
    </row>
    <row r="60">
      <c r="A60" t="inlineStr">
        <is>
          <t>Apr 01, 2025 15:00:00</t>
        </is>
      </c>
      <c r="B60" s="579" t="n">
        <v>77700</v>
      </c>
      <c r="C60" s="579" t="n">
        <v>77900</v>
      </c>
      <c r="D60" s="579" t="n">
        <v>101</v>
      </c>
      <c r="E60" s="579" t="n">
        <v>77760</v>
      </c>
      <c r="F60" s="579" t="n">
        <v>78100</v>
      </c>
      <c r="G60" s="579" t="n">
        <v>412</v>
      </c>
      <c r="H60" s="43">
        <f>+B60/E60-1</f>
        <v/>
      </c>
      <c r="I60" s="43">
        <f>IFERROR(G60/G59-1,0%)</f>
        <v/>
      </c>
    </row>
    <row r="61">
      <c r="A61" t="inlineStr">
        <is>
          <t>Apr 02, 2025 15:00:00</t>
        </is>
      </c>
      <c r="B61" s="581" t="n">
        <v>77400</v>
      </c>
      <c r="C61" s="581" t="n">
        <v>77700</v>
      </c>
      <c r="D61" s="581" t="n">
        <v>65</v>
      </c>
      <c r="E61" s="581" t="n">
        <v>77960</v>
      </c>
      <c r="F61" s="581" t="n">
        <v>77680</v>
      </c>
      <c r="G61" s="581" t="n">
        <v>443</v>
      </c>
      <c r="H61" s="43">
        <f>+B61/E61-1</f>
        <v/>
      </c>
      <c r="I61" s="43">
        <f>IFERROR(G61/G60-1,0%)</f>
        <v/>
      </c>
    </row>
    <row r="62">
      <c r="A62" t="inlineStr">
        <is>
          <t>Apr 03, 2025 15:00:00</t>
        </is>
      </c>
      <c r="B62" s="583" t="n">
        <v>76860</v>
      </c>
      <c r="C62" s="583" t="n">
        <v>77400</v>
      </c>
      <c r="D62" s="583" t="n">
        <v>61</v>
      </c>
      <c r="E62" s="583" t="n">
        <v>77560</v>
      </c>
      <c r="F62" s="583" t="n">
        <v>77160</v>
      </c>
      <c r="G62" s="583" t="n">
        <v>451</v>
      </c>
      <c r="H62" s="43">
        <f>+B62/E62-1</f>
        <v/>
      </c>
      <c r="I62" s="43">
        <f>IFERROR(G62/G61-1,0%)</f>
        <v/>
      </c>
    </row>
    <row r="63">
      <c r="A63" t="inlineStr">
        <is>
          <t>Apr 07, 2025 15:00:00</t>
        </is>
      </c>
      <c r="B63" s="585" t="n">
        <v>75280</v>
      </c>
      <c r="C63" s="585" t="n">
        <v>76860</v>
      </c>
      <c r="D63" s="585" t="n">
        <v>248</v>
      </c>
      <c r="E63" s="585" t="n">
        <v>76980</v>
      </c>
      <c r="F63" s="585" t="n">
        <v>75920</v>
      </c>
      <c r="G63" s="585" t="n">
        <v>499</v>
      </c>
      <c r="H63" s="43">
        <f>+B63/E63-1</f>
        <v/>
      </c>
      <c r="I63" s="43">
        <f>IFERROR(G63/G62-1,0%)</f>
        <v/>
      </c>
    </row>
    <row r="64">
      <c r="A64" t="inlineStr">
        <is>
          <t>Apr 08, 2025 15:00:00</t>
        </is>
      </c>
      <c r="B64" s="587" t="n">
        <v>74100</v>
      </c>
      <c r="C64" s="587" t="n">
        <v>75280</v>
      </c>
      <c r="D64" s="587" t="n">
        <v>141</v>
      </c>
      <c r="E64" s="587" t="n">
        <v>75140</v>
      </c>
      <c r="F64" s="587" t="n">
        <v>75240</v>
      </c>
      <c r="G64" s="587" t="n">
        <v>439</v>
      </c>
      <c r="H64" s="43">
        <f>+B64/E64-1</f>
        <v/>
      </c>
      <c r="I64" s="43">
        <f>IFERROR(G64/G63-1,0%)</f>
        <v/>
      </c>
    </row>
    <row r="65">
      <c r="A65" t="inlineStr">
        <is>
          <t>Apr 09, 2025 15:00:00</t>
        </is>
      </c>
      <c r="B65" s="589" t="n">
        <v>73420</v>
      </c>
      <c r="C65" s="589" t="n">
        <v>74100</v>
      </c>
      <c r="D65" s="589" t="n">
        <v>280</v>
      </c>
      <c r="E65" s="589" t="n">
        <v>74220</v>
      </c>
      <c r="F65" s="589" t="n">
        <v>73360</v>
      </c>
      <c r="G65" s="589" t="n">
        <v>644</v>
      </c>
      <c r="H65" s="43">
        <f>+B65/E65-1</f>
        <v/>
      </c>
      <c r="I65" s="43">
        <f>IFERROR(G65/G64-1,0%)</f>
        <v/>
      </c>
    </row>
    <row r="66">
      <c r="A66" t="inlineStr">
        <is>
          <t>Apr 10, 2025 15:00:00</t>
        </is>
      </c>
      <c r="B66" s="591" t="n">
        <v>74520</v>
      </c>
      <c r="C66" s="591" t="n">
        <v>73420</v>
      </c>
      <c r="D66" s="591" t="n">
        <v>105</v>
      </c>
      <c r="E66" s="591" t="n">
        <v>73320</v>
      </c>
      <c r="F66" s="591" t="n">
        <v>74540</v>
      </c>
      <c r="G66" s="591" t="n">
        <v>717</v>
      </c>
      <c r="H66" s="43">
        <f>+B66/E66-1</f>
        <v/>
      </c>
      <c r="I66" s="43">
        <f>IFERROR(G66/G65-1,0%)</f>
        <v/>
      </c>
    </row>
    <row r="67">
      <c r="A67" t="inlineStr">
        <is>
          <t>Apr 11, 2025 15:00:00</t>
        </is>
      </c>
      <c r="B67" s="593" t="n">
        <v>74180</v>
      </c>
      <c r="C67" s="593" t="n">
        <v>74520</v>
      </c>
      <c r="D67" s="593" t="n">
        <v>29</v>
      </c>
      <c r="E67" s="593" t="n">
        <v>74300</v>
      </c>
      <c r="F67" s="593" t="n">
        <v>74040</v>
      </c>
      <c r="G67" s="593" t="n">
        <v>722</v>
      </c>
      <c r="H67" s="43">
        <f>+B67/E67-1</f>
        <v/>
      </c>
      <c r="I67" s="43">
        <f>IFERROR(G67/G66-1,0%)</f>
        <v/>
      </c>
    </row>
    <row r="68">
      <c r="A68" t="inlineStr">
        <is>
          <t>Apr 14, 2025 15:00:00</t>
        </is>
      </c>
      <c r="B68" s="595" t="n">
        <v>74420</v>
      </c>
      <c r="C68" s="595" t="n">
        <v>74180</v>
      </c>
      <c r="D68" s="595" t="n">
        <v>36</v>
      </c>
      <c r="E68" s="595" t="n">
        <v>74000</v>
      </c>
      <c r="F68" s="595" t="n">
        <v>74580</v>
      </c>
      <c r="G68" s="595" t="n">
        <v>726</v>
      </c>
      <c r="H68" s="43">
        <f>+B68/E68-1</f>
        <v/>
      </c>
      <c r="I68" s="43">
        <f>IFERROR(G68/G67-1,0%)</f>
        <v/>
      </c>
    </row>
    <row r="69">
      <c r="A69" t="inlineStr">
        <is>
          <t>Apr 15, 2025 15:00:00</t>
        </is>
      </c>
      <c r="B69" s="597" t="n">
        <v>74180</v>
      </c>
      <c r="C69" s="597" t="n">
        <v>74420</v>
      </c>
      <c r="D69" s="597" t="n">
        <v>38</v>
      </c>
      <c r="E69" s="597" t="n">
        <v>74560</v>
      </c>
      <c r="F69" s="597" t="n">
        <v>74100</v>
      </c>
      <c r="G69" s="597" t="n">
        <v>749</v>
      </c>
      <c r="H69" s="43">
        <f>+B69/E69-1</f>
        <v/>
      </c>
      <c r="I69" s="43">
        <f>IFERROR(G69/G68-1,0%)</f>
        <v/>
      </c>
    </row>
    <row r="70">
      <c r="A70" t="inlineStr">
        <is>
          <t>Apr 16, 2025 15:00:00</t>
        </is>
      </c>
      <c r="B70" s="599" t="n">
        <v>73200</v>
      </c>
      <c r="C70" s="599" t="n">
        <v>74180</v>
      </c>
      <c r="D70" s="599" t="n">
        <v>85</v>
      </c>
      <c r="E70" s="599" t="n">
        <v>74200</v>
      </c>
      <c r="F70" s="599" t="n">
        <v>74160</v>
      </c>
      <c r="G70" s="599" t="n">
        <v>760</v>
      </c>
      <c r="H70" s="43">
        <f>+B70/E70-1</f>
        <v/>
      </c>
      <c r="I70" s="43">
        <f>IFERROR(G70/G69-1,0%)</f>
        <v/>
      </c>
    </row>
    <row r="71">
      <c r="A71" t="inlineStr">
        <is>
          <t>Apr 17, 2025 15:00:00</t>
        </is>
      </c>
      <c r="B71" s="601" t="n">
        <v>73560</v>
      </c>
      <c r="C71" s="601" t="n">
        <v>73200</v>
      </c>
      <c r="D71" s="601" t="n">
        <v>23</v>
      </c>
      <c r="E71" s="601" t="n">
        <v>74020</v>
      </c>
      <c r="F71" s="601" t="n">
        <v>73560</v>
      </c>
      <c r="G71" s="601" t="n">
        <v>758</v>
      </c>
      <c r="H71" s="43">
        <f>+B71/E71-1</f>
        <v/>
      </c>
      <c r="I71" s="43">
        <f>IFERROR(G71/G70-1,0%)</f>
        <v/>
      </c>
    </row>
    <row r="72">
      <c r="A72" t="inlineStr">
        <is>
          <t>Apr 21, 2025 15:00:00</t>
        </is>
      </c>
      <c r="B72" s="605" t="n">
        <v>72300</v>
      </c>
      <c r="C72" s="605" t="n">
        <v>73200</v>
      </c>
      <c r="D72" s="605" t="n">
        <v>93</v>
      </c>
      <c r="E72" s="605" t="n">
        <v>73160</v>
      </c>
      <c r="F72" s="605" t="n">
        <v>73820</v>
      </c>
      <c r="G72" s="605" t="n">
        <v>799</v>
      </c>
      <c r="H72" s="43">
        <f>+B72/E72-1</f>
        <v/>
      </c>
      <c r="I72" s="43">
        <f>IFERROR(G72/G71-1,0%)</f>
        <v/>
      </c>
    </row>
    <row r="73">
      <c r="A73" t="inlineStr">
        <is>
          <t>Apr 22, 2025 15:00:00</t>
        </is>
      </c>
      <c r="B73" s="606" t="n">
        <v>70940</v>
      </c>
      <c r="C73" s="606" t="n">
        <v>72300</v>
      </c>
      <c r="D73" s="606" t="n">
        <v>113</v>
      </c>
      <c r="E73" s="606" t="n">
        <v>72440</v>
      </c>
      <c r="F73" s="606" t="n">
        <v>71860</v>
      </c>
      <c r="G73" s="606" t="n">
        <v>797</v>
      </c>
      <c r="H73" s="43">
        <f>+B73/E73-1</f>
        <v/>
      </c>
      <c r="I73" s="43">
        <f>IFERROR(G73/G72-1,0%)</f>
        <v/>
      </c>
    </row>
    <row r="74">
      <c r="A74" t="inlineStr">
        <is>
          <t>Apr 23, 2025 15:00:00</t>
        </is>
      </c>
      <c r="B74" s="608" t="n">
        <v>71720</v>
      </c>
      <c r="C74" s="608" t="n">
        <v>70940</v>
      </c>
      <c r="D74" s="608" t="n">
        <v>76</v>
      </c>
      <c r="E74" s="608" t="n">
        <v>71400</v>
      </c>
      <c r="F74" s="608" t="n">
        <v>70960</v>
      </c>
      <c r="G74" s="608" t="n">
        <v>824</v>
      </c>
      <c r="H74" s="43">
        <f>+B74/E74-1</f>
        <v/>
      </c>
      <c r="I74" s="43">
        <f>IFERROR(G74/G73-1,0%)</f>
        <v/>
      </c>
    </row>
    <row r="75">
      <c r="A75" t="inlineStr">
        <is>
          <t>Apr 24, 2025 15:00:00</t>
        </is>
      </c>
      <c r="B75" s="610" t="n">
        <v>71240</v>
      </c>
      <c r="C75" s="610" t="n">
        <v>71720</v>
      </c>
      <c r="D75" s="610" t="n">
        <v>59</v>
      </c>
      <c r="E75" s="610" t="n">
        <v>71100</v>
      </c>
      <c r="F75" s="610" t="n">
        <v>71540</v>
      </c>
      <c r="G75" s="610" t="n">
        <v>832</v>
      </c>
      <c r="H75" s="43">
        <f>+B75/E75-1</f>
        <v/>
      </c>
      <c r="I75" s="43">
        <f>IFERROR(G75/G74-1,0%)</f>
        <v/>
      </c>
    </row>
    <row r="76">
      <c r="A76" t="inlineStr">
        <is>
          <t>Apr 25, 2025 15:00:00</t>
        </is>
      </c>
      <c r="B76" s="612" t="n">
        <v>71000</v>
      </c>
      <c r="C76" s="612" t="n">
        <v>71240</v>
      </c>
      <c r="D76" s="612" t="n">
        <v>120</v>
      </c>
      <c r="E76" s="612" t="n">
        <v>71240</v>
      </c>
      <c r="F76" s="612" t="n">
        <v>71160</v>
      </c>
      <c r="G76" s="612" t="n">
        <v>854</v>
      </c>
      <c r="H76" s="43">
        <f>+B76/E76-1</f>
        <v/>
      </c>
      <c r="I76" s="43">
        <f>IFERROR(G76/G75-1,0%)</f>
        <v/>
      </c>
    </row>
    <row r="77">
      <c r="A77" t="inlineStr">
        <is>
          <t>Apr 28, 2025 15:00:00</t>
        </is>
      </c>
      <c r="B77" s="614" t="n">
        <v>69960</v>
      </c>
      <c r="C77" s="614" t="n">
        <v>71000</v>
      </c>
      <c r="D77" s="614" t="n">
        <v>192</v>
      </c>
      <c r="E77" s="614" t="n">
        <v>71140</v>
      </c>
      <c r="F77" s="614" t="n">
        <v>70820</v>
      </c>
      <c r="G77" s="614" t="n">
        <v>858</v>
      </c>
      <c r="H77" s="43">
        <f>+B77/E77-1</f>
        <v/>
      </c>
      <c r="I77" s="43">
        <f>IFERROR(G77/G76-1,0%)</f>
        <v/>
      </c>
    </row>
    <row r="78">
      <c r="A78" t="inlineStr">
        <is>
          <t>Apr 29, 2025 15:00:00</t>
        </is>
      </c>
      <c r="B78" s="616" t="n">
        <v>69100</v>
      </c>
      <c r="C78" s="616" t="n">
        <v>69960</v>
      </c>
      <c r="D78" s="616" t="n">
        <v>137</v>
      </c>
      <c r="E78" s="616" t="n">
        <v>70280</v>
      </c>
      <c r="F78" s="616" t="n">
        <v>69960</v>
      </c>
      <c r="G78" s="616" t="n">
        <v>901</v>
      </c>
      <c r="H78" s="43">
        <f>+B78/E78-1</f>
        <v/>
      </c>
      <c r="I78" s="43">
        <f>IFERROR(G78/G77-1,0%)</f>
        <v/>
      </c>
    </row>
    <row r="79">
      <c r="A79" t="inlineStr">
        <is>
          <t>Apr 30, 2025 15:00:00</t>
        </is>
      </c>
      <c r="B79" s="618" t="n">
        <v>68900</v>
      </c>
      <c r="C79" s="618" t="n">
        <v>69100</v>
      </c>
      <c r="D79" s="618" t="n">
        <v>268</v>
      </c>
      <c r="E79" s="618" t="n">
        <v>69560</v>
      </c>
      <c r="F79" s="618" t="n">
        <v>69100</v>
      </c>
      <c r="G79" s="618" t="n">
        <v>906</v>
      </c>
      <c r="H79" s="43">
        <f>+B79/E79-1</f>
        <v/>
      </c>
      <c r="I79" s="43">
        <f>IFERROR(G79/G78-1,0%)</f>
        <v/>
      </c>
    </row>
    <row r="80">
      <c r="A80" t="inlineStr">
        <is>
          <t>May 06, 2025 15:00:00</t>
        </is>
      </c>
      <c r="B80" s="620" t="n">
        <v>68120</v>
      </c>
      <c r="C80" s="620" t="n">
        <v>68900</v>
      </c>
      <c r="D80" s="620" t="n">
        <v>79</v>
      </c>
      <c r="E80" s="620" t="n">
        <v>69200</v>
      </c>
      <c r="F80" s="620" t="n">
        <v>68720</v>
      </c>
      <c r="G80" s="620" t="n">
        <v>930</v>
      </c>
      <c r="H80" s="43">
        <f>+B80/E80-1</f>
        <v/>
      </c>
      <c r="I80" s="43">
        <f>IFERROR(G80/G79-1,0%)</f>
        <v/>
      </c>
    </row>
    <row r="81">
      <c r="A81" t="inlineStr">
        <is>
          <t>May 07, 2025 15:00:00</t>
        </is>
      </c>
      <c r="B81" s="622" t="n">
        <v>67120</v>
      </c>
      <c r="C81" s="622" t="n">
        <v>68120</v>
      </c>
      <c r="D81" s="622" t="n">
        <v>150</v>
      </c>
      <c r="E81" s="622" t="n">
        <v>68520</v>
      </c>
      <c r="F81" s="622" t="n">
        <v>68740</v>
      </c>
      <c r="G81" s="622" t="n">
        <v>995</v>
      </c>
      <c r="H81" s="43">
        <f>+B81/E81-1</f>
        <v/>
      </c>
      <c r="I81" s="43">
        <f>IFERROR(G81/G80-1,0%)</f>
        <v/>
      </c>
    </row>
    <row r="82">
      <c r="A82" t="inlineStr">
        <is>
          <t>May 08, 2025 15:00:00</t>
        </is>
      </c>
      <c r="B82" s="624" t="n">
        <v>67280</v>
      </c>
      <c r="C82" s="624" t="n">
        <v>67120</v>
      </c>
      <c r="D82" s="624" t="n">
        <v>536</v>
      </c>
      <c r="E82" s="624" t="n">
        <v>67780</v>
      </c>
      <c r="F82" s="624" t="n">
        <v>67000</v>
      </c>
      <c r="G82" s="624" t="n">
        <v>1223</v>
      </c>
      <c r="H82" s="43">
        <f>+B82/E82-1</f>
        <v/>
      </c>
      <c r="I82" s="43">
        <f>IFERROR(G82/G81-1,0%)</f>
        <v/>
      </c>
    </row>
    <row r="83">
      <c r="A83" t="inlineStr">
        <is>
          <t>May 09, 2025 15:00:00</t>
        </is>
      </c>
      <c r="B83" s="626" t="n">
        <v>65900</v>
      </c>
      <c r="C83" s="626" t="n">
        <v>67280</v>
      </c>
      <c r="D83" s="626" t="n">
        <v>308</v>
      </c>
      <c r="E83" s="626" t="n">
        <v>66660</v>
      </c>
      <c r="F83" s="626" t="n">
        <v>66980</v>
      </c>
      <c r="G83" s="626" t="n">
        <v>1319</v>
      </c>
      <c r="H83" s="43">
        <f>+B83/E83-1</f>
        <v/>
      </c>
      <c r="I83" s="43">
        <f>IFERROR(G83/G82-1,0%)</f>
        <v/>
      </c>
    </row>
    <row r="84">
      <c r="A84" t="inlineStr">
        <is>
          <t>May 12, 2025 15:00:00</t>
        </is>
      </c>
      <c r="B84" s="628" t="n">
        <v>66860</v>
      </c>
      <c r="C84" s="628" t="n">
        <v>65900</v>
      </c>
      <c r="D84" s="628" t="n">
        <v>129</v>
      </c>
      <c r="E84" s="628" t="n">
        <v>66860</v>
      </c>
      <c r="F84" s="628" t="n">
        <v>66480</v>
      </c>
      <c r="G84" s="628" t="n">
        <v>1339</v>
      </c>
      <c r="H84" s="43">
        <f>+B84/E84-1</f>
        <v/>
      </c>
      <c r="I84" s="43">
        <f>IFERROR(G84/G83-1,0%)</f>
        <v/>
      </c>
    </row>
    <row r="85">
      <c r="A85" t="inlineStr">
        <is>
          <t>May 13, 2025 15:00:00</t>
        </is>
      </c>
      <c r="B85" s="630" t="n">
        <v>66000</v>
      </c>
      <c r="C85" s="630" t="n">
        <v>66860</v>
      </c>
      <c r="D85" s="630" t="n">
        <v>107</v>
      </c>
      <c r="E85" s="630" t="n">
        <v>66660</v>
      </c>
      <c r="F85" s="630" t="n">
        <v>66360</v>
      </c>
      <c r="G85" s="630" t="n">
        <v>1370</v>
      </c>
      <c r="H85" s="43">
        <f>+B85/E85-1</f>
        <v/>
      </c>
      <c r="I85" s="43">
        <f>IFERROR(G85/G84-1,0%)</f>
        <v/>
      </c>
    </row>
    <row r="86">
      <c r="A86" t="inlineStr">
        <is>
          <t>May 14, 2025 15:00:00</t>
        </is>
      </c>
      <c r="B86" s="632" t="n">
        <v>67680</v>
      </c>
      <c r="C86" s="632" t="n">
        <v>66000</v>
      </c>
      <c r="D86" s="632" t="n">
        <v>135</v>
      </c>
      <c r="E86" s="632" t="n">
        <v>66220</v>
      </c>
      <c r="F86" s="632" t="n">
        <v>66500</v>
      </c>
      <c r="G86" s="632" t="n">
        <v>1398</v>
      </c>
      <c r="H86" s="43">
        <f>+B86/E86-1</f>
        <v/>
      </c>
      <c r="I86" s="43">
        <f>IFERROR(G86/G85-1,0%)</f>
        <v/>
      </c>
    </row>
    <row r="87">
      <c r="A87" t="inlineStr">
        <is>
          <t>May 15, 2025 15:00:00</t>
        </is>
      </c>
      <c r="B87" s="634" t="n">
        <v>67140</v>
      </c>
      <c r="C87" s="634" t="n">
        <v>67680</v>
      </c>
      <c r="D87" s="634" t="n">
        <v>106</v>
      </c>
      <c r="E87" s="634" t="n">
        <v>67340</v>
      </c>
      <c r="F87" s="634" t="n">
        <v>67320</v>
      </c>
      <c r="G87" s="634" t="n">
        <v>1419</v>
      </c>
      <c r="H87" s="43">
        <f>+B87/E87-1</f>
        <v/>
      </c>
      <c r="I87" s="43">
        <f>IFERROR(G87/G86-1,0%)</f>
        <v/>
      </c>
    </row>
    <row r="88">
      <c r="A88" t="inlineStr">
        <is>
          <t>May 16, 2025 15:00:00</t>
        </is>
      </c>
      <c r="B88" s="636" t="n">
        <v>65220</v>
      </c>
      <c r="C88" s="636" t="n">
        <v>67140</v>
      </c>
      <c r="D88" s="636" t="n">
        <v>776</v>
      </c>
      <c r="E88" s="636" t="n">
        <v>67400</v>
      </c>
      <c r="F88" s="636" t="n">
        <v>66640</v>
      </c>
      <c r="G88" s="636" t="n">
        <v>1911</v>
      </c>
      <c r="H88" s="43">
        <f>+B88/E88-1</f>
        <v/>
      </c>
      <c r="I88" s="43">
        <f>IFERROR(G88/G87-1,0%)</f>
        <v/>
      </c>
    </row>
    <row r="89">
      <c r="A89" t="inlineStr">
        <is>
          <t>May 19, 2025 15:00:00</t>
        </is>
      </c>
      <c r="B89" s="642" t="n">
        <v>64260</v>
      </c>
      <c r="C89" s="642" t="n">
        <v>65220</v>
      </c>
      <c r="D89" s="642" t="n">
        <v>402</v>
      </c>
      <c r="E89" s="642" t="n">
        <v>65800</v>
      </c>
      <c r="F89" s="642" t="n">
        <v>65220</v>
      </c>
      <c r="G89" s="642" t="n">
        <v>1839</v>
      </c>
      <c r="H89" s="43">
        <f>+B89/E89-1</f>
        <v/>
      </c>
      <c r="I89" s="43">
        <f>IFERROR(G89/G88-1,0%)</f>
        <v/>
      </c>
    </row>
    <row r="90">
      <c r="A90" t="inlineStr">
        <is>
          <t>May 20, 2025 15:00:00</t>
        </is>
      </c>
      <c r="B90" s="644" t="n">
        <v>63700</v>
      </c>
      <c r="C90" s="644" t="n">
        <v>64260</v>
      </c>
      <c r="D90" s="644" t="n">
        <v>283</v>
      </c>
      <c r="E90" s="644" t="n">
        <v>64420</v>
      </c>
      <c r="F90" s="644" t="n">
        <v>64000</v>
      </c>
      <c r="G90" s="644" t="n">
        <v>1840</v>
      </c>
      <c r="H90" s="43">
        <f>+B90/E90-1</f>
        <v/>
      </c>
      <c r="I90" s="43">
        <f>IFERROR(G90/G89-1,0%)</f>
        <v/>
      </c>
    </row>
    <row r="91">
      <c r="A91" t="inlineStr">
        <is>
          <t>May 22, 2025 15:00:00</t>
        </is>
      </c>
      <c r="B91" s="646" t="n">
        <v>64760</v>
      </c>
      <c r="C91" s="646" t="n">
        <v>64120</v>
      </c>
      <c r="D91" s="646" t="n">
        <v>135</v>
      </c>
      <c r="E91" s="646" t="n">
        <v>64080</v>
      </c>
      <c r="F91" s="646" t="n">
        <v>64500</v>
      </c>
      <c r="G91" s="646" t="n">
        <v>1853</v>
      </c>
      <c r="H91" s="43">
        <f>+B91/E91-1</f>
        <v/>
      </c>
      <c r="I91" s="43">
        <f>IFERROR(G91/G90-1,0%)</f>
        <v/>
      </c>
    </row>
    <row r="92">
      <c r="A92" t="inlineStr">
        <is>
          <t>May 23, 2025 15:00:00</t>
        </is>
      </c>
      <c r="B92" s="648" t="n">
        <v>63880</v>
      </c>
      <c r="C92" s="648" t="n">
        <v>64760</v>
      </c>
      <c r="D92" s="648" t="n">
        <v>276</v>
      </c>
      <c r="E92" s="648" t="n">
        <v>64700</v>
      </c>
      <c r="F92" s="648" t="n">
        <v>64900</v>
      </c>
      <c r="G92" s="648" t="n">
        <v>1800</v>
      </c>
      <c r="H92" s="43">
        <f>+B92/E92-1</f>
        <v/>
      </c>
      <c r="I92" s="43">
        <f>IFERROR(G92/G91-1,0%)</f>
        <v/>
      </c>
    </row>
    <row r="93">
      <c r="A93" t="inlineStr">
        <is>
          <t>May 26, 2025 15:00:00</t>
        </is>
      </c>
      <c r="B93" s="650" t="n">
        <v>62780</v>
      </c>
      <c r="C93" s="650" t="n">
        <v>63880</v>
      </c>
      <c r="D93" s="650" t="n">
        <v>250</v>
      </c>
      <c r="E93" s="650" t="n">
        <v>64120</v>
      </c>
      <c r="F93" s="650" t="n">
        <v>63860</v>
      </c>
      <c r="G93" s="650" t="n">
        <v>1839</v>
      </c>
      <c r="H93" s="43">
        <f>+B93/E93-1</f>
        <v/>
      </c>
      <c r="I93" s="43">
        <f>IFERROR(G93/G92-1,0%)</f>
        <v/>
      </c>
    </row>
    <row r="94">
      <c r="A94" t="inlineStr">
        <is>
          <t>May 27, 2025 15:00:00</t>
        </is>
      </c>
      <c r="B94" s="652" t="n">
        <v>62560</v>
      </c>
      <c r="C94" s="652" t="n">
        <v>62780</v>
      </c>
      <c r="D94" s="652" t="n">
        <v>320</v>
      </c>
      <c r="E94" s="652" t="n">
        <v>63180</v>
      </c>
      <c r="F94" s="652" t="n">
        <v>62680</v>
      </c>
      <c r="G94" s="652" t="n">
        <v>1906</v>
      </c>
      <c r="H94" s="43">
        <f>+B94/E94-1</f>
        <v/>
      </c>
      <c r="I94" s="43">
        <f>IFERROR(G94/G93-1,0%)</f>
        <v/>
      </c>
    </row>
    <row r="95">
      <c r="A95" t="inlineStr">
        <is>
          <t>May 28, 2025 15:00:00</t>
        </is>
      </c>
      <c r="B95" s="654" t="n">
        <v>61560</v>
      </c>
      <c r="C95" s="654" t="n">
        <v>62560</v>
      </c>
      <c r="D95" s="654" t="n">
        <v>592</v>
      </c>
      <c r="E95" s="654" t="n">
        <v>62680</v>
      </c>
      <c r="F95" s="654" t="n">
        <v>62420</v>
      </c>
      <c r="G95" s="654" t="n">
        <v>1982</v>
      </c>
      <c r="H95" s="43">
        <f>+B95/E95-1</f>
        <v/>
      </c>
      <c r="I95" s="43">
        <f>IFERROR(G95/G94-1,0%)</f>
        <v/>
      </c>
    </row>
    <row r="96">
      <c r="A96" t="inlineStr">
        <is>
          <t>May 29, 2025 15:00:00</t>
        </is>
      </c>
      <c r="B96" s="656" t="n">
        <v>60580</v>
      </c>
      <c r="C96" s="656" t="n">
        <v>61560</v>
      </c>
      <c r="D96" s="656" t="n">
        <v>1372</v>
      </c>
      <c r="E96" s="656" t="n">
        <v>61620</v>
      </c>
      <c r="F96" s="656" t="n">
        <v>61700</v>
      </c>
      <c r="G96" s="656" t="n">
        <v>2653</v>
      </c>
      <c r="H96" s="43">
        <f>+B96/E96-1</f>
        <v/>
      </c>
      <c r="I96" s="43">
        <f>IFERROR(G96/G95-1,0%)</f>
        <v/>
      </c>
    </row>
    <row r="97">
      <c r="A97" t="inlineStr">
        <is>
          <t>May 30, 2025 15:00:00</t>
        </is>
      </c>
      <c r="B97" s="658" t="n">
        <v>60960</v>
      </c>
      <c r="C97" s="658" t="n">
        <v>60580</v>
      </c>
      <c r="D97" s="658" t="n">
        <v>448</v>
      </c>
      <c r="E97" s="658" t="n">
        <v>60640</v>
      </c>
      <c r="F97" s="658" t="n">
        <v>60560</v>
      </c>
      <c r="G97" s="658" t="n">
        <v>2719</v>
      </c>
      <c r="H97" s="43">
        <f>+B97/E97-1</f>
        <v/>
      </c>
      <c r="I97" s="43">
        <f>IFERROR(G97/G96-1,0%)</f>
        <v/>
      </c>
    </row>
    <row r="98">
      <c r="A98" t="inlineStr">
        <is>
          <t>Jun 03, 2025 15:00:00</t>
        </is>
      </c>
      <c r="B98" s="660" t="n">
        <v>60980</v>
      </c>
      <c r="C98" s="660" t="n">
        <v>60960</v>
      </c>
      <c r="D98" s="660" t="n">
        <v>275</v>
      </c>
      <c r="E98" s="660" t="n">
        <v>60900</v>
      </c>
      <c r="F98" s="660" t="n">
        <v>61020</v>
      </c>
      <c r="G98" s="660" t="n">
        <v>2721</v>
      </c>
      <c r="H98" s="43">
        <f>+B98/E98-1</f>
        <v/>
      </c>
      <c r="I98" s="43">
        <f>IFERROR(G98/G97-1,0%)</f>
        <v/>
      </c>
    </row>
    <row r="99">
      <c r="A99" t="inlineStr">
        <is>
          <t>Jun 04, 2025 15:00:00</t>
        </is>
      </c>
      <c r="B99" s="662" t="n">
        <v>62100</v>
      </c>
      <c r="C99" s="662" t="n">
        <v>60980</v>
      </c>
      <c r="D99" s="662" t="n">
        <v>590</v>
      </c>
      <c r="E99" s="662" t="n">
        <v>60500</v>
      </c>
      <c r="F99" s="662" t="n">
        <v>60980</v>
      </c>
      <c r="G99" s="662" t="n">
        <v>2783</v>
      </c>
      <c r="H99" s="43">
        <f>+B99/E99-1</f>
        <v/>
      </c>
      <c r="I99" s="43">
        <f>IFERROR(G99/G98-1,0%)</f>
        <v/>
      </c>
    </row>
    <row r="100">
      <c r="A100" t="inlineStr">
        <is>
          <t>Jun 05, 2025 15:00:00</t>
        </is>
      </c>
      <c r="B100" s="664" t="n">
        <v>61720</v>
      </c>
      <c r="C100" s="664" t="n">
        <v>62100</v>
      </c>
      <c r="D100" s="664" t="n">
        <v>394</v>
      </c>
      <c r="E100" s="664" t="n">
        <v>61600</v>
      </c>
      <c r="F100" s="664" t="n">
        <v>61980</v>
      </c>
      <c r="G100" s="664" t="n">
        <v>2876</v>
      </c>
      <c r="H100" s="43">
        <f>+B100/E100-1</f>
        <v/>
      </c>
      <c r="I100" s="43">
        <f>IFERROR(G100/G99-1,0%)</f>
        <v/>
      </c>
    </row>
    <row r="101">
      <c r="A101" t="inlineStr">
        <is>
          <t>Jun 06, 2025 15:00:00</t>
        </is>
      </c>
      <c r="B101" s="666" t="n">
        <v>62000</v>
      </c>
      <c r="C101" s="666" t="n">
        <v>61720</v>
      </c>
      <c r="D101" s="666" t="n">
        <v>371</v>
      </c>
      <c r="E101" s="666" t="n">
        <v>61680</v>
      </c>
      <c r="F101" s="666" t="n">
        <v>61940</v>
      </c>
      <c r="G101" s="666" t="n">
        <v>3018</v>
      </c>
      <c r="H101" s="43">
        <f>+B101/E101-1</f>
        <v/>
      </c>
      <c r="I101" s="43">
        <f>IFERROR(G101/G100-1,0%)</f>
        <v/>
      </c>
    </row>
    <row r="102">
      <c r="A102" t="inlineStr">
        <is>
          <t>Jun 09, 2025 15:00:00</t>
        </is>
      </c>
      <c r="B102" s="668" t="n">
        <v>62000</v>
      </c>
      <c r="C102" s="668" t="n">
        <v>62000</v>
      </c>
      <c r="D102" s="668" t="n">
        <v>407</v>
      </c>
      <c r="E102" s="668" t="n">
        <v>62160</v>
      </c>
      <c r="F102" s="668" t="n">
        <v>61820</v>
      </c>
      <c r="G102" s="668" t="n">
        <v>3085</v>
      </c>
      <c r="H102" s="43">
        <f>+B102/E102-1</f>
        <v/>
      </c>
      <c r="I102" s="43">
        <f>IFERROR(G102/G101-1,0%)</f>
        <v/>
      </c>
    </row>
    <row r="103">
      <c r="A103" t="inlineStr">
        <is>
          <t>Jun 10, 2025 15:00:00</t>
        </is>
      </c>
      <c r="B103" s="670" t="n">
        <v>61960</v>
      </c>
      <c r="C103" s="670" t="n">
        <v>62000</v>
      </c>
      <c r="D103" s="670" t="n">
        <v>457</v>
      </c>
      <c r="E103" s="670" t="n">
        <v>61980</v>
      </c>
      <c r="F103" s="670" t="n">
        <v>61800</v>
      </c>
      <c r="G103" s="670" t="n">
        <v>3237</v>
      </c>
      <c r="H103" s="43">
        <f>+B103/E103-1</f>
        <v/>
      </c>
      <c r="I103" s="43">
        <f>IFERROR(G103/G102-1,0%)</f>
        <v/>
      </c>
    </row>
    <row r="104">
      <c r="A104" t="inlineStr">
        <is>
          <t>Jun 12, 2025 15:00:00</t>
        </is>
      </c>
      <c r="B104" s="672" t="n">
        <v>61280</v>
      </c>
      <c r="C104" s="672" t="n">
        <v>62400</v>
      </c>
      <c r="D104" s="672" t="n">
        <v>626</v>
      </c>
      <c r="E104" s="672" t="n">
        <v>62380</v>
      </c>
      <c r="F104" s="672" t="n">
        <v>62220</v>
      </c>
      <c r="G104" s="672" t="n">
        <v>3778</v>
      </c>
      <c r="H104" s="43">
        <f>+B104/E104-1</f>
        <v/>
      </c>
      <c r="I104" s="43">
        <f>IFERROR(G104/G103-1,0%)</f>
        <v/>
      </c>
    </row>
    <row r="105">
      <c r="A105" t="inlineStr">
        <is>
          <t>Jun 13, 2025 15:00:00</t>
        </is>
      </c>
      <c r="B105" s="674" t="n">
        <v>60600</v>
      </c>
      <c r="C105" s="674" t="n">
        <v>61280</v>
      </c>
      <c r="D105" s="674" t="n">
        <v>570</v>
      </c>
      <c r="E105" s="674" t="n">
        <v>61580</v>
      </c>
      <c r="F105" s="674" t="n">
        <v>61180</v>
      </c>
      <c r="G105" s="674" t="n">
        <v>3843</v>
      </c>
      <c r="H105" s="43">
        <f>+B105/E105-1</f>
        <v/>
      </c>
      <c r="I105" s="43">
        <f>IFERROR(G105/G104-1,0%)</f>
        <v/>
      </c>
    </row>
    <row r="106">
      <c r="A106" t="inlineStr">
        <is>
          <t>Jun 16, 2025 15:00:00</t>
        </is>
      </c>
      <c r="B106" s="676" t="n">
        <v>60280</v>
      </c>
      <c r="C106" s="676" t="n">
        <v>60600</v>
      </c>
      <c r="D106" s="676" t="n">
        <v>1804</v>
      </c>
      <c r="E106" s="676" t="n">
        <v>60940</v>
      </c>
      <c r="F106" s="676" t="n">
        <v>60780</v>
      </c>
      <c r="G106" s="676" t="n">
        <v>4502</v>
      </c>
      <c r="H106" s="43">
        <f>+B106/E106-1</f>
        <v/>
      </c>
      <c r="I106" s="43">
        <f>IFERROR(G106/G105-1,0%)</f>
        <v/>
      </c>
    </row>
    <row r="107">
      <c r="A107" t="inlineStr">
        <is>
          <t>Jun 17, 2025 15:00:00</t>
        </is>
      </c>
      <c r="B107" s="678" t="n">
        <v>60160</v>
      </c>
      <c r="C107" s="678" t="n">
        <v>60280</v>
      </c>
      <c r="D107" s="678" t="n">
        <v>564</v>
      </c>
      <c r="E107" s="678" t="n">
        <v>60140</v>
      </c>
      <c r="F107" s="678" t="n">
        <v>60340</v>
      </c>
      <c r="G107" s="678" t="n">
        <v>4647</v>
      </c>
      <c r="H107" s="43">
        <f>+B107/E107-1</f>
        <v/>
      </c>
      <c r="I107" s="43">
        <f>IFERROR(G107/G106-1,0%)</f>
        <v/>
      </c>
    </row>
    <row r="108">
      <c r="A108" t="inlineStr">
        <is>
          <t>Jun 18, 2025 15:00:00</t>
        </is>
      </c>
      <c r="B108" s="682" t="n">
        <v>60260</v>
      </c>
      <c r="C108" s="682" t="n">
        <v>60160</v>
      </c>
      <c r="D108" s="682" t="n">
        <v>465</v>
      </c>
      <c r="E108" s="682" t="n">
        <v>60160</v>
      </c>
      <c r="F108" s="682" t="n">
        <v>60340</v>
      </c>
      <c r="G108" s="682" t="n">
        <v>4690</v>
      </c>
      <c r="H108" s="43">
        <f>+B108/E108-1</f>
        <v/>
      </c>
      <c r="I108" s="43">
        <f>IFERROR(G108/G107-1,0%)</f>
        <v/>
      </c>
    </row>
    <row r="109">
      <c r="A109" t="inlineStr">
        <is>
          <t>Jun 19, 2025 15:00:00</t>
        </is>
      </c>
      <c r="B109" s="683" t="n">
        <v>60300</v>
      </c>
      <c r="C109" s="683" t="n">
        <v>60260</v>
      </c>
      <c r="D109" s="683" t="n">
        <v>749</v>
      </c>
      <c r="E109" s="683" t="n">
        <v>60400</v>
      </c>
      <c r="F109" s="683" t="n">
        <v>60100</v>
      </c>
      <c r="G109" s="683" t="n">
        <v>4775</v>
      </c>
      <c r="H109" s="43">
        <f>+B109/E109-1</f>
        <v/>
      </c>
      <c r="I109" s="43">
        <f>IFERROR(G109/G108-1,0%)</f>
        <v/>
      </c>
    </row>
    <row r="110">
      <c r="A110" t="inlineStr">
        <is>
          <t>Jun 23, 2025 15:00:00</t>
        </is>
      </c>
      <c r="B110" s="685" t="n">
        <v>59020</v>
      </c>
      <c r="C110" s="685" t="n">
        <v>59300</v>
      </c>
      <c r="D110" s="685" t="n">
        <v>1610</v>
      </c>
      <c r="E110" s="685" t="n">
        <v>59860</v>
      </c>
      <c r="F110" s="685" t="n">
        <v>59200</v>
      </c>
      <c r="G110" s="685" t="n">
        <v>7298</v>
      </c>
      <c r="H110" s="43">
        <f>+B110/E110-1</f>
        <v/>
      </c>
      <c r="I110" s="43">
        <f>IFERROR(G110/G109-1,0%)</f>
        <v/>
      </c>
    </row>
    <row r="111">
      <c r="A111" t="inlineStr">
        <is>
          <t>Jun 24, 2025 15:00:00</t>
        </is>
      </c>
      <c r="B111" s="687" t="n">
        <v>60840</v>
      </c>
      <c r="C111" s="687" t="n">
        <v>59020</v>
      </c>
      <c r="D111" s="687" t="n">
        <v>1257</v>
      </c>
      <c r="E111" s="687" t="n">
        <v>58940</v>
      </c>
      <c r="F111" s="687" t="n">
        <v>58880</v>
      </c>
      <c r="G111" s="687" t="n">
        <v>7159</v>
      </c>
      <c r="H111" s="43">
        <f>+B111/E111-1</f>
        <v/>
      </c>
      <c r="I111" s="43">
        <f>IFERROR(G111/G110-1,0%)</f>
        <v/>
      </c>
    </row>
    <row r="112">
      <c r="A112" t="inlineStr">
        <is>
          <t>Jun 25, 2025 15:00:00</t>
        </is>
      </c>
      <c r="B112" s="689" t="n">
        <v>61120</v>
      </c>
      <c r="C112" s="689" t="n">
        <v>60840</v>
      </c>
      <c r="D112" s="689" t="n">
        <v>488</v>
      </c>
      <c r="E112" s="689" t="n">
        <v>59900</v>
      </c>
      <c r="F112" s="689" t="n">
        <v>60800</v>
      </c>
      <c r="G112" s="689" t="n">
        <v>7292</v>
      </c>
      <c r="H112" s="43">
        <f>+B112/E112-1</f>
        <v/>
      </c>
      <c r="I112" s="43">
        <f>IFERROR(G112/G111-1,0%)</f>
        <v/>
      </c>
    </row>
    <row r="113">
      <c r="A113" t="inlineStr">
        <is>
          <t>Jun 26, 2025 15:00:00</t>
        </is>
      </c>
      <c r="B113" s="691" t="n">
        <v>61680</v>
      </c>
      <c r="C113" s="691" t="n">
        <v>61120</v>
      </c>
      <c r="D113" s="691" t="n">
        <v>1129</v>
      </c>
      <c r="E113" s="691" t="n">
        <v>60960</v>
      </c>
      <c r="F113" s="691" t="n">
        <v>60920</v>
      </c>
      <c r="G113" s="691" t="n">
        <v>7559</v>
      </c>
      <c r="H113" s="43">
        <f>+B113/E113-1</f>
        <v/>
      </c>
      <c r="I113" s="43">
        <f>IFERROR(G113/G112-1,0%)</f>
        <v/>
      </c>
    </row>
    <row r="114">
      <c r="A114" t="inlineStr">
        <is>
          <t>Jun 27, 2025 15:00:00</t>
        </is>
      </c>
      <c r="B114" s="693" t="n">
        <v>63440</v>
      </c>
      <c r="C114" s="693" t="n">
        <v>61680</v>
      </c>
      <c r="D114" s="693" t="n">
        <v>1774</v>
      </c>
      <c r="E114" s="693" t="n">
        <v>61440</v>
      </c>
      <c r="F114" s="693" t="n">
        <v>62000</v>
      </c>
      <c r="G114" s="693" t="n">
        <v>7839</v>
      </c>
      <c r="H114" s="43">
        <f>+B114/E114-1</f>
        <v/>
      </c>
      <c r="I114" s="43">
        <f>IFERROR(G114/G113-1,0%)</f>
        <v/>
      </c>
    </row>
    <row r="115">
      <c r="A115" t="inlineStr">
        <is>
          <t>Jun 30, 2025 15:00:00</t>
        </is>
      </c>
      <c r="B115" s="695" t="n">
        <v>62580</v>
      </c>
      <c r="C115" s="695" t="n">
        <v>63440</v>
      </c>
      <c r="D115" s="695" t="n">
        <v>970</v>
      </c>
      <c r="E115" s="695" t="n">
        <v>62880</v>
      </c>
      <c r="F115" s="695" t="n">
        <v>63880</v>
      </c>
      <c r="G115" s="695" t="n">
        <v>8029</v>
      </c>
      <c r="H115" s="43">
        <f>+B115/E115-1</f>
        <v/>
      </c>
      <c r="I115" s="43">
        <f>IFERROR(G115/G114-1,0%)</f>
        <v/>
      </c>
    </row>
    <row r="116">
      <c r="A116" t="inlineStr">
        <is>
          <t>Jul 01, 2025 15:00:00</t>
        </is>
      </c>
      <c r="B116" s="697" t="n">
        <v>62660</v>
      </c>
      <c r="C116" s="697" t="n">
        <v>62580</v>
      </c>
      <c r="D116" s="697" t="n">
        <v>1406</v>
      </c>
      <c r="E116" s="697" t="n">
        <v>62920</v>
      </c>
      <c r="F116" s="697" t="n">
        <v>62580</v>
      </c>
      <c r="G116" s="697" t="n">
        <v>8246</v>
      </c>
      <c r="H116" s="43">
        <f>+B116/E116-1</f>
        <v/>
      </c>
      <c r="I116" s="43">
        <f>IFERROR(G116/G115-1,0%)</f>
        <v/>
      </c>
    </row>
    <row r="117">
      <c r="A117" t="inlineStr">
        <is>
          <t>Jul 02, 2025 15:00:00</t>
        </is>
      </c>
      <c r="B117" s="699" t="n">
        <v>63940</v>
      </c>
      <c r="C117" s="699" t="n">
        <v>62660</v>
      </c>
      <c r="D117" s="699" t="n">
        <v>984</v>
      </c>
      <c r="E117" s="699" t="n">
        <v>62020</v>
      </c>
      <c r="F117" s="699" t="n">
        <v>62660</v>
      </c>
      <c r="G117" s="699" t="n">
        <v>8237</v>
      </c>
      <c r="H117" s="43">
        <f>+B117/E117-1</f>
        <v/>
      </c>
      <c r="I117" s="43">
        <f>IFERROR(G117/G116-1,0%)</f>
        <v/>
      </c>
    </row>
    <row r="118">
      <c r="A118" t="inlineStr">
        <is>
          <t>Jul 03, 2025 15:00:00</t>
        </is>
      </c>
      <c r="B118" s="701" t="n">
        <v>64000</v>
      </c>
      <c r="C118" s="701" t="n">
        <v>63940</v>
      </c>
      <c r="D118" s="701" t="n">
        <v>941</v>
      </c>
      <c r="E118" s="701" t="n">
        <v>63380</v>
      </c>
      <c r="F118" s="701" t="n">
        <v>63940</v>
      </c>
      <c r="G118" s="701" t="n">
        <v>8506</v>
      </c>
      <c r="H118" s="43">
        <f>+B118/E118-1</f>
        <v/>
      </c>
      <c r="I118" s="43">
        <f>IFERROR(G118/G117-1,0%)</f>
        <v/>
      </c>
    </row>
    <row r="119">
      <c r="A119" t="inlineStr">
        <is>
          <t>Jul 04, 2025 15:00:00</t>
        </is>
      </c>
      <c r="B119" s="703" t="n">
        <v>63400</v>
      </c>
      <c r="C119" s="703" t="n">
        <v>64000</v>
      </c>
      <c r="D119" s="703" t="n">
        <v>668</v>
      </c>
      <c r="E119" s="703" t="n">
        <v>63760</v>
      </c>
      <c r="F119" s="703" t="n">
        <v>64220</v>
      </c>
      <c r="G119" s="703" t="n">
        <v>8528</v>
      </c>
      <c r="H119" s="43">
        <f>+B119/E119-1</f>
        <v/>
      </c>
      <c r="I119" s="43">
        <f>IFERROR(G119/G118-1,0%)</f>
        <v/>
      </c>
    </row>
    <row r="120">
      <c r="A120" t="inlineStr">
        <is>
          <t>Jul 07, 2025 15:00:00</t>
        </is>
      </c>
      <c r="B120" s="705" t="n">
        <v>63800</v>
      </c>
      <c r="C120" s="705" t="n">
        <v>63400</v>
      </c>
      <c r="D120" s="705" t="n">
        <v>351</v>
      </c>
      <c r="E120" s="705" t="n">
        <v>63700</v>
      </c>
      <c r="F120" s="705" t="n">
        <v>63320</v>
      </c>
      <c r="G120" s="705" t="n">
        <v>8543</v>
      </c>
      <c r="H120" s="43">
        <f>+B120/E120-1</f>
        <v/>
      </c>
      <c r="I120" s="43">
        <f>IFERROR(G120/G119-1,0%)</f>
        <v/>
      </c>
    </row>
    <row r="121">
      <c r="A121" t="inlineStr">
        <is>
          <t>Jul 08, 2025 15:00:00</t>
        </is>
      </c>
      <c r="B121" s="707" t="n">
        <v>63840</v>
      </c>
      <c r="C121" s="707" t="n">
        <v>63800</v>
      </c>
      <c r="D121" s="707" t="n">
        <v>910</v>
      </c>
      <c r="E121" s="707" t="n">
        <v>63500</v>
      </c>
      <c r="F121" s="707" t="n">
        <v>63780</v>
      </c>
      <c r="G121" s="707" t="n">
        <v>8577</v>
      </c>
      <c r="H121" s="43">
        <f>+B121/E121-1</f>
        <v/>
      </c>
      <c r="I121" s="43">
        <f>IFERROR(G121/G120-1,0%)</f>
        <v/>
      </c>
    </row>
    <row r="122">
      <c r="A122" t="inlineStr">
        <is>
          <t>Jul 09, 2025 15:00:00</t>
        </is>
      </c>
      <c r="B122" s="709" t="n">
        <v>64320</v>
      </c>
      <c r="C122" s="709" t="n">
        <v>63840</v>
      </c>
      <c r="D122" s="709" t="n">
        <v>469</v>
      </c>
      <c r="E122" s="709" t="n">
        <v>64200</v>
      </c>
      <c r="F122" s="709" t="n">
        <v>63900</v>
      </c>
      <c r="G122" s="709" t="n">
        <v>8615</v>
      </c>
      <c r="H122" s="43">
        <f>+B122/E122-1</f>
        <v/>
      </c>
      <c r="I122" s="43">
        <f>IFERROR(G122/G121-1,0%)</f>
        <v/>
      </c>
    </row>
    <row r="123">
      <c r="A123" t="inlineStr">
        <is>
          <t>Jul 10, 2025 15:00:00</t>
        </is>
      </c>
      <c r="B123" s="711" t="n">
        <v>64420</v>
      </c>
      <c r="C123" s="711" t="n">
        <v>64320</v>
      </c>
      <c r="D123" s="711" t="n">
        <v>930</v>
      </c>
      <c r="E123" s="711" t="n">
        <v>64260</v>
      </c>
      <c r="F123" s="711" t="n">
        <v>64500</v>
      </c>
      <c r="G123" s="711" t="n">
        <v>9002</v>
      </c>
      <c r="H123" s="43">
        <f>+B123/E123-1</f>
        <v/>
      </c>
      <c r="I123" s="43">
        <f>IFERROR(G123/G122-1,0%)</f>
        <v/>
      </c>
    </row>
    <row r="124">
      <c r="A124" t="inlineStr">
        <is>
          <t>Jul 11, 2025 15:00:00</t>
        </is>
      </c>
      <c r="B124" s="713" t="n">
        <v>64120</v>
      </c>
      <c r="C124" s="713" t="n">
        <v>64420</v>
      </c>
      <c r="D124" s="713" t="n">
        <v>1195</v>
      </c>
      <c r="E124" s="713" t="n">
        <v>64540</v>
      </c>
      <c r="F124" s="713" t="n">
        <v>64800</v>
      </c>
      <c r="G124" s="713" t="n">
        <v>9559</v>
      </c>
      <c r="H124" s="43">
        <f>+B124/E124-1</f>
        <v/>
      </c>
      <c r="I124" s="43">
        <f>IFERROR(G124/G123-1,0%)</f>
        <v/>
      </c>
    </row>
    <row r="125">
      <c r="A125" t="inlineStr">
        <is>
          <t>Jul 14, 2025 15:00:00</t>
        </is>
      </c>
      <c r="B125" s="715" t="n">
        <v>66340</v>
      </c>
      <c r="C125" s="715" t="n">
        <v>64120</v>
      </c>
      <c r="D125" s="715" t="n">
        <v>2896</v>
      </c>
      <c r="E125" s="715" t="n">
        <v>64360</v>
      </c>
      <c r="F125" s="715" t="n">
        <v>64320</v>
      </c>
      <c r="G125" s="715" t="n">
        <v>10176</v>
      </c>
      <c r="H125" s="43">
        <f>+B125/E125-1</f>
        <v/>
      </c>
      <c r="I125" s="43">
        <f>IFERROR(G125/G124-1,0%)</f>
        <v/>
      </c>
    </row>
    <row r="126">
      <c r="A126" t="inlineStr">
        <is>
          <t>Jul 15, 2025 15:00:00</t>
        </is>
      </c>
      <c r="B126" s="717" t="n">
        <v>66360</v>
      </c>
      <c r="C126" s="717" t="n">
        <v>66340</v>
      </c>
      <c r="D126" s="717" t="n">
        <v>1921</v>
      </c>
      <c r="E126" s="717" t="n">
        <v>66440</v>
      </c>
      <c r="F126" s="717" t="n">
        <v>66340</v>
      </c>
      <c r="G126" s="717" t="n">
        <v>10216</v>
      </c>
      <c r="H126" s="43">
        <f>+B126/E126-1</f>
        <v/>
      </c>
      <c r="I126" s="43">
        <f>IFERROR(G126/G125-1,0%)</f>
        <v/>
      </c>
    </row>
    <row r="127">
      <c r="A127" t="inlineStr">
        <is>
          <t>Jul 16, 2025 15:00:00</t>
        </is>
      </c>
      <c r="B127" s="719" t="n">
        <v>66140</v>
      </c>
      <c r="C127" s="719" t="n">
        <v>66360</v>
      </c>
      <c r="D127" s="719" t="n">
        <v>1174</v>
      </c>
      <c r="E127" s="719" t="n">
        <v>66020</v>
      </c>
      <c r="F127" s="719" t="n">
        <v>66500</v>
      </c>
      <c r="G127" s="719" t="n">
        <v>10471</v>
      </c>
      <c r="H127" s="43">
        <f>+B127/E127-1</f>
        <v/>
      </c>
      <c r="I127" s="43">
        <f>IFERROR(G127/G126-1,0%)</f>
        <v/>
      </c>
    </row>
    <row r="128">
      <c r="A128" t="inlineStr">
        <is>
          <t>Jul 17, 2025 15:00:00</t>
        </is>
      </c>
      <c r="B128" s="721" t="n">
        <v>67020</v>
      </c>
      <c r="C128" s="721" t="n">
        <v>66140</v>
      </c>
      <c r="D128" s="721" t="n">
        <v>5616</v>
      </c>
      <c r="E128" s="721" t="n">
        <v>66140</v>
      </c>
      <c r="F128" s="721" t="n">
        <v>66400</v>
      </c>
      <c r="G128" s="721" t="n">
        <v>9815</v>
      </c>
      <c r="H128" s="43">
        <f>+B128/E128-1</f>
        <v/>
      </c>
      <c r="I128" s="43">
        <f>IFERROR(G128/G127-1,0%)</f>
        <v/>
      </c>
    </row>
    <row r="129">
      <c r="A129" t="inlineStr">
        <is>
          <t>Jul 18, 2025 15:00:00</t>
        </is>
      </c>
      <c r="B129" s="723" t="n">
        <v>68200</v>
      </c>
      <c r="C129" s="723" t="n">
        <v>67020</v>
      </c>
      <c r="D129" s="723" t="n">
        <v>7987</v>
      </c>
      <c r="E129" s="723" t="n">
        <v>67260</v>
      </c>
      <c r="F129" s="723" t="n">
        <v>68180</v>
      </c>
      <c r="G129" s="723" t="n">
        <v>10193</v>
      </c>
      <c r="H129" s="43">
        <f>+B129/E129-1</f>
        <v/>
      </c>
      <c r="I129" s="43">
        <f>IFERROR(G129/G128-1,0%)</f>
        <v/>
      </c>
    </row>
    <row r="130">
      <c r="A130" t="inlineStr">
        <is>
          <t>Jul 21, 2025 15:00:00</t>
        </is>
      </c>
      <c r="B130" s="725" t="n">
        <v>69600</v>
      </c>
      <c r="C130" s="725" t="n">
        <v>68200</v>
      </c>
      <c r="D130" s="725" t="n">
        <v>5995</v>
      </c>
      <c r="E130" s="725" t="n">
        <v>68100</v>
      </c>
      <c r="F130" s="725" t="n">
        <v>69500</v>
      </c>
      <c r="G130" s="725" t="n">
        <v>10510</v>
      </c>
      <c r="H130" s="43">
        <f>+B130/E130-1</f>
        <v/>
      </c>
      <c r="I130" s="43">
        <f>IFERROR(G130/G129-1,0%)</f>
        <v/>
      </c>
    </row>
    <row r="131">
      <c r="A131" t="inlineStr">
        <is>
          <t>Jul 22, 2025 15:00:00</t>
        </is>
      </c>
      <c r="B131" s="727" t="n">
        <v>70860</v>
      </c>
      <c r="C131" s="727" t="n">
        <v>69600</v>
      </c>
      <c r="D131" s="727" t="n">
        <v>10150</v>
      </c>
      <c r="E131" s="727" t="n">
        <v>69300</v>
      </c>
      <c r="F131" s="727" t="n">
        <v>70000</v>
      </c>
      <c r="G131" s="727" t="n">
        <v>9705</v>
      </c>
      <c r="H131" s="43">
        <f>+B131/E131-1</f>
        <v/>
      </c>
      <c r="I131" s="43">
        <f>IFERROR(G131/G130-1,0%)</f>
        <v/>
      </c>
    </row>
    <row r="132">
      <c r="A132" t="inlineStr">
        <is>
          <t>Jul 23, 2025 15:00:00</t>
        </is>
      </c>
      <c r="B132" s="729" t="n">
        <v>68360</v>
      </c>
      <c r="C132" s="729" t="n">
        <v>70860</v>
      </c>
      <c r="D132" s="729" t="n">
        <v>13426</v>
      </c>
      <c r="E132" s="729" t="n">
        <v>70540</v>
      </c>
      <c r="F132" s="729" t="n">
        <v>71360</v>
      </c>
      <c r="G132" s="729" t="n">
        <v>10888</v>
      </c>
      <c r="H132" s="43">
        <f>+B132/E132-1</f>
        <v/>
      </c>
      <c r="I132" s="43">
        <f>IFERROR(G132/G131-1,0%)</f>
        <v/>
      </c>
    </row>
    <row r="133">
      <c r="A133" t="inlineStr">
        <is>
          <t>Jul 24, 2025 15:00:00</t>
        </is>
      </c>
      <c r="B133" s="731" t="n">
        <v>73260</v>
      </c>
      <c r="C133" s="731" t="n">
        <v>68360</v>
      </c>
      <c r="D133" s="731" t="n">
        <v>16057</v>
      </c>
      <c r="E133" s="731" t="n">
        <v>70220</v>
      </c>
      <c r="F133" s="731" t="n">
        <v>68600</v>
      </c>
      <c r="G133" s="731" t="n">
        <v>13295</v>
      </c>
      <c r="H133" s="43">
        <f>+B133/E133-1</f>
        <v/>
      </c>
      <c r="I133" s="43">
        <f>IFERROR(G133/G132-1,0%)</f>
        <v/>
      </c>
    </row>
    <row r="134">
      <c r="A134" t="inlineStr">
        <is>
          <t>Jul 25, 2025 15:00:00</t>
        </is>
      </c>
      <c r="B134" s="733" t="n">
        <v>76580</v>
      </c>
      <c r="C134" s="733" t="n">
        <v>73260</v>
      </c>
      <c r="D134" s="733" t="n">
        <v>11774</v>
      </c>
      <c r="E134" s="733" t="n">
        <v>72320</v>
      </c>
      <c r="F134" s="733" t="n">
        <v>73600</v>
      </c>
      <c r="G134" s="733" t="n">
        <v>15864</v>
      </c>
      <c r="H134" s="43">
        <f>+B134/E134-1</f>
        <v/>
      </c>
      <c r="I134" s="43">
        <f>IFERROR(G134/G133-1,0%)</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I134"/>
  <sheetViews>
    <sheetView showGridLines="0" topLeftCell="A105" workbookViewId="0">
      <selection activeCell="H129" sqref="H129:I134"/>
    </sheetView>
  </sheetViews>
  <sheetFormatPr baseColWidth="8" defaultColWidth="10.26953125" defaultRowHeight="14.5"/>
  <cols>
    <col width="19.54296875" bestFit="1" customWidth="1" style="736" min="1" max="1"/>
    <col width="9.81640625" bestFit="1" customWidth="1" style="736" min="2" max="3"/>
    <col width="9.26953125" bestFit="1" customWidth="1" style="736" min="4" max="4"/>
    <col width="9.81640625" bestFit="1" customWidth="1" style="736" min="5" max="6"/>
    <col width="12.81640625" bestFit="1" customWidth="1" style="736" min="7" max="7"/>
    <col width="8.1796875" bestFit="1" customWidth="1" style="736" min="8" max="8"/>
    <col width="12.1796875" bestFit="1" customWidth="1" style="736" min="9"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780" t="inlineStr">
        <is>
          <t>O.I %</t>
        </is>
      </c>
    </row>
    <row r="2" hidden="1" s="736">
      <c r="B2" s="458" t="n"/>
      <c r="C2" s="458" t="n"/>
      <c r="D2" s="458" t="n"/>
      <c r="E2" s="458" t="n"/>
      <c r="F2" s="458" t="n"/>
      <c r="G2" s="458" t="n"/>
      <c r="H2" s="479" t="n"/>
      <c r="I2" s="479" t="n"/>
    </row>
    <row r="3" hidden="1" s="736">
      <c r="B3" s="460" t="n"/>
      <c r="C3" s="460" t="n"/>
      <c r="D3" s="460" t="n"/>
      <c r="E3" s="460" t="n"/>
      <c r="F3" s="460" t="n"/>
      <c r="G3" s="460" t="n"/>
      <c r="H3" s="479" t="n"/>
      <c r="I3" s="479" t="n"/>
    </row>
    <row r="4" hidden="1" s="736">
      <c r="B4" s="462" t="n"/>
      <c r="C4" s="462" t="n"/>
      <c r="D4" s="462" t="n"/>
      <c r="E4" s="462" t="n"/>
      <c r="F4" s="462" t="n"/>
      <c r="G4" s="462" t="n"/>
      <c r="H4" s="479" t="n"/>
      <c r="I4" s="479" t="n"/>
    </row>
    <row r="5" hidden="1" s="736">
      <c r="B5" s="464" t="n"/>
      <c r="C5" s="464" t="n"/>
      <c r="D5" s="464" t="n"/>
      <c r="E5" s="464" t="n"/>
      <c r="F5" s="464" t="n"/>
      <c r="G5" s="464" t="n"/>
      <c r="H5" s="479" t="n"/>
      <c r="I5" s="479" t="n"/>
    </row>
    <row r="6" hidden="1" s="736">
      <c r="B6" s="466" t="n"/>
      <c r="C6" s="466" t="n"/>
      <c r="D6" s="466" t="n"/>
      <c r="E6" s="466" t="n"/>
      <c r="F6" s="466" t="n"/>
      <c r="G6" s="466" t="n"/>
      <c r="H6" s="479" t="n"/>
      <c r="I6" s="479" t="n"/>
    </row>
    <row r="7" hidden="1" s="736">
      <c r="B7" s="468" t="n"/>
      <c r="C7" s="468" t="n"/>
      <c r="D7" s="468" t="n"/>
      <c r="E7" s="468" t="n"/>
      <c r="F7" s="468" t="n"/>
      <c r="G7" s="468" t="n"/>
      <c r="H7" s="479" t="n"/>
      <c r="I7" s="479" t="n"/>
    </row>
    <row r="8" hidden="1" s="736">
      <c r="B8" s="470" t="n"/>
      <c r="C8" s="470" t="n"/>
      <c r="D8" s="470" t="n"/>
      <c r="E8" s="470" t="n"/>
      <c r="F8" s="470" t="n"/>
      <c r="G8" s="470" t="n"/>
      <c r="H8" s="479" t="n"/>
      <c r="I8" s="479" t="n"/>
    </row>
    <row r="9" hidden="1" s="736">
      <c r="B9" s="472" t="n"/>
      <c r="C9" s="472" t="n"/>
      <c r="D9" s="472" t="n"/>
      <c r="E9" s="472" t="n"/>
      <c r="F9" s="472" t="n"/>
      <c r="G9" s="472" t="n"/>
      <c r="H9" s="479" t="n"/>
      <c r="I9" s="479" t="n"/>
    </row>
    <row r="10" hidden="1" s="736">
      <c r="B10" s="474" t="n"/>
      <c r="C10" s="474" t="n"/>
      <c r="D10" s="474" t="n"/>
      <c r="E10" s="474" t="n"/>
      <c r="F10" s="474" t="n"/>
      <c r="G10" s="474" t="n"/>
      <c r="H10" s="479" t="n"/>
      <c r="I10" s="479" t="n"/>
    </row>
    <row r="11" hidden="1" s="736">
      <c r="B11" s="476" t="n"/>
      <c r="C11" s="476" t="n"/>
      <c r="D11" s="476" t="n"/>
      <c r="E11" s="476" t="n"/>
      <c r="F11" s="476" t="n"/>
      <c r="G11" s="476" t="n"/>
      <c r="H11" s="479" t="n"/>
      <c r="I11" s="479" t="n"/>
    </row>
    <row r="12" hidden="1" s="736">
      <c r="B12" s="478" t="n"/>
      <c r="C12" s="478" t="n"/>
      <c r="D12" s="478" t="n"/>
      <c r="E12" s="478" t="n"/>
      <c r="F12" s="478" t="n"/>
      <c r="G12" s="478" t="n"/>
      <c r="H12" s="479" t="n"/>
      <c r="I12" s="479" t="n"/>
    </row>
    <row r="13" hidden="1" s="736">
      <c r="B13" s="481" t="n"/>
      <c r="C13" s="481" t="n"/>
      <c r="D13" s="481" t="n"/>
      <c r="E13" s="481" t="n"/>
      <c r="F13" s="481" t="n"/>
      <c r="G13" s="481" t="n"/>
      <c r="H13" s="479" t="n"/>
      <c r="I13" s="479" t="n"/>
    </row>
    <row r="14" hidden="1" s="736">
      <c r="B14" s="483" t="n"/>
      <c r="C14" s="483" t="n"/>
      <c r="D14" s="483" t="n"/>
      <c r="E14" s="483" t="n"/>
      <c r="F14" s="483" t="n"/>
      <c r="G14" s="483" t="n"/>
      <c r="H14" s="479" t="n"/>
      <c r="I14" s="479" t="n"/>
    </row>
    <row r="15" hidden="1" s="736">
      <c r="B15" s="485" t="n"/>
      <c r="C15" s="485" t="n"/>
      <c r="D15" s="485" t="n"/>
      <c r="E15" s="485" t="n"/>
      <c r="F15" s="485" t="n"/>
      <c r="G15" s="485" t="n"/>
      <c r="H15" s="479" t="n"/>
      <c r="I15" s="479" t="n"/>
    </row>
    <row r="16" hidden="1" s="736">
      <c r="B16" s="487" t="n"/>
      <c r="C16" s="487" t="n"/>
      <c r="D16" s="487" t="n"/>
      <c r="E16" s="487" t="n"/>
      <c r="F16" s="487" t="n"/>
      <c r="G16" s="487" t="n"/>
      <c r="H16" s="479" t="n"/>
      <c r="I16" s="479" t="n"/>
    </row>
    <row r="17" hidden="1" s="736">
      <c r="B17" s="489" t="n"/>
      <c r="C17" s="489" t="n"/>
      <c r="D17" s="489" t="n"/>
      <c r="E17" s="489" t="n"/>
      <c r="F17" s="489" t="n"/>
      <c r="G17" s="489" t="n"/>
      <c r="H17" s="479" t="n"/>
      <c r="I17" s="479" t="n"/>
    </row>
    <row r="18" hidden="1" s="736">
      <c r="B18" s="491" t="n"/>
      <c r="C18" s="491" t="n"/>
      <c r="D18" s="491" t="n"/>
      <c r="E18" s="491" t="n"/>
      <c r="F18" s="491" t="n"/>
      <c r="G18" s="491" t="n"/>
      <c r="H18" s="479" t="n"/>
      <c r="I18" s="479" t="n"/>
    </row>
    <row r="19" hidden="1" s="736">
      <c r="B19" s="493" t="n"/>
      <c r="C19" s="493" t="n"/>
      <c r="D19" s="493" t="n"/>
      <c r="E19" s="493" t="n"/>
      <c r="F19" s="493" t="n"/>
      <c r="G19" s="493" t="n"/>
      <c r="H19" s="479" t="n"/>
      <c r="I19" s="479" t="n"/>
    </row>
    <row r="20" hidden="1" s="736">
      <c r="B20" s="495" t="n"/>
      <c r="C20" s="495" t="n"/>
      <c r="D20" s="495" t="n"/>
      <c r="E20" s="495" t="n"/>
      <c r="F20" s="495" t="n"/>
      <c r="G20" s="495" t="n"/>
      <c r="H20" s="479" t="n"/>
      <c r="I20" s="479" t="n"/>
    </row>
    <row r="21" hidden="1" s="736">
      <c r="B21" s="497" t="n"/>
      <c r="C21" s="497" t="n"/>
      <c r="D21" s="497" t="n"/>
      <c r="E21" s="497" t="n"/>
      <c r="F21" s="497" t="n"/>
      <c r="G21" s="497" t="n"/>
    </row>
    <row r="22" hidden="1" s="736">
      <c r="B22" s="499" t="n"/>
      <c r="C22" s="499" t="n"/>
      <c r="D22" s="499" t="n"/>
      <c r="E22" s="499" t="n"/>
      <c r="F22" s="499" t="n"/>
      <c r="G22" s="499" t="n"/>
      <c r="H22" s="43" t="n"/>
      <c r="I22" s="43" t="n"/>
    </row>
    <row r="23" hidden="1" s="736">
      <c r="B23" s="501" t="n"/>
      <c r="C23" s="501" t="n"/>
      <c r="D23" s="501" t="n"/>
      <c r="E23" s="501" t="n"/>
      <c r="F23" s="501" t="n"/>
      <c r="G23" s="501" t="n"/>
      <c r="H23" s="43" t="n"/>
      <c r="I23" s="43" t="n"/>
    </row>
    <row r="24" hidden="1" s="736">
      <c r="B24" s="503" t="n"/>
      <c r="C24" s="503" t="n"/>
      <c r="D24" s="503" t="n"/>
      <c r="E24" s="503" t="n"/>
      <c r="F24" s="503" t="n"/>
      <c r="G24" s="503" t="n"/>
      <c r="H24" s="43" t="n"/>
      <c r="I24" s="43" t="n"/>
    </row>
    <row r="25" hidden="1" s="736">
      <c r="B25" s="505" t="n"/>
      <c r="C25" s="505" t="n"/>
      <c r="D25" s="505" t="n"/>
      <c r="E25" s="505" t="n"/>
      <c r="F25" s="505" t="n"/>
      <c r="G25" s="505" t="n"/>
      <c r="H25" s="43" t="n"/>
      <c r="I25" s="43" t="n"/>
    </row>
    <row r="26" hidden="1" s="736">
      <c r="B26" s="507" t="n"/>
      <c r="C26" s="507" t="n"/>
      <c r="D26" s="507" t="n"/>
      <c r="E26" s="507" t="n"/>
      <c r="F26" s="507" t="n"/>
      <c r="G26" s="507" t="n"/>
      <c r="H26" s="43" t="n"/>
      <c r="I26" s="43" t="n"/>
    </row>
    <row r="27" hidden="1" s="736">
      <c r="B27" s="509" t="n"/>
      <c r="C27" s="509" t="n"/>
      <c r="D27" s="509" t="n"/>
      <c r="E27" s="509" t="n"/>
      <c r="F27" s="509" t="n"/>
      <c r="G27" s="509" t="n"/>
      <c r="H27" s="43" t="n"/>
      <c r="I27" s="43" t="n"/>
    </row>
    <row r="28" hidden="1" s="736">
      <c r="B28" s="511" t="n"/>
      <c r="C28" s="511" t="n"/>
      <c r="D28" s="511" t="n"/>
      <c r="E28" s="511" t="n"/>
      <c r="F28" s="511" t="n"/>
      <c r="G28" s="511" t="n"/>
      <c r="H28" s="43" t="n"/>
      <c r="I28" s="43" t="n"/>
    </row>
    <row r="29" hidden="1" s="736">
      <c r="B29" s="515" t="n"/>
      <c r="C29" s="515" t="n"/>
      <c r="D29" s="515" t="n"/>
      <c r="E29" s="515" t="n"/>
      <c r="F29" s="515" t="n"/>
      <c r="G29" s="515" t="n"/>
      <c r="H29" s="43" t="n"/>
      <c r="I29" s="43" t="n"/>
    </row>
    <row r="30" hidden="1" s="736">
      <c r="B30" s="517" t="n"/>
      <c r="C30" s="517" t="n"/>
      <c r="D30" s="517" t="n"/>
      <c r="E30" s="517" t="n"/>
      <c r="F30" s="517" t="n"/>
      <c r="G30" s="517" t="n"/>
      <c r="H30" s="43" t="n"/>
      <c r="I30" s="43" t="n"/>
    </row>
    <row r="31" hidden="1" s="736">
      <c r="B31" s="519" t="n"/>
      <c r="C31" s="519" t="n"/>
      <c r="D31" s="519" t="n"/>
      <c r="E31" s="519" t="n"/>
      <c r="F31" s="519" t="n"/>
      <c r="G31" s="519" t="n"/>
      <c r="H31" s="43" t="n"/>
      <c r="I31" s="43" t="n"/>
    </row>
    <row r="32" hidden="1" s="736">
      <c r="B32" s="521" t="n"/>
      <c r="C32" s="521" t="n"/>
      <c r="D32" s="521" t="n"/>
      <c r="E32" s="521" t="n"/>
      <c r="F32" s="521" t="n"/>
      <c r="G32" s="521" t="n"/>
      <c r="H32" s="43" t="n"/>
      <c r="I32" s="43" t="n"/>
    </row>
    <row r="33" hidden="1" s="736">
      <c r="B33" s="523" t="n"/>
      <c r="C33" s="523" t="n"/>
      <c r="D33" s="523" t="n"/>
      <c r="E33" s="523" t="n"/>
      <c r="F33" s="523" t="n"/>
      <c r="G33" s="523" t="n"/>
      <c r="H33" s="43" t="n"/>
      <c r="I33" s="43" t="n"/>
    </row>
    <row r="34" hidden="1" s="736">
      <c r="B34" s="525" t="n"/>
      <c r="C34" s="525" t="n"/>
      <c r="D34" s="525" t="n"/>
      <c r="E34" s="525" t="n"/>
      <c r="F34" s="525" t="n"/>
      <c r="G34" s="525" t="n"/>
      <c r="H34" s="43" t="n"/>
      <c r="I34" s="43" t="n"/>
    </row>
    <row r="35" hidden="1" s="736">
      <c r="B35" s="527" t="n"/>
      <c r="C35" s="527" t="n"/>
      <c r="D35" s="527" t="n"/>
      <c r="E35" s="527" t="n"/>
      <c r="F35" s="527" t="n"/>
      <c r="G35" s="527" t="n"/>
      <c r="H35" s="43" t="n"/>
      <c r="I35" s="43" t="n"/>
    </row>
    <row r="36" hidden="1" s="736">
      <c r="B36" s="529" t="n"/>
      <c r="C36" s="529" t="n"/>
      <c r="D36" s="529" t="n"/>
      <c r="E36" s="529" t="n"/>
      <c r="F36" s="529" t="n"/>
      <c r="G36" s="529" t="n"/>
      <c r="H36" s="43" t="n"/>
      <c r="I36" s="43" t="n"/>
    </row>
    <row r="37" hidden="1" s="736">
      <c r="B37" s="531" t="n"/>
      <c r="C37" s="531" t="n"/>
      <c r="D37" s="531" t="n"/>
      <c r="E37" s="531" t="n"/>
      <c r="F37" s="531" t="n"/>
      <c r="G37" s="531" t="n"/>
      <c r="H37" s="43" t="n"/>
      <c r="I37" s="43" t="n"/>
    </row>
    <row r="38">
      <c r="A38" t="inlineStr">
        <is>
          <t>Feb 19, 2025 15:00:00</t>
        </is>
      </c>
      <c r="B38" s="533" t="n">
        <v>81200</v>
      </c>
      <c r="C38" s="533" t="n">
        <v>81560</v>
      </c>
      <c r="D38" s="533" t="n">
        <v>23</v>
      </c>
      <c r="E38" s="533" t="n">
        <v>81560</v>
      </c>
      <c r="F38" s="533" t="n">
        <v>79020</v>
      </c>
      <c r="G38" s="533" t="n">
        <v>11</v>
      </c>
    </row>
    <row r="39">
      <c r="A39" t="inlineStr">
        <is>
          <t>Feb 20, 2025 15:00:00</t>
        </is>
      </c>
      <c r="B39" s="535" t="n">
        <v>81180</v>
      </c>
      <c r="C39" s="535" t="n">
        <v>81200</v>
      </c>
      <c r="D39" s="535" t="n">
        <v>6</v>
      </c>
      <c r="E39" s="535" t="n">
        <v>80360</v>
      </c>
      <c r="F39" s="535" t="n">
        <v>81260</v>
      </c>
      <c r="G39" s="535" t="n">
        <v>487500</v>
      </c>
      <c r="H39" s="43">
        <f>+B39/E39-1</f>
        <v/>
      </c>
      <c r="I39" s="43">
        <f>+G39/G38-1</f>
        <v/>
      </c>
    </row>
    <row r="40">
      <c r="A40" t="inlineStr">
        <is>
          <t>Feb 21, 2025 15:00:00</t>
        </is>
      </c>
      <c r="B40" s="537" t="n">
        <v>81120</v>
      </c>
      <c r="C40" s="537" t="n">
        <v>81180</v>
      </c>
      <c r="D40" s="537" t="n">
        <v>8</v>
      </c>
      <c r="E40" s="537" t="n">
        <v>81240</v>
      </c>
      <c r="F40" s="537" t="n">
        <v>80520</v>
      </c>
      <c r="G40" s="537" t="n">
        <v>646700</v>
      </c>
      <c r="H40" s="43">
        <f>+B40/E40-1</f>
        <v/>
      </c>
      <c r="I40" s="43">
        <f>+G40/G39-1</f>
        <v/>
      </c>
    </row>
    <row r="41">
      <c r="A41" t="inlineStr">
        <is>
          <t>Mar 04, 2025 15:00:00</t>
        </is>
      </c>
      <c r="B41" s="540" t="n">
        <v>80420</v>
      </c>
      <c r="C41" s="540" t="n">
        <v>80880</v>
      </c>
      <c r="D41" s="540" t="n">
        <v>50</v>
      </c>
      <c r="E41" s="540" t="n">
        <v>80820</v>
      </c>
      <c r="F41" s="540" t="n">
        <v>80860</v>
      </c>
      <c r="G41" s="540" t="n">
        <v>82</v>
      </c>
      <c r="H41" s="43">
        <f>+B41/E41-1</f>
        <v/>
      </c>
      <c r="I41" s="43">
        <f>+G41/G40-1</f>
        <v/>
      </c>
    </row>
    <row r="42">
      <c r="A42" t="inlineStr">
        <is>
          <t>Mar 05, 2025 15:00:00</t>
        </is>
      </c>
      <c r="B42" s="542" t="n">
        <v>80500</v>
      </c>
      <c r="C42" s="542" t="n">
        <v>80420</v>
      </c>
      <c r="D42" s="542" t="n">
        <v>24</v>
      </c>
      <c r="E42" s="542" t="n">
        <v>80600</v>
      </c>
      <c r="F42" s="542" t="n">
        <v>80660</v>
      </c>
      <c r="G42" s="542" t="n">
        <v>101</v>
      </c>
      <c r="H42" s="43">
        <f>+B42/E42-1</f>
        <v/>
      </c>
      <c r="I42" s="43">
        <f>+G42/G41-1</f>
        <v/>
      </c>
    </row>
    <row r="43">
      <c r="A43" t="inlineStr">
        <is>
          <t>Mar 06, 2025 15:00:00</t>
        </is>
      </c>
      <c r="B43" s="544" t="n">
        <v>81100</v>
      </c>
      <c r="C43" s="544" t="n">
        <v>80500</v>
      </c>
      <c r="D43" s="544" t="n">
        <v>24</v>
      </c>
      <c r="E43" s="544" t="n">
        <v>80680</v>
      </c>
      <c r="F43" s="544" t="n">
        <v>80700</v>
      </c>
      <c r="G43" s="544" t="n">
        <v>110</v>
      </c>
      <c r="H43" s="43">
        <f>+B43/E43-1</f>
        <v/>
      </c>
      <c r="I43" s="43">
        <f>+G43/G42-1</f>
        <v/>
      </c>
    </row>
    <row r="44">
      <c r="A44" t="inlineStr">
        <is>
          <t>Mar 07, 2025 15:00:00</t>
        </is>
      </c>
      <c r="B44" s="546" t="n">
        <v>80640</v>
      </c>
      <c r="C44" s="546" t="n">
        <v>81100</v>
      </c>
      <c r="D44" s="546" t="n">
        <v>14</v>
      </c>
      <c r="E44" s="546" t="n">
        <v>80840</v>
      </c>
      <c r="F44" s="546" t="n">
        <v>81180</v>
      </c>
      <c r="G44" s="546" t="n">
        <v>112</v>
      </c>
      <c r="H44" s="43">
        <f>+B44/E44-1</f>
        <v/>
      </c>
      <c r="I44" s="43">
        <f>+G44/G43-1</f>
        <v/>
      </c>
    </row>
    <row r="45">
      <c r="A45" t="inlineStr">
        <is>
          <t>Mar 10, 2025 15:00:00</t>
        </is>
      </c>
      <c r="B45" s="548" t="n">
        <v>80460</v>
      </c>
      <c r="C45" s="548" t="n">
        <v>80640</v>
      </c>
      <c r="D45" s="548" t="n">
        <v>34</v>
      </c>
      <c r="E45" s="548" t="n">
        <v>80880</v>
      </c>
      <c r="F45" s="548" t="n">
        <v>80600</v>
      </c>
      <c r="G45" s="548" t="n">
        <v>100</v>
      </c>
      <c r="H45" s="43">
        <f>+B45/E45-1</f>
        <v/>
      </c>
      <c r="I45" s="43">
        <f>+G45/G44-1</f>
        <v/>
      </c>
    </row>
    <row r="46">
      <c r="A46" t="inlineStr">
        <is>
          <t>Mar 11, 2025 15:00:00</t>
        </is>
      </c>
      <c r="B46" s="550" t="n">
        <v>80600</v>
      </c>
      <c r="C46" s="550" t="n">
        <v>80460</v>
      </c>
      <c r="D46" s="550" t="n">
        <v>12</v>
      </c>
      <c r="E46" s="550" t="n">
        <v>80560</v>
      </c>
      <c r="F46" s="550" t="n">
        <v>80540</v>
      </c>
      <c r="G46" s="550" t="n">
        <v>967100</v>
      </c>
      <c r="H46" s="43">
        <f>+B46/E46-1</f>
        <v/>
      </c>
      <c r="I46" s="43">
        <f>+G46/G45-1</f>
        <v/>
      </c>
    </row>
    <row r="47">
      <c r="A47" t="inlineStr">
        <is>
          <t>Mar 12, 2025 15:00:00</t>
        </is>
      </c>
      <c r="B47" s="552" t="n">
        <v>80240</v>
      </c>
      <c r="C47" s="552" t="n">
        <v>80600</v>
      </c>
      <c r="D47" s="552" t="n">
        <v>67</v>
      </c>
      <c r="E47" s="552" t="n">
        <v>80580</v>
      </c>
      <c r="F47" s="552" t="n">
        <v>80600</v>
      </c>
      <c r="G47" s="552" t="n">
        <v>149</v>
      </c>
      <c r="H47" s="43">
        <f>+B47/E47-1</f>
        <v/>
      </c>
      <c r="I47" s="43">
        <f>+G47/G46-1</f>
        <v/>
      </c>
    </row>
    <row r="48">
      <c r="A48" t="inlineStr">
        <is>
          <t>Mar 13, 2025 15:00:00</t>
        </is>
      </c>
      <c r="B48" s="554" t="n">
        <v>80120</v>
      </c>
      <c r="C48" s="554" t="n">
        <v>80240</v>
      </c>
      <c r="D48" s="554" t="n">
        <v>13</v>
      </c>
      <c r="E48" s="554" t="n">
        <v>80520</v>
      </c>
      <c r="F48" s="554" t="n">
        <v>80260</v>
      </c>
      <c r="G48" s="554" t="n">
        <v>154</v>
      </c>
      <c r="H48" s="43">
        <f>+B48/E48-1</f>
        <v/>
      </c>
      <c r="I48" s="43">
        <f>+G48/G47-1</f>
        <v/>
      </c>
    </row>
    <row r="49">
      <c r="A49" t="inlineStr">
        <is>
          <t>Mar 14, 2025 15:00:00</t>
        </is>
      </c>
      <c r="B49" s="556" t="n">
        <v>80240</v>
      </c>
      <c r="C49" s="556" t="n">
        <v>80120</v>
      </c>
      <c r="D49" s="556" t="n">
        <v>8</v>
      </c>
      <c r="E49" s="556" t="n">
        <v>80040</v>
      </c>
      <c r="F49" s="556" t="n">
        <v>80180</v>
      </c>
      <c r="G49" s="556" t="n">
        <v>641360</v>
      </c>
      <c r="H49" s="43">
        <f>+B49/E49-1</f>
        <v/>
      </c>
      <c r="I49" s="43">
        <f>+G49/G48-1</f>
        <v/>
      </c>
    </row>
    <row r="50">
      <c r="A50" t="inlineStr">
        <is>
          <t>Mar 17, 2025 15:00:00</t>
        </is>
      </c>
      <c r="B50" s="558" t="n">
        <v>80300</v>
      </c>
      <c r="C50" s="558" t="n">
        <v>80240</v>
      </c>
      <c r="D50" s="558" t="n">
        <v>29</v>
      </c>
      <c r="E50" s="558" t="n">
        <v>80160</v>
      </c>
      <c r="F50" s="558" t="n">
        <v>80500</v>
      </c>
      <c r="G50" s="558" t="n">
        <v>166</v>
      </c>
      <c r="H50" s="43">
        <f>+B50/E50-1</f>
        <v/>
      </c>
      <c r="I50" s="43">
        <f>+G50/G49-1</f>
        <v/>
      </c>
    </row>
    <row r="51">
      <c r="A51" t="inlineStr">
        <is>
          <t>Mar 18, 2025 15:00:00</t>
        </is>
      </c>
      <c r="B51" s="560" t="n">
        <v>79600</v>
      </c>
      <c r="C51" s="560" t="n">
        <v>80300</v>
      </c>
      <c r="D51" s="560" t="n">
        <v>31</v>
      </c>
      <c r="E51" s="560" t="n">
        <v>80280</v>
      </c>
      <c r="F51" s="560" t="n">
        <v>80360</v>
      </c>
      <c r="G51" s="560" t="n">
        <v>179</v>
      </c>
      <c r="H51" s="43">
        <f>+B51/E51-1</f>
        <v/>
      </c>
      <c r="I51" s="43">
        <f>+G51/G50-1</f>
        <v/>
      </c>
    </row>
    <row r="52">
      <c r="A52" t="inlineStr">
        <is>
          <t>Mar 19, 2025 15:00:00</t>
        </is>
      </c>
      <c r="B52" s="562" t="n">
        <v>79520</v>
      </c>
      <c r="C52" s="562" t="n">
        <v>79600</v>
      </c>
      <c r="D52" s="562" t="n">
        <v>19</v>
      </c>
      <c r="E52" s="562" t="n">
        <v>79960</v>
      </c>
      <c r="F52" s="562" t="n">
        <v>79600</v>
      </c>
      <c r="G52" s="562" t="n">
        <v>183</v>
      </c>
      <c r="H52" s="43">
        <f>+B52/E52-1</f>
        <v/>
      </c>
      <c r="I52" s="43">
        <f>+G52/G51-1</f>
        <v/>
      </c>
    </row>
    <row r="53">
      <c r="A53" t="inlineStr">
        <is>
          <t>Mar 20, 2025 15:00:00</t>
        </is>
      </c>
      <c r="B53" s="564" t="n">
        <v>77780</v>
      </c>
      <c r="C53" s="564" t="n">
        <v>79520</v>
      </c>
      <c r="D53" s="564" t="n">
        <v>97</v>
      </c>
      <c r="E53" s="564" t="n">
        <v>79600</v>
      </c>
      <c r="F53" s="564" t="n">
        <v>78300</v>
      </c>
      <c r="G53" s="564" t="n">
        <v>194</v>
      </c>
      <c r="H53" s="43">
        <f>+B53/E53-1</f>
        <v/>
      </c>
      <c r="I53" s="43">
        <f>+G53/G52-1</f>
        <v/>
      </c>
    </row>
    <row r="54">
      <c r="A54" t="inlineStr">
        <is>
          <t>Mar 21, 2025 15:00:00</t>
        </is>
      </c>
      <c r="B54" s="566" t="n">
        <v>77580</v>
      </c>
      <c r="C54" s="566" t="n">
        <v>77780</v>
      </c>
      <c r="D54" s="566" t="n">
        <v>78</v>
      </c>
      <c r="E54" s="566" t="n">
        <v>78100</v>
      </c>
      <c r="F54" s="566" t="n">
        <v>77860</v>
      </c>
      <c r="G54" s="566" t="n">
        <v>199</v>
      </c>
      <c r="H54" s="43">
        <f>+B54/E54-1</f>
        <v/>
      </c>
      <c r="I54" s="43">
        <f>+G54/G53-1</f>
        <v/>
      </c>
    </row>
    <row r="55">
      <c r="A55" t="inlineStr">
        <is>
          <t>Mar 24, 2025 15:00:00</t>
        </is>
      </c>
      <c r="B55" s="568" t="n">
        <v>77980</v>
      </c>
      <c r="C55" s="568" t="n">
        <v>77580</v>
      </c>
      <c r="D55" s="568" t="n">
        <v>10</v>
      </c>
      <c r="E55" s="568" t="n">
        <v>77480</v>
      </c>
      <c r="F55" s="568" t="n">
        <v>77420</v>
      </c>
      <c r="G55" s="568" t="n">
        <v>777940</v>
      </c>
      <c r="H55" s="43">
        <f>+B55/E55-1</f>
        <v/>
      </c>
      <c r="I55" s="43">
        <f>+G55/G54-1</f>
        <v/>
      </c>
    </row>
    <row r="56">
      <c r="A56" t="inlineStr">
        <is>
          <t>Mar 25, 2025 15:00:00</t>
        </is>
      </c>
      <c r="B56" s="571" t="n">
        <v>77660</v>
      </c>
      <c r="C56" s="571" t="n">
        <v>77980</v>
      </c>
      <c r="D56" s="571" t="n">
        <v>50</v>
      </c>
      <c r="E56" s="571" t="n">
        <v>77780</v>
      </c>
      <c r="F56" s="571" t="n">
        <v>78000</v>
      </c>
      <c r="G56" s="571" t="n">
        <v>190</v>
      </c>
      <c r="H56" s="43">
        <f>+B56/E56-1</f>
        <v/>
      </c>
      <c r="I56" s="43">
        <f>+G56/G55-1</f>
        <v/>
      </c>
    </row>
    <row r="57">
      <c r="A57" t="inlineStr">
        <is>
          <t>Mar 26, 2025 15:00:00</t>
        </is>
      </c>
      <c r="B57" s="573" t="n">
        <v>78080</v>
      </c>
      <c r="C57" s="573" t="n">
        <v>77660</v>
      </c>
      <c r="D57" s="573" t="n">
        <v>40</v>
      </c>
      <c r="E57" s="573" t="n">
        <v>77820</v>
      </c>
      <c r="F57" s="573" t="n">
        <v>77500</v>
      </c>
      <c r="G57" s="573" t="n">
        <v>191</v>
      </c>
      <c r="H57" s="43">
        <f>+B57/E57-1</f>
        <v/>
      </c>
      <c r="I57" s="43">
        <f>+G57/G56-1</f>
        <v/>
      </c>
    </row>
    <row r="58">
      <c r="A58" t="inlineStr">
        <is>
          <t>Mar 27, 2025 15:00:00</t>
        </is>
      </c>
      <c r="B58" s="575" t="n">
        <v>77940</v>
      </c>
      <c r="C58" s="575" t="n">
        <v>78080</v>
      </c>
      <c r="D58" s="575" t="n">
        <v>27</v>
      </c>
      <c r="E58" s="575" t="n">
        <v>77840</v>
      </c>
      <c r="F58" s="575" t="n">
        <v>77440</v>
      </c>
      <c r="G58" s="575" t="n">
        <v>197</v>
      </c>
      <c r="H58" s="43">
        <f>+B58/E58-1</f>
        <v/>
      </c>
      <c r="I58" s="43">
        <f>+G58/G57-1</f>
        <v/>
      </c>
    </row>
    <row r="59">
      <c r="A59" t="inlineStr">
        <is>
          <t>Mar 28, 2025 15:00:00</t>
        </is>
      </c>
      <c r="B59" s="577" t="n">
        <v>78000</v>
      </c>
      <c r="C59" s="577" t="n">
        <v>77940</v>
      </c>
      <c r="D59" s="577" t="n">
        <v>25</v>
      </c>
      <c r="E59" s="577" t="n">
        <v>77780</v>
      </c>
      <c r="F59" s="577" t="n">
        <v>77940</v>
      </c>
      <c r="G59" s="577" t="n">
        <v>196</v>
      </c>
      <c r="H59" s="43">
        <f>+B59/E59-1</f>
        <v/>
      </c>
      <c r="I59" s="43">
        <f>+G59/G58-1</f>
        <v/>
      </c>
    </row>
    <row r="60">
      <c r="A60" t="inlineStr">
        <is>
          <t>Apr 01, 2025 15:00:00</t>
        </is>
      </c>
      <c r="B60" s="579" t="n">
        <v>77940</v>
      </c>
      <c r="C60" s="579" t="n">
        <v>77780</v>
      </c>
      <c r="D60" s="579" t="n">
        <v>25</v>
      </c>
      <c r="E60" s="579" t="n">
        <v>77720</v>
      </c>
      <c r="F60" s="579" t="n">
        <v>77860</v>
      </c>
      <c r="G60" s="579" t="n">
        <v>199</v>
      </c>
      <c r="H60" s="43">
        <f>+B60/E60-1</f>
        <v/>
      </c>
      <c r="I60" s="43">
        <f>+G60/G59-1</f>
        <v/>
      </c>
    </row>
    <row r="61">
      <c r="A61" t="inlineStr">
        <is>
          <t>Apr 02, 2025 15:00:00</t>
        </is>
      </c>
      <c r="B61" s="581" t="n">
        <v>77140</v>
      </c>
      <c r="C61" s="581" t="n">
        <v>77940</v>
      </c>
      <c r="D61" s="581" t="n">
        <v>28</v>
      </c>
      <c r="E61" s="581" t="n">
        <v>77900</v>
      </c>
      <c r="F61" s="581" t="n">
        <v>77660</v>
      </c>
      <c r="G61" s="581" t="n">
        <v>194</v>
      </c>
      <c r="H61" s="43">
        <f>+B61/E61-1</f>
        <v/>
      </c>
      <c r="I61" s="43">
        <f>+G61/G60-1</f>
        <v/>
      </c>
    </row>
    <row r="62">
      <c r="A62" t="inlineStr">
        <is>
          <t>Apr 03, 2025 15:00:00</t>
        </is>
      </c>
      <c r="B62" s="583" t="n">
        <v>76740</v>
      </c>
      <c r="C62" s="583" t="n">
        <v>77140</v>
      </c>
      <c r="D62" s="583" t="n">
        <v>28</v>
      </c>
      <c r="E62" s="583" t="n">
        <v>77340</v>
      </c>
      <c r="F62" s="583" t="n">
        <v>77000</v>
      </c>
      <c r="G62" s="583" t="n">
        <v>199</v>
      </c>
      <c r="H62" s="43">
        <f>+B62/E62-1</f>
        <v/>
      </c>
      <c r="I62" s="43">
        <f>+G62/G61-1</f>
        <v/>
      </c>
    </row>
    <row r="63">
      <c r="A63" t="inlineStr">
        <is>
          <t>Apr 07, 2025 15:00:00</t>
        </is>
      </c>
      <c r="B63" s="585" t="n">
        <v>75040</v>
      </c>
      <c r="C63" s="585" t="n">
        <v>76740</v>
      </c>
      <c r="D63" s="585" t="n">
        <v>140</v>
      </c>
      <c r="E63" s="585" t="n">
        <v>76920</v>
      </c>
      <c r="F63" s="585" t="n">
        <v>74440</v>
      </c>
      <c r="G63" s="585" t="n">
        <v>179</v>
      </c>
      <c r="H63" s="43">
        <f>+B63/E63-1</f>
        <v/>
      </c>
      <c r="I63" s="43">
        <f>+G63/G62-1</f>
        <v/>
      </c>
    </row>
    <row r="64">
      <c r="A64" t="inlineStr">
        <is>
          <t>Apr 08, 2025 15:00:00</t>
        </is>
      </c>
      <c r="B64" s="587" t="n">
        <v>74100</v>
      </c>
      <c r="C64" s="587" t="n">
        <v>75040</v>
      </c>
      <c r="D64" s="587" t="n">
        <v>78</v>
      </c>
      <c r="E64" s="587" t="n">
        <v>74860</v>
      </c>
      <c r="F64" s="587" t="n">
        <v>75140</v>
      </c>
      <c r="G64" s="587" t="n">
        <v>185</v>
      </c>
      <c r="H64" s="43">
        <f>+B64/E64-1</f>
        <v/>
      </c>
      <c r="I64" s="43">
        <f>+G64/G63-1</f>
        <v/>
      </c>
    </row>
    <row r="65">
      <c r="A65" t="inlineStr">
        <is>
          <t>Apr 09, 2025 15:00:00</t>
        </is>
      </c>
      <c r="B65" s="589" t="n">
        <v>73160</v>
      </c>
      <c r="C65" s="589" t="n">
        <v>74100</v>
      </c>
      <c r="D65" s="589" t="n">
        <v>211</v>
      </c>
      <c r="E65" s="589" t="n">
        <v>74220</v>
      </c>
      <c r="F65" s="589" t="n">
        <v>73140</v>
      </c>
      <c r="G65" s="589" t="n">
        <v>239</v>
      </c>
      <c r="H65" s="43">
        <f>+B65/E65-1</f>
        <v/>
      </c>
      <c r="I65" s="43">
        <f>+G65/G64-1</f>
        <v/>
      </c>
    </row>
    <row r="66">
      <c r="A66" t="inlineStr">
        <is>
          <t>Apr 10, 2025 15:00:00</t>
        </is>
      </c>
      <c r="B66" s="591" t="n">
        <v>74280</v>
      </c>
      <c r="C66" s="591" t="n">
        <v>73160</v>
      </c>
      <c r="D66" s="591" t="n">
        <v>38</v>
      </c>
      <c r="E66" s="591" t="n">
        <v>73100</v>
      </c>
      <c r="F66" s="591" t="n">
        <v>74300</v>
      </c>
      <c r="G66" s="591" t="n">
        <v>234</v>
      </c>
      <c r="H66" s="43">
        <f>+B66/E66-1</f>
        <v/>
      </c>
      <c r="I66" s="43">
        <f>+G66/G65-1</f>
        <v/>
      </c>
    </row>
    <row r="67">
      <c r="A67" t="inlineStr">
        <is>
          <t>Apr 11, 2025 15:00:00</t>
        </is>
      </c>
      <c r="B67" s="593" t="n">
        <v>73940</v>
      </c>
      <c r="C67" s="593" t="n">
        <v>74280</v>
      </c>
      <c r="D67" s="593" t="n">
        <v>20</v>
      </c>
      <c r="E67" s="593" t="n">
        <v>74120</v>
      </c>
      <c r="F67" s="593" t="n">
        <v>73900</v>
      </c>
      <c r="G67" s="593" t="n">
        <v>236</v>
      </c>
      <c r="H67" s="43">
        <f>+B67/E67-1</f>
        <v/>
      </c>
      <c r="I67" s="43">
        <f>+G67/G66-1</f>
        <v/>
      </c>
    </row>
    <row r="68">
      <c r="A68" t="inlineStr">
        <is>
          <t>Apr 14, 2025 15:00:00</t>
        </is>
      </c>
      <c r="B68" s="595" t="n">
        <v>74240</v>
      </c>
      <c r="C68" s="595" t="n">
        <v>73940</v>
      </c>
      <c r="D68" s="595" t="n">
        <v>21</v>
      </c>
      <c r="E68" s="595" t="n">
        <v>73760</v>
      </c>
      <c r="F68" s="595" t="n">
        <v>74540</v>
      </c>
      <c r="G68" s="595" t="n">
        <v>239</v>
      </c>
      <c r="H68" s="43">
        <f>+B68/E68-1</f>
        <v/>
      </c>
      <c r="I68" s="43">
        <f>+G68/G67-1</f>
        <v/>
      </c>
    </row>
    <row r="69">
      <c r="A69" t="inlineStr">
        <is>
          <t>Apr 15, 2025 15:00:00</t>
        </is>
      </c>
      <c r="B69" s="597" t="n">
        <v>73860</v>
      </c>
      <c r="C69" s="597" t="n">
        <v>74240</v>
      </c>
      <c r="D69" s="597" t="n">
        <v>15</v>
      </c>
      <c r="E69" s="597" t="n">
        <v>74400</v>
      </c>
      <c r="F69" s="597" t="n">
        <v>73960</v>
      </c>
      <c r="G69" s="597" t="n">
        <v>238</v>
      </c>
      <c r="H69" s="43">
        <f>+B69/E69-1</f>
        <v/>
      </c>
      <c r="I69" s="43">
        <f>+G69/G68-1</f>
        <v/>
      </c>
    </row>
    <row r="70">
      <c r="A70" t="inlineStr">
        <is>
          <t>Apr 16, 2025 15:00:00</t>
        </is>
      </c>
      <c r="B70" s="599" t="n">
        <v>73060</v>
      </c>
      <c r="C70" s="599" t="n">
        <v>73860</v>
      </c>
      <c r="D70" s="599" t="n">
        <v>112</v>
      </c>
      <c r="E70" s="599" t="n">
        <v>73980</v>
      </c>
      <c r="F70" s="599" t="n">
        <v>73940</v>
      </c>
      <c r="G70" s="599" t="n">
        <v>271</v>
      </c>
      <c r="H70" s="43">
        <f>+B70/E70-1</f>
        <v/>
      </c>
      <c r="I70" s="43">
        <f>+G70/G69-1</f>
        <v/>
      </c>
    </row>
    <row r="71">
      <c r="A71" t="inlineStr">
        <is>
          <t>Apr 17, 2025 15:00:00</t>
        </is>
      </c>
      <c r="B71" s="601" t="n">
        <v>74480</v>
      </c>
      <c r="C71" s="601" t="n">
        <v>74360</v>
      </c>
      <c r="D71" s="601" t="n">
        <v>16</v>
      </c>
      <c r="E71" s="601" t="n">
        <v>74540</v>
      </c>
      <c r="F71" s="601" t="n">
        <v>74080</v>
      </c>
      <c r="G71" s="601" t="n">
        <v>18</v>
      </c>
      <c r="H71" s="43">
        <f>+B71/E71-1</f>
        <v/>
      </c>
      <c r="I71" s="43">
        <f>+G71/G70-1</f>
        <v/>
      </c>
    </row>
    <row r="72">
      <c r="A72" t="inlineStr">
        <is>
          <t>Apr 21, 2025 15:00:00</t>
        </is>
      </c>
      <c r="B72" s="605" t="n">
        <v>73620</v>
      </c>
      <c r="C72" s="605" t="n">
        <v>73960</v>
      </c>
      <c r="D72" s="605" t="n">
        <v>34</v>
      </c>
      <c r="E72" s="605" t="n">
        <v>74320</v>
      </c>
      <c r="F72" s="605" t="n">
        <v>78920</v>
      </c>
      <c r="G72" s="605" t="n">
        <v>32</v>
      </c>
      <c r="H72" s="43">
        <f>+B72/E72-1</f>
        <v/>
      </c>
      <c r="I72" s="43">
        <f>+G72/G71-1</f>
        <v/>
      </c>
    </row>
    <row r="73">
      <c r="A73" t="inlineStr">
        <is>
          <t>Apr 22, 2025 15:00:00</t>
        </is>
      </c>
      <c r="B73" s="606" t="n">
        <v>72260</v>
      </c>
      <c r="C73" s="606" t="n">
        <v>73620</v>
      </c>
      <c r="D73" s="606" t="n">
        <v>39</v>
      </c>
      <c r="E73" s="606" t="n">
        <v>74620</v>
      </c>
      <c r="F73" s="606" t="n">
        <v>72580</v>
      </c>
      <c r="G73" s="606" t="n">
        <v>40</v>
      </c>
      <c r="H73" s="43">
        <f>+B73/E73-1</f>
        <v/>
      </c>
      <c r="I73" s="43">
        <f>+G73/G72-1</f>
        <v/>
      </c>
    </row>
    <row r="74">
      <c r="A74" t="inlineStr">
        <is>
          <t>Apr 23, 2025 15:00:00</t>
        </is>
      </c>
      <c r="B74" s="608" t="n">
        <v>73260</v>
      </c>
      <c r="C74" s="608" t="n">
        <v>72260</v>
      </c>
      <c r="D74" s="608" t="n">
        <v>67</v>
      </c>
      <c r="E74" s="608" t="n">
        <v>72660</v>
      </c>
      <c r="F74" s="608" t="n">
        <v>72480</v>
      </c>
      <c r="G74" s="608" t="n">
        <v>77</v>
      </c>
      <c r="H74" s="43">
        <f>+B74/E74-1</f>
        <v/>
      </c>
      <c r="I74" s="43">
        <f>+G74/G73-1</f>
        <v/>
      </c>
    </row>
    <row r="75">
      <c r="A75" t="inlineStr">
        <is>
          <t>Apr 24, 2025 15:00:00</t>
        </is>
      </c>
      <c r="B75" s="610" t="n">
        <v>72080</v>
      </c>
      <c r="C75" s="610" t="n">
        <v>73260</v>
      </c>
      <c r="D75" s="610" t="n">
        <v>15</v>
      </c>
      <c r="E75" s="610" t="n">
        <v>72360</v>
      </c>
      <c r="F75" s="610" t="n">
        <v>72480</v>
      </c>
      <c r="G75" s="610" t="n">
        <v>79</v>
      </c>
      <c r="H75" s="43">
        <f>+B75/E75-1</f>
        <v/>
      </c>
      <c r="I75" s="43">
        <f>+G75/G74-1</f>
        <v/>
      </c>
    </row>
    <row r="76">
      <c r="A76" t="inlineStr">
        <is>
          <t>Apr 25, 2025 15:00:00</t>
        </is>
      </c>
      <c r="B76" s="612" t="n">
        <v>71820</v>
      </c>
      <c r="C76" s="612" t="n">
        <v>72080</v>
      </c>
      <c r="D76" s="612" t="n">
        <v>26</v>
      </c>
      <c r="E76" s="612" t="n">
        <v>72220</v>
      </c>
      <c r="F76" s="612" t="n">
        <v>71960</v>
      </c>
      <c r="G76" s="612" t="n">
        <v>82</v>
      </c>
      <c r="H76" s="43">
        <f>+B76/E76-1</f>
        <v/>
      </c>
      <c r="I76" s="43">
        <f>+G76/G75-1</f>
        <v/>
      </c>
    </row>
    <row r="77">
      <c r="A77" t="inlineStr">
        <is>
          <t>Apr 28, 2025 15:00:00</t>
        </is>
      </c>
      <c r="B77" s="614" t="n">
        <v>70860</v>
      </c>
      <c r="C77" s="614" t="n">
        <v>71820</v>
      </c>
      <c r="D77" s="614" t="n">
        <v>63</v>
      </c>
      <c r="E77" s="614" t="n">
        <v>71960</v>
      </c>
      <c r="F77" s="614" t="n">
        <v>71560</v>
      </c>
      <c r="G77" s="614" t="n">
        <v>123</v>
      </c>
      <c r="H77" s="43">
        <f>+B77/E77-1</f>
        <v/>
      </c>
      <c r="I77" s="43">
        <f>+G77/G76-1</f>
        <v/>
      </c>
    </row>
    <row r="78">
      <c r="A78" t="inlineStr">
        <is>
          <t>Apr 29, 2025 15:00:00</t>
        </is>
      </c>
      <c r="B78" s="616" t="n">
        <v>69780</v>
      </c>
      <c r="C78" s="616" t="n">
        <v>70860</v>
      </c>
      <c r="D78" s="616" t="n">
        <v>119</v>
      </c>
      <c r="E78" s="616" t="n">
        <v>71080</v>
      </c>
      <c r="F78" s="616" t="n">
        <v>70660</v>
      </c>
      <c r="G78" s="616" t="n">
        <v>218</v>
      </c>
      <c r="H78" s="43">
        <f>+B78/E78-1</f>
        <v/>
      </c>
      <c r="I78" s="43">
        <f>+G78/G77-1</f>
        <v/>
      </c>
    </row>
    <row r="79">
      <c r="A79" t="inlineStr">
        <is>
          <t>Apr 30, 2025 15:00:00</t>
        </is>
      </c>
      <c r="B79" s="618" t="n">
        <v>69600</v>
      </c>
      <c r="C79" s="618" t="n">
        <v>69780</v>
      </c>
      <c r="D79" s="618" t="n">
        <v>223</v>
      </c>
      <c r="E79" s="618" t="n">
        <v>70140</v>
      </c>
      <c r="F79" s="618" t="n">
        <v>69800</v>
      </c>
      <c r="G79" s="618" t="n">
        <v>422</v>
      </c>
      <c r="H79" s="43">
        <f>+B79/E79-1</f>
        <v/>
      </c>
      <c r="I79" s="43">
        <f>+G79/G78-1</f>
        <v/>
      </c>
    </row>
    <row r="80">
      <c r="A80" t="inlineStr">
        <is>
          <t>May 06, 2025 15:00:00</t>
        </is>
      </c>
      <c r="B80" s="620" t="n">
        <v>68820</v>
      </c>
      <c r="C80" s="620" t="n">
        <v>69600</v>
      </c>
      <c r="D80" s="620" t="n">
        <v>45</v>
      </c>
      <c r="E80" s="620" t="n">
        <v>69820</v>
      </c>
      <c r="F80" s="620" t="n">
        <v>69300</v>
      </c>
      <c r="G80" s="620" t="n">
        <v>446</v>
      </c>
      <c r="H80" s="43">
        <f>+B80/E80-1</f>
        <v/>
      </c>
      <c r="I80" s="43">
        <f>+G80/G79-1</f>
        <v/>
      </c>
    </row>
    <row r="81">
      <c r="A81" t="inlineStr">
        <is>
          <t>May 07, 2025 15:00:00</t>
        </is>
      </c>
      <c r="B81" s="622" t="n">
        <v>68020</v>
      </c>
      <c r="C81" s="622" t="n">
        <v>68820</v>
      </c>
      <c r="D81" s="622" t="n">
        <v>46</v>
      </c>
      <c r="E81" s="622" t="n">
        <v>69120</v>
      </c>
      <c r="F81" s="622" t="n">
        <v>69080</v>
      </c>
      <c r="G81" s="622" t="n">
        <v>462</v>
      </c>
      <c r="H81" s="43">
        <f>+B81/E81-1</f>
        <v/>
      </c>
      <c r="I81" s="43">
        <f>+G81/G80-1</f>
        <v/>
      </c>
    </row>
    <row r="82">
      <c r="A82" t="inlineStr">
        <is>
          <t>May 08, 2025 15:00:00</t>
        </is>
      </c>
      <c r="B82" s="624" t="n">
        <v>68120</v>
      </c>
      <c r="C82" s="624" t="n">
        <v>68020</v>
      </c>
      <c r="D82" s="624" t="n">
        <v>313</v>
      </c>
      <c r="E82" s="624" t="n">
        <v>68520</v>
      </c>
      <c r="F82" s="624" t="n">
        <v>67620</v>
      </c>
      <c r="G82" s="624" t="n">
        <v>658</v>
      </c>
      <c r="H82" s="43">
        <f>+B82/E82-1</f>
        <v/>
      </c>
      <c r="I82" s="43">
        <f>+G82/G81-1</f>
        <v/>
      </c>
    </row>
    <row r="83">
      <c r="A83" t="inlineStr">
        <is>
          <t>May 09, 2025 15:00:00</t>
        </is>
      </c>
      <c r="B83" s="626" t="n">
        <v>66500</v>
      </c>
      <c r="C83" s="626" t="n">
        <v>68120</v>
      </c>
      <c r="D83" s="626" t="n">
        <v>212</v>
      </c>
      <c r="E83" s="626" t="n">
        <v>67400</v>
      </c>
      <c r="F83" s="626" t="n">
        <v>67900</v>
      </c>
      <c r="G83" s="626" t="n">
        <v>740</v>
      </c>
      <c r="H83" s="43">
        <f>+B83/E83-1</f>
        <v/>
      </c>
      <c r="I83" s="43">
        <f>+G83/G82-1</f>
        <v/>
      </c>
    </row>
    <row r="84">
      <c r="A84" t="inlineStr">
        <is>
          <t>May 12, 2025 15:00:00</t>
        </is>
      </c>
      <c r="B84" s="628" t="n">
        <v>67680</v>
      </c>
      <c r="C84" s="628" t="n">
        <v>66500</v>
      </c>
      <c r="D84" s="628" t="n">
        <v>90</v>
      </c>
      <c r="E84" s="628" t="n">
        <v>67520</v>
      </c>
      <c r="F84" s="628" t="n">
        <v>67560</v>
      </c>
      <c r="G84" s="628" t="n">
        <v>763</v>
      </c>
      <c r="H84" s="43">
        <f>+B84/E84-1</f>
        <v/>
      </c>
      <c r="I84" s="43">
        <f>+G84/G83-1</f>
        <v/>
      </c>
    </row>
    <row r="85">
      <c r="A85" t="inlineStr">
        <is>
          <t>May 13, 2025 15:00:00</t>
        </is>
      </c>
      <c r="B85" s="630" t="n">
        <v>66680</v>
      </c>
      <c r="C85" s="630" t="n">
        <v>67680</v>
      </c>
      <c r="D85" s="630" t="n">
        <v>73</v>
      </c>
      <c r="E85" s="630" t="n">
        <v>67320</v>
      </c>
      <c r="F85" s="630" t="n">
        <v>66800</v>
      </c>
      <c r="G85" s="630" t="n">
        <v>777</v>
      </c>
      <c r="H85" s="43">
        <f>+B85/E85-1</f>
        <v/>
      </c>
      <c r="I85" s="43">
        <f>+G85/G84-1</f>
        <v/>
      </c>
    </row>
    <row r="86">
      <c r="A86" t="inlineStr">
        <is>
          <t>May 14, 2025 15:00:00</t>
        </is>
      </c>
      <c r="B86" s="632" t="n">
        <v>68180</v>
      </c>
      <c r="C86" s="632" t="n">
        <v>66680</v>
      </c>
      <c r="D86" s="632" t="n">
        <v>151</v>
      </c>
      <c r="E86" s="632" t="n">
        <v>66940</v>
      </c>
      <c r="F86" s="632" t="n">
        <v>67640</v>
      </c>
      <c r="G86" s="632" t="n">
        <v>824</v>
      </c>
      <c r="H86" s="43">
        <f>+B86/E86-1</f>
        <v/>
      </c>
      <c r="I86" s="43">
        <f>+G86/G85-1</f>
        <v/>
      </c>
    </row>
    <row r="87">
      <c r="A87" t="inlineStr">
        <is>
          <t>May 15, 2025 15:00:00</t>
        </is>
      </c>
      <c r="B87" s="634" t="n">
        <v>67900</v>
      </c>
      <c r="C87" s="634" t="n">
        <v>68180</v>
      </c>
      <c r="D87" s="634" t="n">
        <v>50</v>
      </c>
      <c r="E87" s="634" t="n">
        <v>68180</v>
      </c>
      <c r="F87" s="634" t="n">
        <v>68280</v>
      </c>
      <c r="G87" s="634" t="n">
        <v>833</v>
      </c>
      <c r="H87" s="43">
        <f>+B87/E87-1</f>
        <v/>
      </c>
      <c r="I87" s="43">
        <f>+G87/G86-1</f>
        <v/>
      </c>
    </row>
    <row r="88">
      <c r="A88" t="inlineStr">
        <is>
          <t>May 16, 2025 15:00:00</t>
        </is>
      </c>
      <c r="B88" s="636" t="n">
        <v>66060</v>
      </c>
      <c r="C88" s="636" t="n">
        <v>67900</v>
      </c>
      <c r="D88" s="636" t="n">
        <v>96</v>
      </c>
      <c r="E88" s="636" t="n">
        <v>68300</v>
      </c>
      <c r="F88" s="636" t="n">
        <v>67740</v>
      </c>
      <c r="G88" s="636" t="n">
        <v>864</v>
      </c>
      <c r="H88" s="43">
        <f>+B88/E88-1</f>
        <v/>
      </c>
      <c r="I88" s="43">
        <f>+G88/G87-1</f>
        <v/>
      </c>
    </row>
    <row r="89">
      <c r="A89" t="inlineStr">
        <is>
          <t>May 19, 2025 15:00:00</t>
        </is>
      </c>
      <c r="B89" s="642" t="n">
        <v>65320</v>
      </c>
      <c r="C89" s="642" t="n">
        <v>66060</v>
      </c>
      <c r="D89" s="642" t="n">
        <v>53</v>
      </c>
      <c r="E89" s="642" t="n">
        <v>66580</v>
      </c>
      <c r="F89" s="642" t="n">
        <v>65800</v>
      </c>
      <c r="G89" s="642" t="n">
        <v>879</v>
      </c>
      <c r="H89" s="43">
        <f>+B89/E89-1</f>
        <v/>
      </c>
      <c r="I89" s="43">
        <f>+G89/G88-1</f>
        <v/>
      </c>
    </row>
    <row r="90">
      <c r="A90" t="inlineStr">
        <is>
          <t>May 20, 2025 15:00:00</t>
        </is>
      </c>
      <c r="B90" s="644" t="n">
        <v>64520</v>
      </c>
      <c r="C90" s="644" t="n">
        <v>65320</v>
      </c>
      <c r="D90" s="644" t="n">
        <v>112</v>
      </c>
      <c r="E90" s="644" t="n">
        <v>65340</v>
      </c>
      <c r="F90" s="644" t="n">
        <v>65020</v>
      </c>
      <c r="G90" s="644" t="n">
        <v>911</v>
      </c>
      <c r="H90" s="43">
        <f>+B90/E90-1</f>
        <v/>
      </c>
      <c r="I90" s="43">
        <f>+G90/G89-1</f>
        <v/>
      </c>
    </row>
    <row r="91">
      <c r="A91" t="inlineStr">
        <is>
          <t>May 22, 2025 15:00:00</t>
        </is>
      </c>
      <c r="B91" s="646" t="n">
        <v>65400</v>
      </c>
      <c r="C91" s="646" t="n">
        <v>64980</v>
      </c>
      <c r="D91" s="646" t="n">
        <v>98</v>
      </c>
      <c r="E91" s="646" t="n">
        <v>65020</v>
      </c>
      <c r="F91" s="646" t="n">
        <v>65360</v>
      </c>
      <c r="G91" s="646" t="n">
        <v>964</v>
      </c>
      <c r="H91" s="43">
        <f>+B91/E91-1</f>
        <v/>
      </c>
      <c r="I91" s="43">
        <f>+G91/G90-1</f>
        <v/>
      </c>
    </row>
    <row r="92">
      <c r="A92" t="inlineStr">
        <is>
          <t>May 23, 2025 15:00:00</t>
        </is>
      </c>
      <c r="B92" s="648" t="n">
        <v>64600</v>
      </c>
      <c r="C92" s="648" t="n">
        <v>65400</v>
      </c>
      <c r="D92" s="648" t="n">
        <v>158</v>
      </c>
      <c r="E92" s="648" t="n">
        <v>65740</v>
      </c>
      <c r="F92" s="648" t="n">
        <v>65400</v>
      </c>
      <c r="G92" s="648" t="n">
        <v>954</v>
      </c>
      <c r="H92" s="43">
        <f>+B92/E92-1</f>
        <v/>
      </c>
      <c r="I92" s="43">
        <f>+G92/G91-1</f>
        <v/>
      </c>
    </row>
    <row r="93">
      <c r="A93" t="inlineStr">
        <is>
          <t>May 26, 2025 15:00:00</t>
        </is>
      </c>
      <c r="B93" s="650" t="n">
        <v>63600</v>
      </c>
      <c r="C93" s="650" t="n">
        <v>64600</v>
      </c>
      <c r="D93" s="650" t="n">
        <v>218</v>
      </c>
      <c r="E93" s="650" t="n">
        <v>64960</v>
      </c>
      <c r="F93" s="650" t="n">
        <v>64560</v>
      </c>
      <c r="G93" s="650" t="n">
        <v>1075</v>
      </c>
      <c r="H93" s="43">
        <f>+B93/E93-1</f>
        <v/>
      </c>
      <c r="I93" s="43">
        <f>+G93/G92-1</f>
        <v/>
      </c>
    </row>
    <row r="94">
      <c r="A94" t="inlineStr">
        <is>
          <t>May 27, 2025 15:00:00</t>
        </is>
      </c>
      <c r="B94" s="652" t="n">
        <v>63260</v>
      </c>
      <c r="C94" s="652" t="n">
        <v>63600</v>
      </c>
      <c r="D94" s="652" t="n">
        <v>106</v>
      </c>
      <c r="E94" s="652" t="n">
        <v>63920</v>
      </c>
      <c r="F94" s="652" t="n">
        <v>63320</v>
      </c>
      <c r="G94" s="652" t="n">
        <v>1079</v>
      </c>
      <c r="H94" s="43">
        <f>+B94/E94-1</f>
        <v/>
      </c>
      <c r="I94" s="43">
        <f>+G94/G93-1</f>
        <v/>
      </c>
    </row>
    <row r="95">
      <c r="A95" t="inlineStr">
        <is>
          <t>May 28, 2025 15:00:00</t>
        </is>
      </c>
      <c r="B95" s="654" t="n">
        <v>62340</v>
      </c>
      <c r="C95" s="654" t="n">
        <v>63260</v>
      </c>
      <c r="D95" s="654" t="n">
        <v>331</v>
      </c>
      <c r="E95" s="654" t="n">
        <v>63520</v>
      </c>
      <c r="F95" s="654" t="n">
        <v>63340</v>
      </c>
      <c r="G95" s="654" t="n">
        <v>1242</v>
      </c>
      <c r="H95" s="43">
        <f>+B95/E95-1</f>
        <v/>
      </c>
      <c r="I95" s="43">
        <f>+G95/G94-1</f>
        <v/>
      </c>
    </row>
    <row r="96">
      <c r="A96" t="inlineStr">
        <is>
          <t>May 29, 2025 15:00:00</t>
        </is>
      </c>
      <c r="B96" s="656" t="n">
        <v>61360</v>
      </c>
      <c r="C96" s="656" t="n">
        <v>62340</v>
      </c>
      <c r="D96" s="656" t="n">
        <v>188</v>
      </c>
      <c r="E96" s="656" t="n">
        <v>62360</v>
      </c>
      <c r="F96" s="656" t="n">
        <v>62160</v>
      </c>
      <c r="G96" s="656" t="n">
        <v>1289</v>
      </c>
      <c r="H96" s="43">
        <f>+B96/E96-1</f>
        <v/>
      </c>
      <c r="I96" s="43">
        <f>+G96/G95-1</f>
        <v/>
      </c>
    </row>
    <row r="97">
      <c r="A97" t="inlineStr">
        <is>
          <t>May 30, 2025 15:00:00</t>
        </is>
      </c>
      <c r="B97" s="658" t="n">
        <v>61760</v>
      </c>
      <c r="C97" s="658" t="n">
        <v>61360</v>
      </c>
      <c r="D97" s="658" t="n">
        <v>244</v>
      </c>
      <c r="E97" s="658" t="n">
        <v>61500</v>
      </c>
      <c r="F97" s="658" t="n">
        <v>61340</v>
      </c>
      <c r="G97" s="658" t="n">
        <v>1318</v>
      </c>
      <c r="H97" s="43">
        <f>+B97/E97-1</f>
        <v/>
      </c>
      <c r="I97" s="43">
        <f>+G97/G96-1</f>
        <v/>
      </c>
    </row>
    <row r="98">
      <c r="A98" t="inlineStr">
        <is>
          <t>Jun 03, 2025 15:00:00</t>
        </is>
      </c>
      <c r="B98" s="660" t="n">
        <v>61560</v>
      </c>
      <c r="C98" s="660" t="n">
        <v>61760</v>
      </c>
      <c r="D98" s="660" t="n">
        <v>100</v>
      </c>
      <c r="E98" s="660" t="n">
        <v>61600</v>
      </c>
      <c r="F98" s="660" t="n">
        <v>60800</v>
      </c>
      <c r="G98" s="660" t="n">
        <v>1359</v>
      </c>
      <c r="H98" s="43">
        <f>+B98/E98-1</f>
        <v/>
      </c>
      <c r="I98" s="43">
        <f>+G98/G97-1</f>
        <v/>
      </c>
    </row>
    <row r="99">
      <c r="A99" t="inlineStr">
        <is>
          <t>Jun 04, 2025 15:00:00</t>
        </is>
      </c>
      <c r="B99" s="662" t="n">
        <v>62680</v>
      </c>
      <c r="C99" s="662" t="n">
        <v>61560</v>
      </c>
      <c r="D99" s="662" t="n">
        <v>379</v>
      </c>
      <c r="E99" s="662" t="n">
        <v>61340</v>
      </c>
      <c r="F99" s="662" t="n">
        <v>61780</v>
      </c>
      <c r="G99" s="662" t="n">
        <v>1420</v>
      </c>
      <c r="H99" s="43">
        <f>+B99/E99-1</f>
        <v/>
      </c>
      <c r="I99" s="43">
        <f>+G99/G98-1</f>
        <v/>
      </c>
    </row>
    <row r="100">
      <c r="A100" t="inlineStr">
        <is>
          <t>Jun 05, 2025 15:00:00</t>
        </is>
      </c>
      <c r="B100" s="664" t="n">
        <v>62300</v>
      </c>
      <c r="C100" s="664" t="n">
        <v>62680</v>
      </c>
      <c r="D100" s="664" t="n">
        <v>152</v>
      </c>
      <c r="E100" s="664" t="n">
        <v>62220</v>
      </c>
      <c r="F100" s="664" t="n">
        <v>62400</v>
      </c>
      <c r="G100" s="664" t="n">
        <v>1463</v>
      </c>
      <c r="H100" s="43">
        <f>+B100/E100-1</f>
        <v/>
      </c>
      <c r="I100" s="43">
        <f>+G100/G99-1</f>
        <v/>
      </c>
    </row>
    <row r="101">
      <c r="A101" t="inlineStr">
        <is>
          <t>Jun 06, 2025 15:00:00</t>
        </is>
      </c>
      <c r="B101" s="666" t="n">
        <v>62580</v>
      </c>
      <c r="C101" s="666" t="n">
        <v>62300</v>
      </c>
      <c r="D101" s="666" t="n">
        <v>216</v>
      </c>
      <c r="E101" s="666" t="n">
        <v>62280</v>
      </c>
      <c r="F101" s="666" t="n">
        <v>62580</v>
      </c>
      <c r="G101" s="666" t="n">
        <v>1495</v>
      </c>
      <c r="H101" s="43">
        <f>+B101/E101-1</f>
        <v/>
      </c>
      <c r="I101" s="43">
        <f>+G101/G100-1</f>
        <v/>
      </c>
    </row>
    <row r="102">
      <c r="A102" t="inlineStr">
        <is>
          <t>Jun 09, 2025 15:00:00</t>
        </is>
      </c>
      <c r="B102" s="668" t="n">
        <v>62500</v>
      </c>
      <c r="C102" s="668" t="n">
        <v>62580</v>
      </c>
      <c r="D102" s="668" t="n">
        <v>529</v>
      </c>
      <c r="E102" s="668" t="n">
        <v>62660</v>
      </c>
      <c r="F102" s="668" t="n">
        <v>62740</v>
      </c>
      <c r="G102" s="668" t="n">
        <v>1399</v>
      </c>
      <c r="H102" s="43">
        <f>+B102/E102-1</f>
        <v/>
      </c>
      <c r="I102" s="43">
        <f>+G102/G101-1</f>
        <v/>
      </c>
    </row>
    <row r="103">
      <c r="A103" t="inlineStr">
        <is>
          <t>Jun 10, 2025 15:00:00</t>
        </is>
      </c>
      <c r="B103" s="670" t="n">
        <v>62260</v>
      </c>
      <c r="C103" s="670" t="n">
        <v>62500</v>
      </c>
      <c r="D103" s="670" t="n">
        <v>450</v>
      </c>
      <c r="E103" s="670" t="n">
        <v>62660</v>
      </c>
      <c r="F103" s="670" t="n">
        <v>62140</v>
      </c>
      <c r="G103" s="670" t="n">
        <v>1594</v>
      </c>
      <c r="H103" s="43">
        <f>+B103/E103-1</f>
        <v/>
      </c>
      <c r="I103" s="43">
        <f>+G103/G102-1</f>
        <v/>
      </c>
    </row>
    <row r="104">
      <c r="A104" t="inlineStr">
        <is>
          <t>Jun 12, 2025 15:00:00</t>
        </is>
      </c>
      <c r="B104" s="672" t="n">
        <v>61740</v>
      </c>
      <c r="C104" s="672" t="n">
        <v>62600</v>
      </c>
      <c r="D104" s="672" t="n">
        <v>693</v>
      </c>
      <c r="E104" s="672" t="n">
        <v>62700</v>
      </c>
      <c r="F104" s="672" t="n">
        <v>62300</v>
      </c>
      <c r="G104" s="672" t="n">
        <v>2135</v>
      </c>
      <c r="H104" s="43">
        <f>+B104/E104-1</f>
        <v/>
      </c>
      <c r="I104" s="43">
        <f>+G104/G103-1</f>
        <v/>
      </c>
    </row>
    <row r="105">
      <c r="A105" t="inlineStr">
        <is>
          <t>Jun 13, 2025 15:00:00</t>
        </is>
      </c>
      <c r="B105" s="674" t="n">
        <v>61140</v>
      </c>
      <c r="C105" s="674" t="n">
        <v>61740</v>
      </c>
      <c r="D105" s="674" t="n">
        <v>681</v>
      </c>
      <c r="E105" s="674" t="n">
        <v>61920</v>
      </c>
      <c r="F105" s="674" t="n">
        <v>61660</v>
      </c>
      <c r="G105" s="674" t="n">
        <v>2241</v>
      </c>
      <c r="H105" s="43">
        <f>+B105/E105-1</f>
        <v/>
      </c>
      <c r="I105" s="43">
        <f>+G105/G104-1</f>
        <v/>
      </c>
    </row>
    <row r="106">
      <c r="A106" t="inlineStr">
        <is>
          <t>Jun 16, 2025 15:00:00</t>
        </is>
      </c>
      <c r="B106" s="676" t="n">
        <v>60720</v>
      </c>
      <c r="C106" s="676" t="n">
        <v>61140</v>
      </c>
      <c r="D106" s="676" t="n">
        <v>369</v>
      </c>
      <c r="E106" s="676" t="n">
        <v>61440</v>
      </c>
      <c r="F106" s="676" t="n">
        <v>61200</v>
      </c>
      <c r="G106" s="676" t="n">
        <v>2309</v>
      </c>
      <c r="H106" s="43">
        <f>+B106/E106-1</f>
        <v/>
      </c>
      <c r="I106" s="43">
        <f>+G106/G105-1</f>
        <v/>
      </c>
    </row>
    <row r="107">
      <c r="A107" t="inlineStr">
        <is>
          <t>Jun 17, 2025 15:00:00</t>
        </is>
      </c>
      <c r="B107" s="678" t="n">
        <v>60540</v>
      </c>
      <c r="C107" s="678" t="n">
        <v>60720</v>
      </c>
      <c r="D107" s="678" t="n">
        <v>251</v>
      </c>
      <c r="E107" s="678" t="n">
        <v>60540</v>
      </c>
      <c r="F107" s="678" t="n">
        <v>60720</v>
      </c>
      <c r="G107" s="678" t="n">
        <v>2448</v>
      </c>
      <c r="H107" s="43">
        <f>+B107/E107-1</f>
        <v/>
      </c>
      <c r="I107" s="43">
        <f>+G107/G106-1</f>
        <v/>
      </c>
    </row>
    <row r="108">
      <c r="A108" t="inlineStr">
        <is>
          <t>Jun 18, 2025 15:00:00</t>
        </is>
      </c>
      <c r="B108" s="682" t="n">
        <v>60440</v>
      </c>
      <c r="C108" s="682" t="n">
        <v>60540</v>
      </c>
      <c r="D108" s="682" t="n">
        <v>399</v>
      </c>
      <c r="E108" s="682" t="n">
        <v>60540</v>
      </c>
      <c r="F108" s="682" t="n">
        <v>60920</v>
      </c>
      <c r="G108" s="682" t="n">
        <v>2663</v>
      </c>
      <c r="H108" s="43">
        <f>+B108/E108-1</f>
        <v/>
      </c>
      <c r="I108" s="43">
        <f>+G108/G107-1</f>
        <v/>
      </c>
    </row>
    <row r="109">
      <c r="A109" t="inlineStr">
        <is>
          <t>Jun 19, 2025 15:00:00</t>
        </is>
      </c>
      <c r="B109" s="683" t="n">
        <v>60600</v>
      </c>
      <c r="C109" s="683" t="n">
        <v>60440</v>
      </c>
      <c r="D109" s="683" t="n">
        <v>1313</v>
      </c>
      <c r="E109" s="683" t="n">
        <v>60640</v>
      </c>
      <c r="F109" s="683" t="n">
        <v>60360</v>
      </c>
      <c r="G109" s="683" t="n">
        <v>3271</v>
      </c>
      <c r="H109" s="43">
        <f>+B109/E109-1</f>
        <v/>
      </c>
      <c r="I109" s="43">
        <f>+G109/G108-1</f>
        <v/>
      </c>
    </row>
    <row r="110">
      <c r="A110" t="inlineStr">
        <is>
          <t>Jun 23, 2025 15:00:00</t>
        </is>
      </c>
      <c r="B110" s="685" t="n">
        <v>59360</v>
      </c>
      <c r="C110" s="685" t="n">
        <v>59740</v>
      </c>
      <c r="D110" s="685" t="n">
        <v>914</v>
      </c>
      <c r="E110" s="685" t="n">
        <v>60140</v>
      </c>
      <c r="F110" s="685" t="n">
        <v>59660</v>
      </c>
      <c r="G110" s="685" t="n">
        <v>4288</v>
      </c>
      <c r="H110" s="43">
        <f>+B110/E110-1</f>
        <v/>
      </c>
      <c r="I110" s="43">
        <f>+G110/G109-1</f>
        <v/>
      </c>
    </row>
    <row r="111">
      <c r="A111" t="inlineStr">
        <is>
          <t>Jun 24, 2025 15:00:00</t>
        </is>
      </c>
      <c r="B111" s="687" t="n">
        <v>61180</v>
      </c>
      <c r="C111" s="687" t="n">
        <v>59360</v>
      </c>
      <c r="D111" s="687" t="n">
        <v>982</v>
      </c>
      <c r="E111" s="687" t="n">
        <v>59340</v>
      </c>
      <c r="F111" s="687" t="n">
        <v>59520</v>
      </c>
      <c r="G111" s="687" t="n">
        <v>4529</v>
      </c>
      <c r="H111" s="43">
        <f>+B111/E111-1</f>
        <v/>
      </c>
      <c r="I111" s="43">
        <f>+G111/G110-1</f>
        <v/>
      </c>
    </row>
    <row r="112">
      <c r="A112" t="inlineStr">
        <is>
          <t>Jun 25, 2025 15:00:00</t>
        </is>
      </c>
      <c r="B112" s="689" t="n">
        <v>61600</v>
      </c>
      <c r="C112" s="689" t="n">
        <v>61180</v>
      </c>
      <c r="D112" s="689" t="n">
        <v>752</v>
      </c>
      <c r="E112" s="689" t="n">
        <v>60480</v>
      </c>
      <c r="F112" s="689" t="n">
        <v>61040</v>
      </c>
      <c r="G112" s="689" t="n">
        <v>4738</v>
      </c>
      <c r="H112" s="43">
        <f>+B112/E112-1</f>
        <v/>
      </c>
      <c r="I112" s="43">
        <f>+G112/G111-1</f>
        <v/>
      </c>
    </row>
    <row r="113">
      <c r="A113" t="inlineStr">
        <is>
          <t>Jun 26, 2025 15:00:00</t>
        </is>
      </c>
      <c r="B113" s="691" t="n">
        <v>62160</v>
      </c>
      <c r="C113" s="691" t="n">
        <v>61600</v>
      </c>
      <c r="D113" s="691" t="n">
        <v>1264</v>
      </c>
      <c r="E113" s="691" t="n">
        <v>61380</v>
      </c>
      <c r="F113" s="691" t="n">
        <v>61500</v>
      </c>
      <c r="G113" s="691" t="n">
        <v>5263</v>
      </c>
      <c r="H113" s="43">
        <f>+B113/E113-1</f>
        <v/>
      </c>
      <c r="I113" s="43">
        <f>+G113/G112-1</f>
        <v/>
      </c>
    </row>
    <row r="114">
      <c r="A114" t="inlineStr">
        <is>
          <t>Jun 27, 2025 15:00:00</t>
        </is>
      </c>
      <c r="B114" s="693" t="n">
        <v>64100</v>
      </c>
      <c r="C114" s="693" t="n">
        <v>62160</v>
      </c>
      <c r="D114" s="693" t="n">
        <v>1571</v>
      </c>
      <c r="E114" s="693" t="n">
        <v>61960</v>
      </c>
      <c r="F114" s="693" t="n">
        <v>62800</v>
      </c>
      <c r="G114" s="693" t="n">
        <v>5512</v>
      </c>
      <c r="H114" s="43">
        <f>+B114/E114-1</f>
        <v/>
      </c>
      <c r="I114" s="43">
        <f>+G114/G113-1</f>
        <v/>
      </c>
    </row>
    <row r="115">
      <c r="A115" t="inlineStr">
        <is>
          <t>Jun 30, 2025 15:00:00</t>
        </is>
      </c>
      <c r="B115" s="695" t="n">
        <v>63140</v>
      </c>
      <c r="C115" s="695" t="n">
        <v>64100</v>
      </c>
      <c r="D115" s="695" t="n">
        <v>876</v>
      </c>
      <c r="E115" s="695" t="n">
        <v>63480</v>
      </c>
      <c r="F115" s="695" t="n">
        <v>64260</v>
      </c>
      <c r="G115" s="695" t="n">
        <v>5597</v>
      </c>
      <c r="H115" s="43">
        <f>+B115/E115-1</f>
        <v/>
      </c>
      <c r="I115" s="43">
        <f>+G115/G114-1</f>
        <v/>
      </c>
    </row>
    <row r="116">
      <c r="A116" t="inlineStr">
        <is>
          <t>Jul 01, 2025 15:00:00</t>
        </is>
      </c>
      <c r="B116" s="697" t="n">
        <v>63120</v>
      </c>
      <c r="C116" s="697" t="n">
        <v>63140</v>
      </c>
      <c r="D116" s="697" t="n">
        <v>370</v>
      </c>
      <c r="E116" s="697" t="n">
        <v>63400</v>
      </c>
      <c r="F116" s="697" t="n">
        <v>62840</v>
      </c>
      <c r="G116" s="697" t="n">
        <v>5601</v>
      </c>
      <c r="H116" s="43">
        <f>+B116/E116-1</f>
        <v/>
      </c>
      <c r="I116" s="43">
        <f>+G116/G115-1</f>
        <v/>
      </c>
    </row>
    <row r="117">
      <c r="A117" t="inlineStr">
        <is>
          <t>Jul 02, 2025 15:00:00</t>
        </is>
      </c>
      <c r="B117" s="699" t="n">
        <v>64480</v>
      </c>
      <c r="C117" s="699" t="n">
        <v>63120</v>
      </c>
      <c r="D117" s="699" t="n">
        <v>690</v>
      </c>
      <c r="E117" s="699" t="n">
        <v>62580</v>
      </c>
      <c r="F117" s="699" t="n">
        <v>63240</v>
      </c>
      <c r="G117" s="699" t="n">
        <v>5683</v>
      </c>
      <c r="H117" s="43">
        <f>+B117/E117-1</f>
        <v/>
      </c>
      <c r="I117" s="43">
        <f>+G117/G116-1</f>
        <v/>
      </c>
    </row>
    <row r="118">
      <c r="A118" t="inlineStr">
        <is>
          <t>Jul 03, 2025 15:00:00</t>
        </is>
      </c>
      <c r="B118" s="701" t="n">
        <v>64380</v>
      </c>
      <c r="C118" s="701" t="n">
        <v>64480</v>
      </c>
      <c r="D118" s="701" t="n">
        <v>995</v>
      </c>
      <c r="E118" s="701" t="n">
        <v>63940</v>
      </c>
      <c r="F118" s="701" t="n">
        <v>64520</v>
      </c>
      <c r="G118" s="701" t="n">
        <v>5926</v>
      </c>
      <c r="H118" s="43">
        <f>+B118/E118-1</f>
        <v/>
      </c>
      <c r="I118" s="43">
        <f>+G118/G117-1</f>
        <v/>
      </c>
    </row>
    <row r="119">
      <c r="A119" t="inlineStr">
        <is>
          <t>Jul 04, 2025 15:00:00</t>
        </is>
      </c>
      <c r="B119" s="703" t="n">
        <v>63760</v>
      </c>
      <c r="C119" s="703" t="n">
        <v>64380</v>
      </c>
      <c r="D119" s="703" t="n">
        <v>509</v>
      </c>
      <c r="E119" s="703" t="n">
        <v>64260</v>
      </c>
      <c r="F119" s="703" t="n">
        <v>64600</v>
      </c>
      <c r="G119" s="703" t="n">
        <v>5994</v>
      </c>
      <c r="H119" s="43">
        <f>+B119/E119-1</f>
        <v/>
      </c>
      <c r="I119" s="43">
        <f>+G119/G118-1</f>
        <v/>
      </c>
    </row>
    <row r="120">
      <c r="A120" t="inlineStr">
        <is>
          <t>Jul 07, 2025 15:00:00</t>
        </is>
      </c>
      <c r="B120" s="705" t="n">
        <v>64180</v>
      </c>
      <c r="C120" s="705" t="n">
        <v>63760</v>
      </c>
      <c r="D120" s="705" t="n">
        <v>510</v>
      </c>
      <c r="E120" s="705" t="n">
        <v>64180</v>
      </c>
      <c r="F120" s="705" t="n">
        <v>63420</v>
      </c>
      <c r="G120" s="705" t="n">
        <v>6207</v>
      </c>
      <c r="H120" s="43">
        <f>+B120/E120-1</f>
        <v/>
      </c>
      <c r="I120" s="43">
        <f>+G120/G119-1</f>
        <v/>
      </c>
    </row>
    <row r="121">
      <c r="A121" t="inlineStr">
        <is>
          <t>Jul 08, 2025 15:00:00</t>
        </is>
      </c>
      <c r="B121" s="707" t="n">
        <v>64280</v>
      </c>
      <c r="C121" s="707" t="n">
        <v>64180</v>
      </c>
      <c r="D121" s="707" t="n">
        <v>869</v>
      </c>
      <c r="E121" s="707" t="n">
        <v>63860</v>
      </c>
      <c r="F121" s="707" t="n">
        <v>64220</v>
      </c>
      <c r="G121" s="707" t="n">
        <v>6258</v>
      </c>
      <c r="H121" s="43">
        <f>+B121/E121-1</f>
        <v/>
      </c>
      <c r="I121" s="43">
        <f>+G121/G120-1</f>
        <v/>
      </c>
    </row>
    <row r="122">
      <c r="A122" t="inlineStr">
        <is>
          <t>Jul 09, 2025 15:00:00</t>
        </is>
      </c>
      <c r="B122" s="709" t="n">
        <v>64580</v>
      </c>
      <c r="C122" s="709" t="n">
        <v>64280</v>
      </c>
      <c r="D122" s="709" t="n">
        <v>876</v>
      </c>
      <c r="E122" s="709" t="n">
        <v>64540</v>
      </c>
      <c r="F122" s="709" t="n">
        <v>64340</v>
      </c>
      <c r="G122" s="709" t="n">
        <v>6367</v>
      </c>
      <c r="H122" s="43">
        <f>+B122/E122-1</f>
        <v/>
      </c>
      <c r="I122" s="43">
        <f>+G122/G121-1</f>
        <v/>
      </c>
    </row>
    <row r="123">
      <c r="A123" t="inlineStr">
        <is>
          <t>Jul 10, 2025 15:00:00</t>
        </is>
      </c>
      <c r="B123" s="711" t="n">
        <v>64960</v>
      </c>
      <c r="C123" s="711" t="n">
        <v>64580</v>
      </c>
      <c r="D123" s="711" t="n">
        <v>1771</v>
      </c>
      <c r="E123" s="711" t="n">
        <v>64800</v>
      </c>
      <c r="F123" s="711" t="n">
        <v>65060</v>
      </c>
      <c r="G123" s="711" t="n">
        <v>7041</v>
      </c>
      <c r="H123" s="43">
        <f>+B123/E123-1</f>
        <v/>
      </c>
      <c r="I123" s="43">
        <f>+G123/G122-1</f>
        <v/>
      </c>
    </row>
    <row r="124">
      <c r="A124" t="inlineStr">
        <is>
          <t>Jul 11, 2025 15:00:00</t>
        </is>
      </c>
      <c r="B124" s="713" t="n">
        <v>64620</v>
      </c>
      <c r="C124" s="713" t="n">
        <v>64960</v>
      </c>
      <c r="D124" s="713" t="n">
        <v>1325</v>
      </c>
      <c r="E124" s="713" t="n">
        <v>65100</v>
      </c>
      <c r="F124" s="713" t="n">
        <v>65080</v>
      </c>
      <c r="G124" s="713" t="n">
        <v>7583</v>
      </c>
      <c r="H124" s="43">
        <f>+B124/E124-1</f>
        <v/>
      </c>
      <c r="I124" s="43">
        <f>+G124/G123-1</f>
        <v/>
      </c>
    </row>
    <row r="125">
      <c r="A125" t="inlineStr">
        <is>
          <t>Jul 14, 2025 15:00:00</t>
        </is>
      </c>
      <c r="B125" s="715" t="n">
        <v>66760</v>
      </c>
      <c r="C125" s="715" t="n">
        <v>64620</v>
      </c>
      <c r="D125" s="715" t="n">
        <v>1516</v>
      </c>
      <c r="E125" s="715" t="n">
        <v>64920</v>
      </c>
      <c r="F125" s="715" t="n">
        <v>64780</v>
      </c>
      <c r="G125" s="715" t="n">
        <v>7752</v>
      </c>
      <c r="H125" s="43">
        <f>+B125/E125-1</f>
        <v/>
      </c>
      <c r="I125" s="43">
        <f>+G125/G124-1</f>
        <v/>
      </c>
    </row>
    <row r="126">
      <c r="A126" t="inlineStr">
        <is>
          <t>Jul 15, 2025 15:00:00</t>
        </is>
      </c>
      <c r="B126" s="717" t="n">
        <v>66800</v>
      </c>
      <c r="C126" s="717" t="n">
        <v>66760</v>
      </c>
      <c r="D126" s="717" t="n">
        <v>1013</v>
      </c>
      <c r="E126" s="717" t="n">
        <v>66800</v>
      </c>
      <c r="F126" s="717" t="n">
        <v>66340</v>
      </c>
      <c r="G126" s="717" t="n">
        <v>7808</v>
      </c>
      <c r="H126" s="43">
        <f>+B126/E126-1</f>
        <v/>
      </c>
      <c r="I126" s="43">
        <f>+G126/G125-1</f>
        <v/>
      </c>
    </row>
    <row r="127">
      <c r="A127" t="inlineStr">
        <is>
          <t>Jul 16, 2025 15:00:00</t>
        </is>
      </c>
      <c r="B127" s="719" t="n">
        <v>66520</v>
      </c>
      <c r="C127" s="719" t="n">
        <v>66800</v>
      </c>
      <c r="D127" s="719" t="n">
        <v>662</v>
      </c>
      <c r="E127" s="719" t="n">
        <v>66620</v>
      </c>
      <c r="F127" s="719" t="n">
        <v>67320</v>
      </c>
      <c r="G127" s="719" t="n">
        <v>8054</v>
      </c>
      <c r="H127" s="43">
        <f>+B127/E127-1</f>
        <v/>
      </c>
      <c r="I127" s="43">
        <f>+G127/G126-1</f>
        <v/>
      </c>
    </row>
    <row r="128">
      <c r="A128" t="inlineStr">
        <is>
          <t>Jul 17, 2025 15:00:00</t>
        </is>
      </c>
      <c r="B128" s="721" t="n">
        <v>67560</v>
      </c>
      <c r="C128" s="721" t="n">
        <v>66520</v>
      </c>
      <c r="D128" s="721" t="n">
        <v>3875</v>
      </c>
      <c r="E128" s="721" t="n">
        <v>66580</v>
      </c>
      <c r="F128" s="721" t="n">
        <v>66920</v>
      </c>
      <c r="G128" s="721" t="n">
        <v>8400</v>
      </c>
      <c r="H128" s="43">
        <f>+B128/E128-1</f>
        <v/>
      </c>
      <c r="I128" s="43">
        <f>+G128/G127-1</f>
        <v/>
      </c>
    </row>
    <row r="129">
      <c r="A129" t="inlineStr">
        <is>
          <t>Jul 18, 2025 15:00:00</t>
        </is>
      </c>
      <c r="B129" s="723" t="n">
        <v>68480</v>
      </c>
      <c r="C129" s="723" t="n">
        <v>67560</v>
      </c>
      <c r="D129" s="723" t="n">
        <v>5471</v>
      </c>
      <c r="E129" s="723" t="n">
        <v>67500</v>
      </c>
      <c r="F129" s="723" t="n">
        <v>68000</v>
      </c>
      <c r="G129" s="723" t="n">
        <v>9048</v>
      </c>
      <c r="H129" s="43">
        <f>+B129/E129-1</f>
        <v/>
      </c>
      <c r="I129" s="43">
        <f>+G129/G128-1</f>
        <v/>
      </c>
    </row>
    <row r="130">
      <c r="A130" t="inlineStr">
        <is>
          <t>Jul 21, 2025 15:00:00</t>
        </is>
      </c>
      <c r="B130" s="725" t="n">
        <v>70160</v>
      </c>
      <c r="C130" s="725" t="n">
        <v>68480</v>
      </c>
      <c r="D130" s="725" t="n">
        <v>3212</v>
      </c>
      <c r="E130" s="725" t="n">
        <v>68440</v>
      </c>
      <c r="F130" s="725" t="n">
        <v>69640</v>
      </c>
      <c r="G130" s="725" t="n">
        <v>10145</v>
      </c>
      <c r="H130" s="43">
        <f>+B130/E130-1</f>
        <v/>
      </c>
      <c r="I130" s="43">
        <f>+G130/G129-1</f>
        <v/>
      </c>
    </row>
    <row r="131">
      <c r="A131" t="inlineStr">
        <is>
          <t>Jul 22, 2025 15:00:00</t>
        </is>
      </c>
      <c r="B131" s="727" t="n">
        <v>71200</v>
      </c>
      <c r="C131" s="727" t="n">
        <v>70160</v>
      </c>
      <c r="D131" s="727" t="n">
        <v>9490</v>
      </c>
      <c r="E131" s="727" t="n">
        <v>69800</v>
      </c>
      <c r="F131" s="727" t="n">
        <v>70300</v>
      </c>
      <c r="G131" s="727" t="n">
        <v>10867</v>
      </c>
      <c r="H131" s="43">
        <f>+B131/E131-1</f>
        <v/>
      </c>
      <c r="I131" s="43">
        <f>+G131/G130-1</f>
        <v/>
      </c>
    </row>
    <row r="132">
      <c r="A132" t="inlineStr">
        <is>
          <t>Jul 23, 2025 15:00:00</t>
        </is>
      </c>
      <c r="B132" s="729" t="n">
        <v>68480</v>
      </c>
      <c r="C132" s="729" t="n">
        <v>71200</v>
      </c>
      <c r="D132" s="729" t="n">
        <v>7241</v>
      </c>
      <c r="E132" s="729" t="n">
        <v>70760</v>
      </c>
      <c r="F132" s="729" t="n">
        <v>71200</v>
      </c>
      <c r="G132" s="729" t="n">
        <v>11798</v>
      </c>
      <c r="H132" s="43">
        <f>+B132/E132-1</f>
        <v/>
      </c>
      <c r="I132" s="43">
        <f>+G132/G131-1</f>
        <v/>
      </c>
    </row>
    <row r="133">
      <c r="A133" t="inlineStr">
        <is>
          <t>Jul 24, 2025 15:00:00</t>
        </is>
      </c>
      <c r="B133" s="731" t="n">
        <v>73340</v>
      </c>
      <c r="C133" s="731" t="n">
        <v>68480</v>
      </c>
      <c r="D133" s="731" t="n">
        <v>13273</v>
      </c>
      <c r="E133" s="731" t="n">
        <v>70480</v>
      </c>
      <c r="F133" s="731" t="n">
        <v>68940</v>
      </c>
      <c r="G133" s="731" t="n">
        <v>15325</v>
      </c>
      <c r="H133" s="43">
        <f>+B133/E133-1</f>
        <v/>
      </c>
      <c r="I133" s="43">
        <f>+G133/G132-1</f>
        <v/>
      </c>
    </row>
    <row r="134">
      <c r="A134" t="inlineStr">
        <is>
          <t>Jul 25, 2025 15:00:00</t>
        </is>
      </c>
      <c r="B134" s="733" t="n">
        <v>76400</v>
      </c>
      <c r="C134" s="733" t="n">
        <v>73340</v>
      </c>
      <c r="D134" s="733" t="n">
        <v>6028</v>
      </c>
      <c r="E134" s="733" t="n">
        <v>72640</v>
      </c>
      <c r="F134" s="733" t="n">
        <v>73820</v>
      </c>
      <c r="G134" s="733" t="n">
        <v>15708</v>
      </c>
      <c r="H134" s="43">
        <f>+B134/E134-1</f>
        <v/>
      </c>
      <c r="I134" s="43">
        <f>+G134/G133-1</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I80"/>
  <sheetViews>
    <sheetView showGridLines="0" topLeftCell="A47" workbookViewId="0">
      <selection activeCell="H75" sqref="H75:I80"/>
    </sheetView>
  </sheetViews>
  <sheetFormatPr baseColWidth="8" defaultColWidth="10.26953125" defaultRowHeight="14.5"/>
  <cols>
    <col width="19.54296875" bestFit="1" customWidth="1" style="736" min="1" max="1"/>
    <col width="9.81640625" bestFit="1" customWidth="1" style="736" min="2" max="3"/>
    <col width="9.26953125" bestFit="1" customWidth="1" style="736" min="4" max="4"/>
    <col width="9.81640625" bestFit="1" customWidth="1" style="736" min="5" max="6"/>
    <col width="12.81640625" bestFit="1" customWidth="1" style="736" min="7" max="7"/>
    <col width="8.1796875" bestFit="1" customWidth="1" style="736" min="8" max="8"/>
    <col width="12.1796875" bestFit="1" customWidth="1" style="736" min="9"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06" t="inlineStr">
        <is>
          <t>O.I %</t>
        </is>
      </c>
    </row>
    <row r="2" hidden="1" s="736">
      <c r="B2" s="458" t="n"/>
      <c r="C2" s="458" t="n"/>
      <c r="D2" s="458" t="n"/>
      <c r="E2" s="458" t="n"/>
      <c r="F2" s="458" t="n"/>
      <c r="G2" s="458" t="n"/>
      <c r="H2" s="479" t="n"/>
      <c r="I2" s="479" t="n"/>
    </row>
    <row r="3" hidden="1" s="736">
      <c r="B3" s="460" t="n"/>
      <c r="C3" s="460" t="n"/>
      <c r="D3" s="460" t="n"/>
      <c r="E3" s="460" t="n"/>
      <c r="F3" s="460" t="n"/>
      <c r="G3" s="460" t="n"/>
      <c r="H3" s="479" t="n"/>
      <c r="I3" s="479" t="n"/>
    </row>
    <row r="4" hidden="1" s="736">
      <c r="B4" s="462" t="n"/>
      <c r="C4" s="462" t="n"/>
      <c r="D4" s="462" t="n"/>
      <c r="E4" s="462" t="n"/>
      <c r="F4" s="462" t="n"/>
      <c r="G4" s="462" t="n"/>
      <c r="H4" s="479" t="n"/>
      <c r="I4" s="479" t="n"/>
    </row>
    <row r="5" hidden="1" s="736">
      <c r="B5" s="464" t="n"/>
      <c r="C5" s="464" t="n"/>
      <c r="D5" s="464" t="n"/>
      <c r="E5" s="464" t="n"/>
      <c r="F5" s="464" t="n"/>
      <c r="G5" s="464" t="n"/>
      <c r="H5" s="479" t="n"/>
      <c r="I5" s="479" t="n"/>
    </row>
    <row r="6" hidden="1" s="736">
      <c r="B6" s="466" t="n"/>
      <c r="C6" s="466" t="n"/>
      <c r="D6" s="466" t="n"/>
      <c r="E6" s="466" t="n"/>
      <c r="F6" s="466" t="n"/>
      <c r="G6" s="466" t="n"/>
      <c r="H6" s="479" t="n"/>
      <c r="I6" s="479" t="n"/>
    </row>
    <row r="7" hidden="1" s="736">
      <c r="B7" s="468" t="n"/>
      <c r="C7" s="468" t="n"/>
      <c r="D7" s="468" t="n"/>
      <c r="E7" s="468" t="n"/>
      <c r="F7" s="468" t="n"/>
      <c r="G7" s="468" t="n"/>
      <c r="H7" s="479" t="n"/>
      <c r="I7" s="479" t="n"/>
    </row>
    <row r="8" hidden="1" s="736">
      <c r="B8" s="470" t="n"/>
      <c r="C8" s="470" t="n"/>
      <c r="D8" s="470" t="n"/>
      <c r="E8" s="470" t="n"/>
      <c r="F8" s="470" t="n"/>
      <c r="G8" s="470" t="n"/>
      <c r="H8" s="479" t="n"/>
      <c r="I8" s="479" t="n"/>
    </row>
    <row r="9" hidden="1" s="736">
      <c r="B9" s="472" t="n"/>
      <c r="C9" s="472" t="n"/>
      <c r="D9" s="472" t="n"/>
      <c r="E9" s="472" t="n"/>
      <c r="F9" s="472" t="n"/>
      <c r="G9" s="472" t="n"/>
      <c r="H9" s="479" t="n"/>
      <c r="I9" s="479" t="n"/>
    </row>
    <row r="10" hidden="1" s="736">
      <c r="B10" s="474" t="n"/>
      <c r="C10" s="474" t="n"/>
      <c r="D10" s="474" t="n"/>
      <c r="E10" s="474" t="n"/>
      <c r="F10" s="474" t="n"/>
      <c r="G10" s="474" t="n"/>
      <c r="H10" s="479" t="n"/>
      <c r="I10" s="479" t="n"/>
    </row>
    <row r="11" hidden="1" s="736">
      <c r="B11" s="476" t="n"/>
      <c r="C11" s="476" t="n"/>
      <c r="D11" s="476" t="n"/>
      <c r="E11" s="476" t="n"/>
      <c r="F11" s="476" t="n"/>
      <c r="G11" s="476" t="n"/>
      <c r="H11" s="479" t="n"/>
      <c r="I11" s="479" t="n"/>
    </row>
    <row r="12" hidden="1" s="736">
      <c r="B12" s="478" t="n"/>
      <c r="C12" s="478" t="n"/>
      <c r="D12" s="478" t="n"/>
      <c r="E12" s="478" t="n"/>
      <c r="F12" s="478" t="n"/>
      <c r="G12" s="478" t="n"/>
      <c r="H12" s="479" t="n"/>
      <c r="I12" s="479" t="n"/>
    </row>
    <row r="13" hidden="1" s="736">
      <c r="B13" s="481" t="n"/>
      <c r="C13" s="481" t="n"/>
      <c r="D13" s="481" t="n"/>
      <c r="E13" s="481" t="n"/>
      <c r="F13" s="481" t="n"/>
      <c r="G13" s="481" t="n"/>
      <c r="H13" s="479" t="n"/>
      <c r="I13" s="479" t="n"/>
    </row>
    <row r="14" hidden="1" s="736">
      <c r="B14" s="483" t="n"/>
      <c r="C14" s="483" t="n"/>
      <c r="D14" s="483" t="n"/>
      <c r="E14" s="483" t="n"/>
      <c r="F14" s="483" t="n"/>
      <c r="G14" s="483" t="n"/>
      <c r="H14" s="479" t="n"/>
      <c r="I14" s="479" t="n"/>
    </row>
    <row r="15" hidden="1" s="736">
      <c r="B15" s="485" t="n"/>
      <c r="C15" s="485" t="n"/>
      <c r="D15" s="485" t="n"/>
      <c r="E15" s="485" t="n"/>
      <c r="F15" s="485" t="n"/>
      <c r="G15" s="485" t="n"/>
      <c r="H15" s="479" t="n"/>
      <c r="I15" s="479" t="n"/>
    </row>
    <row r="16" hidden="1" s="736">
      <c r="B16" s="487" t="n"/>
      <c r="C16" s="487" t="n"/>
      <c r="D16" s="487" t="n"/>
      <c r="E16" s="487" t="n"/>
      <c r="F16" s="487" t="n"/>
      <c r="G16" s="487" t="n"/>
      <c r="H16" s="479" t="n"/>
      <c r="I16" s="479" t="n"/>
    </row>
    <row r="17" hidden="1" s="736">
      <c r="B17" s="489" t="n"/>
      <c r="C17" s="489" t="n"/>
      <c r="D17" s="489" t="n"/>
      <c r="E17" s="489" t="n"/>
      <c r="F17" s="489" t="n"/>
      <c r="G17" s="489" t="n"/>
      <c r="H17" s="479" t="n"/>
      <c r="I17" s="479" t="n"/>
    </row>
    <row r="18" hidden="1" s="736">
      <c r="B18" s="491" t="n"/>
      <c r="C18" s="491" t="n"/>
      <c r="D18" s="491" t="n"/>
      <c r="E18" s="491" t="n"/>
      <c r="F18" s="491" t="n"/>
      <c r="G18" s="491" t="n"/>
      <c r="H18" s="479" t="n"/>
      <c r="I18" s="479" t="n"/>
    </row>
    <row r="19" hidden="1" s="736">
      <c r="B19" s="493" t="n"/>
      <c r="C19" s="493" t="n"/>
      <c r="D19" s="493" t="n"/>
      <c r="E19" s="493" t="n"/>
      <c r="F19" s="493" t="n"/>
      <c r="G19" s="493" t="n"/>
      <c r="H19" s="479" t="n"/>
      <c r="I19" s="479" t="n"/>
    </row>
    <row r="20" hidden="1" s="736">
      <c r="B20" s="495" t="n"/>
      <c r="C20" s="495" t="n"/>
      <c r="D20" s="495" t="n"/>
      <c r="E20" s="495" t="n"/>
      <c r="F20" s="495" t="n"/>
      <c r="G20" s="495" t="n"/>
      <c r="H20" s="479" t="n"/>
      <c r="I20" s="479" t="n"/>
    </row>
    <row r="21" hidden="1" s="736">
      <c r="B21" s="497" t="n"/>
      <c r="C21" s="497" t="n"/>
      <c r="D21" s="497" t="n"/>
      <c r="E21" s="497" t="n"/>
      <c r="F21" s="497" t="n"/>
      <c r="G21" s="497" t="n"/>
    </row>
    <row r="22" hidden="1" s="736">
      <c r="B22" s="499" t="n"/>
      <c r="C22" s="499" t="n"/>
      <c r="D22" s="499" t="n"/>
      <c r="E22" s="499" t="n"/>
      <c r="F22" s="499" t="n"/>
      <c r="G22" s="499" t="n"/>
      <c r="H22" s="43" t="n"/>
      <c r="I22" s="43" t="n"/>
    </row>
    <row r="23" hidden="1" s="736">
      <c r="B23" s="501" t="n"/>
      <c r="C23" s="501" t="n"/>
      <c r="D23" s="501" t="n"/>
      <c r="E23" s="501" t="n"/>
      <c r="F23" s="501" t="n"/>
      <c r="G23" s="501" t="n"/>
      <c r="H23" s="43" t="n"/>
      <c r="I23" s="43" t="n"/>
    </row>
    <row r="24" hidden="1" s="736">
      <c r="B24" s="503" t="n"/>
      <c r="C24" s="503" t="n"/>
      <c r="D24" s="503" t="n"/>
      <c r="E24" s="503" t="n"/>
      <c r="F24" s="503" t="n"/>
      <c r="G24" s="503" t="n"/>
      <c r="H24" s="43" t="n"/>
      <c r="I24" s="43" t="n"/>
    </row>
    <row r="25" hidden="1" s="736">
      <c r="B25" s="505" t="n"/>
      <c r="C25" s="505" t="n"/>
      <c r="D25" s="505" t="n"/>
      <c r="E25" s="505" t="n"/>
      <c r="F25" s="505" t="n"/>
      <c r="G25" s="505" t="n"/>
      <c r="H25" s="43" t="n"/>
      <c r="I25" s="43" t="n"/>
    </row>
    <row r="26" hidden="1" s="736">
      <c r="B26" s="507" t="n"/>
      <c r="C26" s="507" t="n"/>
      <c r="D26" s="507" t="n"/>
      <c r="E26" s="507" t="n"/>
      <c r="F26" s="507" t="n"/>
      <c r="G26" s="507" t="n"/>
      <c r="H26" s="43" t="n"/>
      <c r="I26" s="43" t="n"/>
    </row>
    <row r="27" hidden="1" s="736">
      <c r="B27" s="509" t="n"/>
      <c r="C27" s="509" t="n"/>
      <c r="D27" s="509" t="n"/>
      <c r="E27" s="509" t="n"/>
      <c r="F27" s="509" t="n"/>
      <c r="G27" s="509" t="n"/>
      <c r="H27" s="43" t="n"/>
      <c r="I27" s="43" t="n"/>
    </row>
    <row r="28" hidden="1" s="736">
      <c r="B28" s="511" t="n"/>
      <c r="C28" s="511" t="n"/>
      <c r="D28" s="511" t="n"/>
      <c r="E28" s="511" t="n"/>
      <c r="F28" s="511" t="n"/>
      <c r="G28" s="511" t="n"/>
      <c r="H28" s="43" t="n"/>
      <c r="I28" s="43" t="n"/>
    </row>
    <row r="29" hidden="1" s="736">
      <c r="B29" s="515" t="n"/>
      <c r="C29" s="515" t="n"/>
      <c r="D29" s="515" t="n"/>
      <c r="E29" s="515" t="n"/>
      <c r="F29" s="515" t="n"/>
      <c r="G29" s="515" t="n"/>
      <c r="H29" s="43" t="n"/>
      <c r="I29" s="43" t="n"/>
    </row>
    <row r="30" hidden="1" s="736">
      <c r="B30" s="517" t="n"/>
      <c r="C30" s="517" t="n"/>
      <c r="D30" s="517" t="n"/>
      <c r="E30" s="517" t="n"/>
      <c r="F30" s="517" t="n"/>
      <c r="G30" s="517" t="n"/>
      <c r="H30" s="43" t="n"/>
      <c r="I30" s="43" t="n"/>
    </row>
    <row r="31" hidden="1" s="736">
      <c r="B31" s="519" t="n"/>
      <c r="C31" s="519" t="n"/>
      <c r="D31" s="519" t="n"/>
      <c r="E31" s="519" t="n"/>
      <c r="F31" s="519" t="n"/>
      <c r="G31" s="519" t="n"/>
      <c r="H31" s="43" t="n"/>
      <c r="I31" s="43" t="n"/>
    </row>
    <row r="32" hidden="1" s="736">
      <c r="B32" s="521" t="n"/>
      <c r="C32" s="521" t="n"/>
      <c r="D32" s="521" t="n"/>
      <c r="E32" s="521" t="n"/>
      <c r="F32" s="521" t="n"/>
      <c r="G32" s="521" t="n"/>
      <c r="H32" s="43" t="n"/>
      <c r="I32" s="43" t="n"/>
    </row>
    <row r="33" hidden="1" s="736">
      <c r="B33" s="523" t="n"/>
      <c r="C33" s="523" t="n"/>
      <c r="D33" s="523" t="n"/>
      <c r="E33" s="523" t="n"/>
      <c r="F33" s="523" t="n"/>
      <c r="G33" s="523" t="n"/>
      <c r="H33" s="43" t="n"/>
      <c r="I33" s="43" t="n"/>
    </row>
    <row r="34" hidden="1" s="736">
      <c r="B34" s="525" t="n"/>
      <c r="C34" s="525" t="n"/>
      <c r="D34" s="525" t="n"/>
      <c r="E34" s="525" t="n"/>
      <c r="F34" s="525" t="n"/>
      <c r="G34" s="525" t="n"/>
      <c r="H34" s="43" t="n"/>
      <c r="I34" s="43" t="n"/>
    </row>
    <row r="35" hidden="1" s="736">
      <c r="B35" s="527" t="n"/>
      <c r="C35" s="527" t="n"/>
      <c r="D35" s="527" t="n"/>
      <c r="E35" s="527" t="n"/>
      <c r="F35" s="527" t="n"/>
      <c r="G35" s="527" t="n"/>
      <c r="H35" s="43" t="n"/>
      <c r="I35" s="43" t="n"/>
    </row>
    <row r="36" hidden="1" s="736">
      <c r="B36" s="529" t="n"/>
      <c r="C36" s="529" t="n"/>
      <c r="D36" s="529" t="n"/>
      <c r="E36" s="529" t="n"/>
      <c r="F36" s="529" t="n"/>
      <c r="G36" s="529" t="n"/>
      <c r="H36" s="43" t="n"/>
      <c r="I36" s="43" t="n"/>
    </row>
    <row r="37" hidden="1" s="736">
      <c r="B37" s="531" t="n"/>
      <c r="C37" s="531" t="n"/>
      <c r="D37" s="531" t="n"/>
      <c r="E37" s="531" t="n"/>
      <c r="F37" s="531" t="n"/>
      <c r="G37" s="531" t="n"/>
      <c r="H37" s="43" t="n"/>
      <c r="I37" s="43" t="n"/>
    </row>
    <row r="38">
      <c r="A38" t="inlineStr">
        <is>
          <t>May 23, 2025 15:00:00</t>
        </is>
      </c>
      <c r="B38" s="648" t="n">
        <v>64700</v>
      </c>
      <c r="C38" s="648" t="n">
        <v>65560</v>
      </c>
      <c r="D38" s="648" t="n">
        <v>279</v>
      </c>
      <c r="E38" s="648" t="n">
        <v>65760</v>
      </c>
      <c r="F38" s="648" t="n">
        <v>65600</v>
      </c>
      <c r="G38" s="648" t="n">
        <v>295</v>
      </c>
    </row>
    <row r="39">
      <c r="A39" t="inlineStr">
        <is>
          <t>May 26, 2025 15:00:00</t>
        </is>
      </c>
      <c r="B39" s="650" t="n">
        <v>63520</v>
      </c>
      <c r="C39" s="650" t="n">
        <v>64700</v>
      </c>
      <c r="D39" s="650" t="n">
        <v>154</v>
      </c>
      <c r="E39" s="650" t="n">
        <v>65020</v>
      </c>
      <c r="F39" s="650" t="n">
        <v>64640</v>
      </c>
      <c r="G39" s="650" t="n">
        <v>359</v>
      </c>
      <c r="H39" s="43">
        <f>+B39/E39-1</f>
        <v/>
      </c>
      <c r="I39" s="43">
        <f>+G39/G38-1</f>
        <v/>
      </c>
    </row>
    <row r="40">
      <c r="A40" t="inlineStr">
        <is>
          <t>May 27, 2025 15:00:00</t>
        </is>
      </c>
      <c r="B40" s="652" t="n">
        <v>63460</v>
      </c>
      <c r="C40" s="652" t="n">
        <v>63520</v>
      </c>
      <c r="D40" s="652" t="n">
        <v>216</v>
      </c>
      <c r="E40" s="652" t="n">
        <v>63900</v>
      </c>
      <c r="F40" s="652" t="n">
        <v>63400</v>
      </c>
      <c r="G40" s="652" t="n">
        <v>435</v>
      </c>
      <c r="H40" s="43">
        <f>+B40/E40-1</f>
        <v/>
      </c>
      <c r="I40" s="43">
        <f>+G40/G39-1</f>
        <v/>
      </c>
    </row>
    <row r="41">
      <c r="A41" t="inlineStr">
        <is>
          <t>May 28, 2025 15:00:00</t>
        </is>
      </c>
      <c r="B41" s="654" t="n">
        <v>62260</v>
      </c>
      <c r="C41" s="654" t="n">
        <v>63460</v>
      </c>
      <c r="D41" s="654" t="n">
        <v>549</v>
      </c>
      <c r="E41" s="654" t="n">
        <v>63720</v>
      </c>
      <c r="F41" s="654" t="n">
        <v>63400</v>
      </c>
      <c r="G41" s="654" t="n">
        <v>638</v>
      </c>
      <c r="H41" s="43">
        <f>+B41/E41-1</f>
        <v/>
      </c>
      <c r="I41" s="43">
        <f>+G41/G40-1</f>
        <v/>
      </c>
    </row>
    <row r="42">
      <c r="A42" t="inlineStr">
        <is>
          <t>May 29, 2025 15:00:00</t>
        </is>
      </c>
      <c r="B42" s="656" t="n">
        <v>61400</v>
      </c>
      <c r="C42" s="656" t="n">
        <v>62260</v>
      </c>
      <c r="D42" s="656" t="n">
        <v>338</v>
      </c>
      <c r="E42" s="656" t="n">
        <v>62320</v>
      </c>
      <c r="F42" s="656" t="n">
        <v>62100</v>
      </c>
      <c r="G42" s="656" t="n">
        <v>737</v>
      </c>
      <c r="H42" s="43">
        <f>+B42/E42-1</f>
        <v/>
      </c>
      <c r="I42" s="43">
        <f>+G42/G41-1</f>
        <v/>
      </c>
    </row>
    <row r="43">
      <c r="A43" t="inlineStr">
        <is>
          <t>May 30, 2025 15:00:00</t>
        </is>
      </c>
      <c r="B43" s="658" t="n">
        <v>61580</v>
      </c>
      <c r="C43" s="658" t="n">
        <v>61400</v>
      </c>
      <c r="D43" s="658" t="n">
        <v>484</v>
      </c>
      <c r="E43" s="658" t="n">
        <v>61580</v>
      </c>
      <c r="F43" s="658" t="n">
        <v>61200</v>
      </c>
      <c r="G43" s="658" t="n">
        <v>747</v>
      </c>
      <c r="H43" s="43">
        <f>+B43/E43-1</f>
        <v/>
      </c>
      <c r="I43" s="43">
        <f>+G43/G42-1</f>
        <v/>
      </c>
    </row>
    <row r="44">
      <c r="A44" t="inlineStr">
        <is>
          <t>Jun 03, 2025 15:00:00</t>
        </is>
      </c>
      <c r="B44" s="660" t="n">
        <v>61560</v>
      </c>
      <c r="C44" s="660" t="n">
        <v>61580</v>
      </c>
      <c r="D44" s="660" t="n">
        <v>278</v>
      </c>
      <c r="E44" s="660" t="n">
        <v>61520</v>
      </c>
      <c r="F44" s="660" t="n">
        <v>61520</v>
      </c>
      <c r="G44" s="660" t="n">
        <v>825</v>
      </c>
      <c r="H44" s="43">
        <f>+B44/E44-1</f>
        <v/>
      </c>
      <c r="I44" s="43">
        <f>+G44/G43-1</f>
        <v/>
      </c>
    </row>
    <row r="45">
      <c r="A45" t="inlineStr">
        <is>
          <t>Jun 04, 2025 15:00:00</t>
        </is>
      </c>
      <c r="B45" s="662" t="n">
        <v>62680</v>
      </c>
      <c r="C45" s="662" t="n">
        <v>61560</v>
      </c>
      <c r="D45" s="662" t="n">
        <v>564</v>
      </c>
      <c r="E45" s="662" t="n">
        <v>61320</v>
      </c>
      <c r="F45" s="662" t="n">
        <v>61860</v>
      </c>
      <c r="G45" s="662" t="n">
        <v>993</v>
      </c>
      <c r="H45" s="43">
        <f>+B45/E45-1</f>
        <v/>
      </c>
      <c r="I45" s="43">
        <f>+G45/G44-1</f>
        <v/>
      </c>
    </row>
    <row r="46">
      <c r="A46" t="inlineStr">
        <is>
          <t>Jun 05, 2025 15:00:00</t>
        </is>
      </c>
      <c r="B46" s="664" t="n">
        <v>62340</v>
      </c>
      <c r="C46" s="664" t="n">
        <v>62680</v>
      </c>
      <c r="D46" s="664" t="n">
        <v>214</v>
      </c>
      <c r="E46" s="664" t="n">
        <v>62200</v>
      </c>
      <c r="F46" s="664" t="n">
        <v>62480</v>
      </c>
      <c r="G46" s="664" t="n">
        <v>1083</v>
      </c>
      <c r="H46" s="43">
        <f>+B46/E46-1</f>
        <v/>
      </c>
      <c r="I46" s="43">
        <f>+G46/G45-1</f>
        <v/>
      </c>
    </row>
    <row r="47">
      <c r="A47" t="inlineStr">
        <is>
          <t>Jun 06, 2025 15:00:00</t>
        </is>
      </c>
      <c r="B47" s="666" t="n">
        <v>62520</v>
      </c>
      <c r="C47" s="666" t="n">
        <v>62340</v>
      </c>
      <c r="D47" s="666" t="n">
        <v>411</v>
      </c>
      <c r="E47" s="666" t="n">
        <v>62340</v>
      </c>
      <c r="F47" s="666" t="n">
        <v>62640</v>
      </c>
      <c r="G47" s="666" t="n">
        <v>1230</v>
      </c>
      <c r="H47" s="43">
        <f>+B47/E47-1</f>
        <v/>
      </c>
      <c r="I47" s="43">
        <f>+G47/G46-1</f>
        <v/>
      </c>
    </row>
    <row r="48">
      <c r="A48" t="inlineStr">
        <is>
          <t>Jun 09, 2025 15:00:00</t>
        </is>
      </c>
      <c r="B48" s="668" t="n">
        <v>62500</v>
      </c>
      <c r="C48" s="668" t="n">
        <v>62520</v>
      </c>
      <c r="D48" s="668" t="n">
        <v>369</v>
      </c>
      <c r="E48" s="668" t="n">
        <v>62700</v>
      </c>
      <c r="F48" s="668" t="n">
        <v>62440</v>
      </c>
      <c r="G48" s="668" t="n">
        <v>1236</v>
      </c>
      <c r="H48" s="43">
        <f>+B48/E48-1</f>
        <v/>
      </c>
      <c r="I48" s="43">
        <f>+G48/G47-1</f>
        <v/>
      </c>
    </row>
    <row r="49">
      <c r="A49" t="inlineStr">
        <is>
          <t>Jun 10, 2025 15:00:00</t>
        </is>
      </c>
      <c r="B49" s="670" t="n">
        <v>62400</v>
      </c>
      <c r="C49" s="670" t="n">
        <v>62500</v>
      </c>
      <c r="D49" s="670" t="n">
        <v>561</v>
      </c>
      <c r="E49" s="670" t="n">
        <v>62640</v>
      </c>
      <c r="F49" s="670" t="n">
        <v>62000</v>
      </c>
      <c r="G49" s="670" t="n">
        <v>1454</v>
      </c>
      <c r="H49" s="43">
        <f>+B49/E49-1</f>
        <v/>
      </c>
      <c r="I49" s="43">
        <f>+G49/G48-1</f>
        <v/>
      </c>
    </row>
    <row r="50">
      <c r="A50" t="inlineStr">
        <is>
          <t>Jun 12, 2025 15:00:00</t>
        </is>
      </c>
      <c r="B50" s="672" t="n">
        <v>61700</v>
      </c>
      <c r="C50" s="672" t="n">
        <v>62680</v>
      </c>
      <c r="D50" s="672" t="n">
        <v>656</v>
      </c>
      <c r="E50" s="672" t="n">
        <v>62740</v>
      </c>
      <c r="F50" s="672" t="n">
        <v>62360</v>
      </c>
      <c r="G50" s="672" t="n">
        <v>2143</v>
      </c>
      <c r="H50" s="43">
        <f>+B50/E50-1</f>
        <v/>
      </c>
      <c r="I50" s="43">
        <f>+G50/G49-1</f>
        <v/>
      </c>
    </row>
    <row r="51">
      <c r="A51" t="inlineStr">
        <is>
          <t>Jun 13, 2025 15:00:00</t>
        </is>
      </c>
      <c r="B51" s="674" t="n">
        <v>61080</v>
      </c>
      <c r="C51" s="674" t="n">
        <v>61700</v>
      </c>
      <c r="D51" s="674" t="n">
        <v>641</v>
      </c>
      <c r="E51" s="674" t="n">
        <v>62020</v>
      </c>
      <c r="F51" s="674" t="n">
        <v>61640</v>
      </c>
      <c r="G51" s="674" t="n">
        <v>2257</v>
      </c>
      <c r="H51" s="43">
        <f>+B51/E51-1</f>
        <v/>
      </c>
      <c r="I51" s="43">
        <f>+G51/G50-1</f>
        <v/>
      </c>
    </row>
    <row r="52">
      <c r="A52" t="inlineStr">
        <is>
          <t>Jun 16, 2025 15:00:00</t>
        </is>
      </c>
      <c r="B52" s="676" t="n">
        <v>60680</v>
      </c>
      <c r="C52" s="676" t="n">
        <v>61080</v>
      </c>
      <c r="D52" s="676" t="n">
        <v>576</v>
      </c>
      <c r="E52" s="676" t="n">
        <v>61420</v>
      </c>
      <c r="F52" s="676" t="n">
        <v>60740</v>
      </c>
      <c r="G52" s="676" t="n">
        <v>2452</v>
      </c>
      <c r="H52" s="43">
        <f>+B52/E52-1</f>
        <v/>
      </c>
      <c r="I52" s="43">
        <f>+G52/G51-1</f>
        <v/>
      </c>
    </row>
    <row r="53">
      <c r="A53" t="inlineStr">
        <is>
          <t>Jun 17, 2025 15:00:00</t>
        </is>
      </c>
      <c r="B53" s="678" t="n">
        <v>60680</v>
      </c>
      <c r="C53" s="678" t="n">
        <v>60680</v>
      </c>
      <c r="D53" s="678" t="n">
        <v>475</v>
      </c>
      <c r="E53" s="678" t="n">
        <v>60600</v>
      </c>
      <c r="F53" s="678" t="n">
        <v>60800</v>
      </c>
      <c r="G53" s="678" t="n">
        <v>2654</v>
      </c>
      <c r="H53" s="43">
        <f>+B53/E53-1</f>
        <v/>
      </c>
      <c r="I53" s="43">
        <f>+G53/G52-1</f>
        <v/>
      </c>
    </row>
    <row r="54">
      <c r="A54" t="inlineStr">
        <is>
          <t>Jun 18, 2025 15:00:00</t>
        </is>
      </c>
      <c r="B54" s="682" t="n">
        <v>60540</v>
      </c>
      <c r="C54" s="682" t="n">
        <v>60680</v>
      </c>
      <c r="D54" s="682" t="n">
        <v>641</v>
      </c>
      <c r="E54" s="682" t="n">
        <v>60620</v>
      </c>
      <c r="F54" s="682" t="n">
        <v>60920</v>
      </c>
      <c r="G54" s="682" t="n">
        <v>2913</v>
      </c>
      <c r="H54" s="43">
        <f>+B54/E54-1</f>
        <v/>
      </c>
      <c r="I54" s="43">
        <f>+G54/G53-1</f>
        <v/>
      </c>
    </row>
    <row r="55">
      <c r="A55" t="inlineStr">
        <is>
          <t>Jun 19, 2025 15:00:00</t>
        </is>
      </c>
      <c r="B55" s="683" t="n">
        <v>60660</v>
      </c>
      <c r="C55" s="683" t="n">
        <v>60540</v>
      </c>
      <c r="D55" s="683" t="n">
        <v>875</v>
      </c>
      <c r="E55" s="683" t="n">
        <v>60700</v>
      </c>
      <c r="F55" s="683" t="n">
        <v>60520</v>
      </c>
      <c r="G55" s="683" t="n">
        <v>3325</v>
      </c>
      <c r="H55" s="43">
        <f>+B55/E55-1</f>
        <v/>
      </c>
      <c r="I55" s="43">
        <f>+G55/G54-1</f>
        <v/>
      </c>
    </row>
    <row r="56">
      <c r="A56" t="inlineStr">
        <is>
          <t>Jun 23, 2025 15:00:00</t>
        </is>
      </c>
      <c r="B56" s="685" t="n">
        <v>59460</v>
      </c>
      <c r="C56" s="685" t="n">
        <v>59820</v>
      </c>
      <c r="D56" s="685" t="n">
        <v>973</v>
      </c>
      <c r="E56" s="685" t="n">
        <v>60220</v>
      </c>
      <c r="F56" s="685" t="n">
        <v>60220</v>
      </c>
      <c r="G56" s="685" t="n">
        <v>4124</v>
      </c>
      <c r="H56" s="43">
        <f>+B56/E56-1</f>
        <v/>
      </c>
      <c r="I56" s="43">
        <f>+G56/G55-1</f>
        <v/>
      </c>
    </row>
    <row r="57">
      <c r="A57" t="inlineStr">
        <is>
          <t>Jun 24, 2025 15:00:00</t>
        </is>
      </c>
      <c r="B57" s="687" t="n">
        <v>61280</v>
      </c>
      <c r="C57" s="687" t="n">
        <v>59460</v>
      </c>
      <c r="D57" s="687" t="n">
        <v>2038</v>
      </c>
      <c r="E57" s="687" t="n">
        <v>59420</v>
      </c>
      <c r="F57" s="687" t="n">
        <v>59620</v>
      </c>
      <c r="G57" s="687" t="n">
        <v>4877</v>
      </c>
      <c r="H57" s="43">
        <f>+B57/E57-1</f>
        <v/>
      </c>
      <c r="I57" s="43">
        <f>+G57/G56-1</f>
        <v/>
      </c>
    </row>
    <row r="58">
      <c r="A58" t="inlineStr">
        <is>
          <t>Jun 25, 2025 15:00:00</t>
        </is>
      </c>
      <c r="B58" s="689" t="n">
        <v>61660</v>
      </c>
      <c r="C58" s="689" t="n">
        <v>61280</v>
      </c>
      <c r="D58" s="689" t="n">
        <v>908</v>
      </c>
      <c r="E58" s="689" t="n">
        <v>60660</v>
      </c>
      <c r="F58" s="689" t="n">
        <v>61080</v>
      </c>
      <c r="G58" s="689" t="n">
        <v>5158</v>
      </c>
      <c r="H58" s="43">
        <f>+B58/E58-1</f>
        <v/>
      </c>
      <c r="I58" s="43">
        <f>+G58/G57-1</f>
        <v/>
      </c>
    </row>
    <row r="59">
      <c r="A59" t="inlineStr">
        <is>
          <t>Jun 26, 2025 15:00:00</t>
        </is>
      </c>
      <c r="B59" s="691" t="n">
        <v>62280</v>
      </c>
      <c r="C59" s="691" t="n">
        <v>61660</v>
      </c>
      <c r="D59" s="691" t="n">
        <v>1390</v>
      </c>
      <c r="E59" s="691" t="n">
        <v>61480</v>
      </c>
      <c r="F59" s="691" t="n">
        <v>61460</v>
      </c>
      <c r="G59" s="691" t="n">
        <v>5457</v>
      </c>
      <c r="H59" s="43">
        <f>+B59/E59-1</f>
        <v/>
      </c>
      <c r="I59" s="43">
        <f>+G59/G58-1</f>
        <v/>
      </c>
    </row>
    <row r="60">
      <c r="A60" t="inlineStr">
        <is>
          <t>Jun 27, 2025 15:00:00</t>
        </is>
      </c>
      <c r="B60" s="693" t="n">
        <v>64080</v>
      </c>
      <c r="C60" s="693" t="n">
        <v>62280</v>
      </c>
      <c r="D60" s="693" t="n">
        <v>3191</v>
      </c>
      <c r="E60" s="693" t="n">
        <v>62060</v>
      </c>
      <c r="F60" s="693" t="n">
        <v>62860</v>
      </c>
      <c r="G60" s="693" t="n">
        <v>6061</v>
      </c>
      <c r="H60" s="43">
        <f>+B60/E60-1</f>
        <v/>
      </c>
      <c r="I60" s="43">
        <f>+G60/G59-1</f>
        <v/>
      </c>
    </row>
    <row r="61">
      <c r="A61" t="inlineStr">
        <is>
          <t>Jun 30, 2025 15:00:00</t>
        </is>
      </c>
      <c r="B61" s="695" t="n">
        <v>63120</v>
      </c>
      <c r="C61" s="695" t="n">
        <v>64080</v>
      </c>
      <c r="D61" s="695" t="n">
        <v>2151</v>
      </c>
      <c r="E61" s="695" t="n">
        <v>63600</v>
      </c>
      <c r="F61" s="695" t="n">
        <v>64340</v>
      </c>
      <c r="G61" s="695" t="n">
        <v>6253</v>
      </c>
      <c r="H61" s="43">
        <f>+B61/E61-1</f>
        <v/>
      </c>
      <c r="I61" s="43">
        <f>+G61/G60-1</f>
        <v/>
      </c>
    </row>
    <row r="62">
      <c r="A62" t="inlineStr">
        <is>
          <t>Jul 01, 2025 15:00:00</t>
        </is>
      </c>
      <c r="B62" s="697" t="n">
        <v>63040</v>
      </c>
      <c r="C62" s="697" t="n">
        <v>63120</v>
      </c>
      <c r="D62" s="697" t="n">
        <v>1550</v>
      </c>
      <c r="E62" s="697" t="n">
        <v>63500</v>
      </c>
      <c r="F62" s="697" t="n">
        <v>62700</v>
      </c>
      <c r="G62" s="697" t="n">
        <v>6378</v>
      </c>
      <c r="H62" s="43">
        <f>+B62/E62-1</f>
        <v/>
      </c>
      <c r="I62" s="43">
        <f>+G62/G61-1</f>
        <v/>
      </c>
    </row>
    <row r="63">
      <c r="A63" t="inlineStr">
        <is>
          <t>Jul 02, 2025 15:00:00</t>
        </is>
      </c>
      <c r="B63" s="699" t="n">
        <v>64600</v>
      </c>
      <c r="C63" s="699" t="n">
        <v>63040</v>
      </c>
      <c r="D63" s="699" t="n">
        <v>2191</v>
      </c>
      <c r="E63" s="699" t="n">
        <v>62600</v>
      </c>
      <c r="F63" s="699" t="n">
        <v>63240</v>
      </c>
      <c r="G63" s="699" t="n">
        <v>6655</v>
      </c>
      <c r="H63" s="43">
        <f>+B63/E63-1</f>
        <v/>
      </c>
      <c r="I63" s="43">
        <f>+G63/G62-1</f>
        <v/>
      </c>
    </row>
    <row r="64">
      <c r="A64" t="inlineStr">
        <is>
          <t>Jul 03, 2025 15:00:00</t>
        </is>
      </c>
      <c r="B64" s="701" t="n">
        <v>64400</v>
      </c>
      <c r="C64" s="701" t="n">
        <v>64600</v>
      </c>
      <c r="D64" s="701" t="n">
        <v>2163</v>
      </c>
      <c r="E64" s="701" t="n">
        <v>63960</v>
      </c>
      <c r="F64" s="701" t="n">
        <v>64600</v>
      </c>
      <c r="G64" s="701" t="n">
        <v>7127</v>
      </c>
      <c r="H64" s="43">
        <f>+B64/E64-1</f>
        <v/>
      </c>
      <c r="I64" s="43">
        <f>+G64/G63-1</f>
        <v/>
      </c>
    </row>
    <row r="65">
      <c r="A65" t="inlineStr">
        <is>
          <t>Jul 04, 2025 15:00:00</t>
        </is>
      </c>
      <c r="B65" s="703" t="n">
        <v>63780</v>
      </c>
      <c r="C65" s="703" t="n">
        <v>64400</v>
      </c>
      <c r="D65" s="703" t="n">
        <v>1623</v>
      </c>
      <c r="E65" s="703" t="n">
        <v>64380</v>
      </c>
      <c r="F65" s="703" t="n">
        <v>64620</v>
      </c>
      <c r="G65" s="703" t="n">
        <v>7168</v>
      </c>
      <c r="H65" s="43">
        <f>+B65/E65-1</f>
        <v/>
      </c>
      <c r="I65" s="43">
        <f>+G65/G64-1</f>
        <v/>
      </c>
    </row>
    <row r="66">
      <c r="A66" t="inlineStr">
        <is>
          <t>Jul 07, 2025 15:00:00</t>
        </is>
      </c>
      <c r="B66" s="705" t="n">
        <v>64280</v>
      </c>
      <c r="C66" s="705" t="n">
        <v>63780</v>
      </c>
      <c r="D66" s="705" t="n">
        <v>1637</v>
      </c>
      <c r="E66" s="705" t="n">
        <v>64200</v>
      </c>
      <c r="F66" s="705" t="n">
        <v>63620</v>
      </c>
      <c r="G66" s="705" t="n">
        <v>7352</v>
      </c>
      <c r="H66" s="43">
        <f>+B66/E66-1</f>
        <v/>
      </c>
      <c r="I66" s="43">
        <f>+G66/G65-1</f>
        <v/>
      </c>
    </row>
    <row r="67">
      <c r="A67" t="inlineStr">
        <is>
          <t>Jul 08, 2025 15:00:00</t>
        </is>
      </c>
      <c r="B67" s="707" t="n">
        <v>64220</v>
      </c>
      <c r="C67" s="707" t="n">
        <v>64280</v>
      </c>
      <c r="D67" s="707" t="n">
        <v>3163</v>
      </c>
      <c r="E67" s="707" t="n">
        <v>63960</v>
      </c>
      <c r="F67" s="707" t="n">
        <v>64120</v>
      </c>
      <c r="G67" s="707" t="n">
        <v>7859</v>
      </c>
      <c r="H67" s="43">
        <f>+B67/E67-1</f>
        <v/>
      </c>
      <c r="I67" s="43">
        <f>+G67/G66-1</f>
        <v/>
      </c>
    </row>
    <row r="68">
      <c r="A68" t="inlineStr">
        <is>
          <t>Jul 09, 2025 15:00:00</t>
        </is>
      </c>
      <c r="B68" s="709" t="n">
        <v>64760</v>
      </c>
      <c r="C68" s="709" t="n">
        <v>64220</v>
      </c>
      <c r="D68" s="709" t="n">
        <v>3222</v>
      </c>
      <c r="E68" s="709" t="n">
        <v>64600</v>
      </c>
      <c r="F68" s="709" t="n">
        <v>64420</v>
      </c>
      <c r="G68" s="709" t="n">
        <v>8176</v>
      </c>
      <c r="H68" s="43">
        <f>+B68/E68-1</f>
        <v/>
      </c>
      <c r="I68" s="43">
        <f>+G68/G67-1</f>
        <v/>
      </c>
    </row>
    <row r="69">
      <c r="A69" t="inlineStr">
        <is>
          <t>Jul 10, 2025 15:00:00</t>
        </is>
      </c>
      <c r="B69" s="711" t="n">
        <v>65060</v>
      </c>
      <c r="C69" s="711" t="n">
        <v>64760</v>
      </c>
      <c r="D69" s="711" t="n">
        <v>4293</v>
      </c>
      <c r="E69" s="711" t="n">
        <v>64600</v>
      </c>
      <c r="F69" s="711" t="n">
        <v>64960</v>
      </c>
      <c r="G69" s="711" t="n">
        <v>8991</v>
      </c>
      <c r="H69" s="43">
        <f>+B69/E69-1</f>
        <v/>
      </c>
      <c r="I69" s="43">
        <f>+G69/G68-1</f>
        <v/>
      </c>
    </row>
    <row r="70">
      <c r="A70" t="inlineStr">
        <is>
          <t>Jul 11, 2025 15:00:00</t>
        </is>
      </c>
      <c r="B70" s="713" t="n">
        <v>64700</v>
      </c>
      <c r="C70" s="713" t="n">
        <v>65060</v>
      </c>
      <c r="D70" s="713" t="n">
        <v>3739</v>
      </c>
      <c r="E70" s="713" t="n">
        <v>65160</v>
      </c>
      <c r="F70" s="713" t="n">
        <v>65200</v>
      </c>
      <c r="G70" s="713" t="n">
        <v>10034</v>
      </c>
      <c r="H70" s="43">
        <f>+B70/E70-1</f>
        <v/>
      </c>
      <c r="I70" s="43">
        <f>+G70/G69-1</f>
        <v/>
      </c>
    </row>
    <row r="71">
      <c r="A71" t="inlineStr">
        <is>
          <t>Jul 14, 2025 15:00:00</t>
        </is>
      </c>
      <c r="B71" s="715" t="n">
        <v>66880</v>
      </c>
      <c r="C71" s="715" t="n">
        <v>64700</v>
      </c>
      <c r="D71" s="715" t="n">
        <v>6337</v>
      </c>
      <c r="E71" s="715" t="n">
        <v>64980</v>
      </c>
      <c r="F71" s="715" t="n">
        <v>64780</v>
      </c>
      <c r="G71" s="715" t="n">
        <v>10858</v>
      </c>
      <c r="H71" s="43">
        <f>+B71/E71-1</f>
        <v/>
      </c>
      <c r="I71" s="43">
        <f>+G71/G70-1</f>
        <v/>
      </c>
    </row>
    <row r="72">
      <c r="A72" t="inlineStr">
        <is>
          <t>Jul 15, 2025 15:00:00</t>
        </is>
      </c>
      <c r="B72" s="717" t="n">
        <v>66880</v>
      </c>
      <c r="C72" s="717" t="n">
        <v>66880</v>
      </c>
      <c r="D72" s="717" t="n">
        <v>3921</v>
      </c>
      <c r="E72" s="717" t="n">
        <v>66880</v>
      </c>
      <c r="F72" s="717" t="n">
        <v>66380</v>
      </c>
      <c r="G72" s="717" t="n">
        <v>11114</v>
      </c>
      <c r="H72" s="43">
        <f>+B72/E72-1</f>
        <v/>
      </c>
      <c r="I72" s="43">
        <f>+G72/G71-1</f>
        <v/>
      </c>
    </row>
    <row r="73">
      <c r="A73" t="inlineStr">
        <is>
          <t>Jul 16, 2025 15:00:00</t>
        </is>
      </c>
      <c r="B73" s="719" t="n">
        <v>66600</v>
      </c>
      <c r="C73" s="719" t="n">
        <v>66880</v>
      </c>
      <c r="D73" s="719" t="n">
        <v>2127</v>
      </c>
      <c r="E73" s="719" t="n">
        <v>66620</v>
      </c>
      <c r="F73" s="719" t="n">
        <v>66900</v>
      </c>
      <c r="G73" s="719" t="n">
        <v>11458</v>
      </c>
      <c r="H73" s="43">
        <f>+B73/E73-1</f>
        <v/>
      </c>
      <c r="I73" s="43">
        <f>+G73/G72-1</f>
        <v/>
      </c>
    </row>
    <row r="74">
      <c r="A74" t="inlineStr">
        <is>
          <t>Jul 17, 2025 15:00:00</t>
        </is>
      </c>
      <c r="B74" s="721" t="n">
        <v>67680</v>
      </c>
      <c r="C74" s="721" t="n">
        <v>66600</v>
      </c>
      <c r="D74" s="721" t="n">
        <v>7112</v>
      </c>
      <c r="E74" s="721" t="n">
        <v>66700</v>
      </c>
      <c r="F74" s="721" t="n">
        <v>67000</v>
      </c>
      <c r="G74" s="721" t="n">
        <v>11901</v>
      </c>
      <c r="H74" s="43">
        <f>+B74/E74-1</f>
        <v/>
      </c>
      <c r="I74" s="43">
        <f>+G74/G73-1</f>
        <v/>
      </c>
    </row>
    <row r="75">
      <c r="A75" t="inlineStr">
        <is>
          <t>Jul 18, 2025 15:00:00</t>
        </is>
      </c>
      <c r="B75" s="723" t="n">
        <v>68580</v>
      </c>
      <c r="C75" s="723" t="n">
        <v>67680</v>
      </c>
      <c r="D75" s="723" t="n">
        <v>9061</v>
      </c>
      <c r="E75" s="723" t="n">
        <v>67420</v>
      </c>
      <c r="F75" s="723" t="n">
        <v>68000</v>
      </c>
      <c r="G75" s="723" t="n">
        <v>12310</v>
      </c>
      <c r="H75" s="43">
        <f>+B75/E75-1</f>
        <v/>
      </c>
      <c r="I75" s="43">
        <f>+G75/G74-1</f>
        <v/>
      </c>
    </row>
    <row r="76">
      <c r="A76" t="inlineStr">
        <is>
          <t>Jul 21, 2025 15:00:00</t>
        </is>
      </c>
      <c r="B76" s="725" t="n">
        <v>70120</v>
      </c>
      <c r="C76" s="725" t="n">
        <v>68580</v>
      </c>
      <c r="D76" s="725" t="n">
        <v>7576</v>
      </c>
      <c r="E76" s="725" t="n">
        <v>68440</v>
      </c>
      <c r="F76" s="725" t="n">
        <v>70000</v>
      </c>
      <c r="G76" s="725" t="n">
        <v>13409</v>
      </c>
      <c r="H76" s="43">
        <f>+B76/E76-1</f>
        <v/>
      </c>
      <c r="I76" s="43">
        <f>+G76/G75-1</f>
        <v/>
      </c>
    </row>
    <row r="77">
      <c r="A77" t="inlineStr">
        <is>
          <t>Jul 22, 2025 15:00:00</t>
        </is>
      </c>
      <c r="B77" s="727" t="n">
        <v>71140</v>
      </c>
      <c r="C77" s="727" t="n">
        <v>70120</v>
      </c>
      <c r="D77" s="727" t="n">
        <v>11896</v>
      </c>
      <c r="E77" s="727" t="n">
        <v>69820</v>
      </c>
      <c r="F77" s="727" t="n">
        <v>70300</v>
      </c>
      <c r="G77" s="727" t="n">
        <v>14166</v>
      </c>
      <c r="H77" s="43">
        <f>+B77/E77-1</f>
        <v/>
      </c>
      <c r="I77" s="43">
        <f>+G77/G76-1</f>
        <v/>
      </c>
    </row>
    <row r="78">
      <c r="A78" t="inlineStr">
        <is>
          <t>Jul 23, 2025 15:00:00</t>
        </is>
      </c>
      <c r="B78" s="729" t="n">
        <v>68480</v>
      </c>
      <c r="C78" s="729" t="n">
        <v>71140</v>
      </c>
      <c r="D78" s="729" t="n">
        <v>13012</v>
      </c>
      <c r="E78" s="729" t="n">
        <v>70780</v>
      </c>
      <c r="F78" s="729" t="n">
        <v>71500</v>
      </c>
      <c r="G78" s="729" t="n">
        <v>14822</v>
      </c>
      <c r="H78" s="43">
        <f>+B78/E78-1</f>
        <v/>
      </c>
      <c r="I78" s="43">
        <f>+G78/G77-1</f>
        <v/>
      </c>
    </row>
    <row r="79">
      <c r="A79" t="inlineStr">
        <is>
          <t>Jul 24, 2025 15:00:00</t>
        </is>
      </c>
      <c r="B79" s="731" t="n">
        <v>73300</v>
      </c>
      <c r="C79" s="731" t="n">
        <v>68480</v>
      </c>
      <c r="D79" s="731" t="n">
        <v>27245</v>
      </c>
      <c r="E79" s="731" t="n">
        <v>70040</v>
      </c>
      <c r="F79" s="731" t="n">
        <v>68300</v>
      </c>
      <c r="G79" s="731" t="n">
        <v>19491</v>
      </c>
      <c r="H79" s="43">
        <f>+B79/E79-1</f>
        <v/>
      </c>
      <c r="I79" s="43">
        <f>+G79/G78-1</f>
        <v/>
      </c>
    </row>
    <row r="80">
      <c r="A80" t="inlineStr">
        <is>
          <t>Jul 25, 2025 15:00:00</t>
        </is>
      </c>
      <c r="B80" s="733" t="n">
        <v>76260</v>
      </c>
      <c r="C80" s="733" t="n">
        <v>73300</v>
      </c>
      <c r="D80" s="733" t="n">
        <v>20334</v>
      </c>
      <c r="E80" s="733" t="n">
        <v>72540</v>
      </c>
      <c r="F80" s="733" t="n">
        <v>73600</v>
      </c>
      <c r="G80" s="733" t="n">
        <v>20959</v>
      </c>
      <c r="H80" s="43">
        <f>+B80/E80-1</f>
        <v/>
      </c>
      <c r="I80" s="43">
        <f>+G80/G79-1</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I80"/>
  <sheetViews>
    <sheetView showGridLines="0" workbookViewId="0">
      <selection activeCell="H77" sqref="H77:I80"/>
    </sheetView>
  </sheetViews>
  <sheetFormatPr baseColWidth="8" defaultColWidth="10.26953125" defaultRowHeight="14.5"/>
  <cols>
    <col width="19.54296875" bestFit="1" customWidth="1" style="736" min="1" max="1"/>
    <col width="9.81640625" bestFit="1" customWidth="1" style="736" min="2" max="3"/>
    <col width="9.26953125" bestFit="1" customWidth="1" style="736" min="4" max="4"/>
    <col width="9.81640625" bestFit="1" customWidth="1" style="736" min="5" max="6"/>
    <col width="12.81640625" bestFit="1" customWidth="1" style="736" min="7" max="7"/>
    <col width="8.1796875" bestFit="1" customWidth="1" style="736" min="8" max="8"/>
    <col width="12.1796875" bestFit="1" customWidth="1" style="736" min="9"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06" t="inlineStr">
        <is>
          <t>O.I %</t>
        </is>
      </c>
    </row>
    <row r="2" hidden="1" s="736">
      <c r="B2" s="458" t="n"/>
      <c r="C2" s="458" t="n"/>
      <c r="D2" s="458" t="n"/>
      <c r="E2" s="458" t="n"/>
      <c r="F2" s="458" t="n"/>
      <c r="G2" s="458" t="n"/>
      <c r="H2" s="479" t="n"/>
      <c r="I2" s="479" t="n"/>
    </row>
    <row r="3" hidden="1" s="736">
      <c r="B3" s="460" t="n"/>
      <c r="C3" s="460" t="n"/>
      <c r="D3" s="460" t="n"/>
      <c r="E3" s="460" t="n"/>
      <c r="F3" s="460" t="n"/>
      <c r="G3" s="460" t="n"/>
      <c r="H3" s="479" t="n"/>
      <c r="I3" s="479" t="n"/>
    </row>
    <row r="4" hidden="1" s="736">
      <c r="B4" s="462" t="n"/>
      <c r="C4" s="462" t="n"/>
      <c r="D4" s="462" t="n"/>
      <c r="E4" s="462" t="n"/>
      <c r="F4" s="462" t="n"/>
      <c r="G4" s="462" t="n"/>
      <c r="H4" s="479" t="n"/>
      <c r="I4" s="479" t="n"/>
    </row>
    <row r="5" hidden="1" s="736">
      <c r="B5" s="464" t="n"/>
      <c r="C5" s="464" t="n"/>
      <c r="D5" s="464" t="n"/>
      <c r="E5" s="464" t="n"/>
      <c r="F5" s="464" t="n"/>
      <c r="G5" s="464" t="n"/>
      <c r="H5" s="479" t="n"/>
      <c r="I5" s="479" t="n"/>
    </row>
    <row r="6" hidden="1" s="736">
      <c r="B6" s="466" t="n"/>
      <c r="C6" s="466" t="n"/>
      <c r="D6" s="466" t="n"/>
      <c r="E6" s="466" t="n"/>
      <c r="F6" s="466" t="n"/>
      <c r="G6" s="466" t="n"/>
      <c r="H6" s="479" t="n"/>
      <c r="I6" s="479" t="n"/>
    </row>
    <row r="7" hidden="1" s="736">
      <c r="B7" s="468" t="n"/>
      <c r="C7" s="468" t="n"/>
      <c r="D7" s="468" t="n"/>
      <c r="E7" s="468" t="n"/>
      <c r="F7" s="468" t="n"/>
      <c r="G7" s="468" t="n"/>
      <c r="H7" s="479" t="n"/>
      <c r="I7" s="479" t="n"/>
    </row>
    <row r="8" hidden="1" s="736">
      <c r="B8" s="470" t="n"/>
      <c r="C8" s="470" t="n"/>
      <c r="D8" s="470" t="n"/>
      <c r="E8" s="470" t="n"/>
      <c r="F8" s="470" t="n"/>
      <c r="G8" s="470" t="n"/>
      <c r="H8" s="479" t="n"/>
      <c r="I8" s="479" t="n"/>
    </row>
    <row r="9" hidden="1" s="736">
      <c r="B9" s="472" t="n"/>
      <c r="C9" s="472" t="n"/>
      <c r="D9" s="472" t="n"/>
      <c r="E9" s="472" t="n"/>
      <c r="F9" s="472" t="n"/>
      <c r="G9" s="472" t="n"/>
      <c r="H9" s="479" t="n"/>
      <c r="I9" s="479" t="n"/>
    </row>
    <row r="10" hidden="1" s="736">
      <c r="B10" s="474" t="n"/>
      <c r="C10" s="474" t="n"/>
      <c r="D10" s="474" t="n"/>
      <c r="E10" s="474" t="n"/>
      <c r="F10" s="474" t="n"/>
      <c r="G10" s="474" t="n"/>
      <c r="H10" s="479" t="n"/>
      <c r="I10" s="479" t="n"/>
    </row>
    <row r="11" hidden="1" s="736">
      <c r="B11" s="476" t="n"/>
      <c r="C11" s="476" t="n"/>
      <c r="D11" s="476" t="n"/>
      <c r="E11" s="476" t="n"/>
      <c r="F11" s="476" t="n"/>
      <c r="G11" s="476" t="n"/>
      <c r="H11" s="479" t="n"/>
      <c r="I11" s="479" t="n"/>
    </row>
    <row r="12" hidden="1" s="736">
      <c r="B12" s="478" t="n"/>
      <c r="C12" s="478" t="n"/>
      <c r="D12" s="478" t="n"/>
      <c r="E12" s="478" t="n"/>
      <c r="F12" s="478" t="n"/>
      <c r="G12" s="478" t="n"/>
      <c r="H12" s="479" t="n"/>
      <c r="I12" s="479" t="n"/>
    </row>
    <row r="13" hidden="1" s="736">
      <c r="B13" s="481" t="n"/>
      <c r="C13" s="481" t="n"/>
      <c r="D13" s="481" t="n"/>
      <c r="E13" s="481" t="n"/>
      <c r="F13" s="481" t="n"/>
      <c r="G13" s="481" t="n"/>
      <c r="H13" s="479" t="n"/>
      <c r="I13" s="479" t="n"/>
    </row>
    <row r="14" hidden="1" s="736">
      <c r="B14" s="483" t="n"/>
      <c r="C14" s="483" t="n"/>
      <c r="D14" s="483" t="n"/>
      <c r="E14" s="483" t="n"/>
      <c r="F14" s="483" t="n"/>
      <c r="G14" s="483" t="n"/>
      <c r="H14" s="479" t="n"/>
      <c r="I14" s="479" t="n"/>
    </row>
    <row r="15" hidden="1" s="736">
      <c r="B15" s="485" t="n"/>
      <c r="C15" s="485" t="n"/>
      <c r="D15" s="485" t="n"/>
      <c r="E15" s="485" t="n"/>
      <c r="F15" s="485" t="n"/>
      <c r="G15" s="485" t="n"/>
      <c r="H15" s="479" t="n"/>
      <c r="I15" s="479" t="n"/>
    </row>
    <row r="16" hidden="1" s="736">
      <c r="B16" s="487" t="n"/>
      <c r="C16" s="487" t="n"/>
      <c r="D16" s="487" t="n"/>
      <c r="E16" s="487" t="n"/>
      <c r="F16" s="487" t="n"/>
      <c r="G16" s="487" t="n"/>
      <c r="H16" s="479" t="n"/>
      <c r="I16" s="479" t="n"/>
    </row>
    <row r="17" hidden="1" s="736">
      <c r="B17" s="489" t="n"/>
      <c r="C17" s="489" t="n"/>
      <c r="D17" s="489" t="n"/>
      <c r="E17" s="489" t="n"/>
      <c r="F17" s="489" t="n"/>
      <c r="G17" s="489" t="n"/>
      <c r="H17" s="479" t="n"/>
      <c r="I17" s="479" t="n"/>
    </row>
    <row r="18" hidden="1" s="736">
      <c r="B18" s="491" t="n"/>
      <c r="C18" s="491" t="n"/>
      <c r="D18" s="491" t="n"/>
      <c r="E18" s="491" t="n"/>
      <c r="F18" s="491" t="n"/>
      <c r="G18" s="491" t="n"/>
      <c r="H18" s="479" t="n"/>
      <c r="I18" s="479" t="n"/>
    </row>
    <row r="19" hidden="1" s="736">
      <c r="B19" s="493" t="n"/>
      <c r="C19" s="493" t="n"/>
      <c r="D19" s="493" t="n"/>
      <c r="E19" s="493" t="n"/>
      <c r="F19" s="493" t="n"/>
      <c r="G19" s="493" t="n"/>
      <c r="H19" s="479" t="n"/>
      <c r="I19" s="479" t="n"/>
    </row>
    <row r="20" hidden="1" s="736">
      <c r="B20" s="495" t="n"/>
      <c r="C20" s="495" t="n"/>
      <c r="D20" s="495" t="n"/>
      <c r="E20" s="495" t="n"/>
      <c r="F20" s="495" t="n"/>
      <c r="G20" s="495" t="n"/>
      <c r="H20" s="479" t="n"/>
      <c r="I20" s="479" t="n"/>
    </row>
    <row r="21" hidden="1" s="736">
      <c r="B21" s="497" t="n"/>
      <c r="C21" s="497" t="n"/>
      <c r="D21" s="497" t="n"/>
      <c r="E21" s="497" t="n"/>
      <c r="F21" s="497" t="n"/>
      <c r="G21" s="497" t="n"/>
    </row>
    <row r="22" hidden="1" s="736">
      <c r="B22" s="499" t="n"/>
      <c r="C22" s="499" t="n"/>
      <c r="D22" s="499" t="n"/>
      <c r="E22" s="499" t="n"/>
      <c r="F22" s="499" t="n"/>
      <c r="G22" s="499" t="n"/>
      <c r="H22" s="43" t="n"/>
      <c r="I22" s="43" t="n"/>
    </row>
    <row r="23" hidden="1" s="736">
      <c r="B23" s="501" t="n"/>
      <c r="C23" s="501" t="n"/>
      <c r="D23" s="501" t="n"/>
      <c r="E23" s="501" t="n"/>
      <c r="F23" s="501" t="n"/>
      <c r="G23" s="501" t="n"/>
      <c r="H23" s="43" t="n"/>
      <c r="I23" s="43" t="n"/>
    </row>
    <row r="24" hidden="1" s="736">
      <c r="B24" s="503" t="n"/>
      <c r="C24" s="503" t="n"/>
      <c r="D24" s="503" t="n"/>
      <c r="E24" s="503" t="n"/>
      <c r="F24" s="503" t="n"/>
      <c r="G24" s="503" t="n"/>
      <c r="H24" s="43" t="n"/>
      <c r="I24" s="43" t="n"/>
    </row>
    <row r="25" hidden="1" s="736">
      <c r="B25" s="505" t="n"/>
      <c r="C25" s="505" t="n"/>
      <c r="D25" s="505" t="n"/>
      <c r="E25" s="505" t="n"/>
      <c r="F25" s="505" t="n"/>
      <c r="G25" s="505" t="n"/>
      <c r="H25" s="43" t="n"/>
      <c r="I25" s="43" t="n"/>
    </row>
    <row r="26" hidden="1" s="736">
      <c r="B26" s="507" t="n"/>
      <c r="C26" s="507" t="n"/>
      <c r="D26" s="507" t="n"/>
      <c r="E26" s="507" t="n"/>
      <c r="F26" s="507" t="n"/>
      <c r="G26" s="507" t="n"/>
      <c r="H26" s="43" t="n"/>
      <c r="I26" s="43" t="n"/>
    </row>
    <row r="27" hidden="1" s="736">
      <c r="B27" s="509" t="n"/>
      <c r="C27" s="509" t="n"/>
      <c r="D27" s="509" t="n"/>
      <c r="E27" s="509" t="n"/>
      <c r="F27" s="509" t="n"/>
      <c r="G27" s="509" t="n"/>
      <c r="H27" s="43" t="n"/>
      <c r="I27" s="43" t="n"/>
    </row>
    <row r="28" hidden="1" s="736">
      <c r="B28" s="511" t="n"/>
      <c r="C28" s="511" t="n"/>
      <c r="D28" s="511" t="n"/>
      <c r="E28" s="511" t="n"/>
      <c r="F28" s="511" t="n"/>
      <c r="G28" s="511" t="n"/>
      <c r="H28" s="43" t="n"/>
      <c r="I28" s="43" t="n"/>
    </row>
    <row r="29" hidden="1" s="736">
      <c r="B29" s="515" t="n"/>
      <c r="C29" s="515" t="n"/>
      <c r="D29" s="515" t="n"/>
      <c r="E29" s="515" t="n"/>
      <c r="F29" s="515" t="n"/>
      <c r="G29" s="515" t="n"/>
      <c r="H29" s="43" t="n"/>
      <c r="I29" s="43" t="n"/>
    </row>
    <row r="30" hidden="1" s="736">
      <c r="B30" s="517" t="n"/>
      <c r="C30" s="517" t="n"/>
      <c r="D30" s="517" t="n"/>
      <c r="E30" s="517" t="n"/>
      <c r="F30" s="517" t="n"/>
      <c r="G30" s="517" t="n"/>
      <c r="H30" s="43" t="n"/>
      <c r="I30" s="43" t="n"/>
    </row>
    <row r="31" hidden="1" s="736">
      <c r="B31" s="519" t="n"/>
      <c r="C31" s="519" t="n"/>
      <c r="D31" s="519" t="n"/>
      <c r="E31" s="519" t="n"/>
      <c r="F31" s="519" t="n"/>
      <c r="G31" s="519" t="n"/>
      <c r="H31" s="43" t="n"/>
      <c r="I31" s="43" t="n"/>
    </row>
    <row r="32" hidden="1" s="736">
      <c r="B32" s="521" t="n"/>
      <c r="C32" s="521" t="n"/>
      <c r="D32" s="521" t="n"/>
      <c r="E32" s="521" t="n"/>
      <c r="F32" s="521" t="n"/>
      <c r="G32" s="521" t="n"/>
      <c r="H32" s="43" t="n"/>
      <c r="I32" s="43" t="n"/>
    </row>
    <row r="33" hidden="1" s="736">
      <c r="B33" s="523" t="n"/>
      <c r="C33" s="523" t="n"/>
      <c r="D33" s="523" t="n"/>
      <c r="E33" s="523" t="n"/>
      <c r="F33" s="523" t="n"/>
      <c r="G33" s="523" t="n"/>
      <c r="H33" s="43" t="n"/>
      <c r="I33" s="43" t="n"/>
    </row>
    <row r="34" hidden="1" s="736">
      <c r="B34" s="525" t="n"/>
      <c r="C34" s="525" t="n"/>
      <c r="D34" s="525" t="n"/>
      <c r="E34" s="525" t="n"/>
      <c r="F34" s="525" t="n"/>
      <c r="G34" s="525" t="n"/>
      <c r="H34" s="43" t="n"/>
      <c r="I34" s="43" t="n"/>
    </row>
    <row r="35" hidden="1" s="736">
      <c r="B35" s="527" t="n"/>
      <c r="C35" s="527" t="n"/>
      <c r="D35" s="527" t="n"/>
      <c r="E35" s="527" t="n"/>
      <c r="F35" s="527" t="n"/>
      <c r="G35" s="527" t="n"/>
      <c r="H35" s="43" t="n"/>
      <c r="I35" s="43" t="n"/>
    </row>
    <row r="36" hidden="1" s="736">
      <c r="B36" s="529" t="n"/>
      <c r="C36" s="529" t="n"/>
      <c r="D36" s="529" t="n"/>
      <c r="E36" s="529" t="n"/>
      <c r="F36" s="529" t="n"/>
      <c r="G36" s="529" t="n"/>
      <c r="H36" s="43" t="n"/>
      <c r="I36" s="43" t="n"/>
    </row>
    <row r="37" hidden="1" s="736">
      <c r="B37" s="531" t="n"/>
      <c r="C37" s="531" t="n"/>
      <c r="D37" s="531" t="n"/>
      <c r="E37" s="531" t="n"/>
      <c r="F37" s="531" t="n"/>
      <c r="G37" s="531" t="n"/>
      <c r="H37" s="43" t="n"/>
      <c r="I37" s="43" t="n"/>
    </row>
    <row r="38" hidden="1" s="736">
      <c r="B38" s="648" t="n"/>
      <c r="C38" s="648" t="n"/>
      <c r="D38" s="648" t="n"/>
      <c r="E38" s="648" t="n"/>
      <c r="F38" s="648" t="n"/>
      <c r="G38" s="648" t="n"/>
    </row>
    <row r="39" hidden="1" s="736">
      <c r="B39" s="650" t="n"/>
      <c r="C39" s="650" t="n"/>
      <c r="D39" s="650" t="n"/>
      <c r="E39" s="650" t="n"/>
      <c r="F39" s="650" t="n"/>
      <c r="G39" s="650" t="n"/>
      <c r="H39" s="43" t="n"/>
      <c r="I39" s="43" t="n"/>
    </row>
    <row r="40" hidden="1" s="736">
      <c r="B40" s="652" t="n"/>
      <c r="C40" s="652" t="n"/>
      <c r="D40" s="652" t="n"/>
      <c r="E40" s="652" t="n"/>
      <c r="F40" s="652" t="n"/>
      <c r="G40" s="652" t="n"/>
      <c r="H40" s="43" t="n"/>
      <c r="I40" s="43" t="n"/>
    </row>
    <row r="41" hidden="1" s="736">
      <c r="B41" s="654" t="n"/>
      <c r="C41" s="654" t="n"/>
      <c r="D41" s="654" t="n"/>
      <c r="E41" s="654" t="n"/>
      <c r="F41" s="654" t="n"/>
      <c r="G41" s="654" t="n"/>
      <c r="H41" s="43" t="n"/>
      <c r="I41" s="43" t="n"/>
    </row>
    <row r="42" hidden="1" s="736">
      <c r="B42" s="656" t="n"/>
      <c r="C42" s="656" t="n"/>
      <c r="D42" s="656" t="n"/>
      <c r="E42" s="656" t="n"/>
      <c r="F42" s="656" t="n"/>
      <c r="G42" s="656" t="n"/>
      <c r="H42" s="43" t="n"/>
      <c r="I42" s="43" t="n"/>
    </row>
    <row r="43" hidden="1" s="736">
      <c r="B43" s="658" t="n"/>
      <c r="C43" s="658" t="n"/>
      <c r="D43" s="658" t="n"/>
      <c r="E43" s="658" t="n"/>
      <c r="F43" s="658" t="n"/>
      <c r="G43" s="658" t="n"/>
      <c r="H43" s="43" t="n"/>
      <c r="I43" s="43" t="n"/>
    </row>
    <row r="44" hidden="1" s="736">
      <c r="B44" s="660" t="n"/>
      <c r="C44" s="660" t="n"/>
      <c r="D44" s="660" t="n"/>
      <c r="E44" s="660" t="n"/>
      <c r="F44" s="660" t="n"/>
      <c r="G44" s="660" t="n"/>
      <c r="H44" s="43" t="n"/>
      <c r="I44" s="43" t="n"/>
    </row>
    <row r="45" hidden="1" s="736">
      <c r="B45" s="662" t="n"/>
      <c r="C45" s="662" t="n"/>
      <c r="D45" s="662" t="n"/>
      <c r="E45" s="662" t="n"/>
      <c r="F45" s="662" t="n"/>
      <c r="G45" s="662" t="n"/>
      <c r="H45" s="43" t="n"/>
      <c r="I45" s="43" t="n"/>
    </row>
    <row r="46" hidden="1" s="736">
      <c r="B46" s="664" t="n"/>
      <c r="C46" s="664" t="n"/>
      <c r="D46" s="664" t="n"/>
      <c r="E46" s="664" t="n"/>
      <c r="F46" s="664" t="n"/>
      <c r="G46" s="664" t="n"/>
      <c r="H46" s="43" t="n"/>
      <c r="I46" s="43" t="n"/>
    </row>
    <row r="47" hidden="1" s="736">
      <c r="B47" s="666" t="n"/>
      <c r="C47" s="666" t="n"/>
      <c r="D47" s="666" t="n"/>
      <c r="E47" s="666" t="n"/>
      <c r="F47" s="666" t="n"/>
      <c r="G47" s="666" t="n"/>
      <c r="H47" s="43" t="n"/>
      <c r="I47" s="43" t="n"/>
    </row>
    <row r="48" hidden="1" s="736">
      <c r="B48" s="668" t="n"/>
      <c r="C48" s="668" t="n"/>
      <c r="D48" s="668" t="n"/>
      <c r="E48" s="668" t="n"/>
      <c r="F48" s="668" t="n"/>
      <c r="G48" s="668" t="n"/>
      <c r="H48" s="43" t="n"/>
      <c r="I48" s="43" t="n"/>
    </row>
    <row r="49" hidden="1" s="736">
      <c r="B49" s="670" t="n"/>
      <c r="C49" s="670" t="n"/>
      <c r="D49" s="670" t="n"/>
      <c r="E49" s="670" t="n"/>
      <c r="F49" s="670" t="n"/>
      <c r="G49" s="670" t="n"/>
      <c r="H49" s="43" t="n"/>
      <c r="I49" s="43" t="n"/>
    </row>
    <row r="50" hidden="1" s="736">
      <c r="B50" s="672" t="n"/>
      <c r="C50" s="672" t="n"/>
      <c r="D50" s="672" t="n"/>
      <c r="E50" s="672" t="n"/>
      <c r="F50" s="672" t="n"/>
      <c r="G50" s="672" t="n"/>
      <c r="H50" s="43" t="n"/>
      <c r="I50" s="43" t="n"/>
    </row>
    <row r="51" hidden="1" s="736">
      <c r="B51" s="674" t="n"/>
      <c r="C51" s="674" t="n"/>
      <c r="D51" s="674" t="n"/>
      <c r="E51" s="674" t="n"/>
      <c r="F51" s="674" t="n"/>
      <c r="G51" s="674" t="n"/>
      <c r="H51" s="43" t="n"/>
      <c r="I51" s="43" t="n"/>
    </row>
    <row r="52" hidden="1" s="736">
      <c r="B52" s="676" t="n"/>
      <c r="C52" s="676" t="n"/>
      <c r="D52" s="676" t="n"/>
      <c r="E52" s="676" t="n"/>
      <c r="F52" s="676" t="n"/>
      <c r="G52" s="676" t="n"/>
      <c r="H52" s="43" t="n"/>
      <c r="I52" s="43" t="n"/>
    </row>
    <row r="53">
      <c r="A53" t="inlineStr">
        <is>
          <t>Jun 17, 2025 15:00:00</t>
        </is>
      </c>
      <c r="B53" s="678" t="n">
        <v>60740</v>
      </c>
      <c r="C53" s="678" t="n">
        <v>60600</v>
      </c>
      <c r="D53" s="678" t="n">
        <v>31</v>
      </c>
      <c r="E53" s="678" t="n">
        <v>60600</v>
      </c>
      <c r="F53" s="678" t="n">
        <v>60820</v>
      </c>
      <c r="G53" s="678" t="n">
        <v>27</v>
      </c>
    </row>
    <row r="54">
      <c r="A54" t="inlineStr">
        <is>
          <t>Jun 18, 2025 15:00:00</t>
        </is>
      </c>
      <c r="B54" s="682" t="n">
        <v>60400</v>
      </c>
      <c r="C54" s="682" t="n">
        <v>60740</v>
      </c>
      <c r="D54" s="682" t="n">
        <v>38</v>
      </c>
      <c r="E54" s="682" t="n">
        <v>60640</v>
      </c>
      <c r="F54" s="682" t="n">
        <v>60980</v>
      </c>
      <c r="G54" s="682" t="n">
        <v>56</v>
      </c>
      <c r="H54" s="43">
        <f>+B54/E54-1</f>
        <v/>
      </c>
      <c r="I54" s="43">
        <f>+G54/G53-1</f>
        <v/>
      </c>
    </row>
    <row r="55">
      <c r="A55" t="inlineStr">
        <is>
          <t>Jun 19, 2025 15:00:00</t>
        </is>
      </c>
      <c r="B55" s="683" t="n">
        <v>60620</v>
      </c>
      <c r="C55" s="683" t="n">
        <v>60400</v>
      </c>
      <c r="D55" s="683" t="n">
        <v>76</v>
      </c>
      <c r="E55" s="683" t="n">
        <v>60660</v>
      </c>
      <c r="F55" s="683" t="n">
        <v>60740</v>
      </c>
      <c r="G55" s="683" t="n">
        <v>124</v>
      </c>
      <c r="H55" s="43">
        <f>+B55/E55-1</f>
        <v/>
      </c>
      <c r="I55" s="43">
        <f>+G55/G54-1</f>
        <v/>
      </c>
    </row>
    <row r="56">
      <c r="A56" t="inlineStr">
        <is>
          <t>Jun 23, 2025 15:00:00</t>
        </is>
      </c>
      <c r="B56" s="685" t="n">
        <v>59500</v>
      </c>
      <c r="C56" s="685" t="n">
        <v>59800</v>
      </c>
      <c r="D56" s="685" t="n">
        <v>269</v>
      </c>
      <c r="E56" s="685" t="n">
        <v>60160</v>
      </c>
      <c r="F56" s="685" t="n">
        <v>59800</v>
      </c>
      <c r="G56" s="685" t="n">
        <v>476</v>
      </c>
      <c r="H56" s="43">
        <f>+B56/E56-1</f>
        <v/>
      </c>
      <c r="I56" s="43">
        <f>+G56/G55-1</f>
        <v/>
      </c>
    </row>
    <row r="57">
      <c r="A57" t="inlineStr">
        <is>
          <t>Jun 24, 2025 15:00:00</t>
        </is>
      </c>
      <c r="B57" s="687" t="n">
        <v>61240</v>
      </c>
      <c r="C57" s="687" t="n">
        <v>59500</v>
      </c>
      <c r="D57" s="687" t="n">
        <v>305</v>
      </c>
      <c r="E57" s="687" t="n">
        <v>59380</v>
      </c>
      <c r="F57" s="687" t="n">
        <v>59540</v>
      </c>
      <c r="G57" s="687" t="n">
        <v>500</v>
      </c>
      <c r="H57" s="43">
        <f>+B57/E57-1</f>
        <v/>
      </c>
      <c r="I57" s="43">
        <f>+G57/G56-1</f>
        <v/>
      </c>
    </row>
    <row r="58">
      <c r="A58" t="inlineStr">
        <is>
          <t>Jun 25, 2025 15:00:00</t>
        </is>
      </c>
      <c r="B58" s="689" t="n">
        <v>61620</v>
      </c>
      <c r="C58" s="689" t="n">
        <v>61240</v>
      </c>
      <c r="D58" s="689" t="n">
        <v>160</v>
      </c>
      <c r="E58" s="689" t="n">
        <v>60340</v>
      </c>
      <c r="F58" s="689" t="n">
        <v>61340</v>
      </c>
      <c r="G58" s="689" t="n">
        <v>580</v>
      </c>
      <c r="H58" s="43">
        <f>+B58/E58-1</f>
        <v/>
      </c>
      <c r="I58" s="43">
        <f>+G58/G57-1</f>
        <v/>
      </c>
    </row>
    <row r="59">
      <c r="A59" t="inlineStr">
        <is>
          <t>Jun 26, 2025 15:00:00</t>
        </is>
      </c>
      <c r="B59" s="691" t="n">
        <v>62300</v>
      </c>
      <c r="C59" s="691" t="n">
        <v>61620</v>
      </c>
      <c r="D59" s="691" t="n">
        <v>178</v>
      </c>
      <c r="E59" s="691" t="n">
        <v>61540</v>
      </c>
      <c r="F59" s="691" t="n">
        <v>61580</v>
      </c>
      <c r="G59" s="691" t="n">
        <v>664</v>
      </c>
      <c r="H59" s="43">
        <f>+B59/E59-1</f>
        <v/>
      </c>
      <c r="I59" s="43">
        <f>+G59/G58-1</f>
        <v/>
      </c>
    </row>
    <row r="60">
      <c r="A60" t="inlineStr">
        <is>
          <t>Jun 27, 2025 15:00:00</t>
        </is>
      </c>
      <c r="B60" s="693" t="n">
        <v>64020</v>
      </c>
      <c r="C60" s="693" t="n">
        <v>62300</v>
      </c>
      <c r="D60" s="693" t="n">
        <v>495</v>
      </c>
      <c r="E60" s="693" t="n">
        <v>62060</v>
      </c>
      <c r="F60" s="693" t="n">
        <v>62900</v>
      </c>
      <c r="G60" s="693" t="n">
        <v>785</v>
      </c>
      <c r="H60" s="43">
        <f>+B60/E60-1</f>
        <v/>
      </c>
      <c r="I60" s="43">
        <f>+G60/G59-1</f>
        <v/>
      </c>
    </row>
    <row r="61">
      <c r="A61" t="inlineStr">
        <is>
          <t>Jun 30, 2025 15:00:00</t>
        </is>
      </c>
      <c r="B61" s="695" t="n">
        <v>63120</v>
      </c>
      <c r="C61" s="695" t="n">
        <v>64020</v>
      </c>
      <c r="D61" s="695" t="n">
        <v>481</v>
      </c>
      <c r="E61" s="695" t="n">
        <v>63780</v>
      </c>
      <c r="F61" s="695" t="n">
        <v>64240</v>
      </c>
      <c r="G61" s="695" t="n">
        <v>1034</v>
      </c>
      <c r="H61" s="43">
        <f>+B61/E61-1</f>
        <v/>
      </c>
      <c r="I61" s="43">
        <f>+G61/G60-1</f>
        <v/>
      </c>
    </row>
    <row r="62">
      <c r="A62" t="inlineStr">
        <is>
          <t>Jul 01, 2025 15:00:00</t>
        </is>
      </c>
      <c r="B62" s="697" t="n">
        <v>63020</v>
      </c>
      <c r="C62" s="697" t="n">
        <v>63120</v>
      </c>
      <c r="D62" s="697" t="n">
        <v>439</v>
      </c>
      <c r="E62" s="697" t="n">
        <v>63480</v>
      </c>
      <c r="F62" s="697" t="n">
        <v>62860</v>
      </c>
      <c r="G62" s="697" t="n">
        <v>1112</v>
      </c>
      <c r="H62" s="43">
        <f>+B62/E62-1</f>
        <v/>
      </c>
      <c r="I62" s="43">
        <f>+G62/G61-1</f>
        <v/>
      </c>
    </row>
    <row r="63">
      <c r="A63" t="inlineStr">
        <is>
          <t>Jul 02, 2025 15:00:00</t>
        </is>
      </c>
      <c r="B63" s="699" t="n">
        <v>64560</v>
      </c>
      <c r="C63" s="699" t="n">
        <v>63020</v>
      </c>
      <c r="D63" s="699" t="n">
        <v>396</v>
      </c>
      <c r="E63" s="699" t="n">
        <v>62480</v>
      </c>
      <c r="F63" s="699" t="n">
        <v>63340</v>
      </c>
      <c r="G63" s="699" t="n">
        <v>1238</v>
      </c>
      <c r="H63" s="43">
        <f>+B63/E63-1</f>
        <v/>
      </c>
      <c r="I63" s="43">
        <f>+G63/G62-1</f>
        <v/>
      </c>
    </row>
    <row r="64">
      <c r="A64" t="inlineStr">
        <is>
          <t>Jul 03, 2025 15:00:00</t>
        </is>
      </c>
      <c r="B64" s="701" t="n">
        <v>64380</v>
      </c>
      <c r="C64" s="701" t="n">
        <v>64560</v>
      </c>
      <c r="D64" s="701" t="n">
        <v>338</v>
      </c>
      <c r="E64" s="701" t="n">
        <v>64080</v>
      </c>
      <c r="F64" s="701" t="n">
        <v>65200</v>
      </c>
      <c r="G64" s="701" t="n">
        <v>1353</v>
      </c>
      <c r="H64" s="43">
        <f>+B64/E64-1</f>
        <v/>
      </c>
      <c r="I64" s="43">
        <f>+G64/G63-1</f>
        <v/>
      </c>
    </row>
    <row r="65">
      <c r="A65" t="inlineStr">
        <is>
          <t>Jul 04, 2025 15:00:00</t>
        </is>
      </c>
      <c r="B65" s="703" t="n">
        <v>63880</v>
      </c>
      <c r="C65" s="703" t="n">
        <v>64380</v>
      </c>
      <c r="D65" s="703" t="n">
        <v>321</v>
      </c>
      <c r="E65" s="703" t="n">
        <v>64460</v>
      </c>
      <c r="F65" s="703" t="n">
        <v>64920</v>
      </c>
      <c r="G65" s="703" t="n">
        <v>1464</v>
      </c>
      <c r="H65" s="43">
        <f>+B65/E65-1</f>
        <v/>
      </c>
      <c r="I65" s="43">
        <f>+G65/G64-1</f>
        <v/>
      </c>
    </row>
    <row r="66">
      <c r="A66" t="inlineStr">
        <is>
          <t>Jul 07, 2025 15:00:00</t>
        </is>
      </c>
      <c r="B66" s="705" t="n">
        <v>64260</v>
      </c>
      <c r="C66" s="705" t="n">
        <v>63880</v>
      </c>
      <c r="D66" s="705" t="n">
        <v>260</v>
      </c>
      <c r="E66" s="705" t="n">
        <v>64240</v>
      </c>
      <c r="F66" s="705" t="n">
        <v>63560</v>
      </c>
      <c r="G66" s="705" t="n">
        <v>1481</v>
      </c>
      <c r="H66" s="43">
        <f>+B66/E66-1</f>
        <v/>
      </c>
      <c r="I66" s="43">
        <f>+G66/G65-1</f>
        <v/>
      </c>
    </row>
    <row r="67">
      <c r="A67" t="inlineStr">
        <is>
          <t>Jul 08, 2025 15:00:00</t>
        </is>
      </c>
      <c r="B67" s="707" t="n">
        <v>64300</v>
      </c>
      <c r="C67" s="707" t="n">
        <v>64260</v>
      </c>
      <c r="D67" s="707" t="n">
        <v>521</v>
      </c>
      <c r="E67" s="707" t="n">
        <v>63920</v>
      </c>
      <c r="F67" s="707" t="n">
        <v>64260</v>
      </c>
      <c r="G67" s="707" t="n">
        <v>1583</v>
      </c>
      <c r="H67" s="43">
        <f>+B67/E67-1</f>
        <v/>
      </c>
      <c r="I67" s="43">
        <f>+G67/G66-1</f>
        <v/>
      </c>
    </row>
    <row r="68">
      <c r="A68" t="inlineStr">
        <is>
          <t>Jul 09, 2025 15:00:00</t>
        </is>
      </c>
      <c r="B68" s="709" t="n">
        <v>64780</v>
      </c>
      <c r="C68" s="709" t="n">
        <v>64300</v>
      </c>
      <c r="D68" s="709" t="n">
        <v>487</v>
      </c>
      <c r="E68" s="709" t="n">
        <v>64620</v>
      </c>
      <c r="F68" s="709" t="n">
        <v>64320</v>
      </c>
      <c r="G68" s="709" t="n">
        <v>1786</v>
      </c>
      <c r="H68" s="43">
        <f>+B68/E68-1</f>
        <v/>
      </c>
      <c r="I68" s="43">
        <f>+G68/G67-1</f>
        <v/>
      </c>
    </row>
    <row r="69">
      <c r="A69" t="inlineStr">
        <is>
          <t>Jul 10, 2025 15:00:00</t>
        </is>
      </c>
      <c r="B69" s="711" t="n">
        <v>65180</v>
      </c>
      <c r="C69" s="711" t="n">
        <v>64780</v>
      </c>
      <c r="D69" s="711" t="n">
        <v>1190</v>
      </c>
      <c r="E69" s="711" t="n">
        <v>64820</v>
      </c>
      <c r="F69" s="711" t="n">
        <v>65020</v>
      </c>
      <c r="G69" s="711" t="n">
        <v>1991</v>
      </c>
      <c r="H69" s="43">
        <f>+B69/E69-1</f>
        <v/>
      </c>
      <c r="I69" s="43">
        <f>+G69/G68-1</f>
        <v/>
      </c>
    </row>
    <row r="70">
      <c r="A70" t="inlineStr">
        <is>
          <t>Jul 11, 2025 15:00:00</t>
        </is>
      </c>
      <c r="B70" s="713" t="n">
        <v>64720</v>
      </c>
      <c r="C70" s="713" t="n">
        <v>65180</v>
      </c>
      <c r="D70" s="713" t="n">
        <v>785</v>
      </c>
      <c r="E70" s="713" t="n">
        <v>65160</v>
      </c>
      <c r="F70" s="713" t="n">
        <v>65180</v>
      </c>
      <c r="G70" s="713" t="n">
        <v>2134</v>
      </c>
      <c r="H70" s="43">
        <f>+B70/E70-1</f>
        <v/>
      </c>
      <c r="I70" s="43">
        <f>+G70/G69-1</f>
        <v/>
      </c>
    </row>
    <row r="71">
      <c r="A71" t="inlineStr">
        <is>
          <t>Jul 14, 2025 15:00:00</t>
        </is>
      </c>
      <c r="B71" s="715" t="n">
        <v>66880</v>
      </c>
      <c r="C71" s="715" t="n">
        <v>64720</v>
      </c>
      <c r="D71" s="715" t="n">
        <v>1130</v>
      </c>
      <c r="E71" s="715" t="n">
        <v>64980</v>
      </c>
      <c r="F71" s="715" t="n">
        <v>64840</v>
      </c>
      <c r="G71" s="715" t="n">
        <v>2348</v>
      </c>
      <c r="H71" s="43">
        <f>+B71/E71-1</f>
        <v/>
      </c>
      <c r="I71" s="43">
        <f>+G71/G70-1</f>
        <v/>
      </c>
    </row>
    <row r="72">
      <c r="A72" t="inlineStr">
        <is>
          <t>Jul 15, 2025 15:00:00</t>
        </is>
      </c>
      <c r="B72" s="717" t="n">
        <v>66840</v>
      </c>
      <c r="C72" s="717" t="n">
        <v>66880</v>
      </c>
      <c r="D72" s="717" t="n">
        <v>1070</v>
      </c>
      <c r="E72" s="717" t="n">
        <v>66820</v>
      </c>
      <c r="F72" s="717" t="n">
        <v>66960</v>
      </c>
      <c r="G72" s="717" t="n">
        <v>2550</v>
      </c>
      <c r="H72" s="43">
        <f>+B72/E72-1</f>
        <v/>
      </c>
      <c r="I72" s="43">
        <f>+G72/G71-1</f>
        <v/>
      </c>
    </row>
    <row r="73">
      <c r="A73" t="inlineStr">
        <is>
          <t>Jul 16, 2025 15:00:00</t>
        </is>
      </c>
      <c r="B73" s="719" t="n">
        <v>66680</v>
      </c>
      <c r="C73" s="719" t="n">
        <v>66840</v>
      </c>
      <c r="D73" s="719" t="n">
        <v>574</v>
      </c>
      <c r="E73" s="719" t="n">
        <v>66600</v>
      </c>
      <c r="F73" s="719" t="n">
        <v>67300</v>
      </c>
      <c r="G73" s="719" t="n">
        <v>2716</v>
      </c>
      <c r="H73" s="43">
        <f>+B73/E73-1</f>
        <v/>
      </c>
      <c r="I73" s="43">
        <f>+G73/G72-1</f>
        <v/>
      </c>
    </row>
    <row r="74">
      <c r="A74" t="inlineStr">
        <is>
          <t>Jul 17, 2025 15:00:00</t>
        </is>
      </c>
      <c r="B74" s="721" t="n">
        <v>67500</v>
      </c>
      <c r="C74" s="721" t="n">
        <v>66680</v>
      </c>
      <c r="D74" s="721" t="n">
        <v>1418</v>
      </c>
      <c r="E74" s="721" t="n">
        <v>66680</v>
      </c>
      <c r="F74" s="721" t="n">
        <v>66980</v>
      </c>
      <c r="G74" s="721" t="n">
        <v>2607</v>
      </c>
      <c r="H74" s="43">
        <f>+B74/E74-1</f>
        <v/>
      </c>
      <c r="I74" s="43">
        <f>+G74/G73-1</f>
        <v/>
      </c>
    </row>
    <row r="75">
      <c r="A75" t="inlineStr">
        <is>
          <t>Jul 18, 2025 15:00:00</t>
        </is>
      </c>
      <c r="B75" s="723" t="n">
        <v>68560</v>
      </c>
      <c r="C75" s="723" t="n">
        <v>67500</v>
      </c>
      <c r="D75" s="723" t="n">
        <v>1823</v>
      </c>
      <c r="E75" s="723" t="n">
        <v>67400</v>
      </c>
      <c r="F75" s="723" t="n">
        <v>68380</v>
      </c>
      <c r="G75" s="723" t="n">
        <v>2964</v>
      </c>
      <c r="H75" s="43">
        <f>+B75/E75-1</f>
        <v/>
      </c>
      <c r="I75" s="43">
        <f>+G75/G74-1</f>
        <v/>
      </c>
    </row>
    <row r="76">
      <c r="A76" t="inlineStr">
        <is>
          <t>Jul 21, 2025 15:00:00</t>
        </is>
      </c>
      <c r="B76" s="725" t="n">
        <v>69840</v>
      </c>
      <c r="C76" s="725" t="n">
        <v>68560</v>
      </c>
      <c r="D76" s="725" t="n">
        <v>1353</v>
      </c>
      <c r="E76" s="725" t="n">
        <v>68300</v>
      </c>
      <c r="F76" s="725" t="n">
        <v>69080</v>
      </c>
      <c r="G76" s="725" t="n">
        <v>3096</v>
      </c>
      <c r="H76" s="43">
        <f>+B76/E76-1</f>
        <v/>
      </c>
      <c r="I76" s="43">
        <f>+G76/G75-1</f>
        <v/>
      </c>
    </row>
    <row r="77">
      <c r="A77" t="inlineStr">
        <is>
          <t>Jul 22, 2025 15:00:00</t>
        </is>
      </c>
      <c r="B77" s="727" t="n">
        <v>70980</v>
      </c>
      <c r="C77" s="727" t="n">
        <v>69840</v>
      </c>
      <c r="D77" s="727" t="n">
        <v>3083</v>
      </c>
      <c r="E77" s="727" t="n">
        <v>69700</v>
      </c>
      <c r="F77" s="727" t="n">
        <v>70140</v>
      </c>
      <c r="G77" s="727" t="n">
        <v>3762</v>
      </c>
      <c r="H77" s="43">
        <f>+B77/E77-1</f>
        <v/>
      </c>
      <c r="I77" s="43">
        <f>+G77/G76-1</f>
        <v/>
      </c>
    </row>
    <row r="78">
      <c r="A78" t="inlineStr">
        <is>
          <t>Jul 23, 2025 15:00:00</t>
        </is>
      </c>
      <c r="B78" s="729" t="n">
        <v>68380</v>
      </c>
      <c r="C78" s="729" t="n">
        <v>70980</v>
      </c>
      <c r="D78" s="729" t="n">
        <v>3187</v>
      </c>
      <c r="E78" s="729" t="n">
        <v>70600</v>
      </c>
      <c r="F78" s="729" t="n">
        <v>71240</v>
      </c>
      <c r="G78" s="729" t="n">
        <v>4115</v>
      </c>
      <c r="H78" s="43">
        <f>+B78/E78-1</f>
        <v/>
      </c>
      <c r="I78" s="43">
        <f>+G78/G77-1</f>
        <v/>
      </c>
    </row>
    <row r="79">
      <c r="A79" t="inlineStr">
        <is>
          <t>Jul 24, 2025 15:00:00</t>
        </is>
      </c>
      <c r="B79" s="731" t="n">
        <v>72980</v>
      </c>
      <c r="C79" s="731" t="n">
        <v>68380</v>
      </c>
      <c r="D79" s="731" t="n">
        <v>5231</v>
      </c>
      <c r="E79" s="731" t="n">
        <v>70220</v>
      </c>
      <c r="F79" s="731" t="n">
        <v>68700</v>
      </c>
      <c r="G79" s="731" t="n">
        <v>5599</v>
      </c>
      <c r="H79" s="43">
        <f>+B79/E79-1</f>
        <v/>
      </c>
      <c r="I79" s="43">
        <f>+G79/G78-1</f>
        <v/>
      </c>
    </row>
    <row r="80">
      <c r="A80" t="inlineStr">
        <is>
          <t>Jul 25, 2025 15:00:00</t>
        </is>
      </c>
      <c r="B80" s="733" t="n">
        <v>75820</v>
      </c>
      <c r="C80" s="733" t="n">
        <v>72980</v>
      </c>
      <c r="D80" s="733" t="n">
        <v>4969</v>
      </c>
      <c r="E80" s="733" t="n">
        <v>72180</v>
      </c>
      <c r="F80" s="733" t="n">
        <v>74000</v>
      </c>
      <c r="G80" s="733" t="n">
        <v>6078</v>
      </c>
      <c r="H80" s="43">
        <f>+B80/E80-1</f>
        <v/>
      </c>
      <c r="I80" s="43">
        <f>+G80/G79-1</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I80"/>
  <sheetViews>
    <sheetView showGridLines="0" workbookViewId="0">
      <selection activeCell="H77" sqref="H77:I80"/>
    </sheetView>
  </sheetViews>
  <sheetFormatPr baseColWidth="8" defaultColWidth="10.26953125" defaultRowHeight="14.5"/>
  <cols>
    <col width="19.54296875" bestFit="1" customWidth="1" style="736" min="1" max="1"/>
    <col width="9.81640625" bestFit="1" customWidth="1" style="736" min="2" max="3"/>
    <col width="9.26953125" bestFit="1" customWidth="1" style="736" min="4" max="4"/>
    <col width="9.81640625" bestFit="1" customWidth="1" style="736" min="5" max="6"/>
    <col width="12.81640625" bestFit="1" customWidth="1" style="736" min="7" max="7"/>
    <col width="8.1796875" bestFit="1" customWidth="1" style="736" min="8" max="8"/>
    <col width="12.1796875" bestFit="1" customWidth="1" style="736" min="9" max="9"/>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80" t="inlineStr">
        <is>
          <t>Var %</t>
        </is>
      </c>
      <c r="I1" s="806" t="inlineStr">
        <is>
          <t>O.I %</t>
        </is>
      </c>
    </row>
    <row r="2" hidden="1" s="736">
      <c r="B2" s="458" t="n"/>
      <c r="C2" s="458" t="n"/>
      <c r="D2" s="458" t="n"/>
      <c r="E2" s="458" t="n"/>
      <c r="F2" s="458" t="n"/>
      <c r="G2" s="458" t="n"/>
      <c r="H2" s="479" t="n"/>
      <c r="I2" s="479" t="n"/>
    </row>
    <row r="3" hidden="1" s="736">
      <c r="B3" s="460" t="n"/>
      <c r="C3" s="460" t="n"/>
      <c r="D3" s="460" t="n"/>
      <c r="E3" s="460" t="n"/>
      <c r="F3" s="460" t="n"/>
      <c r="G3" s="460" t="n"/>
      <c r="H3" s="479" t="n"/>
      <c r="I3" s="479" t="n"/>
    </row>
    <row r="4" hidden="1" s="736">
      <c r="B4" s="462" t="n"/>
      <c r="C4" s="462" t="n"/>
      <c r="D4" s="462" t="n"/>
      <c r="E4" s="462" t="n"/>
      <c r="F4" s="462" t="n"/>
      <c r="G4" s="462" t="n"/>
      <c r="H4" s="479" t="n"/>
      <c r="I4" s="479" t="n"/>
    </row>
    <row r="5" hidden="1" s="736">
      <c r="B5" s="464" t="n"/>
      <c r="C5" s="464" t="n"/>
      <c r="D5" s="464" t="n"/>
      <c r="E5" s="464" t="n"/>
      <c r="F5" s="464" t="n"/>
      <c r="G5" s="464" t="n"/>
      <c r="H5" s="479" t="n"/>
      <c r="I5" s="479" t="n"/>
    </row>
    <row r="6" hidden="1" s="736">
      <c r="B6" s="466" t="n"/>
      <c r="C6" s="466" t="n"/>
      <c r="D6" s="466" t="n"/>
      <c r="E6" s="466" t="n"/>
      <c r="F6" s="466" t="n"/>
      <c r="G6" s="466" t="n"/>
      <c r="H6" s="479" t="n"/>
      <c r="I6" s="479" t="n"/>
    </row>
    <row r="7" hidden="1" s="736">
      <c r="B7" s="468" t="n"/>
      <c r="C7" s="468" t="n"/>
      <c r="D7" s="468" t="n"/>
      <c r="E7" s="468" t="n"/>
      <c r="F7" s="468" t="n"/>
      <c r="G7" s="468" t="n"/>
      <c r="H7" s="479" t="n"/>
      <c r="I7" s="479" t="n"/>
    </row>
    <row r="8" hidden="1" s="736">
      <c r="B8" s="470" t="n"/>
      <c r="C8" s="470" t="n"/>
      <c r="D8" s="470" t="n"/>
      <c r="E8" s="470" t="n"/>
      <c r="F8" s="470" t="n"/>
      <c r="G8" s="470" t="n"/>
      <c r="H8" s="479" t="n"/>
      <c r="I8" s="479" t="n"/>
    </row>
    <row r="9" hidden="1" s="736">
      <c r="B9" s="472" t="n"/>
      <c r="C9" s="472" t="n"/>
      <c r="D9" s="472" t="n"/>
      <c r="E9" s="472" t="n"/>
      <c r="F9" s="472" t="n"/>
      <c r="G9" s="472" t="n"/>
      <c r="H9" s="479" t="n"/>
      <c r="I9" s="479" t="n"/>
    </row>
    <row r="10" hidden="1" s="736">
      <c r="B10" s="474" t="n"/>
      <c r="C10" s="474" t="n"/>
      <c r="D10" s="474" t="n"/>
      <c r="E10" s="474" t="n"/>
      <c r="F10" s="474" t="n"/>
      <c r="G10" s="474" t="n"/>
      <c r="H10" s="479" t="n"/>
      <c r="I10" s="479" t="n"/>
    </row>
    <row r="11" hidden="1" s="736">
      <c r="B11" s="476" t="n"/>
      <c r="C11" s="476" t="n"/>
      <c r="D11" s="476" t="n"/>
      <c r="E11" s="476" t="n"/>
      <c r="F11" s="476" t="n"/>
      <c r="G11" s="476" t="n"/>
      <c r="H11" s="479" t="n"/>
      <c r="I11" s="479" t="n"/>
    </row>
    <row r="12" hidden="1" s="736">
      <c r="B12" s="478" t="n"/>
      <c r="C12" s="478" t="n"/>
      <c r="D12" s="478" t="n"/>
      <c r="E12" s="478" t="n"/>
      <c r="F12" s="478" t="n"/>
      <c r="G12" s="478" t="n"/>
      <c r="H12" s="479" t="n"/>
      <c r="I12" s="479" t="n"/>
    </row>
    <row r="13" hidden="1" s="736">
      <c r="B13" s="481" t="n"/>
      <c r="C13" s="481" t="n"/>
      <c r="D13" s="481" t="n"/>
      <c r="E13" s="481" t="n"/>
      <c r="F13" s="481" t="n"/>
      <c r="G13" s="481" t="n"/>
      <c r="H13" s="479" t="n"/>
      <c r="I13" s="479" t="n"/>
    </row>
    <row r="14" hidden="1" s="736">
      <c r="B14" s="483" t="n"/>
      <c r="C14" s="483" t="n"/>
      <c r="D14" s="483" t="n"/>
      <c r="E14" s="483" t="n"/>
      <c r="F14" s="483" t="n"/>
      <c r="G14" s="483" t="n"/>
      <c r="H14" s="479" t="n"/>
      <c r="I14" s="479" t="n"/>
    </row>
    <row r="15" hidden="1" s="736">
      <c r="B15" s="485" t="n"/>
      <c r="C15" s="485" t="n"/>
      <c r="D15" s="485" t="n"/>
      <c r="E15" s="485" t="n"/>
      <c r="F15" s="485" t="n"/>
      <c r="G15" s="485" t="n"/>
      <c r="H15" s="479" t="n"/>
      <c r="I15" s="479" t="n"/>
    </row>
    <row r="16" hidden="1" s="736">
      <c r="B16" s="487" t="n"/>
      <c r="C16" s="487" t="n"/>
      <c r="D16" s="487" t="n"/>
      <c r="E16" s="487" t="n"/>
      <c r="F16" s="487" t="n"/>
      <c r="G16" s="487" t="n"/>
      <c r="H16" s="479" t="n"/>
      <c r="I16" s="479" t="n"/>
    </row>
    <row r="17" hidden="1" s="736">
      <c r="B17" s="489" t="n"/>
      <c r="C17" s="489" t="n"/>
      <c r="D17" s="489" t="n"/>
      <c r="E17" s="489" t="n"/>
      <c r="F17" s="489" t="n"/>
      <c r="G17" s="489" t="n"/>
      <c r="H17" s="479" t="n"/>
      <c r="I17" s="479" t="n"/>
    </row>
    <row r="18" hidden="1" s="736">
      <c r="B18" s="491" t="n"/>
      <c r="C18" s="491" t="n"/>
      <c r="D18" s="491" t="n"/>
      <c r="E18" s="491" t="n"/>
      <c r="F18" s="491" t="n"/>
      <c r="G18" s="491" t="n"/>
      <c r="H18" s="479" t="n"/>
      <c r="I18" s="479" t="n"/>
    </row>
    <row r="19" hidden="1" s="736">
      <c r="B19" s="493" t="n"/>
      <c r="C19" s="493" t="n"/>
      <c r="D19" s="493" t="n"/>
      <c r="E19" s="493" t="n"/>
      <c r="F19" s="493" t="n"/>
      <c r="G19" s="493" t="n"/>
      <c r="H19" s="479" t="n"/>
      <c r="I19" s="479" t="n"/>
    </row>
    <row r="20" hidden="1" s="736">
      <c r="B20" s="495" t="n"/>
      <c r="C20" s="495" t="n"/>
      <c r="D20" s="495" t="n"/>
      <c r="E20" s="495" t="n"/>
      <c r="F20" s="495" t="n"/>
      <c r="G20" s="495" t="n"/>
      <c r="H20" s="479" t="n"/>
      <c r="I20" s="479" t="n"/>
    </row>
    <row r="21" hidden="1" s="736">
      <c r="B21" s="497" t="n"/>
      <c r="C21" s="497" t="n"/>
      <c r="D21" s="497" t="n"/>
      <c r="E21" s="497" t="n"/>
      <c r="F21" s="497" t="n"/>
      <c r="G21" s="497" t="n"/>
    </row>
    <row r="22" hidden="1" s="736">
      <c r="B22" s="499" t="n"/>
      <c r="C22" s="499" t="n"/>
      <c r="D22" s="499" t="n"/>
      <c r="E22" s="499" t="n"/>
      <c r="F22" s="499" t="n"/>
      <c r="G22" s="499" t="n"/>
      <c r="H22" s="43" t="n"/>
      <c r="I22" s="43" t="n"/>
    </row>
    <row r="23" hidden="1" s="736">
      <c r="B23" s="501" t="n"/>
      <c r="C23" s="501" t="n"/>
      <c r="D23" s="501" t="n"/>
      <c r="E23" s="501" t="n"/>
      <c r="F23" s="501" t="n"/>
      <c r="G23" s="501" t="n"/>
      <c r="H23" s="43" t="n"/>
      <c r="I23" s="43" t="n"/>
    </row>
    <row r="24" hidden="1" s="736">
      <c r="B24" s="503" t="n"/>
      <c r="C24" s="503" t="n"/>
      <c r="D24" s="503" t="n"/>
      <c r="E24" s="503" t="n"/>
      <c r="F24" s="503" t="n"/>
      <c r="G24" s="503" t="n"/>
      <c r="H24" s="43" t="n"/>
      <c r="I24" s="43" t="n"/>
    </row>
    <row r="25" hidden="1" s="736">
      <c r="B25" s="505" t="n"/>
      <c r="C25" s="505" t="n"/>
      <c r="D25" s="505" t="n"/>
      <c r="E25" s="505" t="n"/>
      <c r="F25" s="505" t="n"/>
      <c r="G25" s="505" t="n"/>
      <c r="H25" s="43" t="n"/>
      <c r="I25" s="43" t="n"/>
    </row>
    <row r="26" hidden="1" s="736">
      <c r="B26" s="507" t="n"/>
      <c r="C26" s="507" t="n"/>
      <c r="D26" s="507" t="n"/>
      <c r="E26" s="507" t="n"/>
      <c r="F26" s="507" t="n"/>
      <c r="G26" s="507" t="n"/>
      <c r="H26" s="43" t="n"/>
      <c r="I26" s="43" t="n"/>
    </row>
    <row r="27" hidden="1" s="736">
      <c r="B27" s="509" t="n"/>
      <c r="C27" s="509" t="n"/>
      <c r="D27" s="509" t="n"/>
      <c r="E27" s="509" t="n"/>
      <c r="F27" s="509" t="n"/>
      <c r="G27" s="509" t="n"/>
      <c r="H27" s="43" t="n"/>
      <c r="I27" s="43" t="n"/>
    </row>
    <row r="28" hidden="1" s="736">
      <c r="B28" s="511" t="n"/>
      <c r="C28" s="511" t="n"/>
      <c r="D28" s="511" t="n"/>
      <c r="E28" s="511" t="n"/>
      <c r="F28" s="511" t="n"/>
      <c r="G28" s="511" t="n"/>
      <c r="H28" s="43" t="n"/>
      <c r="I28" s="43" t="n"/>
    </row>
    <row r="29" hidden="1" s="736">
      <c r="B29" s="515" t="n"/>
      <c r="C29" s="515" t="n"/>
      <c r="D29" s="515" t="n"/>
      <c r="E29" s="515" t="n"/>
      <c r="F29" s="515" t="n"/>
      <c r="G29" s="515" t="n"/>
      <c r="H29" s="43" t="n"/>
      <c r="I29" s="43" t="n"/>
    </row>
    <row r="30" hidden="1" s="736">
      <c r="B30" s="517" t="n"/>
      <c r="C30" s="517" t="n"/>
      <c r="D30" s="517" t="n"/>
      <c r="E30" s="517" t="n"/>
      <c r="F30" s="517" t="n"/>
      <c r="G30" s="517" t="n"/>
      <c r="H30" s="43" t="n"/>
      <c r="I30" s="43" t="n"/>
    </row>
    <row r="31" hidden="1" s="736">
      <c r="B31" s="519" t="n"/>
      <c r="C31" s="519" t="n"/>
      <c r="D31" s="519" t="n"/>
      <c r="E31" s="519" t="n"/>
      <c r="F31" s="519" t="n"/>
      <c r="G31" s="519" t="n"/>
      <c r="H31" s="43" t="n"/>
      <c r="I31" s="43" t="n"/>
    </row>
    <row r="32" hidden="1" s="736">
      <c r="B32" s="521" t="n"/>
      <c r="C32" s="521" t="n"/>
      <c r="D32" s="521" t="n"/>
      <c r="E32" s="521" t="n"/>
      <c r="F32" s="521" t="n"/>
      <c r="G32" s="521" t="n"/>
      <c r="H32" s="43" t="n"/>
      <c r="I32" s="43" t="n"/>
    </row>
    <row r="33" hidden="1" s="736">
      <c r="B33" s="523" t="n"/>
      <c r="C33" s="523" t="n"/>
      <c r="D33" s="523" t="n"/>
      <c r="E33" s="523" t="n"/>
      <c r="F33" s="523" t="n"/>
      <c r="G33" s="523" t="n"/>
      <c r="H33" s="43" t="n"/>
      <c r="I33" s="43" t="n"/>
    </row>
    <row r="34" hidden="1" s="736">
      <c r="B34" s="525" t="n"/>
      <c r="C34" s="525" t="n"/>
      <c r="D34" s="525" t="n"/>
      <c r="E34" s="525" t="n"/>
      <c r="F34" s="525" t="n"/>
      <c r="G34" s="525" t="n"/>
      <c r="H34" s="43" t="n"/>
      <c r="I34" s="43" t="n"/>
    </row>
    <row r="35" hidden="1" s="736">
      <c r="B35" s="527" t="n"/>
      <c r="C35" s="527" t="n"/>
      <c r="D35" s="527" t="n"/>
      <c r="E35" s="527" t="n"/>
      <c r="F35" s="527" t="n"/>
      <c r="G35" s="527" t="n"/>
      <c r="H35" s="43" t="n"/>
      <c r="I35" s="43" t="n"/>
    </row>
    <row r="36" hidden="1" s="736">
      <c r="B36" s="529" t="n"/>
      <c r="C36" s="529" t="n"/>
      <c r="D36" s="529" t="n"/>
      <c r="E36" s="529" t="n"/>
      <c r="F36" s="529" t="n"/>
      <c r="G36" s="529" t="n"/>
      <c r="H36" s="43" t="n"/>
      <c r="I36" s="43" t="n"/>
    </row>
    <row r="37" hidden="1" s="736">
      <c r="B37" s="531" t="n"/>
      <c r="C37" s="531" t="n"/>
      <c r="D37" s="531" t="n"/>
      <c r="E37" s="531" t="n"/>
      <c r="F37" s="531" t="n"/>
      <c r="G37" s="531" t="n"/>
      <c r="H37" s="43" t="n"/>
      <c r="I37" s="43" t="n"/>
    </row>
    <row r="38" hidden="1" s="736">
      <c r="B38" s="648" t="n"/>
      <c r="C38" s="648" t="n"/>
      <c r="D38" s="648" t="n"/>
      <c r="E38" s="648" t="n"/>
      <c r="F38" s="648" t="n"/>
      <c r="G38" s="648" t="n"/>
    </row>
    <row r="39" hidden="1" s="736">
      <c r="B39" s="650" t="n"/>
      <c r="C39" s="650" t="n"/>
      <c r="D39" s="650" t="n"/>
      <c r="E39" s="650" t="n"/>
      <c r="F39" s="650" t="n"/>
      <c r="G39" s="650" t="n"/>
      <c r="H39" s="43" t="n"/>
      <c r="I39" s="43" t="n"/>
    </row>
    <row r="40" hidden="1" s="736">
      <c r="B40" s="652" t="n"/>
      <c r="C40" s="652" t="n"/>
      <c r="D40" s="652" t="n"/>
      <c r="E40" s="652" t="n"/>
      <c r="F40" s="652" t="n"/>
      <c r="G40" s="652" t="n"/>
      <c r="H40" s="43" t="n"/>
      <c r="I40" s="43" t="n"/>
    </row>
    <row r="41" hidden="1" s="736">
      <c r="B41" s="654" t="n"/>
      <c r="C41" s="654" t="n"/>
      <c r="D41" s="654" t="n"/>
      <c r="E41" s="654" t="n"/>
      <c r="F41" s="654" t="n"/>
      <c r="G41" s="654" t="n"/>
      <c r="H41" s="43" t="n"/>
      <c r="I41" s="43" t="n"/>
    </row>
    <row r="42" hidden="1" s="736">
      <c r="B42" s="656" t="n"/>
      <c r="C42" s="656" t="n"/>
      <c r="D42" s="656" t="n"/>
      <c r="E42" s="656" t="n"/>
      <c r="F42" s="656" t="n"/>
      <c r="G42" s="656" t="n"/>
      <c r="H42" s="43" t="n"/>
      <c r="I42" s="43" t="n"/>
    </row>
    <row r="43" hidden="1" s="736">
      <c r="B43" s="658" t="n"/>
      <c r="C43" s="658" t="n"/>
      <c r="D43" s="658" t="n"/>
      <c r="E43" s="658" t="n"/>
      <c r="F43" s="658" t="n"/>
      <c r="G43" s="658" t="n"/>
      <c r="H43" s="43" t="n"/>
      <c r="I43" s="43" t="n"/>
    </row>
    <row r="44" hidden="1" s="736">
      <c r="B44" s="660" t="n"/>
      <c r="C44" s="660" t="n"/>
      <c r="D44" s="660" t="n"/>
      <c r="E44" s="660" t="n"/>
      <c r="F44" s="660" t="n"/>
      <c r="G44" s="660" t="n"/>
      <c r="H44" s="43" t="n"/>
      <c r="I44" s="43" t="n"/>
    </row>
    <row r="45" hidden="1" s="736">
      <c r="B45" s="662" t="n"/>
      <c r="C45" s="662" t="n"/>
      <c r="D45" s="662" t="n"/>
      <c r="E45" s="662" t="n"/>
      <c r="F45" s="662" t="n"/>
      <c r="G45" s="662" t="n"/>
      <c r="H45" s="43" t="n"/>
      <c r="I45" s="43" t="n"/>
    </row>
    <row r="46" hidden="1" s="736">
      <c r="B46" s="664" t="n"/>
      <c r="C46" s="664" t="n"/>
      <c r="D46" s="664" t="n"/>
      <c r="E46" s="664" t="n"/>
      <c r="F46" s="664" t="n"/>
      <c r="G46" s="664" t="n"/>
      <c r="H46" s="43" t="n"/>
      <c r="I46" s="43" t="n"/>
    </row>
    <row r="47" hidden="1" s="736">
      <c r="B47" s="666" t="n"/>
      <c r="C47" s="666" t="n"/>
      <c r="D47" s="666" t="n"/>
      <c r="E47" s="666" t="n"/>
      <c r="F47" s="666" t="n"/>
      <c r="G47" s="666" t="n"/>
      <c r="H47" s="43" t="n"/>
      <c r="I47" s="43" t="n"/>
    </row>
    <row r="48" hidden="1" s="736">
      <c r="B48" s="668" t="n"/>
      <c r="C48" s="668" t="n"/>
      <c r="D48" s="668" t="n"/>
      <c r="E48" s="668" t="n"/>
      <c r="F48" s="668" t="n"/>
      <c r="G48" s="668" t="n"/>
      <c r="H48" s="43" t="n"/>
      <c r="I48" s="43" t="n"/>
    </row>
    <row r="49" hidden="1" s="736">
      <c r="B49" s="670" t="n"/>
      <c r="C49" s="670" t="n"/>
      <c r="D49" s="670" t="n"/>
      <c r="E49" s="670" t="n"/>
      <c r="F49" s="670" t="n"/>
      <c r="G49" s="670" t="n"/>
      <c r="H49" s="43" t="n"/>
      <c r="I49" s="43" t="n"/>
    </row>
    <row r="50" hidden="1" s="736">
      <c r="B50" s="672" t="n"/>
      <c r="C50" s="672" t="n"/>
      <c r="D50" s="672" t="n"/>
      <c r="E50" s="672" t="n"/>
      <c r="F50" s="672" t="n"/>
      <c r="G50" s="672" t="n"/>
      <c r="H50" s="43" t="n"/>
      <c r="I50" s="43" t="n"/>
    </row>
    <row r="51" hidden="1" s="736">
      <c r="B51" s="674" t="n"/>
      <c r="C51" s="674" t="n"/>
      <c r="D51" s="674" t="n"/>
      <c r="E51" s="674" t="n"/>
      <c r="F51" s="674" t="n"/>
      <c r="G51" s="674" t="n"/>
      <c r="H51" s="43" t="n"/>
      <c r="I51" s="43" t="n"/>
    </row>
    <row r="52" hidden="1" s="736">
      <c r="B52" s="676" t="n"/>
      <c r="C52" s="676" t="n"/>
      <c r="D52" s="676" t="n"/>
      <c r="E52" s="676" t="n"/>
      <c r="F52" s="676" t="n"/>
      <c r="G52" s="676" t="n"/>
      <c r="H52" s="43" t="n"/>
      <c r="I52" s="43" t="n"/>
    </row>
    <row r="53" hidden="1" s="736">
      <c r="B53" s="678" t="n"/>
      <c r="C53" s="678" t="n"/>
      <c r="D53" s="678" t="n"/>
      <c r="E53" s="678" t="n"/>
      <c r="F53" s="678" t="n"/>
      <c r="G53" s="678" t="n"/>
    </row>
    <row r="54" hidden="1" s="736">
      <c r="B54" s="682" t="n"/>
      <c r="C54" s="682" t="n"/>
      <c r="D54" s="682" t="n"/>
      <c r="E54" s="682" t="n"/>
      <c r="F54" s="682" t="n"/>
      <c r="G54" s="682" t="n"/>
      <c r="H54" s="43" t="n"/>
      <c r="I54" s="43" t="n"/>
    </row>
    <row r="55" hidden="1" s="736">
      <c r="B55" s="683" t="n"/>
      <c r="C55" s="683" t="n"/>
      <c r="D55" s="683" t="n"/>
      <c r="E55" s="683" t="n"/>
      <c r="F55" s="683" t="n"/>
      <c r="G55" s="683" t="n"/>
      <c r="H55" s="43" t="n"/>
      <c r="I55" s="43" t="n"/>
    </row>
    <row r="56" hidden="1" s="736">
      <c r="B56" s="685" t="n"/>
      <c r="C56" s="685" t="n"/>
      <c r="D56" s="685" t="n"/>
      <c r="E56" s="685" t="n"/>
      <c r="F56" s="685" t="n"/>
      <c r="G56" s="685" t="n"/>
      <c r="H56" s="43" t="n"/>
      <c r="I56" s="43" t="n"/>
    </row>
    <row r="57" hidden="1" s="736">
      <c r="B57" s="687" t="n"/>
      <c r="C57" s="687" t="n"/>
      <c r="D57" s="687" t="n"/>
      <c r="E57" s="687" t="n"/>
      <c r="F57" s="687" t="n"/>
      <c r="G57" s="687" t="n"/>
      <c r="H57" s="43" t="n"/>
      <c r="I57" s="43" t="n"/>
    </row>
    <row r="58" hidden="1" s="736">
      <c r="B58" s="689" t="n"/>
      <c r="C58" s="689" t="n"/>
      <c r="D58" s="689" t="n"/>
      <c r="E58" s="689" t="n"/>
      <c r="F58" s="689" t="n"/>
      <c r="G58" s="689" t="n"/>
      <c r="H58" s="43" t="n"/>
      <c r="I58" s="43" t="n"/>
    </row>
    <row r="59" hidden="1" s="736">
      <c r="B59" s="691" t="n"/>
      <c r="C59" s="691" t="n"/>
      <c r="D59" s="691" t="n"/>
      <c r="E59" s="691" t="n"/>
      <c r="F59" s="691" t="n"/>
      <c r="G59" s="691" t="n"/>
      <c r="H59" s="43" t="n"/>
      <c r="I59" s="43" t="n"/>
    </row>
    <row r="60" hidden="1" s="736">
      <c r="B60" s="693" t="n"/>
      <c r="C60" s="693" t="n"/>
      <c r="D60" s="693" t="n"/>
      <c r="E60" s="693" t="n"/>
      <c r="F60" s="693" t="n"/>
      <c r="G60" s="693" t="n"/>
      <c r="H60" s="43" t="n"/>
      <c r="I60" s="43" t="n"/>
    </row>
    <row r="61" hidden="1" s="736">
      <c r="B61" s="695" t="n"/>
      <c r="C61" s="695" t="n"/>
      <c r="D61" s="695" t="n"/>
      <c r="E61" s="695" t="n"/>
      <c r="F61" s="695" t="n"/>
      <c r="G61" s="695" t="n"/>
      <c r="H61" s="43" t="n"/>
      <c r="I61" s="43" t="n"/>
    </row>
    <row r="62" hidden="1" s="736">
      <c r="B62" s="697" t="n"/>
      <c r="C62" s="697" t="n"/>
      <c r="D62" s="697" t="n"/>
      <c r="E62" s="697" t="n"/>
      <c r="F62" s="697" t="n"/>
      <c r="G62" s="697" t="n"/>
      <c r="H62" s="43" t="n"/>
      <c r="I62" s="43" t="n"/>
    </row>
    <row r="63" hidden="1" s="736">
      <c r="B63" s="699" t="n"/>
      <c r="C63" s="699" t="n"/>
      <c r="D63" s="699" t="n"/>
      <c r="E63" s="699" t="n"/>
      <c r="F63" s="699" t="n"/>
      <c r="G63" s="699" t="n"/>
      <c r="H63" s="43" t="n"/>
      <c r="I63" s="43" t="n"/>
    </row>
    <row r="64" hidden="1" s="736">
      <c r="B64" s="701" t="n"/>
      <c r="C64" s="701" t="n"/>
      <c r="D64" s="701" t="n"/>
      <c r="E64" s="701" t="n"/>
      <c r="F64" s="701" t="n"/>
      <c r="G64" s="701" t="n"/>
      <c r="H64" s="43" t="n"/>
      <c r="I64" s="43" t="n"/>
    </row>
    <row r="65" hidden="1" s="736">
      <c r="B65" s="703" t="n"/>
      <c r="C65" s="703" t="n"/>
      <c r="D65" s="703" t="n"/>
      <c r="E65" s="703" t="n"/>
      <c r="F65" s="703" t="n"/>
      <c r="G65" s="703" t="n"/>
      <c r="H65" s="43" t="n"/>
      <c r="I65" s="43" t="n"/>
    </row>
    <row r="66" hidden="1" s="736">
      <c r="B66" s="705" t="n"/>
      <c r="C66" s="705" t="n"/>
      <c r="D66" s="705" t="n"/>
      <c r="E66" s="705" t="n"/>
      <c r="F66" s="705" t="n"/>
      <c r="G66" s="705" t="n"/>
      <c r="H66" s="43" t="n"/>
      <c r="I66" s="43" t="n"/>
    </row>
    <row r="67" hidden="1" s="736">
      <c r="B67" s="707" t="n"/>
      <c r="C67" s="707" t="n"/>
      <c r="D67" s="707" t="n"/>
      <c r="E67" s="707" t="n"/>
      <c r="F67" s="707" t="n"/>
      <c r="G67" s="707" t="n"/>
      <c r="H67" s="43" t="n"/>
      <c r="I67" s="43" t="n"/>
    </row>
    <row r="68" hidden="1" s="736">
      <c r="B68" s="709" t="n"/>
      <c r="C68" s="709" t="n"/>
      <c r="D68" s="709" t="n"/>
      <c r="E68" s="709" t="n"/>
      <c r="F68" s="709" t="n"/>
      <c r="G68" s="709" t="n"/>
      <c r="H68" s="43" t="n"/>
      <c r="I68" s="43" t="n"/>
    </row>
    <row r="69" hidden="1" s="736">
      <c r="B69" s="711" t="n"/>
      <c r="C69" s="711" t="n"/>
      <c r="D69" s="711" t="n"/>
      <c r="E69" s="711" t="n"/>
      <c r="F69" s="711" t="n"/>
      <c r="G69" s="711" t="n"/>
      <c r="H69" s="43" t="n"/>
      <c r="I69" s="43" t="n"/>
    </row>
    <row r="70" hidden="1" s="736">
      <c r="B70" s="713" t="n"/>
      <c r="C70" s="713" t="n"/>
      <c r="D70" s="713" t="n"/>
      <c r="E70" s="713" t="n"/>
      <c r="F70" s="713" t="n"/>
      <c r="G70" s="713" t="n"/>
      <c r="H70" s="43" t="n"/>
      <c r="I70" s="43" t="n"/>
    </row>
    <row r="71" hidden="1" s="736">
      <c r="B71" s="715" t="n"/>
      <c r="C71" s="715" t="n"/>
      <c r="D71" s="715" t="n"/>
      <c r="E71" s="715" t="n"/>
      <c r="F71" s="715" t="n"/>
      <c r="G71" s="715" t="n"/>
      <c r="H71" s="43" t="n"/>
      <c r="I71" s="43" t="n"/>
    </row>
    <row r="72">
      <c r="A72" t="inlineStr">
        <is>
          <t>Jul 15, 2025 15:00:00</t>
        </is>
      </c>
      <c r="B72" s="717" t="n">
        <v>67000</v>
      </c>
      <c r="C72" s="717" t="n">
        <v>66820</v>
      </c>
      <c r="D72" s="717" t="n">
        <v>137</v>
      </c>
      <c r="E72" s="717" t="n">
        <v>66820</v>
      </c>
      <c r="F72" s="717" t="n">
        <v>66600</v>
      </c>
      <c r="G72" s="717" t="n">
        <v>124</v>
      </c>
      <c r="H72" s="43">
        <f>+B72/E72-1</f>
        <v/>
      </c>
      <c r="I72" s="43" t="n"/>
    </row>
    <row r="73">
      <c r="A73" t="inlineStr">
        <is>
          <t>Jul 16, 2025 15:00:00</t>
        </is>
      </c>
      <c r="B73" s="719" t="n">
        <v>66780</v>
      </c>
      <c r="C73" s="719" t="n">
        <v>67000</v>
      </c>
      <c r="D73" s="719" t="n">
        <v>114</v>
      </c>
      <c r="E73" s="719" t="n">
        <v>66580</v>
      </c>
      <c r="F73" s="719" t="n">
        <v>67380</v>
      </c>
      <c r="G73" s="719" t="n">
        <v>147</v>
      </c>
      <c r="H73" s="43">
        <f>+B73/E73-1</f>
        <v/>
      </c>
      <c r="I73" s="43">
        <f>+G73/G72-1</f>
        <v/>
      </c>
    </row>
    <row r="74">
      <c r="A74" t="inlineStr">
        <is>
          <t>Jul 17, 2025 15:00:00</t>
        </is>
      </c>
      <c r="B74" s="721" t="n">
        <v>67620</v>
      </c>
      <c r="C74" s="721" t="n">
        <v>66780</v>
      </c>
      <c r="D74" s="721" t="n">
        <v>353</v>
      </c>
      <c r="E74" s="721" t="n">
        <v>66600</v>
      </c>
      <c r="F74" s="721" t="n">
        <v>67000</v>
      </c>
      <c r="G74" s="721" t="n">
        <v>350</v>
      </c>
      <c r="H74" s="43">
        <f>+B74/E74-1</f>
        <v/>
      </c>
      <c r="I74" s="43">
        <f>+G74/G73-1</f>
        <v/>
      </c>
    </row>
    <row r="75">
      <c r="A75" t="inlineStr">
        <is>
          <t>Jul 18, 2025 15:00:00</t>
        </is>
      </c>
      <c r="B75" s="723" t="n">
        <v>68580</v>
      </c>
      <c r="C75" s="723" t="n">
        <v>67620</v>
      </c>
      <c r="D75" s="723" t="n">
        <v>685</v>
      </c>
      <c r="E75" s="723" t="n">
        <v>67380</v>
      </c>
      <c r="F75" s="723" t="n">
        <v>68440</v>
      </c>
      <c r="G75" s="723" t="n">
        <v>690</v>
      </c>
      <c r="H75" s="43">
        <f>+B75/E75-1</f>
        <v/>
      </c>
      <c r="I75" s="43">
        <f>+G75/G74-1</f>
        <v/>
      </c>
    </row>
    <row r="76">
      <c r="A76" t="inlineStr">
        <is>
          <t>Jul 21, 2025 15:00:00</t>
        </is>
      </c>
      <c r="B76" s="725" t="n">
        <v>69820</v>
      </c>
      <c r="C76" s="725" t="n">
        <v>68580</v>
      </c>
      <c r="D76" s="725" t="n">
        <v>803</v>
      </c>
      <c r="E76" s="725" t="n">
        <v>68300</v>
      </c>
      <c r="F76" s="725" t="n">
        <v>68980</v>
      </c>
      <c r="G76" s="725" t="n">
        <v>884</v>
      </c>
      <c r="H76" s="43">
        <f>+B76/E76-1</f>
        <v/>
      </c>
      <c r="I76" s="43">
        <f>+G76/G75-1</f>
        <v/>
      </c>
    </row>
    <row r="77">
      <c r="A77" t="inlineStr">
        <is>
          <t>Jul 22, 2025 15:00:00</t>
        </is>
      </c>
      <c r="B77" s="727" t="n">
        <v>70880</v>
      </c>
      <c r="C77" s="727" t="n">
        <v>69820</v>
      </c>
      <c r="D77" s="727" t="n">
        <v>1930</v>
      </c>
      <c r="E77" s="727" t="n">
        <v>69640</v>
      </c>
      <c r="F77" s="727" t="n">
        <v>70300</v>
      </c>
      <c r="G77" s="727" t="n">
        <v>1716</v>
      </c>
      <c r="H77" s="43">
        <f>+B77/E77-1</f>
        <v/>
      </c>
      <c r="I77" s="43">
        <f>+G77/G76-1</f>
        <v/>
      </c>
    </row>
    <row r="78">
      <c r="A78" t="inlineStr">
        <is>
          <t>Jul 23, 2025 15:00:00</t>
        </is>
      </c>
      <c r="B78" s="729" t="n">
        <v>68500</v>
      </c>
      <c r="C78" s="729" t="n">
        <v>70880</v>
      </c>
      <c r="D78" s="729" t="n">
        <v>2075</v>
      </c>
      <c r="E78" s="729" t="n">
        <v>70520</v>
      </c>
      <c r="F78" s="729" t="n">
        <v>71000</v>
      </c>
      <c r="G78" s="729" t="n">
        <v>2592</v>
      </c>
      <c r="H78" s="43">
        <f>+B78/E78-1</f>
        <v/>
      </c>
      <c r="I78" s="43">
        <f>+G78/G77-1</f>
        <v/>
      </c>
    </row>
    <row r="79">
      <c r="A79" t="inlineStr">
        <is>
          <t>Jul 24, 2025 15:00:00</t>
        </is>
      </c>
      <c r="B79" s="731" t="n">
        <v>73220</v>
      </c>
      <c r="C79" s="731" t="n">
        <v>68500</v>
      </c>
      <c r="D79" s="731" t="n">
        <v>2993</v>
      </c>
      <c r="E79" s="731" t="n">
        <v>70300</v>
      </c>
      <c r="F79" s="731" t="n">
        <v>68820</v>
      </c>
      <c r="G79" s="731" t="n">
        <v>3784</v>
      </c>
      <c r="H79" s="43">
        <f>+B79/E79-1</f>
        <v/>
      </c>
      <c r="I79" s="43">
        <f>+G79/G78-1</f>
        <v/>
      </c>
    </row>
    <row r="80">
      <c r="A80" t="inlineStr">
        <is>
          <t>Jul 25, 2025 15:00:00</t>
        </is>
      </c>
      <c r="B80" s="733" t="n">
        <v>75680</v>
      </c>
      <c r="C80" s="733" t="n">
        <v>73220</v>
      </c>
      <c r="D80" s="733" t="n">
        <v>2646</v>
      </c>
      <c r="E80" s="733" t="n">
        <v>72640</v>
      </c>
      <c r="F80" s="733" t="n">
        <v>73600</v>
      </c>
      <c r="G80" s="733" t="n">
        <v>4083</v>
      </c>
      <c r="H80" s="43">
        <f>+B80/E80-1</f>
        <v/>
      </c>
      <c r="I80" s="43">
        <f>+G80/G79-1</f>
        <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worksheet>
</file>

<file path=xl/worksheets/sheet41.xml><?xml version="1.0" encoding="utf-8"?>
<worksheet xmlns="http://schemas.openxmlformats.org/spreadsheetml/2006/main">
  <sheetPr codeName="Sheet1">
    <outlinePr summaryBelow="1" summaryRight="1"/>
    <pageSetUpPr autoPageBreaks="0"/>
  </sheetPr>
  <dimension ref="A1:S20"/>
  <sheetViews>
    <sheetView showGridLines="0" tabSelected="1" topLeftCell="A15" workbookViewId="0">
      <selection activeCell="G25" sqref="G25"/>
    </sheetView>
  </sheetViews>
  <sheetFormatPr baseColWidth="8" defaultRowHeight="14.5"/>
  <cols>
    <col width="20.1796875" bestFit="1" customWidth="1" style="736" min="2" max="2"/>
    <col width="44.1796875" customWidth="1" style="736" min="3" max="3"/>
  </cols>
  <sheetData>
    <row r="1" ht="15.75" customHeight="1" s="736" thickBot="1">
      <c r="A1" s="25" t="n"/>
      <c r="B1" s="25" t="n"/>
      <c r="C1" s="25" t="n"/>
      <c r="D1" s="25" t="n"/>
      <c r="E1" s="25" t="n"/>
      <c r="F1" s="25" t="n"/>
      <c r="G1" s="25" t="n"/>
      <c r="H1" s="25" t="n"/>
      <c r="I1" s="25" t="n"/>
      <c r="J1" s="25" t="n"/>
      <c r="K1" s="25" t="n"/>
      <c r="L1" s="25" t="n"/>
      <c r="M1" s="735" t="n"/>
      <c r="N1" s="735" t="n"/>
      <c r="O1" s="735" t="n"/>
      <c r="P1" s="735" t="n"/>
      <c r="Q1" s="735" t="n"/>
      <c r="R1" s="735" t="n"/>
      <c r="S1" s="735" t="n"/>
    </row>
    <row r="2" ht="15.75" customHeight="1" s="736" thickBot="1">
      <c r="A2" s="735" t="n"/>
      <c r="B2" s="3" t="inlineStr">
        <is>
          <t>Subyacente</t>
        </is>
      </c>
      <c r="C2" s="4" t="inlineStr">
        <is>
          <t>Lithium carbonate</t>
        </is>
      </c>
      <c r="D2" s="735" t="n"/>
      <c r="E2" s="735" t="n"/>
      <c r="F2" s="735" t="n"/>
      <c r="G2" s="735" t="n"/>
      <c r="H2" s="735" t="n"/>
      <c r="I2" s="735" t="n"/>
      <c r="J2" s="735" t="n"/>
      <c r="K2" s="735" t="n"/>
      <c r="L2" s="735" t="n"/>
      <c r="M2" s="735" t="n"/>
      <c r="N2" s="735" t="n"/>
      <c r="O2" s="735" t="n"/>
      <c r="P2" s="735" t="n"/>
      <c r="Q2" s="735" t="n"/>
      <c r="R2" s="735" t="n"/>
      <c r="S2" s="735" t="n"/>
    </row>
    <row r="3" ht="15.75" customHeight="1" s="736" thickBot="1">
      <c r="A3" s="735" t="n"/>
      <c r="B3" s="5" t="inlineStr">
        <is>
          <t>trading unit</t>
        </is>
      </c>
      <c r="C3" s="6" t="inlineStr">
        <is>
          <t>1 tonelada/ Lote</t>
        </is>
      </c>
      <c r="D3" s="735" t="n"/>
      <c r="E3" s="735" t="n"/>
      <c r="F3" s="735" t="n"/>
      <c r="G3" s="735" t="n"/>
      <c r="H3" s="735" t="n"/>
      <c r="I3" s="735" t="n"/>
      <c r="J3" s="735" t="n"/>
      <c r="K3" s="735" t="n"/>
      <c r="L3" s="735" t="n"/>
      <c r="M3" s="735" t="n"/>
      <c r="N3" s="735" t="n"/>
      <c r="O3" s="735" t="n"/>
      <c r="P3" s="735" t="n"/>
      <c r="Q3" s="735" t="n"/>
      <c r="R3" s="735" t="n"/>
      <c r="S3" s="735" t="n"/>
    </row>
    <row r="4" ht="15.75" customHeight="1" s="736" thickBot="1">
      <c r="A4" s="735" t="n"/>
      <c r="B4" s="5" t="inlineStr">
        <is>
          <t>Price</t>
        </is>
      </c>
      <c r="C4" s="6" t="inlineStr">
        <is>
          <t>Yuan (RMB)/ton</t>
        </is>
      </c>
      <c r="D4" s="735" t="n"/>
      <c r="E4" s="735" t="n"/>
      <c r="F4" s="735" t="n"/>
      <c r="G4" s="735" t="n"/>
      <c r="H4" s="735" t="n"/>
      <c r="I4" s="735" t="n"/>
      <c r="J4" s="735" t="n"/>
      <c r="K4" s="735" t="n"/>
      <c r="L4" s="735" t="n"/>
      <c r="M4" s="735" t="n"/>
      <c r="N4" s="735" t="n"/>
      <c r="O4" s="735" t="n"/>
      <c r="P4" s="735" t="n"/>
      <c r="Q4" s="735" t="n"/>
      <c r="R4" s="735" t="n"/>
      <c r="S4" s="735" t="n"/>
    </row>
    <row r="5" ht="15.75" customHeight="1" s="736" thickBot="1">
      <c r="A5" s="735" t="n"/>
      <c r="B5" s="5" t="inlineStr">
        <is>
          <t>Minimum ticket price</t>
        </is>
      </c>
      <c r="C5" s="6" t="inlineStr">
        <is>
          <t>50 yuan/ton</t>
        </is>
      </c>
      <c r="D5" s="735" t="n"/>
      <c r="E5" s="735" t="n"/>
      <c r="F5" s="735" t="n"/>
      <c r="G5" s="735" t="n"/>
      <c r="H5" s="735" t="n"/>
      <c r="I5" s="735" t="n"/>
      <c r="J5" s="735" t="n"/>
      <c r="K5" s="735" t="n"/>
      <c r="L5" s="735" t="n"/>
      <c r="M5" s="735" t="n"/>
      <c r="N5" s="735" t="n"/>
      <c r="O5" s="735" t="n"/>
      <c r="P5" s="735" t="n"/>
      <c r="Q5" s="735" t="n"/>
      <c r="R5" s="735" t="n"/>
      <c r="S5" s="735" t="n"/>
    </row>
    <row r="6" ht="15.75" customHeight="1" s="736" thickBot="1">
      <c r="A6" s="735" t="n"/>
      <c r="B6" s="5" t="inlineStr">
        <is>
          <t>Price limit range</t>
        </is>
      </c>
      <c r="C6" s="6" t="inlineStr">
        <is>
          <t>The settlement price of the previous trading day ±4%</t>
        </is>
      </c>
      <c r="D6" s="735" t="n"/>
      <c r="E6" s="735" t="n"/>
      <c r="F6" s="735" t="n"/>
      <c r="G6" s="735" t="n"/>
      <c r="H6" s="735" t="n"/>
      <c r="I6" s="735" t="n"/>
      <c r="J6" s="735" t="n"/>
      <c r="K6" s="735" t="n"/>
      <c r="L6" s="735" t="n"/>
      <c r="M6" s="735" t="n"/>
      <c r="N6" s="735" t="n"/>
      <c r="O6" s="735" t="n"/>
      <c r="P6" s="735" t="n"/>
      <c r="Q6" s="735" t="n"/>
      <c r="R6" s="735" t="n"/>
      <c r="S6" s="735" t="n"/>
    </row>
    <row r="7" ht="15.75" customHeight="1" s="736" thickBot="1">
      <c r="A7" s="735" t="n"/>
      <c r="B7" s="5" t="inlineStr">
        <is>
          <t>Contract delivery month</t>
        </is>
      </c>
      <c r="C7" s="6" t="inlineStr">
        <is>
          <t>1, 2, 3, 4, 5, 6, 7, 8, 9, 10, 11, and December</t>
        </is>
      </c>
      <c r="D7" s="735" t="n"/>
      <c r="E7" s="735" t="n"/>
      <c r="F7" s="735" t="n"/>
      <c r="G7" s="735" t="n"/>
      <c r="H7" s="735" t="n"/>
      <c r="I7" s="735" t="n"/>
      <c r="J7" s="735" t="n"/>
      <c r="K7" s="735" t="n"/>
      <c r="L7" s="735" t="n"/>
      <c r="M7" s="735" t="n"/>
      <c r="N7" s="735" t="n"/>
      <c r="O7" s="735" t="n"/>
      <c r="P7" s="735" t="n"/>
      <c r="Q7" s="735" t="n"/>
      <c r="R7" s="735" t="n"/>
      <c r="S7" s="735" t="n"/>
    </row>
    <row r="8" ht="41.25" customHeight="1" s="736" thickBot="1">
      <c r="A8" s="735" t="n"/>
      <c r="B8" s="5" t="inlineStr">
        <is>
          <t>transaction hour</t>
        </is>
      </c>
      <c r="C8" s="6" t="inlineStr">
        <is>
          <t>Every Monday to Friday (except legal holidays Beijing time) 9:00~11:30, 13:30~15:00, and other times specified by the exchange</t>
        </is>
      </c>
      <c r="D8" s="735" t="n"/>
      <c r="E8" s="735" t="n"/>
      <c r="F8" s="735" t="n"/>
      <c r="G8" s="807" t="inlineStr">
        <is>
          <t>* Prev.settle es el precio de ejercicio del contrato al vencimiento, varía a diario. Sobre este se calcula la % var</t>
        </is>
      </c>
      <c r="M8" s="807" t="inlineStr">
        <is>
          <t>* The closing price is normally the last trading price of the trading hours. On the contrary, the settlement price is the official price at which traders book their deals in the stock market.</t>
        </is>
      </c>
    </row>
    <row r="9" ht="15.75" customHeight="1" s="736" thickBot="1">
      <c r="A9" s="735" t="n"/>
      <c r="B9" s="5" t="inlineStr">
        <is>
          <t>last trading day</t>
        </is>
      </c>
      <c r="C9" s="6" t="inlineStr">
        <is>
          <t>The 10th trading day of the contract month</t>
        </is>
      </c>
      <c r="D9" s="735" t="n"/>
      <c r="E9" s="735" t="n"/>
      <c r="F9" s="735" t="n"/>
      <c r="G9" s="735" t="n"/>
      <c r="H9" s="735" t="n"/>
      <c r="I9" s="34" t="n"/>
      <c r="J9" s="735" t="n"/>
      <c r="K9" s="735" t="n"/>
      <c r="L9" s="735" t="n"/>
      <c r="M9" s="735" t="n"/>
      <c r="N9" s="735" t="n"/>
      <c r="O9" s="735" t="n"/>
      <c r="P9" s="735" t="n"/>
      <c r="Q9" s="735" t="n"/>
      <c r="R9" s="735" t="n"/>
      <c r="S9" s="735" t="n"/>
    </row>
    <row r="10" ht="15.75" customHeight="1" s="736" thickBot="1">
      <c r="A10" s="735" t="n"/>
      <c r="B10" s="5" t="inlineStr">
        <is>
          <t>Last delivery day</t>
        </is>
      </c>
      <c r="C10" s="6" t="inlineStr">
        <is>
          <t>The third trading day after the last trading day</t>
        </is>
      </c>
      <c r="D10" s="735" t="n"/>
      <c r="E10" s="735" t="n"/>
      <c r="F10" s="735" t="n"/>
      <c r="G10" s="735" t="n"/>
      <c r="H10" s="735" t="n"/>
      <c r="I10" s="735" t="n"/>
      <c r="J10" s="735" t="n"/>
      <c r="K10" s="735" t="n"/>
      <c r="L10" s="735" t="n"/>
      <c r="M10" s="735" t="n"/>
      <c r="N10" s="735" t="n"/>
      <c r="O10" s="735" t="n"/>
      <c r="P10" s="735" t="n"/>
      <c r="Q10" s="735" t="n"/>
      <c r="R10" s="735" t="n"/>
      <c r="S10" s="735" t="n"/>
    </row>
    <row r="11" ht="27.75" customHeight="1" s="736" thickBot="1">
      <c r="A11" s="735" t="n"/>
      <c r="B11" s="5" t="inlineStr">
        <is>
          <t>Delivery grade</t>
        </is>
      </c>
      <c r="C11" s="6" t="inlineStr">
        <is>
          <t>See "Guangzhou Futures Exchange Lithium Carbonate Futures and Options Business Rules"</t>
        </is>
      </c>
      <c r="D11" s="9" t="n"/>
      <c r="E11" s="735" t="n"/>
      <c r="F11" s="735" t="n"/>
      <c r="G11" s="808" t="inlineStr">
        <is>
          <t>http://www.gfex.com.cn/gfex/jbhqzlxz/202212/7743c29d05a241e28d0220fc2cd08ffe/files/a2fdd96a79e845ec9716790f3a19f85a.pdf</t>
        </is>
      </c>
      <c r="M11" s="735" t="n"/>
      <c r="N11" s="735" t="n"/>
      <c r="O11" s="735" t="n"/>
      <c r="P11" s="735" t="n"/>
      <c r="Q11" s="735" t="n"/>
      <c r="R11" s="735" t="n"/>
      <c r="S11" s="735" t="n"/>
    </row>
    <row r="12" ht="15.75" customHeight="1" s="736" thickBot="1">
      <c r="A12" s="735" t="n"/>
      <c r="B12" s="5" t="inlineStr">
        <is>
          <t>Delivery location</t>
        </is>
      </c>
      <c r="C12" s="6" t="inlineStr">
        <is>
          <t>Exchange designated delivery warehouse</t>
        </is>
      </c>
      <c r="D12" s="735" t="n"/>
      <c r="E12" s="735" t="n"/>
      <c r="F12" s="735" t="n"/>
      <c r="G12" s="735" t="n"/>
      <c r="H12" s="735" t="n"/>
      <c r="I12" s="735" t="n"/>
      <c r="J12" s="735" t="n"/>
      <c r="K12" s="735" t="n"/>
      <c r="L12" s="735" t="n"/>
      <c r="M12" s="735" t="n"/>
      <c r="N12" s="735" t="n"/>
      <c r="O12" s="735" t="n"/>
      <c r="P12" s="735" t="n"/>
      <c r="Q12" s="735" t="n"/>
      <c r="R12" s="735" t="n"/>
      <c r="S12" s="735" t="n"/>
    </row>
    <row r="13" ht="31.5" customHeight="1" s="736" thickBot="1">
      <c r="A13" s="735" t="n"/>
      <c r="B13" s="5" t="inlineStr">
        <is>
          <t>Minimum trading margin</t>
        </is>
      </c>
      <c r="C13" s="6" t="inlineStr">
        <is>
          <t>5% of contract value</t>
        </is>
      </c>
      <c r="D13" s="735" t="inlineStr">
        <is>
          <t xml:space="preserve"> </t>
        </is>
      </c>
      <c r="E13" s="735" t="n"/>
      <c r="F13" s="735" t="n"/>
      <c r="G13" s="809" t="inlineStr">
        <is>
          <t>* Monto inicial para establecer posición en el contrato y sobre el cual se mantendrá el márgen.</t>
        </is>
      </c>
      <c r="M13" s="735" t="n"/>
      <c r="N13" s="735" t="n"/>
      <c r="O13" s="735" t="n"/>
      <c r="P13" s="735" t="n"/>
      <c r="Q13" s="735" t="n"/>
      <c r="R13" s="735" t="n"/>
      <c r="S13" s="735" t="n"/>
    </row>
    <row r="14" ht="15.75" customHeight="1" s="736" thickBot="1">
      <c r="A14" s="735" t="n"/>
      <c r="B14" s="5" t="inlineStr">
        <is>
          <t>Delivery method</t>
        </is>
      </c>
      <c r="C14" s="6" t="inlineStr">
        <is>
          <t>physical delivery</t>
        </is>
      </c>
      <c r="D14" s="735" t="n"/>
      <c r="E14" s="735" t="n"/>
      <c r="F14" s="735" t="n"/>
      <c r="G14" s="735" t="n"/>
      <c r="H14" s="735" t="n"/>
      <c r="I14" s="735" t="n"/>
      <c r="J14" s="735" t="n"/>
      <c r="K14" s="735" t="n"/>
      <c r="L14" s="735" t="n"/>
      <c r="M14" s="735" t="n"/>
      <c r="N14" s="735" t="n"/>
      <c r="O14" s="735" t="n"/>
      <c r="P14" s="735" t="n"/>
      <c r="Q14" s="735" t="n"/>
      <c r="R14" s="735" t="n"/>
      <c r="S14" s="735" t="n"/>
    </row>
    <row r="15" ht="15.75" customHeight="1" s="736" thickBot="1">
      <c r="A15" s="735" t="n"/>
      <c r="B15" s="5" t="inlineStr">
        <is>
          <t>trasaction code</t>
        </is>
      </c>
      <c r="C15" s="6" t="inlineStr">
        <is>
          <t>LC</t>
        </is>
      </c>
      <c r="D15" s="735" t="n"/>
      <c r="E15" s="735" t="n"/>
      <c r="F15" s="735" t="n"/>
      <c r="G15" s="735" t="n"/>
      <c r="H15" s="735" t="n"/>
      <c r="I15" s="735" t="n"/>
      <c r="J15" s="735" t="n"/>
      <c r="K15" s="735" t="n"/>
      <c r="L15" s="735" t="n"/>
      <c r="M15" s="735" t="n"/>
      <c r="N15" s="735" t="n"/>
      <c r="O15" s="735" t="n"/>
      <c r="P15" s="735" t="n"/>
      <c r="Q15" s="735" t="n"/>
      <c r="R15" s="735" t="n"/>
      <c r="S15" s="735" t="n"/>
    </row>
    <row r="16" ht="15.75" customHeight="1" s="736" thickBot="1">
      <c r="A16" s="735" t="n"/>
      <c r="B16" s="5" t="inlineStr">
        <is>
          <t>Listing exchange</t>
        </is>
      </c>
      <c r="C16" s="6" t="inlineStr">
        <is>
          <t>Guangzhou Futures Exchange</t>
        </is>
      </c>
      <c r="D16" s="735" t="n"/>
      <c r="E16" s="735" t="n"/>
      <c r="F16" s="735" t="n"/>
      <c r="G16" s="735" t="n"/>
      <c r="H16" s="735" t="n"/>
      <c r="I16" s="735" t="n"/>
      <c r="J16" s="735" t="n"/>
      <c r="K16" s="735" t="n"/>
      <c r="L16" s="735" t="n"/>
      <c r="M16" s="735" t="n"/>
      <c r="N16" s="735" t="n"/>
      <c r="O16" s="735" t="n"/>
      <c r="P16" s="735" t="n"/>
      <c r="Q16" s="735" t="n"/>
      <c r="R16" s="735" t="n"/>
      <c r="S16" s="735" t="n"/>
    </row>
    <row r="17" ht="42.75" customHeight="1" s="736">
      <c r="B17" s="740" t="inlineStr">
        <is>
          <t>Note 1:The exchange can adjust the price limit and trading margin standard of each contract according to market conditions.</t>
        </is>
      </c>
      <c r="C17" s="741" t="n"/>
      <c r="D17" s="735" t="n"/>
      <c r="E17" s="735" t="n"/>
      <c r="F17" s="735" t="n"/>
      <c r="G17" s="810" t="inlineStr">
        <is>
          <t>*  Open interest is the total number of open derivative contracts, such as options or futures, that have not been settled.</t>
        </is>
      </c>
    </row>
    <row r="18" ht="42" customHeight="1" s="736" thickBot="1">
      <c r="B18" s="743" t="inlineStr">
        <is>
          <t>Note 2:Daily trading is divided into three trading sessions, namely the first session from 9:00 to 10:15, the second session from 10:30 to 11:30, and the third session from 13:30 to 15:00.</t>
        </is>
      </c>
      <c r="C18" s="744" t="n"/>
      <c r="D18" s="735" t="n"/>
      <c r="E18" s="735" t="n"/>
      <c r="F18" s="735" t="n"/>
      <c r="G18" s="807" t="inlineStr">
        <is>
          <t>* Volume refers to the number of contracts of contracts traded in a given period.</t>
        </is>
      </c>
    </row>
    <row r="20">
      <c r="B20" s="811" t="n"/>
    </row>
  </sheetData>
  <mergeCells count="8">
    <mergeCell ref="M8:S8"/>
    <mergeCell ref="G8:L8"/>
    <mergeCell ref="B17:C17"/>
    <mergeCell ref="G17:L17"/>
    <mergeCell ref="B18:C18"/>
    <mergeCell ref="G18:L18"/>
    <mergeCell ref="G13:L13"/>
    <mergeCell ref="G11:L11"/>
  </mergeCells>
  <hyperlinks>
    <hyperlink xmlns:r="http://schemas.openxmlformats.org/officeDocument/2006/relationships" ref="G11" r:id="rId1"/>
  </hyperlinks>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2023-11-08T17:48:30Z</dcterms:created>
  <dcterms:modified xmlns:dcterms="http://purl.org/dc/terms/" xmlns:xsi="http://www.w3.org/2001/XMLSchema-instance" xsi:type="dcterms:W3CDTF">2025-07-25T12:59:59Z</dcterms:modified>
  <cp:lastModifiedBy>Maximiliano Herrera</cp:lastModifiedBy>
</cp:coreProperties>
</file>