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Hemera\garces\data\data_raw\potencial\ciclo_diario\"/>
    </mc:Choice>
  </mc:AlternateContent>
  <xr:revisionPtr revIDLastSave="0" documentId="13_ncr:1_{9B9F0473-9E8F-4EC2-99E7-0F8E1B3FDC4D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20" i="1"/>
  <c r="C21" i="1"/>
  <c r="C18" i="1"/>
  <c r="C1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3" i="1"/>
  <c r="C2" i="1"/>
</calcChain>
</file>

<file path=xl/sharedStrings.xml><?xml version="1.0" encoding="utf-8"?>
<sst xmlns="http://schemas.openxmlformats.org/spreadsheetml/2006/main" count="108" uniqueCount="48">
  <si>
    <t>bar_8</t>
  </si>
  <si>
    <t>bar_9</t>
  </si>
  <si>
    <t>bar_10</t>
  </si>
  <si>
    <t>bar_11</t>
  </si>
  <si>
    <t>bar_12</t>
  </si>
  <si>
    <t>bar_13</t>
  </si>
  <si>
    <t>bar_14</t>
  </si>
  <si>
    <t>bar_15</t>
  </si>
  <si>
    <t>bar_16</t>
  </si>
  <si>
    <t>bar_17</t>
  </si>
  <si>
    <t>bar_18</t>
  </si>
  <si>
    <t>bar_19</t>
  </si>
  <si>
    <t>bar_20</t>
  </si>
  <si>
    <t>NA</t>
  </si>
  <si>
    <t>sitio</t>
  </si>
  <si>
    <t>rio_claro</t>
  </si>
  <si>
    <t>la_esperanza</t>
  </si>
  <si>
    <t>codigo</t>
  </si>
  <si>
    <t>tratamiento</t>
  </si>
  <si>
    <t>unidad</t>
  </si>
  <si>
    <t>H72A5</t>
  </si>
  <si>
    <t>H72A6</t>
  </si>
  <si>
    <t>H72A7</t>
  </si>
  <si>
    <t>H67A5</t>
  </si>
  <si>
    <t>H67A6</t>
  </si>
  <si>
    <t>H66A5</t>
  </si>
  <si>
    <t>H62A6</t>
  </si>
  <si>
    <t>H62A8</t>
  </si>
  <si>
    <t>H61A4</t>
  </si>
  <si>
    <t>H56A5</t>
  </si>
  <si>
    <t>H56A6</t>
  </si>
  <si>
    <t>H55A4</t>
  </si>
  <si>
    <t>H52A8</t>
  </si>
  <si>
    <t>H51A7</t>
  </si>
  <si>
    <t>H51A8</t>
  </si>
  <si>
    <t>H81A4</t>
  </si>
  <si>
    <t>H86A11</t>
  </si>
  <si>
    <t>H94A6</t>
  </si>
  <si>
    <t>H99A8</t>
  </si>
  <si>
    <t>H103A4</t>
  </si>
  <si>
    <t>T3</t>
  </si>
  <si>
    <t>T1</t>
  </si>
  <si>
    <t>T4</t>
  </si>
  <si>
    <t>T2</t>
  </si>
  <si>
    <t>T0</t>
  </si>
  <si>
    <t>fecha</t>
  </si>
  <si>
    <t>temporada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</si>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</sst>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pane xSplit="5" ySplit="1" topLeftCell="F2" activePane="bottomRight" state="frozen"/>
      <selection pane="topRight" activeCell="B1" sqref="B1"/>
      <selection pane="bottomLeft" activeCell="A4" sqref="A4"/>
      <selection pane="bottomRight" activeCell="F12" sqref="F12"/>
    </sheetView>
  </sheetViews>
  <sheetFormatPr baseColWidth="10" defaultColWidth="8.86328125" defaultRowHeight="14.25" x14ac:dyDescent="0.45"/>
  <cols>
    <col min="3" max="3" width="9.19921875" bestFit="1" customWidth="1"/>
    <col min="6" max="6" width="13.796875" customWidth="1"/>
  </cols>
  <sheetData>
    <row r="1" spans="1:19" x14ac:dyDescent="0.45">
      <c r="A1" t="s">
        <v>46</v>
      </c>
      <c r="B1" t="s">
        <v>14</v>
      </c>
      <c r="C1" t="s">
        <v>45</v>
      </c>
      <c r="D1" t="s">
        <v>18</v>
      </c>
      <c r="E1" t="s">
        <v>19</v>
      </c>
      <c r="F1" t="s">
        <v>17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45">
      <c r="A2" t="s">
        <v>47</v>
      </c>
      <c r="B2" t="s">
        <v>15</v>
      </c>
      <c r="C2" s="1">
        <f>DATE(2024,2,12)</f>
        <v>45334</v>
      </c>
      <c r="D2" t="s">
        <v>40</v>
      </c>
      <c r="E2">
        <v>1</v>
      </c>
      <c r="F2" t="s">
        <v>20</v>
      </c>
      <c r="G2">
        <v>7.68</v>
      </c>
      <c r="H2">
        <v>7.06</v>
      </c>
      <c r="I2" t="s">
        <v>13</v>
      </c>
      <c r="J2">
        <v>9.17</v>
      </c>
      <c r="K2">
        <v>11.8</v>
      </c>
      <c r="L2">
        <v>14.47</v>
      </c>
      <c r="M2">
        <v>17.66</v>
      </c>
      <c r="N2">
        <v>16.86</v>
      </c>
      <c r="O2">
        <v>20.190000000000001</v>
      </c>
      <c r="P2">
        <v>17.86</v>
      </c>
      <c r="Q2">
        <v>15.64</v>
      </c>
      <c r="R2">
        <v>16.34</v>
      </c>
      <c r="S2">
        <v>15.64</v>
      </c>
    </row>
    <row r="3" spans="1:19" x14ac:dyDescent="0.45">
      <c r="A3" t="s">
        <v>47</v>
      </c>
      <c r="B3" t="s">
        <v>15</v>
      </c>
      <c r="C3" s="1">
        <f>DATE(2024,2,12)</f>
        <v>45334</v>
      </c>
      <c r="D3" t="s">
        <v>40</v>
      </c>
      <c r="E3">
        <v>2</v>
      </c>
      <c r="F3" t="s">
        <v>21</v>
      </c>
      <c r="G3">
        <v>7.23</v>
      </c>
      <c r="H3">
        <v>9.39</v>
      </c>
      <c r="I3">
        <v>13.3</v>
      </c>
      <c r="J3">
        <v>15.01</v>
      </c>
      <c r="K3">
        <v>17.670000000000002</v>
      </c>
      <c r="L3">
        <v>18.98</v>
      </c>
      <c r="M3">
        <v>19.72</v>
      </c>
      <c r="N3">
        <v>18.82</v>
      </c>
      <c r="O3">
        <v>21.17</v>
      </c>
      <c r="P3">
        <v>20.170000000000002</v>
      </c>
      <c r="Q3">
        <v>19.739999999999998</v>
      </c>
      <c r="R3">
        <v>20.48</v>
      </c>
      <c r="S3" t="s">
        <v>13</v>
      </c>
    </row>
    <row r="4" spans="1:19" x14ac:dyDescent="0.45">
      <c r="A4" t="s">
        <v>47</v>
      </c>
      <c r="B4" t="s">
        <v>15</v>
      </c>
      <c r="C4" s="1">
        <f t="shared" ref="C4:C16" si="0">DATE(2024,2,12)</f>
        <v>45334</v>
      </c>
      <c r="D4" t="s">
        <v>40</v>
      </c>
      <c r="E4">
        <v>3</v>
      </c>
      <c r="F4" t="s">
        <v>22</v>
      </c>
      <c r="G4">
        <v>7.83</v>
      </c>
      <c r="H4">
        <v>9.2200000000000006</v>
      </c>
      <c r="I4">
        <v>12.26</v>
      </c>
      <c r="J4">
        <v>16.149999999999999</v>
      </c>
      <c r="K4">
        <v>18.829999999999998</v>
      </c>
      <c r="L4">
        <v>18.37</v>
      </c>
      <c r="M4">
        <v>21.66</v>
      </c>
      <c r="N4">
        <v>19.32</v>
      </c>
      <c r="O4">
        <v>21.91</v>
      </c>
      <c r="P4">
        <v>20.399999999999999</v>
      </c>
      <c r="Q4">
        <v>20.58</v>
      </c>
      <c r="R4">
        <v>20.149999999999999</v>
      </c>
      <c r="S4">
        <v>17.920000000000002</v>
      </c>
    </row>
    <row r="5" spans="1:19" x14ac:dyDescent="0.45">
      <c r="A5" t="s">
        <v>47</v>
      </c>
      <c r="B5" t="s">
        <v>15</v>
      </c>
      <c r="C5" s="1">
        <f t="shared" si="0"/>
        <v>45334</v>
      </c>
      <c r="D5" t="s">
        <v>41</v>
      </c>
      <c r="E5">
        <v>1</v>
      </c>
      <c r="F5" t="s">
        <v>23</v>
      </c>
      <c r="G5">
        <v>6.06</v>
      </c>
      <c r="H5">
        <v>7.85</v>
      </c>
      <c r="I5">
        <v>10.87</v>
      </c>
      <c r="J5">
        <v>15.13</v>
      </c>
      <c r="K5">
        <v>16.920000000000002</v>
      </c>
      <c r="L5">
        <v>17.3</v>
      </c>
      <c r="M5">
        <v>18.510000000000002</v>
      </c>
      <c r="N5">
        <v>18.829999999999998</v>
      </c>
      <c r="O5">
        <v>21.84</v>
      </c>
      <c r="P5">
        <v>17.68</v>
      </c>
      <c r="Q5">
        <v>16.96</v>
      </c>
      <c r="R5">
        <v>16.53</v>
      </c>
      <c r="S5">
        <v>12.49</v>
      </c>
    </row>
    <row r="6" spans="1:19" x14ac:dyDescent="0.45">
      <c r="A6" t="s">
        <v>47</v>
      </c>
      <c r="B6" t="s">
        <v>15</v>
      </c>
      <c r="C6" s="1">
        <f t="shared" si="0"/>
        <v>45334</v>
      </c>
      <c r="D6" t="s">
        <v>41</v>
      </c>
      <c r="E6">
        <v>2</v>
      </c>
      <c r="F6" t="s">
        <v>24</v>
      </c>
      <c r="G6">
        <v>7.15</v>
      </c>
      <c r="H6">
        <v>7.83</v>
      </c>
      <c r="I6">
        <v>9.1300000000000008</v>
      </c>
      <c r="J6">
        <v>14.19</v>
      </c>
      <c r="K6">
        <v>17.920000000000002</v>
      </c>
      <c r="L6">
        <v>17.86</v>
      </c>
      <c r="M6">
        <v>17.05</v>
      </c>
      <c r="N6">
        <v>17.79</v>
      </c>
      <c r="O6">
        <v>20.34</v>
      </c>
      <c r="P6">
        <v>17.86</v>
      </c>
      <c r="Q6">
        <v>17.829999999999998</v>
      </c>
      <c r="R6">
        <v>17.850000000000001</v>
      </c>
      <c r="S6">
        <v>14.21</v>
      </c>
    </row>
    <row r="7" spans="1:19" x14ac:dyDescent="0.45">
      <c r="A7" t="s">
        <v>47</v>
      </c>
      <c r="B7" t="s">
        <v>15</v>
      </c>
      <c r="C7" s="1">
        <f t="shared" si="0"/>
        <v>45334</v>
      </c>
      <c r="D7" t="s">
        <v>41</v>
      </c>
      <c r="E7">
        <v>3</v>
      </c>
      <c r="F7" t="s">
        <v>25</v>
      </c>
      <c r="G7">
        <v>6.37</v>
      </c>
      <c r="H7">
        <v>7.29</v>
      </c>
      <c r="I7" t="s">
        <v>13</v>
      </c>
      <c r="J7">
        <v>15.73</v>
      </c>
      <c r="K7">
        <v>16.11</v>
      </c>
      <c r="L7">
        <v>16.5</v>
      </c>
      <c r="M7">
        <v>16.690000000000001</v>
      </c>
      <c r="N7">
        <v>17.989999999999998</v>
      </c>
      <c r="O7">
        <v>21.86</v>
      </c>
      <c r="P7">
        <v>16.72</v>
      </c>
      <c r="Q7">
        <v>16.18</v>
      </c>
      <c r="R7">
        <v>16.97</v>
      </c>
      <c r="S7">
        <v>13.1</v>
      </c>
    </row>
    <row r="8" spans="1:19" x14ac:dyDescent="0.45">
      <c r="A8" t="s">
        <v>47</v>
      </c>
      <c r="B8" t="s">
        <v>15</v>
      </c>
      <c r="C8" s="1">
        <f t="shared" si="0"/>
        <v>45334</v>
      </c>
      <c r="D8" t="s">
        <v>42</v>
      </c>
      <c r="E8">
        <v>1</v>
      </c>
      <c r="F8" t="s">
        <v>26</v>
      </c>
      <c r="G8">
        <v>14.9</v>
      </c>
      <c r="H8">
        <v>17.12</v>
      </c>
      <c r="I8">
        <v>22.07</v>
      </c>
      <c r="J8">
        <v>25.73</v>
      </c>
      <c r="K8">
        <v>26.92</v>
      </c>
      <c r="L8">
        <v>27.96</v>
      </c>
      <c r="M8">
        <v>28.43</v>
      </c>
      <c r="N8">
        <v>30.12</v>
      </c>
      <c r="O8">
        <v>30.56</v>
      </c>
      <c r="P8">
        <v>28.67</v>
      </c>
      <c r="Q8">
        <v>27.68</v>
      </c>
      <c r="R8">
        <v>28.81</v>
      </c>
      <c r="S8">
        <v>28.77</v>
      </c>
    </row>
    <row r="9" spans="1:19" x14ac:dyDescent="0.45">
      <c r="A9" t="s">
        <v>47</v>
      </c>
      <c r="B9" t="s">
        <v>15</v>
      </c>
      <c r="C9" s="1">
        <f t="shared" si="0"/>
        <v>45334</v>
      </c>
      <c r="D9" t="s">
        <v>42</v>
      </c>
      <c r="E9">
        <v>2</v>
      </c>
      <c r="F9" t="s">
        <v>27</v>
      </c>
      <c r="G9">
        <v>11.72</v>
      </c>
      <c r="H9">
        <v>12.67</v>
      </c>
      <c r="I9">
        <v>17.62</v>
      </c>
      <c r="J9">
        <v>20.67</v>
      </c>
      <c r="K9">
        <v>23.78</v>
      </c>
      <c r="L9">
        <v>24.77</v>
      </c>
      <c r="M9">
        <v>26.42</v>
      </c>
      <c r="N9">
        <v>25.84</v>
      </c>
      <c r="O9">
        <v>27.91</v>
      </c>
      <c r="P9">
        <v>25.13</v>
      </c>
      <c r="Q9">
        <v>26.01</v>
      </c>
      <c r="R9">
        <v>26.65</v>
      </c>
      <c r="S9" t="s">
        <v>13</v>
      </c>
    </row>
    <row r="10" spans="1:19" x14ac:dyDescent="0.45">
      <c r="A10" t="s">
        <v>47</v>
      </c>
      <c r="B10" t="s">
        <v>15</v>
      </c>
      <c r="C10" s="1">
        <f t="shared" si="0"/>
        <v>45334</v>
      </c>
      <c r="D10" t="s">
        <v>42</v>
      </c>
      <c r="E10">
        <v>3</v>
      </c>
      <c r="F10" t="s">
        <v>28</v>
      </c>
      <c r="G10">
        <v>9.83</v>
      </c>
      <c r="H10">
        <v>11.53</v>
      </c>
      <c r="I10">
        <v>17.88</v>
      </c>
      <c r="J10">
        <v>18.559999999999999</v>
      </c>
      <c r="K10">
        <v>21.45</v>
      </c>
      <c r="L10">
        <v>22.9</v>
      </c>
      <c r="M10">
        <v>26.27</v>
      </c>
      <c r="N10">
        <v>24.56</v>
      </c>
      <c r="O10">
        <v>26.37</v>
      </c>
      <c r="P10">
        <v>24.03</v>
      </c>
      <c r="Q10">
        <v>23.12</v>
      </c>
      <c r="R10">
        <v>22.64</v>
      </c>
      <c r="S10">
        <v>21.42</v>
      </c>
    </row>
    <row r="11" spans="1:19" x14ac:dyDescent="0.45">
      <c r="A11" t="s">
        <v>47</v>
      </c>
      <c r="B11" t="s">
        <v>15</v>
      </c>
      <c r="C11" s="1">
        <f t="shared" si="0"/>
        <v>45334</v>
      </c>
      <c r="D11" t="s">
        <v>43</v>
      </c>
      <c r="E11">
        <v>1</v>
      </c>
      <c r="F11" t="s">
        <v>29</v>
      </c>
      <c r="G11">
        <v>7.49</v>
      </c>
      <c r="H11">
        <v>9.52</v>
      </c>
      <c r="I11">
        <v>10.95</v>
      </c>
      <c r="J11">
        <v>15.93</v>
      </c>
      <c r="K11">
        <v>19.07</v>
      </c>
      <c r="L11">
        <v>19.63</v>
      </c>
      <c r="M11">
        <v>20.76</v>
      </c>
      <c r="N11">
        <v>18.829999999999998</v>
      </c>
      <c r="O11">
        <v>21.93</v>
      </c>
      <c r="P11">
        <v>18.57</v>
      </c>
      <c r="Q11">
        <v>21.65</v>
      </c>
      <c r="R11">
        <v>19.96</v>
      </c>
      <c r="S11">
        <v>15.34</v>
      </c>
    </row>
    <row r="12" spans="1:19" x14ac:dyDescent="0.45">
      <c r="A12" t="s">
        <v>47</v>
      </c>
      <c r="B12" t="s">
        <v>15</v>
      </c>
      <c r="C12" s="1">
        <f t="shared" si="0"/>
        <v>45334</v>
      </c>
      <c r="D12" t="s">
        <v>43</v>
      </c>
      <c r="E12">
        <v>2</v>
      </c>
      <c r="F12" t="s">
        <v>30</v>
      </c>
      <c r="G12">
        <v>6.47</v>
      </c>
      <c r="H12">
        <v>7.68</v>
      </c>
      <c r="I12">
        <v>13.37</v>
      </c>
      <c r="J12" t="s">
        <v>13</v>
      </c>
      <c r="K12">
        <v>17.3</v>
      </c>
      <c r="L12">
        <v>17.79</v>
      </c>
      <c r="M12">
        <v>21.93</v>
      </c>
      <c r="N12">
        <v>17.86</v>
      </c>
      <c r="O12">
        <v>21.08</v>
      </c>
      <c r="P12" t="s">
        <v>13</v>
      </c>
      <c r="Q12">
        <v>16.45</v>
      </c>
      <c r="R12">
        <v>20.170000000000002</v>
      </c>
      <c r="S12">
        <v>14.84</v>
      </c>
    </row>
    <row r="13" spans="1:19" x14ac:dyDescent="0.45">
      <c r="A13" t="s">
        <v>47</v>
      </c>
      <c r="B13" t="s">
        <v>15</v>
      </c>
      <c r="C13" s="1">
        <f t="shared" si="0"/>
        <v>45334</v>
      </c>
      <c r="D13" t="s">
        <v>43</v>
      </c>
      <c r="E13">
        <v>3</v>
      </c>
      <c r="F13" t="s">
        <v>31</v>
      </c>
      <c r="G13">
        <v>7.39</v>
      </c>
      <c r="H13">
        <v>9.8000000000000007</v>
      </c>
      <c r="I13">
        <v>9.24</v>
      </c>
      <c r="J13">
        <v>13.83</v>
      </c>
      <c r="K13">
        <v>15.55</v>
      </c>
      <c r="L13">
        <v>15.97</v>
      </c>
      <c r="M13">
        <v>18.760000000000002</v>
      </c>
      <c r="N13">
        <v>17.600000000000001</v>
      </c>
      <c r="O13">
        <v>19.48</v>
      </c>
      <c r="P13">
        <v>18.28</v>
      </c>
      <c r="Q13">
        <v>18.25</v>
      </c>
      <c r="R13">
        <v>17.96</v>
      </c>
      <c r="S13">
        <v>11.88</v>
      </c>
    </row>
    <row r="14" spans="1:19" x14ac:dyDescent="0.45">
      <c r="A14" t="s">
        <v>47</v>
      </c>
      <c r="B14" t="s">
        <v>15</v>
      </c>
      <c r="C14" s="1">
        <f t="shared" si="0"/>
        <v>45334</v>
      </c>
      <c r="D14" t="s">
        <v>44</v>
      </c>
      <c r="E14">
        <v>1</v>
      </c>
      <c r="F14" t="s">
        <v>32</v>
      </c>
      <c r="G14">
        <v>9.52</v>
      </c>
      <c r="H14">
        <v>9.1</v>
      </c>
      <c r="I14">
        <v>14.88</v>
      </c>
      <c r="J14">
        <v>18.170000000000002</v>
      </c>
      <c r="K14">
        <v>22.63</v>
      </c>
      <c r="L14">
        <v>29.67</v>
      </c>
      <c r="M14">
        <v>22.23</v>
      </c>
      <c r="N14">
        <v>20.23</v>
      </c>
      <c r="O14">
        <v>22.46</v>
      </c>
      <c r="P14">
        <v>17.63</v>
      </c>
      <c r="Q14">
        <v>18.760000000000002</v>
      </c>
      <c r="R14">
        <v>17.48</v>
      </c>
      <c r="S14">
        <v>22.45</v>
      </c>
    </row>
    <row r="15" spans="1:19" x14ac:dyDescent="0.45">
      <c r="A15" t="s">
        <v>47</v>
      </c>
      <c r="B15" t="s">
        <v>15</v>
      </c>
      <c r="C15" s="1">
        <f t="shared" si="0"/>
        <v>45334</v>
      </c>
      <c r="D15" t="s">
        <v>44</v>
      </c>
      <c r="E15">
        <v>2</v>
      </c>
      <c r="F15" t="s">
        <v>33</v>
      </c>
      <c r="G15">
        <v>9.61</v>
      </c>
      <c r="H15">
        <v>9.4700000000000006</v>
      </c>
      <c r="I15">
        <v>14.6</v>
      </c>
      <c r="J15">
        <v>20</v>
      </c>
      <c r="K15">
        <v>20.61</v>
      </c>
      <c r="L15">
        <v>20.38</v>
      </c>
      <c r="M15">
        <v>21.48</v>
      </c>
      <c r="N15">
        <v>20.27</v>
      </c>
      <c r="O15">
        <v>22.19</v>
      </c>
      <c r="P15">
        <v>18.5</v>
      </c>
      <c r="Q15">
        <v>22.8</v>
      </c>
      <c r="R15">
        <v>20.43</v>
      </c>
      <c r="S15">
        <v>17.43</v>
      </c>
    </row>
    <row r="16" spans="1:19" x14ac:dyDescent="0.45">
      <c r="A16" t="s">
        <v>47</v>
      </c>
      <c r="B16" t="s">
        <v>15</v>
      </c>
      <c r="C16" s="1">
        <f t="shared" si="0"/>
        <v>45334</v>
      </c>
      <c r="D16" t="s">
        <v>44</v>
      </c>
      <c r="E16">
        <v>3</v>
      </c>
      <c r="F16" t="s">
        <v>34</v>
      </c>
      <c r="G16">
        <v>8.82</v>
      </c>
      <c r="H16">
        <v>13.72</v>
      </c>
      <c r="I16">
        <v>14.15</v>
      </c>
      <c r="J16">
        <v>19.27</v>
      </c>
      <c r="K16">
        <v>22.96</v>
      </c>
      <c r="L16">
        <v>22.53</v>
      </c>
      <c r="M16">
        <v>23.42</v>
      </c>
      <c r="N16">
        <v>23.54</v>
      </c>
      <c r="O16">
        <v>24.04</v>
      </c>
      <c r="P16">
        <v>19.98</v>
      </c>
      <c r="Q16">
        <v>24.49</v>
      </c>
      <c r="R16">
        <v>19.010000000000002</v>
      </c>
      <c r="S16">
        <v>17.63</v>
      </c>
    </row>
    <row r="17" spans="1:19" x14ac:dyDescent="0.45">
      <c r="A17" t="s">
        <v>47</v>
      </c>
      <c r="B17" t="s">
        <v>16</v>
      </c>
      <c r="C17" s="1">
        <f>DATE(2024,2,17)</f>
        <v>45339</v>
      </c>
      <c r="D17" t="s">
        <v>42</v>
      </c>
      <c r="E17">
        <v>3</v>
      </c>
      <c r="F17" t="s">
        <v>35</v>
      </c>
      <c r="G17">
        <v>1.99</v>
      </c>
      <c r="H17">
        <v>2.69</v>
      </c>
      <c r="I17">
        <v>6.52</v>
      </c>
      <c r="J17" t="s">
        <v>13</v>
      </c>
      <c r="K17">
        <v>14.32</v>
      </c>
      <c r="L17">
        <v>14.63</v>
      </c>
      <c r="M17">
        <v>12.66</v>
      </c>
      <c r="N17">
        <v>11.79</v>
      </c>
      <c r="O17">
        <v>12.88</v>
      </c>
      <c r="P17">
        <v>11.9</v>
      </c>
      <c r="Q17">
        <v>11.63</v>
      </c>
      <c r="R17">
        <v>9.59</v>
      </c>
      <c r="S17">
        <v>9.23</v>
      </c>
    </row>
    <row r="18" spans="1:19" x14ac:dyDescent="0.45">
      <c r="A18" t="s">
        <v>47</v>
      </c>
      <c r="B18" t="s">
        <v>16</v>
      </c>
      <c r="C18" s="1">
        <f>DATE(2024,2,17)</f>
        <v>45339</v>
      </c>
      <c r="D18" t="s">
        <v>41</v>
      </c>
      <c r="E18">
        <v>3</v>
      </c>
      <c r="F18" t="s">
        <v>36</v>
      </c>
      <c r="G18">
        <v>4.54</v>
      </c>
      <c r="H18">
        <v>4.9400000000000004</v>
      </c>
      <c r="I18">
        <v>9.4600000000000009</v>
      </c>
      <c r="J18">
        <v>14.14</v>
      </c>
      <c r="K18">
        <v>13.23</v>
      </c>
      <c r="L18">
        <v>14.44</v>
      </c>
      <c r="M18">
        <v>11.87</v>
      </c>
      <c r="N18">
        <v>12.56</v>
      </c>
      <c r="O18">
        <v>15.15</v>
      </c>
      <c r="P18" t="s">
        <v>13</v>
      </c>
      <c r="Q18">
        <v>8.69</v>
      </c>
      <c r="R18">
        <v>9.84</v>
      </c>
      <c r="S18">
        <v>10.130000000000001</v>
      </c>
    </row>
    <row r="19" spans="1:19" x14ac:dyDescent="0.45">
      <c r="A19" t="s">
        <v>47</v>
      </c>
      <c r="B19" t="s">
        <v>16</v>
      </c>
      <c r="C19" s="1">
        <f t="shared" ref="C19:C21" si="1">DATE(2024,2,17)</f>
        <v>45339</v>
      </c>
      <c r="D19" t="s">
        <v>43</v>
      </c>
      <c r="E19">
        <v>3</v>
      </c>
      <c r="F19" t="s">
        <v>37</v>
      </c>
      <c r="G19">
        <v>2.5499999999999998</v>
      </c>
      <c r="H19">
        <v>5.8</v>
      </c>
      <c r="I19">
        <v>9.93</v>
      </c>
      <c r="J19">
        <v>13.34</v>
      </c>
      <c r="K19">
        <v>14.09</v>
      </c>
      <c r="L19">
        <v>14.4</v>
      </c>
      <c r="M19">
        <v>14.97</v>
      </c>
      <c r="N19">
        <v>16.27</v>
      </c>
      <c r="O19">
        <v>13.42</v>
      </c>
      <c r="P19">
        <v>14.22</v>
      </c>
      <c r="Q19">
        <v>12.08</v>
      </c>
      <c r="R19">
        <v>10.97</v>
      </c>
      <c r="S19">
        <v>9.27</v>
      </c>
    </row>
    <row r="20" spans="1:19" x14ac:dyDescent="0.45">
      <c r="A20" t="s">
        <v>47</v>
      </c>
      <c r="B20" t="s">
        <v>16</v>
      </c>
      <c r="C20" s="1">
        <f t="shared" si="1"/>
        <v>45339</v>
      </c>
      <c r="D20" t="s">
        <v>40</v>
      </c>
      <c r="E20">
        <v>3</v>
      </c>
      <c r="F20" t="s">
        <v>38</v>
      </c>
      <c r="G20">
        <v>3.54</v>
      </c>
      <c r="H20">
        <v>6.85</v>
      </c>
      <c r="I20">
        <v>9.64</v>
      </c>
      <c r="J20">
        <v>11.27</v>
      </c>
      <c r="K20">
        <v>11.04</v>
      </c>
      <c r="L20">
        <v>13.53</v>
      </c>
      <c r="M20">
        <v>12.19</v>
      </c>
      <c r="N20">
        <v>13.91</v>
      </c>
      <c r="O20">
        <v>12.15</v>
      </c>
      <c r="P20">
        <v>13.17</v>
      </c>
      <c r="Q20">
        <v>11.09</v>
      </c>
      <c r="R20">
        <v>10.55</v>
      </c>
      <c r="S20">
        <v>8.34</v>
      </c>
    </row>
    <row r="21" spans="1:19" x14ac:dyDescent="0.45">
      <c r="A21" t="s">
        <v>47</v>
      </c>
      <c r="B21" t="s">
        <v>16</v>
      </c>
      <c r="C21" s="1">
        <f t="shared" si="1"/>
        <v>45339</v>
      </c>
      <c r="D21" t="s">
        <v>44</v>
      </c>
      <c r="E21">
        <v>1</v>
      </c>
      <c r="F21" t="s">
        <v>39</v>
      </c>
      <c r="G21" t="s">
        <v>13</v>
      </c>
      <c r="H21">
        <v>6.03</v>
      </c>
      <c r="I21">
        <v>8.26</v>
      </c>
      <c r="J21">
        <v>10.68</v>
      </c>
      <c r="K21">
        <v>10.97</v>
      </c>
      <c r="L21">
        <v>12.57</v>
      </c>
      <c r="M21">
        <v>12.08</v>
      </c>
      <c r="N21">
        <v>13.48</v>
      </c>
      <c r="O21">
        <v>12.43</v>
      </c>
      <c r="P21">
        <v>11.84</v>
      </c>
      <c r="Q21">
        <v>9.77</v>
      </c>
      <c r="R21">
        <v>9.0500000000000007</v>
      </c>
      <c r="S21">
        <v>7.59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Mauricio Herrera Díaz</cp:lastModifiedBy>
  <dcterms:created xsi:type="dcterms:W3CDTF">2015-06-05T18:19:34Z</dcterms:created>
  <dcterms:modified xsi:type="dcterms:W3CDTF">2024-03-20T19:05:15Z</dcterms:modified>
</cp:coreProperties>
</file>