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ZOMJ\source\GitHub\big_data_demo\sorel\01. bench_s3_ls\"/>
    </mc:Choice>
  </mc:AlternateContent>
  <xr:revisionPtr revIDLastSave="0" documentId="13_ncr:1_{C2D0C711-C189-4781-9546-69B02A0A4567}" xr6:coauthVersionLast="47" xr6:coauthVersionMax="47" xr10:uidLastSave="{00000000-0000-0000-0000-000000000000}"/>
  <bookViews>
    <workbookView xWindow="-110" yWindow="-110" windowWidth="19420" windowHeight="10420" activeTab="1" xr2:uid="{C86255B7-07AE-4159-A1DE-F8879CE0F203}"/>
  </bookViews>
  <sheets>
    <sheet name="List keys" sheetId="1" r:id="rId1"/>
    <sheet name="Copy fil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3" l="1"/>
  <c r="J3" i="3"/>
  <c r="H2" i="3"/>
  <c r="F3" i="3"/>
  <c r="F3" i="1"/>
  <c r="H3" i="1" s="1"/>
  <c r="F2" i="1"/>
  <c r="H2" i="1" s="1"/>
  <c r="H3" i="3" l="1"/>
</calcChain>
</file>

<file path=xl/sharedStrings.xml><?xml version="1.0" encoding="utf-8"?>
<sst xmlns="http://schemas.openxmlformats.org/spreadsheetml/2006/main" count="25" uniqueCount="16">
  <si>
    <t xml:space="preserve">Start:  </t>
  </si>
  <si>
    <t xml:space="preserve">End:  </t>
  </si>
  <si>
    <t>My laptop</t>
  </si>
  <si>
    <t>System</t>
  </si>
  <si>
    <t>Date</t>
  </si>
  <si>
    <t>Time (min)</t>
  </si>
  <si>
    <t>Rows</t>
  </si>
  <si>
    <t>Rows/Sec</t>
  </si>
  <si>
    <t>Process</t>
  </si>
  <si>
    <t>get-sorel-bin.ps1</t>
  </si>
  <si>
    <t>CloudShell</t>
  </si>
  <si>
    <t>get-sorel-bin.sh</t>
  </si>
  <si>
    <t>Data Copied (MB)</t>
  </si>
  <si>
    <t>MB/Sec</t>
  </si>
  <si>
    <t>Files</t>
  </si>
  <si>
    <t>Files/Sec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</si>
</sst>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2" fontId="0" fillId="0" borderId="0" xfId="0" applyNumberFormat="1"/>
    <xf numFmtId="14" fontId="0" fillId="0" borderId="0" xfId="0" applyNumberFormat="1"/>
    <xf numFmtId="3" fontId="0" fillId="0" borderId="0" xfId="0" applyNumberFormat="1"/>
    <xf numFmtId="164" fontId="0" fillId="0" borderId="0" xfId="1" applyNumberFormat="1" applyFont="1"/>
    <xf numFmtId="22" fontId="0" fillId="0" borderId="0" xfId="0" applyNumberFormat="1"/>
    <xf numFmtId="165" fontId="0" fillId="0" borderId="0" xfId="0" applyNumberFormat="1"/>
  </cellXfs>
  <cellStyles count="2">
    <cellStyle name="Comma" xfId="1" builtinId="3"/>
    <cellStyle name="Normal" xfId="0" builtinId="0"/>
  </cellStyles>
  <dxfs count="15">
    <dxf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numFmt numFmtId="3" formatCode="#,##0"/>
    </dxf>
    <dxf>
      <numFmt numFmtId="2" formatCode="0.00"/>
    </dxf>
    <dxf>
      <numFmt numFmtId="24" formatCode="h:mm:ss\ AM/PM"/>
    </dxf>
    <dxf>
      <numFmt numFmtId="26" formatCode="h:mm:ss"/>
    </dxf>
    <dxf>
      <numFmt numFmtId="19" formatCode="m/d/yyyy"/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numFmt numFmtId="3" formatCode="#,##0"/>
    </dxf>
    <dxf>
      <numFmt numFmtId="2" formatCode="0.00"/>
    </dxf>
    <dxf>
      <numFmt numFmtId="24" formatCode="h:mm:ss\ AM/PM"/>
    </dxf>
    <dxf>
      <numFmt numFmtId="26" formatCode="h:mm:ss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2966E4-FEE0-471B-83A8-4B22530CBB02}" name="Table1" displayName="Table1" ref="A1:H3" totalsRowShown="0">
  <autoFilter ref="A1:H3" xr:uid="{DA2966E4-FEE0-471B-83A8-4B22530CBB02}"/>
  <tableColumns count="8">
    <tableColumn id="1" xr3:uid="{01BAED7B-7A81-4DCA-8D60-8153B322F683}" name="Date" dataDxfId="14"/>
    <tableColumn id="8" xr3:uid="{B69BD1B4-6C40-4612-B1E3-45D608293CCC}" name="Process" dataDxfId="13"/>
    <tableColumn id="2" xr3:uid="{8005FFF9-EE93-48A2-8DE8-290C803E3CAF}" name="System"/>
    <tableColumn id="3" xr3:uid="{446A80FF-3FB8-4C12-92AD-B75379A22230}" name="Start:  " dataDxfId="12"/>
    <tableColumn id="4" xr3:uid="{CE01F998-4383-4051-9DB4-7BB999FDCC93}" name="End:  " dataDxfId="11"/>
    <tableColumn id="5" xr3:uid="{E4B80F70-89E0-409B-A7C1-ED302638D79C}" name="Time (min)" dataDxfId="10">
      <calculatedColumnFormula>(E2-D2)*24*60</calculatedColumnFormula>
    </tableColumn>
    <tableColumn id="6" xr3:uid="{5AFE96F7-DBBC-4A7A-9767-35D3F752615F}" name="Rows" dataDxfId="9"/>
    <tableColumn id="7" xr3:uid="{7CF1E15A-EA4C-490C-94B7-AE67BC553536}" name="Rows/Sec" dataDxfId="8" dataCellStyle="Comma">
      <calculatedColumnFormula>G2/F2/60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572F46-409C-4691-AFA8-EE8346A11709}" name="Table13" displayName="Table13" ref="A1:J3" totalsRowShown="0">
  <autoFilter ref="A1:J3" xr:uid="{DA2966E4-FEE0-471B-83A8-4B22530CBB02}"/>
  <tableColumns count="10">
    <tableColumn id="1" xr3:uid="{7D91EB82-97DE-4D76-A5E5-585F96E3D5C3}" name="Date" dataDxfId="7"/>
    <tableColumn id="8" xr3:uid="{A7149DD9-1B9B-4FCB-9273-D401D250F6BC}" name="Process" dataDxfId="6"/>
    <tableColumn id="2" xr3:uid="{A699E542-B38E-451C-A8A1-3348D9BECA12}" name="System"/>
    <tableColumn id="3" xr3:uid="{566EA3C3-A4E4-45E1-BB36-61EA7C47BD36}" name="Start:  " dataDxfId="5"/>
    <tableColumn id="4" xr3:uid="{A2267207-5604-4467-A908-9DC02F87F20E}" name="End:  " dataDxfId="4"/>
    <tableColumn id="5" xr3:uid="{4A2958D6-4996-4381-9D1B-617F0B5E956E}" name="Time (min)" dataDxfId="3">
      <calculatedColumnFormula>(E2-D2)*24*60</calculatedColumnFormula>
    </tableColumn>
    <tableColumn id="6" xr3:uid="{E146107D-6AE8-4EF1-A68B-F0ADF9635F8A}" name="Files" dataDxfId="2"/>
    <tableColumn id="7" xr3:uid="{49D38AD4-29B2-48F9-A241-41509369DB27}" name="Files/Sec" dataDxfId="1" dataCellStyle="Comma">
      <calculatedColumnFormula>G2/$F2/60</calculatedColumnFormula>
    </tableColumn>
    <tableColumn id="9" xr3:uid="{E95605A0-4ABF-4AE2-9D30-5D8802BF7F6F}" name="Data Copied (MB)"/>
    <tableColumn id="10" xr3:uid="{79B7A6C6-9724-4050-BF17-3AFD8E172A8B}" name="MB/Sec" dataDxfId="0">
      <calculatedColumnFormula>I2/$F2/60/(1024*1024)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5166E-828C-4157-AF81-3A05D92400A1}">
  <dimension ref="A1:H3"/>
  <sheetViews>
    <sheetView workbookViewId="0">
      <selection activeCell="F7" sqref="F7"/>
    </sheetView>
  </sheetViews>
  <sheetFormatPr defaultRowHeight="14.5" x14ac:dyDescent="0.35"/>
  <cols>
    <col min="1" max="1" width="9.453125" bestFit="1" customWidth="1"/>
    <col min="2" max="2" width="14.90625" bestFit="1" customWidth="1"/>
    <col min="3" max="3" width="9.26953125" bestFit="1" customWidth="1"/>
    <col min="4" max="5" width="14.54296875" bestFit="1" customWidth="1"/>
    <col min="6" max="6" width="11.81640625" customWidth="1"/>
    <col min="7" max="7" width="10.7265625" bestFit="1" customWidth="1"/>
    <col min="8" max="8" width="11.81640625" bestFit="1" customWidth="1"/>
    <col min="10" max="10" width="21.54296875" bestFit="1" customWidth="1"/>
    <col min="11" max="11" width="14.54296875" bestFit="1" customWidth="1"/>
  </cols>
  <sheetData>
    <row r="1" spans="1:8" x14ac:dyDescent="0.35">
      <c r="A1" t="s">
        <v>4</v>
      </c>
      <c r="B1" t="s">
        <v>8</v>
      </c>
      <c r="C1" t="s">
        <v>3</v>
      </c>
      <c r="D1" s="1" t="s">
        <v>0</v>
      </c>
      <c r="E1" s="1" t="s">
        <v>1</v>
      </c>
      <c r="F1" t="s">
        <v>5</v>
      </c>
      <c r="G1" t="s">
        <v>6</v>
      </c>
      <c r="H1" t="s">
        <v>7</v>
      </c>
    </row>
    <row r="2" spans="1:8" x14ac:dyDescent="0.35">
      <c r="A2" s="3">
        <v>45002</v>
      </c>
      <c r="B2" s="3" t="s">
        <v>11</v>
      </c>
      <c r="C2" t="s">
        <v>10</v>
      </c>
      <c r="D2" s="6">
        <v>45002.577974537038</v>
      </c>
      <c r="E2" s="6">
        <v>45002.592152777775</v>
      </c>
      <c r="F2" s="2">
        <f>(E2-D2)*24*60</f>
        <v>20.416666661622003</v>
      </c>
      <c r="G2" s="4">
        <v>1510973</v>
      </c>
      <c r="H2" s="5">
        <f>G2/F2/60</f>
        <v>1233.4473472435425</v>
      </c>
    </row>
    <row r="3" spans="1:8" x14ac:dyDescent="0.35">
      <c r="A3" s="3">
        <v>45002</v>
      </c>
      <c r="B3" s="3" t="s">
        <v>9</v>
      </c>
      <c r="C3" t="s">
        <v>2</v>
      </c>
      <c r="D3" s="6">
        <v>45002.440509259257</v>
      </c>
      <c r="E3" s="6">
        <v>45002.455150462964</v>
      </c>
      <c r="F3" s="2">
        <f>(E3-D3)*24*60</f>
        <v>21.083333337446675</v>
      </c>
      <c r="G3" s="4">
        <v>2095000</v>
      </c>
      <c r="H3" s="5">
        <f>G3/F3/60</f>
        <v>1656.1264818903298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2B0AC-F327-404A-B537-1167C600A620}">
  <dimension ref="A1:J3"/>
  <sheetViews>
    <sheetView tabSelected="1" workbookViewId="0">
      <selection activeCell="I8" sqref="I8"/>
    </sheetView>
  </sheetViews>
  <sheetFormatPr defaultRowHeight="14.5" x14ac:dyDescent="0.35"/>
  <cols>
    <col min="1" max="1" width="9.453125" bestFit="1" customWidth="1"/>
    <col min="2" max="2" width="14.90625" bestFit="1" customWidth="1"/>
    <col min="3" max="3" width="9.26953125" bestFit="1" customWidth="1"/>
    <col min="4" max="5" width="14.54296875" bestFit="1" customWidth="1"/>
    <col min="6" max="6" width="11.81640625" customWidth="1"/>
    <col min="7" max="7" width="10.7265625" bestFit="1" customWidth="1"/>
    <col min="8" max="8" width="11.81640625" bestFit="1" customWidth="1"/>
    <col min="9" max="9" width="18" bestFit="1" customWidth="1"/>
    <col min="10" max="10" width="21.54296875" bestFit="1" customWidth="1"/>
    <col min="11" max="11" width="14.54296875" bestFit="1" customWidth="1"/>
  </cols>
  <sheetData>
    <row r="1" spans="1:10" x14ac:dyDescent="0.35">
      <c r="A1" t="s">
        <v>4</v>
      </c>
      <c r="B1" t="s">
        <v>8</v>
      </c>
      <c r="C1" t="s">
        <v>3</v>
      </c>
      <c r="D1" s="1" t="s">
        <v>0</v>
      </c>
      <c r="E1" s="1" t="s">
        <v>1</v>
      </c>
      <c r="F1" t="s">
        <v>5</v>
      </c>
      <c r="G1" t="s">
        <v>14</v>
      </c>
      <c r="H1" t="s">
        <v>15</v>
      </c>
      <c r="I1" t="s">
        <v>12</v>
      </c>
      <c r="J1" t="s">
        <v>13</v>
      </c>
    </row>
    <row r="2" spans="1:10" x14ac:dyDescent="0.35">
      <c r="A2" s="3">
        <v>45002</v>
      </c>
      <c r="B2" s="3"/>
      <c r="C2" t="s">
        <v>10</v>
      </c>
      <c r="D2" s="6"/>
      <c r="E2" s="6"/>
      <c r="F2" s="2"/>
      <c r="G2" s="4"/>
      <c r="H2" s="5" t="e">
        <f t="shared" ref="H2:J3" si="0">G2/$F2/60</f>
        <v>#DIV/0!</v>
      </c>
      <c r="J2" s="5" t="e">
        <f t="shared" ref="J2:J3" si="1">I2/$F2/60/(1024*1024)</f>
        <v>#DIV/0!</v>
      </c>
    </row>
    <row r="3" spans="1:10" x14ac:dyDescent="0.35">
      <c r="A3" s="3">
        <v>45002</v>
      </c>
      <c r="B3" s="3" t="s">
        <v>9</v>
      </c>
      <c r="C3" t="s">
        <v>2</v>
      </c>
      <c r="D3" s="6">
        <v>45002.494398148148</v>
      </c>
      <c r="E3" s="6">
        <v>45002.503020833334</v>
      </c>
      <c r="F3" s="2">
        <f>(E3-D3)*24*60</f>
        <v>12.416666666977108</v>
      </c>
      <c r="G3" s="4">
        <v>5347</v>
      </c>
      <c r="H3" s="5">
        <f t="shared" si="0"/>
        <v>7.1771812078742476</v>
      </c>
      <c r="I3" s="4">
        <v>4888018757</v>
      </c>
      <c r="J3" s="7">
        <f t="shared" si="1"/>
        <v>6.2571516061024886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keys</vt:lpstr>
      <vt:lpstr>Copy 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Herzog, Michael J</dc:creator>
  <cp:lastModifiedBy>Herzog, Michael J</cp:lastModifiedBy>
  <dcterms:created xsi:type="dcterms:W3CDTF">2023-03-17T12:29:53Z</dcterms:created>
  <dcterms:modified xsi:type="dcterms:W3CDTF">2023-03-17T16:11:24Z</dcterms:modified>
</cp:coreProperties>
</file>