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szagar/ZTS/Dropbox/Business/ats/config/"/>
    </mc:Choice>
  </mc:AlternateContent>
  <xr:revisionPtr revIDLastSave="0" documentId="8_{CA03AA33-D0C4-EB48-80C4-8147F5CEAD20}" xr6:coauthVersionLast="37" xr6:coauthVersionMax="37" xr10:uidLastSave="{00000000-0000-0000-0000-000000000000}"/>
  <bookViews>
    <workbookView xWindow="0" yWindow="460" windowWidth="19200" windowHeight="8200" xr2:uid="{00000000-000D-0000-FFFF-FFFF00000000}"/>
  </bookViews>
  <sheets>
    <sheet name="Lis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2" i="1"/>
  <c r="B13" i="1" s="1"/>
  <c r="C12" i="1" l="1"/>
  <c r="C13" i="1" s="1"/>
  <c r="B19" i="1"/>
  <c r="B18" i="1"/>
  <c r="C18" i="1"/>
  <c r="D12" i="1" l="1"/>
  <c r="C19" i="1"/>
  <c r="D13" i="1" l="1"/>
  <c r="D18" i="1"/>
  <c r="E12" i="1" l="1"/>
  <c r="D19" i="1"/>
  <c r="E13" i="1" l="1"/>
  <c r="E18" i="1"/>
  <c r="F12" i="1" l="1"/>
  <c r="E19" i="1"/>
  <c r="F13" i="1" l="1"/>
  <c r="F18" i="1"/>
  <c r="G12" i="1" l="1"/>
  <c r="F19" i="1"/>
  <c r="G13" i="1" l="1"/>
  <c r="G18" i="1"/>
  <c r="H12" i="1" l="1"/>
  <c r="G19" i="1"/>
  <c r="H13" i="1" l="1"/>
  <c r="H18" i="1"/>
  <c r="I12" i="1" l="1"/>
  <c r="H19" i="1"/>
  <c r="I13" i="1" l="1"/>
  <c r="I18" i="1"/>
  <c r="J12" i="1" l="1"/>
  <c r="I19" i="1"/>
  <c r="J13" i="1" l="1"/>
  <c r="J18" i="1"/>
  <c r="K12" i="1" l="1"/>
  <c r="J19" i="1"/>
  <c r="K13" i="1" l="1"/>
  <c r="K19" i="1" s="1"/>
  <c r="K18" i="1"/>
</calcChain>
</file>

<file path=xl/sharedStrings.xml><?xml version="1.0" encoding="utf-8"?>
<sst xmlns="http://schemas.openxmlformats.org/spreadsheetml/2006/main" count="37" uniqueCount="25">
  <si>
    <t>BLOCK 1</t>
  </si>
  <si>
    <t>BLOCK 2</t>
  </si>
  <si>
    <t>BLOCK 3</t>
  </si>
  <si>
    <t>BLOCK 4</t>
  </si>
  <si>
    <t>BLOCK 5</t>
  </si>
  <si>
    <t>BLOCK 6</t>
  </si>
  <si>
    <t>BLOCK 7</t>
  </si>
  <si>
    <t xml:space="preserve">BLOCK 8 </t>
  </si>
  <si>
    <t>BLOCK 9</t>
  </si>
  <si>
    <t>BLOCK 10</t>
  </si>
  <si>
    <t>Data start:</t>
  </si>
  <si>
    <t>Data end:</t>
  </si>
  <si>
    <t>MaxBarsBack:</t>
  </si>
  <si>
    <t>BEGINNING</t>
  </si>
  <si>
    <t>END</t>
  </si>
  <si>
    <t>BOS DATA BLOCK PREPARATION WORKSHEET</t>
  </si>
  <si>
    <t>With Max Bars Back:</t>
  </si>
  <si>
    <t>Daily data used? (Y/N)</t>
  </si>
  <si>
    <t>(if you use daily data either in timeframe 1 or in timeframe 2, type "Y", otherwise type "N")</t>
  </si>
  <si>
    <t xml:space="preserve">(Eg: trading session is 6 hours long, we use 30 minutes charts, therefore approx. bars in a day = 12). Use only if daily data NOT used. </t>
  </si>
  <si>
    <t>Approx. bars in a day</t>
  </si>
  <si>
    <t>(Max bars the code needs to use)</t>
  </si>
  <si>
    <t>NOTE: In our hedge fund, we ALWAYS use 10 blocks, preferably a mininum of 10 years of data (or more), and ALWAYS 20% OOS for a block.</t>
  </si>
  <si>
    <t>Workdays to add: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</si>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</sst>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CC99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rgb="FFCC99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/>
    <xf numFmtId="14" fontId="0" fillId="2" borderId="0" xfId="0" applyNumberFormat="1" applyFill="1"/>
    <xf numFmtId="0" fontId="0" fillId="2" borderId="0" xfId="0" applyFill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/>
    <xf numFmtId="0" fontId="0" fillId="2" borderId="0" xfId="0" applyNumberFormat="1" applyFill="1"/>
    <xf numFmtId="14" fontId="0" fillId="2" borderId="0" xfId="0" applyNumberFormat="1" applyFill="1" applyAlignment="1">
      <alignment horizontal="right"/>
    </xf>
    <xf numFmtId="0" fontId="0" fillId="0" borderId="2" xfId="0" applyFont="1" applyBorder="1"/>
    <xf numFmtId="0" fontId="0" fillId="0" borderId="2" xfId="0" applyBorder="1"/>
    <xf numFmtId="14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56052</xdr:rowOff>
    </xdr:from>
    <xdr:to>
      <xdr:col>2</xdr:col>
      <xdr:colOff>160400</xdr:colOff>
      <xdr:row>0</xdr:row>
      <xdr:rowOff>679450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1E5731C8-708F-4264-8663-7809EE220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6052"/>
          <a:ext cx="2408300" cy="62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showGridLines="0" tabSelected="1" zoomScaleNormal="100" workbookViewId="0">
      <selection activeCell="B3" sqref="B3"/>
    </sheetView>
  </sheetViews>
  <sheetFormatPr baseColWidth="10" defaultColWidth="8.83203125" defaultRowHeight="15" x14ac:dyDescent="0.2"/>
  <cols>
    <col min="1" max="1" width="19.83203125" customWidth="1"/>
    <col min="2" max="11" width="12.5" customWidth="1"/>
  </cols>
  <sheetData>
    <row r="1" spans="1:13" ht="57" customHeight="1" x14ac:dyDescent="0.35">
      <c r="B1" s="2"/>
      <c r="C1" s="14" t="s">
        <v>15</v>
      </c>
      <c r="D1" s="14"/>
      <c r="E1" s="14"/>
      <c r="F1" s="14"/>
      <c r="G1" s="14"/>
      <c r="H1" s="14"/>
      <c r="I1" s="14"/>
      <c r="J1" s="14"/>
      <c r="K1" s="14"/>
    </row>
    <row r="3" spans="1:13" x14ac:dyDescent="0.2">
      <c r="A3" s="1" t="s">
        <v>10</v>
      </c>
      <c r="B3" s="3">
        <v>39083</v>
      </c>
    </row>
    <row r="4" spans="1:13" x14ac:dyDescent="0.2">
      <c r="A4" s="1" t="s">
        <v>11</v>
      </c>
      <c r="B4" s="3">
        <v>42735</v>
      </c>
    </row>
    <row r="5" spans="1:13" x14ac:dyDescent="0.2">
      <c r="A5" s="1" t="s">
        <v>17</v>
      </c>
      <c r="B5" s="10" t="s">
        <v>24</v>
      </c>
      <c r="C5" t="s">
        <v>18</v>
      </c>
      <c r="M5" s="13"/>
    </row>
    <row r="6" spans="1:13" x14ac:dyDescent="0.2">
      <c r="A6" s="1" t="s">
        <v>20</v>
      </c>
      <c r="B6" s="9">
        <v>12</v>
      </c>
      <c r="C6" t="s">
        <v>19</v>
      </c>
    </row>
    <row r="7" spans="1:13" x14ac:dyDescent="0.2">
      <c r="A7" s="1" t="s">
        <v>12</v>
      </c>
      <c r="B7" s="4">
        <v>200</v>
      </c>
      <c r="C7" t="s">
        <v>21</v>
      </c>
    </row>
    <row r="9" spans="1:13" x14ac:dyDescent="0.2">
      <c r="A9" s="5" t="s">
        <v>22</v>
      </c>
    </row>
    <row r="10" spans="1:13" ht="18" customHeight="1" x14ac:dyDescent="0.2"/>
    <row r="11" spans="1:13" ht="16" thickBot="1" x14ac:dyDescent="0.25">
      <c r="B11" s="6" t="s">
        <v>0</v>
      </c>
      <c r="C11" s="6" t="s">
        <v>1</v>
      </c>
      <c r="D11" s="6" t="s">
        <v>2</v>
      </c>
      <c r="E11" s="6" t="s">
        <v>3</v>
      </c>
      <c r="F11" s="6" t="s">
        <v>4</v>
      </c>
      <c r="G11" s="6" t="s">
        <v>5</v>
      </c>
      <c r="H11" s="6" t="s">
        <v>6</v>
      </c>
      <c r="I11" s="6" t="s">
        <v>7</v>
      </c>
      <c r="J11" s="6" t="s">
        <v>8</v>
      </c>
      <c r="K11" s="6" t="s">
        <v>9</v>
      </c>
    </row>
    <row r="12" spans="1:13" ht="16" thickTop="1" x14ac:dyDescent="0.2">
      <c r="A12" s="1" t="s">
        <v>13</v>
      </c>
      <c r="B12" s="7">
        <f>B3</f>
        <v>39083</v>
      </c>
      <c r="C12" s="7">
        <f>B13</f>
        <v>39448</v>
      </c>
      <c r="D12" s="7">
        <f t="shared" ref="D12:K12" si="0">C13</f>
        <v>39813</v>
      </c>
      <c r="E12" s="7">
        <f t="shared" si="0"/>
        <v>40178</v>
      </c>
      <c r="F12" s="7">
        <f t="shared" si="0"/>
        <v>40543</v>
      </c>
      <c r="G12" s="7">
        <f t="shared" si="0"/>
        <v>40908</v>
      </c>
      <c r="H12" s="7">
        <f t="shared" si="0"/>
        <v>41273</v>
      </c>
      <c r="I12" s="7">
        <f t="shared" si="0"/>
        <v>41638</v>
      </c>
      <c r="J12" s="7">
        <f t="shared" si="0"/>
        <v>42003</v>
      </c>
      <c r="K12" s="7">
        <f t="shared" si="0"/>
        <v>42368</v>
      </c>
    </row>
    <row r="13" spans="1:13" x14ac:dyDescent="0.2">
      <c r="A13" s="1" t="s">
        <v>14</v>
      </c>
      <c r="B13" s="7">
        <f>B12+ROUNDDOWN(($B$4-$B$3)/10,0)</f>
        <v>39448</v>
      </c>
      <c r="C13" s="7">
        <f>C12+ROUNDDOWN(($B$4-$B$3)/10,0)</f>
        <v>39813</v>
      </c>
      <c r="D13" s="7">
        <f t="shared" ref="D13" si="1">D12+ROUNDDOWN(($B$4-$B$3)/10,0)</f>
        <v>40178</v>
      </c>
      <c r="E13" s="7">
        <f t="shared" ref="E13" si="2">E12+ROUNDDOWN(($B$4-$B$3)/10,0)</f>
        <v>40543</v>
      </c>
      <c r="F13" s="7">
        <f t="shared" ref="F13" si="3">F12+ROUNDDOWN(($B$4-$B$3)/10,0)</f>
        <v>40908</v>
      </c>
      <c r="G13" s="7">
        <f t="shared" ref="G13" si="4">G12+ROUNDDOWN(($B$4-$B$3)/10,0)</f>
        <v>41273</v>
      </c>
      <c r="H13" s="7">
        <f t="shared" ref="H13" si="5">H12+ROUNDDOWN(($B$4-$B$3)/10,0)</f>
        <v>41638</v>
      </c>
      <c r="I13" s="7">
        <f t="shared" ref="I13" si="6">I12+ROUNDDOWN(($B$4-$B$3)/10,0)</f>
        <v>42003</v>
      </c>
      <c r="J13" s="7">
        <f t="shared" ref="J13" si="7">J12+ROUNDDOWN(($B$4-$B$3)/10,0)</f>
        <v>42368</v>
      </c>
      <c r="K13" s="7">
        <f t="shared" ref="K13" si="8">K12+ROUNDDOWN(($B$4-$B$3)/10,0)</f>
        <v>42733</v>
      </c>
    </row>
    <row r="15" spans="1:13" x14ac:dyDescent="0.2">
      <c r="A15" s="8" t="s">
        <v>16</v>
      </c>
    </row>
    <row r="16" spans="1:13" x14ac:dyDescent="0.2">
      <c r="A16" s="11" t="s">
        <v>23</v>
      </c>
      <c r="B16" s="12">
        <f>ROUNDUP(IF(B5="Y",B7,(B7/B6)),0)</f>
        <v>200</v>
      </c>
    </row>
    <row r="17" spans="1:11" ht="16" thickBot="1" x14ac:dyDescent="0.25">
      <c r="B17" s="6" t="s">
        <v>0</v>
      </c>
      <c r="C17" s="6" t="s">
        <v>1</v>
      </c>
      <c r="D17" s="6" t="s">
        <v>2</v>
      </c>
      <c r="E17" s="6" t="s">
        <v>3</v>
      </c>
      <c r="F17" s="6" t="s">
        <v>4</v>
      </c>
      <c r="G17" s="6" t="s">
        <v>5</v>
      </c>
      <c r="H17" s="6" t="s">
        <v>6</v>
      </c>
      <c r="I17" s="6" t="s">
        <v>7</v>
      </c>
      <c r="J17" s="6" t="s">
        <v>8</v>
      </c>
      <c r="K17" s="6" t="s">
        <v>9</v>
      </c>
    </row>
    <row r="18" spans="1:11" ht="16" thickTop="1" x14ac:dyDescent="0.2">
      <c r="A18" s="1" t="s">
        <v>13</v>
      </c>
      <c r="B18" s="7">
        <f t="shared" ref="B18:J18" si="9">B12-(($B$16/5) * 7)</f>
        <v>38803</v>
      </c>
      <c r="C18" s="7">
        <f t="shared" si="9"/>
        <v>39168</v>
      </c>
      <c r="D18" s="7">
        <f t="shared" si="9"/>
        <v>39533</v>
      </c>
      <c r="E18" s="7">
        <f t="shared" si="9"/>
        <v>39898</v>
      </c>
      <c r="F18" s="7">
        <f t="shared" si="9"/>
        <v>40263</v>
      </c>
      <c r="G18" s="7">
        <f t="shared" si="9"/>
        <v>40628</v>
      </c>
      <c r="H18" s="7">
        <f t="shared" si="9"/>
        <v>40993</v>
      </c>
      <c r="I18" s="7">
        <f t="shared" si="9"/>
        <v>41358</v>
      </c>
      <c r="J18" s="7">
        <f t="shared" si="9"/>
        <v>41723</v>
      </c>
      <c r="K18" s="7">
        <f>K12-(($B$16/5) * 7)</f>
        <v>42088</v>
      </c>
    </row>
    <row r="19" spans="1:11" x14ac:dyDescent="0.2">
      <c r="A19" s="1" t="s">
        <v>14</v>
      </c>
      <c r="B19" s="7">
        <f t="shared" ref="B19:J19" si="10">B13</f>
        <v>39448</v>
      </c>
      <c r="C19" s="7">
        <f t="shared" si="10"/>
        <v>39813</v>
      </c>
      <c r="D19" s="7">
        <f t="shared" si="10"/>
        <v>40178</v>
      </c>
      <c r="E19" s="7">
        <f t="shared" si="10"/>
        <v>40543</v>
      </c>
      <c r="F19" s="7">
        <f t="shared" si="10"/>
        <v>40908</v>
      </c>
      <c r="G19" s="7">
        <f t="shared" si="10"/>
        <v>41273</v>
      </c>
      <c r="H19" s="7">
        <f t="shared" si="10"/>
        <v>41638</v>
      </c>
      <c r="I19" s="7">
        <f t="shared" si="10"/>
        <v>42003</v>
      </c>
      <c r="J19" s="7">
        <f t="shared" si="10"/>
        <v>42368</v>
      </c>
      <c r="K19" s="7">
        <f>K13</f>
        <v>42733</v>
      </c>
    </row>
  </sheetData>
  <mergeCells count="1">
    <mergeCell ref="C1:K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Stephen Zagar</cp:lastModifiedBy>
  <dcterms:created xsi:type="dcterms:W3CDTF">2016-12-16T15:25:02Z</dcterms:created>
  <dcterms:modified xsi:type="dcterms:W3CDTF">2018-12-06T17:19:49Z</dcterms:modified>
</cp:coreProperties>
</file>