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IECA\Datos\"/>
    </mc:Choice>
  </mc:AlternateContent>
  <xr:revisionPtr revIDLastSave="0" documentId="13_ncr:1_{6F291972-02FD-45CA-8071-4A6F8DC2A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ies_mens_vol_y_desest" sheetId="2" r:id="rId1"/>
    <sheet name="Series_mens_vol_y_desest_Índice" sheetId="7" r:id="rId2"/>
    <sheet name="Serie trim_vol_desest" sheetId="6" r:id="rId3"/>
    <sheet name="Serie trim_vol_desest_Índic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B4" i="7"/>
  <c r="C4" i="7"/>
  <c r="D4" i="7"/>
  <c r="E4" i="7"/>
  <c r="F4" i="7"/>
  <c r="G4" i="7"/>
  <c r="H4" i="7"/>
  <c r="I4" i="7"/>
  <c r="J4" i="7"/>
  <c r="K4" i="7"/>
  <c r="L4" i="7"/>
  <c r="M4" i="7"/>
  <c r="N4" i="7"/>
  <c r="B5" i="7"/>
  <c r="C5" i="7"/>
  <c r="D5" i="7"/>
  <c r="E5" i="7"/>
  <c r="F5" i="7"/>
  <c r="G5" i="7"/>
  <c r="H5" i="7"/>
  <c r="I5" i="7"/>
  <c r="J5" i="7"/>
  <c r="K5" i="7"/>
  <c r="L5" i="7"/>
  <c r="M5" i="7"/>
  <c r="N5" i="7"/>
  <c r="B6" i="7"/>
  <c r="C6" i="7"/>
  <c r="D6" i="7"/>
  <c r="E6" i="7"/>
  <c r="F6" i="7"/>
  <c r="G6" i="7"/>
  <c r="H6" i="7"/>
  <c r="I6" i="7"/>
  <c r="J6" i="7"/>
  <c r="K6" i="7"/>
  <c r="L6" i="7"/>
  <c r="M6" i="7"/>
  <c r="N6" i="7"/>
  <c r="B7" i="7"/>
  <c r="C7" i="7"/>
  <c r="D7" i="7"/>
  <c r="E7" i="7"/>
  <c r="F7" i="7"/>
  <c r="G7" i="7"/>
  <c r="H7" i="7"/>
  <c r="I7" i="7"/>
  <c r="J7" i="7"/>
  <c r="K7" i="7"/>
  <c r="L7" i="7"/>
  <c r="M7" i="7"/>
  <c r="N7" i="7"/>
  <c r="B8" i="7"/>
  <c r="C8" i="7"/>
  <c r="D8" i="7"/>
  <c r="E8" i="7"/>
  <c r="F8" i="7"/>
  <c r="G8" i="7"/>
  <c r="H8" i="7"/>
  <c r="I8" i="7"/>
  <c r="J8" i="7"/>
  <c r="K8" i="7"/>
  <c r="L8" i="7"/>
  <c r="M8" i="7"/>
  <c r="N8" i="7"/>
  <c r="B9" i="7"/>
  <c r="C9" i="7"/>
  <c r="D9" i="7"/>
  <c r="E9" i="7"/>
  <c r="F9" i="7"/>
  <c r="G9" i="7"/>
  <c r="H9" i="7"/>
  <c r="I9" i="7"/>
  <c r="J9" i="7"/>
  <c r="K9" i="7"/>
  <c r="L9" i="7"/>
  <c r="M9" i="7"/>
  <c r="N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C2" i="7"/>
  <c r="D2" i="7"/>
  <c r="E2" i="7"/>
  <c r="F2" i="7"/>
  <c r="G2" i="7"/>
  <c r="H2" i="7"/>
  <c r="I2" i="7"/>
  <c r="J2" i="7"/>
  <c r="K2" i="7"/>
  <c r="L2" i="7"/>
  <c r="M2" i="7"/>
  <c r="N2" i="7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ipllamas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ipllamas:</t>
        </r>
        <r>
          <rPr>
            <sz val="9"/>
            <color indexed="81"/>
            <rFont val="Tahoma"/>
            <charset val="1"/>
          </rPr>
          <t xml:space="preserve">
En la base de datos, la serie empieza en el año 2005. Los datos de 2002 a 2005 me los ha pasado Curro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ipllamas</author>
  </authors>
  <commentList>
    <comment ref="H1" authorId="0" shapeId="0" xr:uid="{A29F4812-2ACE-4575-B73E-82AB9C452DB2}">
      <text>
        <r>
          <rPr>
            <b/>
            <sz val="9"/>
            <color indexed="81"/>
            <rFont val="Tahoma"/>
            <charset val="1"/>
          </rPr>
          <t>ipllamas:</t>
        </r>
        <r>
          <rPr>
            <sz val="9"/>
            <color indexed="81"/>
            <rFont val="Tahoma"/>
            <charset val="1"/>
          </rPr>
          <t xml:space="preserve">
En la base de datos, la serie empieza en el año 2005. Los datos de 2002 a 2005 me los ha pasado Curro</t>
        </r>
      </text>
    </comment>
  </commentList>
</comments>
</file>

<file path=xl/sharedStrings.xml><?xml version="1.0" encoding="utf-8"?>
<sst xmlns="http://schemas.openxmlformats.org/spreadsheetml/2006/main" count="91" uniqueCount="17">
  <si>
    <t>Consumo de gasolina y gasóleo</t>
  </si>
  <si>
    <t>ICMA General sin estaciones de servicios</t>
  </si>
  <si>
    <t>Índice general de producción industrial - Andalucía</t>
  </si>
  <si>
    <t>Total afiliados SS Total - Andalucía</t>
  </si>
  <si>
    <t>Índice ventas grandes superficies - Andalucía</t>
  </si>
  <si>
    <t>Cifra negocios del sector servicios - Andalucía</t>
  </si>
  <si>
    <t>Consumo aparente de cemento - Andalucía</t>
  </si>
  <si>
    <t>Pernoctaciones - Andalucía</t>
  </si>
  <si>
    <t>Matriculación de turismos - Andalucía</t>
  </si>
  <si>
    <t>Índice de producción agrícola - Andalucía</t>
  </si>
  <si>
    <t>Exportaciones de bienes - Andalucía</t>
  </si>
  <si>
    <t>Importaciones de bienes - Andalucía</t>
  </si>
  <si>
    <t>IPIAN Div 23</t>
  </si>
  <si>
    <t>Liquidación de presupuestos de la Junta de Andalucía. Capítulo 1 - Andalucía</t>
  </si>
  <si>
    <t/>
  </si>
  <si>
    <t>fecha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</si>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</sst>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"/>
  </numFmts>
  <fonts count="10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rgb="FFFF0000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1"/>
      <name val="Calibri"/>
      <family val="2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mediumGray">
        <fgColor rgb="FFF2F2F2"/>
        <bgColor rgb="FFF2F2F2"/>
      </patternFill>
    </fill>
    <fill>
      <patternFill patternType="mediumGray">
        <fgColor rgb="FFF7F7F7"/>
        <bgColor rgb="FFF7F7F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AB8C67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6" fillId="0" borderId="0" xfId="0" applyFont="1"/>
    <xf numFmtId="0" fontId="6" fillId="0" borderId="2" xfId="0" applyFont="1" applyBorder="1" applyAlignment="1">
      <alignment wrapText="1"/>
    </xf>
    <xf numFmtId="165" fontId="7" fillId="0" borderId="0" xfId="0" applyNumberFormat="1" applyFont="1" applyAlignment="1">
      <alignment wrapText="1"/>
    </xf>
    <xf numFmtId="3" fontId="6" fillId="0" borderId="2" xfId="0" applyNumberFormat="1" applyFont="1" applyBorder="1" applyAlignment="1">
      <alignment wrapText="1"/>
    </xf>
    <xf numFmtId="17" fontId="6" fillId="0" borderId="1" xfId="0" applyNumberFormat="1" applyFont="1" applyBorder="1"/>
    <xf numFmtId="164" fontId="6" fillId="0" borderId="0" xfId="0" applyNumberFormat="1" applyFont="1"/>
    <xf numFmtId="0" fontId="8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wrapText="1"/>
    </xf>
    <xf numFmtId="17" fontId="4" fillId="0" borderId="0" xfId="0" applyNumberFormat="1" applyFont="1"/>
    <xf numFmtId="164" fontId="5" fillId="0" borderId="0" xfId="0" applyNumberFormat="1" applyFont="1"/>
    <xf numFmtId="166" fontId="4" fillId="0" borderId="0" xfId="0" applyNumberFormat="1" applyFont="1"/>
    <xf numFmtId="166" fontId="9" fillId="0" borderId="0" xfId="0" applyNumberFormat="1" applyFont="1"/>
    <xf numFmtId="3" fontId="6" fillId="0" borderId="0" xfId="0" applyNumberFormat="1" applyFont="1"/>
    <xf numFmtId="164" fontId="1" fillId="2" borderId="0" xfId="1" applyNumberFormat="1" applyFill="1"/>
    <xf numFmtId="164" fontId="1" fillId="3" borderId="0" xfId="1" applyNumberFormat="1" applyFill="1"/>
    <xf numFmtId="164" fontId="1" fillId="2" borderId="3" xfId="1" applyNumberFormat="1" applyFill="1" applyBorder="1"/>
    <xf numFmtId="164" fontId="6" fillId="4" borderId="0" xfId="0" applyNumberFormat="1" applyFont="1" applyFill="1"/>
  </cellXfs>
  <cellStyles count="2">
    <cellStyle name="Normal" xfId="0" builtinId="0" customBuiltin="1"/>
    <cellStyle name="Normal 2" xfId="1" xr:uid="{EAC27746-8FC7-4C50-AD77-963FA5116B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N300"/>
  <sheetViews>
    <sheetView tabSelected="1" workbookViewId="0">
      <pane xSplit="1" ySplit="1" topLeftCell="B266" activePane="bottomRight" state="frozen"/>
      <selection sqref="A1:XFD1"/>
      <selection pane="topRight" sqref="A1:XFD1"/>
      <selection pane="bottomLeft" sqref="A1:XFD1"/>
      <selection pane="bottomRight" activeCell="E289" sqref="E289"/>
    </sheetView>
  </sheetViews>
  <sheetFormatPr baseColWidth="10" defaultColWidth="11.42578125" defaultRowHeight="12" x14ac:dyDescent="0.2"/>
  <cols>
    <col min="1" max="1" width="11.42578125" style="1" customWidth="1"/>
    <col min="2" max="3" width="11.42578125" style="1"/>
    <col min="4" max="5" width="12.140625" style="1" bestFit="1" customWidth="1"/>
    <col min="6" max="16384" width="11.42578125" style="1"/>
  </cols>
  <sheetData>
    <row r="1" spans="1:14" ht="96" x14ac:dyDescent="0.2">
      <c r="A1" s="1" t="s">
        <v>15</v>
      </c>
      <c r="B1" s="2" t="s">
        <v>6</v>
      </c>
      <c r="C1" s="3" t="s">
        <v>0</v>
      </c>
      <c r="D1" s="4" t="s">
        <v>10</v>
      </c>
      <c r="E1" s="4" t="s">
        <v>11</v>
      </c>
      <c r="F1" s="2" t="s">
        <v>12</v>
      </c>
      <c r="G1" s="2" t="s">
        <v>2</v>
      </c>
      <c r="H1" s="2" t="s">
        <v>1</v>
      </c>
      <c r="I1" s="2" t="s">
        <v>8</v>
      </c>
      <c r="J1" s="2" t="s">
        <v>4</v>
      </c>
      <c r="K1" s="2" t="s">
        <v>7</v>
      </c>
      <c r="L1" s="2" t="s">
        <v>5</v>
      </c>
      <c r="M1" s="2" t="s">
        <v>13</v>
      </c>
      <c r="N1" s="3" t="s">
        <v>3</v>
      </c>
    </row>
    <row r="2" spans="1:14" x14ac:dyDescent="0.2">
      <c r="A2" s="5">
        <v>36526</v>
      </c>
      <c r="B2" s="14">
        <v>570002.0387898637</v>
      </c>
      <c r="C2" s="6">
        <v>382164.25354672596</v>
      </c>
      <c r="D2" s="6">
        <v>870525295.01743329</v>
      </c>
      <c r="E2" s="6">
        <v>1202328393.8813655</v>
      </c>
      <c r="F2" s="6">
        <v>402.27591959463462</v>
      </c>
      <c r="G2" s="6">
        <v>118.83730748000001</v>
      </c>
      <c r="H2" s="6"/>
      <c r="I2" s="14">
        <v>17466.68107834641</v>
      </c>
      <c r="J2" s="6">
        <v>166.83622994999999</v>
      </c>
      <c r="K2" s="14">
        <v>2844413.5676603988</v>
      </c>
      <c r="L2" s="6" t="s">
        <v>14</v>
      </c>
      <c r="M2" s="6">
        <v>554.86954884820341</v>
      </c>
      <c r="N2" s="14">
        <v>2322.8130168633579</v>
      </c>
    </row>
    <row r="3" spans="1:14" x14ac:dyDescent="0.2">
      <c r="A3" s="5">
        <v>36557</v>
      </c>
      <c r="B3" s="14">
        <v>579021.24482406885</v>
      </c>
      <c r="C3" s="6">
        <v>384606.62655644584</v>
      </c>
      <c r="D3" s="6">
        <v>890356190.80571413</v>
      </c>
      <c r="E3" s="6">
        <v>1069978432.3535321</v>
      </c>
      <c r="F3" s="6">
        <v>386.82861881083852</v>
      </c>
      <c r="G3" s="6">
        <v>120.02113219</v>
      </c>
      <c r="H3" s="6"/>
      <c r="I3" s="14">
        <v>17236.367173065108</v>
      </c>
      <c r="J3" s="6">
        <v>164.02302584</v>
      </c>
      <c r="K3" s="14">
        <v>2822539.1446011704</v>
      </c>
      <c r="L3" s="6" t="s">
        <v>14</v>
      </c>
      <c r="M3" s="6">
        <v>634.65874372067424</v>
      </c>
      <c r="N3" s="14">
        <v>2334.614205235363</v>
      </c>
    </row>
    <row r="4" spans="1:14" x14ac:dyDescent="0.2">
      <c r="A4" s="5">
        <v>36586</v>
      </c>
      <c r="B4" s="14">
        <v>613947.2293636126</v>
      </c>
      <c r="C4" s="6">
        <v>381709.66100524564</v>
      </c>
      <c r="D4" s="6">
        <v>957674320.80656314</v>
      </c>
      <c r="E4" s="6">
        <v>1145549646.8502803</v>
      </c>
      <c r="F4" s="6">
        <v>378.67562475562795</v>
      </c>
      <c r="G4" s="6">
        <v>121.41523019</v>
      </c>
      <c r="H4" s="6"/>
      <c r="I4" s="14">
        <v>17000.687053017333</v>
      </c>
      <c r="J4" s="6">
        <v>163.20309785000001</v>
      </c>
      <c r="K4" s="14">
        <v>2896791.4353225799</v>
      </c>
      <c r="L4" s="6" t="s">
        <v>14</v>
      </c>
      <c r="M4" s="6">
        <v>603.24030591413816</v>
      </c>
      <c r="N4" s="14">
        <v>2346.1075147121528</v>
      </c>
    </row>
    <row r="5" spans="1:14" x14ac:dyDescent="0.2">
      <c r="A5" s="5">
        <v>36617</v>
      </c>
      <c r="B5" s="14">
        <v>567665.25720037508</v>
      </c>
      <c r="C5" s="6">
        <v>380667.36430797708</v>
      </c>
      <c r="D5" s="6">
        <v>881405062.82134974</v>
      </c>
      <c r="E5" s="6">
        <v>1097683546.338901</v>
      </c>
      <c r="F5" s="6">
        <v>376.17712167098585</v>
      </c>
      <c r="G5" s="6">
        <v>121.01304098999999</v>
      </c>
      <c r="H5" s="6"/>
      <c r="I5" s="14">
        <v>17689.093643897453</v>
      </c>
      <c r="J5" s="6">
        <v>167.25389336000001</v>
      </c>
      <c r="K5" s="14">
        <v>2852143.3044145918</v>
      </c>
      <c r="L5" s="6" t="s">
        <v>14</v>
      </c>
      <c r="M5" s="6">
        <v>562.31615554239511</v>
      </c>
      <c r="N5" s="14">
        <v>2343.0465757948186</v>
      </c>
    </row>
    <row r="6" spans="1:14" x14ac:dyDescent="0.2">
      <c r="A6" s="5">
        <v>36647</v>
      </c>
      <c r="B6" s="14">
        <v>540449.42506396107</v>
      </c>
      <c r="C6" s="6">
        <v>369644.83776784706</v>
      </c>
      <c r="D6" s="6">
        <v>961641287.37226915</v>
      </c>
      <c r="E6" s="6">
        <v>1090577913.5700414</v>
      </c>
      <c r="F6" s="6">
        <v>353.46774891499678</v>
      </c>
      <c r="G6" s="6">
        <v>121.78140249</v>
      </c>
      <c r="H6" s="6"/>
      <c r="I6" s="14">
        <v>16390.978212739912</v>
      </c>
      <c r="J6" s="6">
        <v>165.31941326</v>
      </c>
      <c r="K6" s="14">
        <v>2853234.5421666023</v>
      </c>
      <c r="L6" s="6" t="s">
        <v>14</v>
      </c>
      <c r="M6" s="6">
        <v>641.39526805872072</v>
      </c>
      <c r="N6" s="14">
        <v>2363.7453915432429</v>
      </c>
    </row>
    <row r="7" spans="1:14" x14ac:dyDescent="0.2">
      <c r="A7" s="5">
        <v>36678</v>
      </c>
      <c r="B7" s="14">
        <v>570288.42921537475</v>
      </c>
      <c r="C7" s="6">
        <v>388863.27019374951</v>
      </c>
      <c r="D7" s="6">
        <v>863204705.50664556</v>
      </c>
      <c r="E7" s="6">
        <v>1133898604.0952017</v>
      </c>
      <c r="F7" s="6">
        <v>361.63910719866317</v>
      </c>
      <c r="G7" s="6">
        <v>122.37112826000001</v>
      </c>
      <c r="H7" s="6"/>
      <c r="I7" s="14">
        <v>17190.016345771506</v>
      </c>
      <c r="J7" s="6">
        <v>165.19844515</v>
      </c>
      <c r="K7" s="14">
        <v>2846936.5657615154</v>
      </c>
      <c r="L7" s="6" t="s">
        <v>14</v>
      </c>
      <c r="M7" s="6">
        <v>609.11624234700753</v>
      </c>
      <c r="N7" s="14">
        <v>2372.2816040360876</v>
      </c>
    </row>
    <row r="8" spans="1:14" x14ac:dyDescent="0.2">
      <c r="A8" s="5">
        <v>36708</v>
      </c>
      <c r="B8" s="14">
        <v>595182.29643856548</v>
      </c>
      <c r="C8" s="6">
        <v>379987.52476024471</v>
      </c>
      <c r="D8" s="6">
        <v>893468713.4988544</v>
      </c>
      <c r="E8" s="6">
        <v>1107305740.1240706</v>
      </c>
      <c r="F8" s="6">
        <v>360.03007491943993</v>
      </c>
      <c r="G8" s="6">
        <v>123.62196547000001</v>
      </c>
      <c r="H8" s="6"/>
      <c r="I8" s="14">
        <v>17540.202261047176</v>
      </c>
      <c r="J8" s="6">
        <v>165.95981689999999</v>
      </c>
      <c r="K8" s="14">
        <v>2802122.0339181507</v>
      </c>
      <c r="L8" s="6" t="s">
        <v>14</v>
      </c>
      <c r="M8" s="6">
        <v>599.63674533355118</v>
      </c>
      <c r="N8" s="14">
        <v>2383.3360318319292</v>
      </c>
    </row>
    <row r="9" spans="1:14" x14ac:dyDescent="0.2">
      <c r="A9" s="5">
        <v>36739</v>
      </c>
      <c r="B9" s="14">
        <v>622513.98135253903</v>
      </c>
      <c r="C9" s="6">
        <v>389226.57818213879</v>
      </c>
      <c r="D9" s="6">
        <v>841515359.80591178</v>
      </c>
      <c r="E9" s="6">
        <v>1040432530.9463328</v>
      </c>
      <c r="F9" s="6">
        <v>377.68498372426154</v>
      </c>
      <c r="G9" s="6">
        <v>119.89873985</v>
      </c>
      <c r="H9" s="6"/>
      <c r="I9" s="14">
        <v>16608.151732034574</v>
      </c>
      <c r="J9" s="6">
        <v>164.99440734999999</v>
      </c>
      <c r="K9" s="14">
        <v>2816546.5854473412</v>
      </c>
      <c r="L9" s="6" t="s">
        <v>14</v>
      </c>
      <c r="M9" s="6">
        <v>609.70958152670164</v>
      </c>
      <c r="N9" s="14">
        <v>2398.7124675847099</v>
      </c>
    </row>
    <row r="10" spans="1:14" x14ac:dyDescent="0.2">
      <c r="A10" s="5">
        <v>36770</v>
      </c>
      <c r="B10" s="14">
        <v>619279.32363429305</v>
      </c>
      <c r="C10" s="6">
        <v>399662.43872447847</v>
      </c>
      <c r="D10" s="6">
        <v>946938076.42691803</v>
      </c>
      <c r="E10" s="6">
        <v>1092140181.3490717</v>
      </c>
      <c r="F10" s="6">
        <v>363.71599972826743</v>
      </c>
      <c r="G10" s="6">
        <v>121.92103227</v>
      </c>
      <c r="H10" s="6"/>
      <c r="I10" s="14">
        <v>17307.203201307442</v>
      </c>
      <c r="J10" s="6">
        <v>166.18121012</v>
      </c>
      <c r="K10" s="14">
        <v>2834479.2779859444</v>
      </c>
      <c r="L10" s="6" t="s">
        <v>14</v>
      </c>
      <c r="M10" s="6">
        <v>601.42987309138675</v>
      </c>
      <c r="N10" s="14">
        <v>2409.1222459355254</v>
      </c>
    </row>
    <row r="11" spans="1:14" x14ac:dyDescent="0.2">
      <c r="A11" s="5">
        <v>36800</v>
      </c>
      <c r="B11" s="14">
        <v>578297.70071891183</v>
      </c>
      <c r="C11" s="6">
        <v>377186.82003152015</v>
      </c>
      <c r="D11" s="6">
        <v>924886108.48423672</v>
      </c>
      <c r="E11" s="6">
        <v>1062881198.2272485</v>
      </c>
      <c r="F11" s="6">
        <v>376.45876894003959</v>
      </c>
      <c r="G11" s="6">
        <v>122.61728196</v>
      </c>
      <c r="H11" s="6"/>
      <c r="I11" s="14">
        <v>15654.15322701442</v>
      </c>
      <c r="J11" s="6">
        <v>161.19084441000001</v>
      </c>
      <c r="K11" s="14">
        <v>2952674.1197144096</v>
      </c>
      <c r="L11" s="6" t="s">
        <v>14</v>
      </c>
      <c r="M11" s="6">
        <v>624.65215127948261</v>
      </c>
      <c r="N11" s="14">
        <v>2415.4559147051496</v>
      </c>
    </row>
    <row r="12" spans="1:14" x14ac:dyDescent="0.2">
      <c r="A12" s="5">
        <v>36831</v>
      </c>
      <c r="B12" s="14">
        <v>599429.76976470393</v>
      </c>
      <c r="C12" s="6">
        <v>369757.06590728631</v>
      </c>
      <c r="D12" s="6">
        <v>1062594281.0484972</v>
      </c>
      <c r="E12" s="6">
        <v>1077543901.3867612</v>
      </c>
      <c r="F12" s="6">
        <v>371.22492179888098</v>
      </c>
      <c r="G12" s="6">
        <v>123.2795445</v>
      </c>
      <c r="H12" s="6"/>
      <c r="I12" s="14">
        <v>16473.07855062485</v>
      </c>
      <c r="J12" s="6">
        <v>162.41327569000001</v>
      </c>
      <c r="K12" s="14">
        <v>2938048.207886456</v>
      </c>
      <c r="L12" s="6" t="s">
        <v>14</v>
      </c>
      <c r="M12" s="6">
        <v>596.68473833400299</v>
      </c>
      <c r="N12" s="14">
        <v>2426.786163168706</v>
      </c>
    </row>
    <row r="13" spans="1:14" x14ac:dyDescent="0.2">
      <c r="A13" s="5">
        <v>36861</v>
      </c>
      <c r="B13" s="14">
        <v>597928.65441621025</v>
      </c>
      <c r="C13" s="6">
        <v>379668.85369481402</v>
      </c>
      <c r="D13" s="6">
        <v>989293156.5375787</v>
      </c>
      <c r="E13" s="6">
        <v>1056456649.9297395</v>
      </c>
      <c r="F13" s="6">
        <v>401.45429896269411</v>
      </c>
      <c r="G13" s="6">
        <v>122.28263695</v>
      </c>
      <c r="H13" s="6"/>
      <c r="I13" s="14">
        <v>15691.884374320689</v>
      </c>
      <c r="J13" s="6">
        <v>162.07355684999999</v>
      </c>
      <c r="K13" s="14">
        <v>2959654.9644402536</v>
      </c>
      <c r="L13" s="6" t="s">
        <v>14</v>
      </c>
      <c r="M13" s="6">
        <v>618.30780962502524</v>
      </c>
      <c r="N13" s="14">
        <v>2429.6826344524679</v>
      </c>
    </row>
    <row r="14" spans="1:14" x14ac:dyDescent="0.2">
      <c r="A14" s="5">
        <v>36892</v>
      </c>
      <c r="B14" s="14">
        <v>598251.29245115037</v>
      </c>
      <c r="C14" s="6">
        <v>379076.07816284045</v>
      </c>
      <c r="D14" s="6">
        <v>912259561.41474926</v>
      </c>
      <c r="E14" s="6">
        <v>1076258292.991785</v>
      </c>
      <c r="F14" s="6">
        <v>378.07312699535032</v>
      </c>
      <c r="G14" s="6">
        <v>122.56572383</v>
      </c>
      <c r="H14" s="6"/>
      <c r="I14" s="14">
        <v>17654.982993333979</v>
      </c>
      <c r="J14" s="6">
        <v>163.52952237</v>
      </c>
      <c r="K14" s="14">
        <v>2949553.4361230433</v>
      </c>
      <c r="L14" s="6" t="s">
        <v>14</v>
      </c>
      <c r="M14" s="6">
        <v>641.96193512737045</v>
      </c>
      <c r="N14" s="14">
        <v>2433.4495255512752</v>
      </c>
    </row>
    <row r="15" spans="1:14" x14ac:dyDescent="0.2">
      <c r="A15" s="5">
        <v>36923</v>
      </c>
      <c r="B15" s="14">
        <v>633524.53637326532</v>
      </c>
      <c r="C15" s="6">
        <v>409478.24838139454</v>
      </c>
      <c r="D15" s="6">
        <v>935098896.18913937</v>
      </c>
      <c r="E15" s="6">
        <v>1092593817.9652894</v>
      </c>
      <c r="F15" s="6">
        <v>366.90215317369081</v>
      </c>
      <c r="G15" s="6">
        <v>122.49757757</v>
      </c>
      <c r="H15" s="6"/>
      <c r="I15" s="14">
        <v>18825.562355212751</v>
      </c>
      <c r="J15" s="6">
        <v>163.45552013</v>
      </c>
      <c r="K15" s="14">
        <v>2941944.3177445857</v>
      </c>
      <c r="L15" s="6" t="s">
        <v>14</v>
      </c>
      <c r="M15" s="6">
        <v>601.74519879373486</v>
      </c>
      <c r="N15" s="14">
        <v>2444.4205006066095</v>
      </c>
    </row>
    <row r="16" spans="1:14" x14ac:dyDescent="0.2">
      <c r="A16" s="5">
        <v>36951</v>
      </c>
      <c r="B16" s="14">
        <v>608156.9728257492</v>
      </c>
      <c r="C16" s="6">
        <v>381952.75196318259</v>
      </c>
      <c r="D16" s="6">
        <v>946087076.74493301</v>
      </c>
      <c r="E16" s="6">
        <v>1080997301.4370756</v>
      </c>
      <c r="F16" s="6">
        <v>361.21105509102142</v>
      </c>
      <c r="G16" s="6">
        <v>121.66269542000001</v>
      </c>
      <c r="H16" s="6"/>
      <c r="I16" s="14">
        <v>19665.810669324906</v>
      </c>
      <c r="J16" s="6">
        <v>164.42333822000001</v>
      </c>
      <c r="K16" s="14">
        <v>2946799.1357557364</v>
      </c>
      <c r="L16" s="6" t="s">
        <v>14</v>
      </c>
      <c r="M16" s="6">
        <v>623.49784255711802</v>
      </c>
      <c r="N16" s="14">
        <v>2449.2203929421062</v>
      </c>
    </row>
    <row r="17" spans="1:14" x14ac:dyDescent="0.2">
      <c r="A17" s="5">
        <v>36982</v>
      </c>
      <c r="B17" s="14">
        <v>655376.2194233695</v>
      </c>
      <c r="C17" s="6">
        <v>410462.25669894525</v>
      </c>
      <c r="D17" s="6">
        <v>979307576.39887178</v>
      </c>
      <c r="E17" s="6">
        <v>1067062296.9829038</v>
      </c>
      <c r="F17" s="6">
        <v>376.90699409788368</v>
      </c>
      <c r="G17" s="6">
        <v>123.01435986</v>
      </c>
      <c r="H17" s="6"/>
      <c r="I17" s="14">
        <v>18253.020981615577</v>
      </c>
      <c r="J17" s="6">
        <v>162.07793832999999</v>
      </c>
      <c r="K17" s="14">
        <v>2932397.4275204381</v>
      </c>
      <c r="L17" s="6" t="s">
        <v>14</v>
      </c>
      <c r="M17" s="6">
        <v>645.68727791985793</v>
      </c>
      <c r="N17" s="14">
        <v>2465.5761329106272</v>
      </c>
    </row>
    <row r="18" spans="1:14" x14ac:dyDescent="0.2">
      <c r="A18" s="5">
        <v>37012</v>
      </c>
      <c r="B18" s="14">
        <v>668185.01234642882</v>
      </c>
      <c r="C18" s="6">
        <v>391417.59348223999</v>
      </c>
      <c r="D18" s="6">
        <v>1013428034.190408</v>
      </c>
      <c r="E18" s="6">
        <v>1116906315.3044231</v>
      </c>
      <c r="F18" s="6">
        <v>376.48298124662784</v>
      </c>
      <c r="G18" s="6">
        <v>124.33280062</v>
      </c>
      <c r="H18" s="6"/>
      <c r="I18" s="14">
        <v>18229.138731082337</v>
      </c>
      <c r="J18" s="6">
        <v>160.24050413000001</v>
      </c>
      <c r="K18" s="14">
        <v>2947340.087158028</v>
      </c>
      <c r="L18" s="6" t="s">
        <v>14</v>
      </c>
      <c r="M18" s="6">
        <v>585.62785587915198</v>
      </c>
      <c r="N18" s="14">
        <v>2470.8666743906665</v>
      </c>
    </row>
    <row r="19" spans="1:14" x14ac:dyDescent="0.2">
      <c r="A19" s="5">
        <v>37043</v>
      </c>
      <c r="B19" s="14">
        <v>694485.37873815605</v>
      </c>
      <c r="C19" s="6">
        <v>385661.7267791513</v>
      </c>
      <c r="D19" s="6">
        <v>895170052.53597653</v>
      </c>
      <c r="E19" s="6">
        <v>1091765619.7623401</v>
      </c>
      <c r="F19" s="6">
        <v>362.87698840028241</v>
      </c>
      <c r="G19" s="6">
        <v>122.80222564</v>
      </c>
      <c r="H19" s="6"/>
      <c r="I19" s="14">
        <v>18825.577446044117</v>
      </c>
      <c r="J19" s="6">
        <v>163.26289940000001</v>
      </c>
      <c r="K19" s="14">
        <v>2995256.6181298024</v>
      </c>
      <c r="L19" s="6" t="s">
        <v>14</v>
      </c>
      <c r="M19" s="6">
        <v>626.76097005967642</v>
      </c>
      <c r="N19" s="14">
        <v>2482.0824643859692</v>
      </c>
    </row>
    <row r="20" spans="1:14" x14ac:dyDescent="0.2">
      <c r="A20" s="5">
        <v>37073</v>
      </c>
      <c r="B20" s="14">
        <v>655112.82563779876</v>
      </c>
      <c r="C20" s="6">
        <v>391414.07232178014</v>
      </c>
      <c r="D20" s="6">
        <v>927762245.22929645</v>
      </c>
      <c r="E20" s="6">
        <v>1072389402.4052826</v>
      </c>
      <c r="F20" s="6">
        <v>374.16043845077115</v>
      </c>
      <c r="G20" s="6">
        <v>123.56614936</v>
      </c>
      <c r="H20" s="6"/>
      <c r="I20" s="14">
        <v>18086.858960414262</v>
      </c>
      <c r="J20" s="6">
        <v>156.81607020000001</v>
      </c>
      <c r="K20" s="14">
        <v>2950702.5796033195</v>
      </c>
      <c r="L20" s="6" t="s">
        <v>14</v>
      </c>
      <c r="M20" s="6">
        <v>593.06205953470294</v>
      </c>
      <c r="N20" s="14">
        <v>2489.6111240504415</v>
      </c>
    </row>
    <row r="21" spans="1:14" x14ac:dyDescent="0.2">
      <c r="A21" s="5">
        <v>37104</v>
      </c>
      <c r="B21" s="14">
        <v>651541.80557538022</v>
      </c>
      <c r="C21" s="6">
        <v>399000.78131040127</v>
      </c>
      <c r="D21" s="6">
        <v>906069091.37314034</v>
      </c>
      <c r="E21" s="6">
        <v>1097625452.0880527</v>
      </c>
      <c r="F21" s="6">
        <v>388.71847506943317</v>
      </c>
      <c r="G21" s="6">
        <v>123.31206314000001</v>
      </c>
      <c r="H21" s="6"/>
      <c r="I21" s="14">
        <v>18030.933013257105</v>
      </c>
      <c r="J21" s="6">
        <v>158.70930670000001</v>
      </c>
      <c r="K21" s="14">
        <v>2915370.3987015784</v>
      </c>
      <c r="L21" s="6" t="s">
        <v>14</v>
      </c>
      <c r="M21" s="6">
        <v>628.66917340064538</v>
      </c>
      <c r="N21" s="14">
        <v>2497.5138500876483</v>
      </c>
    </row>
    <row r="22" spans="1:14" x14ac:dyDescent="0.2">
      <c r="A22" s="5">
        <v>37135</v>
      </c>
      <c r="B22" s="14">
        <v>651431.62497844838</v>
      </c>
      <c r="C22" s="6">
        <v>400977.2248000704</v>
      </c>
      <c r="D22" s="6">
        <v>1106017783.4820786</v>
      </c>
      <c r="E22" s="6">
        <v>1073392064.1785465</v>
      </c>
      <c r="F22" s="6">
        <v>371.30154876703313</v>
      </c>
      <c r="G22" s="6">
        <v>123.40315731</v>
      </c>
      <c r="H22" s="6"/>
      <c r="I22" s="14">
        <v>17725.708661168352</v>
      </c>
      <c r="J22" s="6">
        <v>157.84511230000001</v>
      </c>
      <c r="K22" s="14">
        <v>2938491.0069930768</v>
      </c>
      <c r="L22" s="6" t="s">
        <v>14</v>
      </c>
      <c r="M22" s="6">
        <v>650.89875227695552</v>
      </c>
      <c r="N22" s="14">
        <v>2502.3347390624444</v>
      </c>
    </row>
    <row r="23" spans="1:14" x14ac:dyDescent="0.2">
      <c r="A23" s="5">
        <v>37165</v>
      </c>
      <c r="B23" s="14">
        <v>735653.22941396409</v>
      </c>
      <c r="C23" s="6">
        <v>413326.70379299525</v>
      </c>
      <c r="D23" s="6">
        <v>983857826.93251526</v>
      </c>
      <c r="E23" s="6">
        <v>1090977450.0787241</v>
      </c>
      <c r="F23" s="6">
        <v>362.68572799870361</v>
      </c>
      <c r="G23" s="6">
        <v>125.62858814000001</v>
      </c>
      <c r="H23" s="6"/>
      <c r="I23" s="14">
        <v>17915.44723129645</v>
      </c>
      <c r="J23" s="6">
        <v>161.12674253</v>
      </c>
      <c r="K23" s="14">
        <v>2926613.1224563825</v>
      </c>
      <c r="L23" s="6" t="s">
        <v>14</v>
      </c>
      <c r="M23" s="6">
        <v>602.03801006211006</v>
      </c>
      <c r="N23" s="14">
        <v>2517.2116958354554</v>
      </c>
    </row>
    <row r="24" spans="1:14" x14ac:dyDescent="0.2">
      <c r="A24" s="5">
        <v>37196</v>
      </c>
      <c r="B24" s="14">
        <v>678054.08986570209</v>
      </c>
      <c r="C24" s="6">
        <v>423418.48444818275</v>
      </c>
      <c r="D24" s="6">
        <v>968250331.18357944</v>
      </c>
      <c r="E24" s="6">
        <v>1049073132.1443133</v>
      </c>
      <c r="F24" s="6">
        <v>364.02265998685175</v>
      </c>
      <c r="G24" s="6">
        <v>123.37635834</v>
      </c>
      <c r="H24" s="6"/>
      <c r="I24" s="14">
        <v>17915.123401022967</v>
      </c>
      <c r="J24" s="6">
        <v>158.77460998999999</v>
      </c>
      <c r="K24" s="14">
        <v>2982020.9506988376</v>
      </c>
      <c r="L24" s="6" t="s">
        <v>14</v>
      </c>
      <c r="M24" s="6">
        <v>619.44089909312618</v>
      </c>
      <c r="N24" s="14">
        <v>2526.8448474683746</v>
      </c>
    </row>
    <row r="25" spans="1:14" x14ac:dyDescent="0.2">
      <c r="A25" s="5">
        <v>37226</v>
      </c>
      <c r="B25" s="14">
        <v>676287.19211586437</v>
      </c>
      <c r="C25" s="6">
        <v>426233.39308914938</v>
      </c>
      <c r="D25" s="6">
        <v>886717364.25575197</v>
      </c>
      <c r="E25" s="6">
        <v>1106516172.3468616</v>
      </c>
      <c r="F25" s="6">
        <v>392.56209678719881</v>
      </c>
      <c r="G25" s="6">
        <v>124.71368936</v>
      </c>
      <c r="H25" s="6"/>
      <c r="I25" s="14">
        <v>17789.568939078283</v>
      </c>
      <c r="J25" s="6">
        <v>161.13864486</v>
      </c>
      <c r="K25" s="14">
        <v>2862974.7508738218</v>
      </c>
      <c r="L25" s="6" t="s">
        <v>14</v>
      </c>
      <c r="M25" s="6">
        <v>625.80489748318269</v>
      </c>
      <c r="N25" s="14">
        <v>2534.6020333512211</v>
      </c>
    </row>
    <row r="26" spans="1:14" x14ac:dyDescent="0.2">
      <c r="A26" s="5">
        <v>37257</v>
      </c>
      <c r="B26" s="14">
        <v>722103.75850937702</v>
      </c>
      <c r="C26" s="6">
        <v>398710.21533523698</v>
      </c>
      <c r="D26" s="6">
        <v>940192835.09470308</v>
      </c>
      <c r="E26" s="6">
        <v>1060903595.6047665</v>
      </c>
      <c r="F26" s="6">
        <v>388.74626078880584</v>
      </c>
      <c r="G26" s="6">
        <v>126.94530768</v>
      </c>
      <c r="H26" s="6">
        <v>121.34005989000001</v>
      </c>
      <c r="I26" s="14">
        <v>17360.578492667544</v>
      </c>
      <c r="J26" s="6">
        <v>156.44322238999999</v>
      </c>
      <c r="K26" s="14">
        <v>2887145.0672679334</v>
      </c>
      <c r="L26" s="6" t="s">
        <v>14</v>
      </c>
      <c r="M26" s="6">
        <v>625.86971069894162</v>
      </c>
      <c r="N26" s="14">
        <v>2540.721915206811</v>
      </c>
    </row>
    <row r="27" spans="1:14" x14ac:dyDescent="0.2">
      <c r="A27" s="5">
        <v>37288</v>
      </c>
      <c r="B27" s="14">
        <v>748116.15243565314</v>
      </c>
      <c r="C27" s="6">
        <v>409466.1231265628</v>
      </c>
      <c r="D27" s="6">
        <v>989453993.86179495</v>
      </c>
      <c r="E27" s="6">
        <v>1072615436.4405628</v>
      </c>
      <c r="F27" s="6">
        <v>381.26697567167383</v>
      </c>
      <c r="G27" s="6">
        <v>124.30800712999999</v>
      </c>
      <c r="H27" s="6">
        <v>121.82191269</v>
      </c>
      <c r="I27" s="14">
        <v>17260.690060860761</v>
      </c>
      <c r="J27" s="6">
        <v>159.52697019999999</v>
      </c>
      <c r="K27" s="14">
        <v>2942681.994488704</v>
      </c>
      <c r="L27" s="6" t="s">
        <v>14</v>
      </c>
      <c r="M27" s="6">
        <v>611.13969175506622</v>
      </c>
      <c r="N27" s="14">
        <v>2543.0808269544823</v>
      </c>
    </row>
    <row r="28" spans="1:14" x14ac:dyDescent="0.2">
      <c r="A28" s="5">
        <v>37316</v>
      </c>
      <c r="B28" s="14">
        <v>651561.21285459527</v>
      </c>
      <c r="C28" s="6">
        <v>407903.41211790289</v>
      </c>
      <c r="D28" s="6">
        <v>923583386.73693299</v>
      </c>
      <c r="E28" s="6">
        <v>1039059525.6166806</v>
      </c>
      <c r="F28" s="6">
        <v>373.44660958183744</v>
      </c>
      <c r="G28" s="6">
        <v>124.08403448</v>
      </c>
      <c r="H28" s="6">
        <v>122.34023469</v>
      </c>
      <c r="I28" s="14">
        <v>15224.555709808814</v>
      </c>
      <c r="J28" s="6">
        <v>161.98908118</v>
      </c>
      <c r="K28" s="14">
        <v>2895009.9493855862</v>
      </c>
      <c r="L28" s="6" t="s">
        <v>14</v>
      </c>
      <c r="M28" s="6">
        <v>636.93377013426243</v>
      </c>
      <c r="N28" s="14">
        <v>2522.845202342065</v>
      </c>
    </row>
    <row r="29" spans="1:14" x14ac:dyDescent="0.2">
      <c r="A29" s="5">
        <v>37347</v>
      </c>
      <c r="B29" s="14">
        <v>677541.85565376701</v>
      </c>
      <c r="C29" s="6">
        <v>405229.50804176665</v>
      </c>
      <c r="D29" s="6">
        <v>944549973.81958234</v>
      </c>
      <c r="E29" s="6">
        <v>1014465827.9554397</v>
      </c>
      <c r="F29" s="6">
        <v>361.28168076893246</v>
      </c>
      <c r="G29" s="6">
        <v>123.30632715</v>
      </c>
      <c r="H29" s="6">
        <v>122.19849121999999</v>
      </c>
      <c r="I29" s="14">
        <v>16296.479110006418</v>
      </c>
      <c r="J29" s="6">
        <v>158.74307851</v>
      </c>
      <c r="K29" s="14">
        <v>2978214.3461212716</v>
      </c>
      <c r="L29" s="6" t="s">
        <v>14</v>
      </c>
      <c r="M29" s="6">
        <v>644.35898872235202</v>
      </c>
      <c r="N29" s="14">
        <v>2563.264847038794</v>
      </c>
    </row>
    <row r="30" spans="1:14" x14ac:dyDescent="0.2">
      <c r="A30" s="5">
        <v>37377</v>
      </c>
      <c r="B30" s="14">
        <v>689207.30924841552</v>
      </c>
      <c r="C30" s="6">
        <v>417384.66172735009</v>
      </c>
      <c r="D30" s="6">
        <v>946221246.11734664</v>
      </c>
      <c r="E30" s="6">
        <v>1076291611.890301</v>
      </c>
      <c r="F30" s="6">
        <v>364.03298948928773</v>
      </c>
      <c r="G30" s="6">
        <v>125.32335292</v>
      </c>
      <c r="H30" s="6">
        <v>123.13002907000001</v>
      </c>
      <c r="I30" s="14">
        <v>18906.989440774712</v>
      </c>
      <c r="J30" s="6">
        <v>159.75751152999999</v>
      </c>
      <c r="K30" s="14">
        <v>2930888.5458667465</v>
      </c>
      <c r="L30" s="6" t="s">
        <v>14</v>
      </c>
      <c r="M30" s="6">
        <v>617.50554254309384</v>
      </c>
      <c r="N30" s="14">
        <v>2570.437202197108</v>
      </c>
    </row>
    <row r="31" spans="1:14" x14ac:dyDescent="0.2">
      <c r="A31" s="5">
        <v>37408</v>
      </c>
      <c r="B31" s="14">
        <v>677242.93882642849</v>
      </c>
      <c r="C31" s="6">
        <v>406844.55417267955</v>
      </c>
      <c r="D31" s="6">
        <v>920205134.90348792</v>
      </c>
      <c r="E31" s="6">
        <v>1071747785.1606808</v>
      </c>
      <c r="F31" s="6">
        <v>371.50488468309868</v>
      </c>
      <c r="G31" s="6">
        <v>123.94015533</v>
      </c>
      <c r="H31" s="6">
        <v>124.00660189</v>
      </c>
      <c r="I31" s="14">
        <v>16600.568564373971</v>
      </c>
      <c r="J31" s="6">
        <v>157.97388269000001</v>
      </c>
      <c r="K31" s="14">
        <v>2886861.2261107229</v>
      </c>
      <c r="L31" s="6" t="s">
        <v>14</v>
      </c>
      <c r="M31" s="6">
        <v>606.97048182576532</v>
      </c>
      <c r="N31" s="14">
        <v>2575.4260863685645</v>
      </c>
    </row>
    <row r="32" spans="1:14" x14ac:dyDescent="0.2">
      <c r="A32" s="5">
        <v>37438</v>
      </c>
      <c r="B32" s="14">
        <v>702218.95802527852</v>
      </c>
      <c r="C32" s="6">
        <v>421939.35127548594</v>
      </c>
      <c r="D32" s="6">
        <v>960882622.0323298</v>
      </c>
      <c r="E32" s="6">
        <v>1086848814.5326836</v>
      </c>
      <c r="F32" s="6">
        <v>376.59353882739725</v>
      </c>
      <c r="G32" s="6">
        <v>125.59092468999999</v>
      </c>
      <c r="H32" s="6">
        <v>122.90903861</v>
      </c>
      <c r="I32" s="14">
        <v>17129.704786853014</v>
      </c>
      <c r="J32" s="6">
        <v>161.67705667999999</v>
      </c>
      <c r="K32" s="14">
        <v>2914163.5903867809</v>
      </c>
      <c r="L32" s="6" t="s">
        <v>14</v>
      </c>
      <c r="M32" s="6">
        <v>685.17739941587331</v>
      </c>
      <c r="N32" s="14">
        <v>2588.1564127366973</v>
      </c>
    </row>
    <row r="33" spans="1:14" x14ac:dyDescent="0.2">
      <c r="A33" s="5">
        <v>37469</v>
      </c>
      <c r="B33" s="14">
        <v>716437.81021407433</v>
      </c>
      <c r="C33" s="6">
        <v>398402.28542839672</v>
      </c>
      <c r="D33" s="6">
        <v>957873967.5430913</v>
      </c>
      <c r="E33" s="6">
        <v>1050027512.4314829</v>
      </c>
      <c r="F33" s="6">
        <v>398.5065881614338</v>
      </c>
      <c r="G33" s="6">
        <v>123.22353781</v>
      </c>
      <c r="H33" s="6">
        <v>124.45731154000001</v>
      </c>
      <c r="I33" s="14">
        <v>18010.856803536677</v>
      </c>
      <c r="J33" s="6">
        <v>161.81573483</v>
      </c>
      <c r="K33" s="14">
        <v>2937771.3377896789</v>
      </c>
      <c r="L33" s="6" t="s">
        <v>14</v>
      </c>
      <c r="M33" s="6">
        <v>617.50689408535777</v>
      </c>
      <c r="N33" s="14">
        <v>2599.3001113483037</v>
      </c>
    </row>
    <row r="34" spans="1:14" x14ac:dyDescent="0.2">
      <c r="A34" s="5">
        <v>37500</v>
      </c>
      <c r="B34" s="14">
        <v>671720.69900424872</v>
      </c>
      <c r="C34" s="6">
        <v>413849.1455847153</v>
      </c>
      <c r="D34" s="6">
        <v>911381889.01488459</v>
      </c>
      <c r="E34" s="6">
        <v>1043639892.6532974</v>
      </c>
      <c r="F34" s="6">
        <v>375.13642291952203</v>
      </c>
      <c r="G34" s="6">
        <v>125.68832044</v>
      </c>
      <c r="H34" s="6">
        <v>125.23068401</v>
      </c>
      <c r="I34" s="14">
        <v>17785.114684185701</v>
      </c>
      <c r="J34" s="6">
        <v>162.51843346999999</v>
      </c>
      <c r="K34" s="14">
        <v>3022421.8234058823</v>
      </c>
      <c r="L34" s="6" t="s">
        <v>14</v>
      </c>
      <c r="M34" s="6">
        <v>673.10572078912946</v>
      </c>
      <c r="N34" s="14">
        <v>2601.7087334435064</v>
      </c>
    </row>
    <row r="35" spans="1:14" x14ac:dyDescent="0.2">
      <c r="A35" s="5">
        <v>37530</v>
      </c>
      <c r="B35" s="14">
        <v>741262.17799688084</v>
      </c>
      <c r="C35" s="6">
        <v>461597.34719320701</v>
      </c>
      <c r="D35" s="6">
        <v>960454198.22692752</v>
      </c>
      <c r="E35" s="6">
        <v>1714653428.4833562</v>
      </c>
      <c r="F35" s="6">
        <v>395.39471117704585</v>
      </c>
      <c r="G35" s="6">
        <v>127.2124585</v>
      </c>
      <c r="H35" s="6">
        <v>123.91420857</v>
      </c>
      <c r="I35" s="14">
        <v>18595.558365505734</v>
      </c>
      <c r="J35" s="6">
        <v>157.92540958000001</v>
      </c>
      <c r="K35" s="14">
        <v>2911291.2754819021</v>
      </c>
      <c r="L35" s="6" t="s">
        <v>14</v>
      </c>
      <c r="M35" s="6">
        <v>616.28046035732359</v>
      </c>
      <c r="N35" s="14">
        <v>2610.8369934671764</v>
      </c>
    </row>
    <row r="36" spans="1:14" x14ac:dyDescent="0.2">
      <c r="A36" s="5">
        <v>37561</v>
      </c>
      <c r="B36" s="14">
        <v>626683.7433857572</v>
      </c>
      <c r="C36" s="6">
        <v>425859.95185937471</v>
      </c>
      <c r="D36" s="6">
        <v>931316296.60260689</v>
      </c>
      <c r="E36" s="6">
        <v>1129763817.6946685</v>
      </c>
      <c r="F36" s="6">
        <v>383.18858377408372</v>
      </c>
      <c r="G36" s="6">
        <v>126.29386144</v>
      </c>
      <c r="H36" s="6">
        <v>123.21577265000001</v>
      </c>
      <c r="I36" s="14">
        <v>17498.530271527416</v>
      </c>
      <c r="J36" s="6">
        <v>162.55343636999999</v>
      </c>
      <c r="K36" s="14">
        <v>2963797.5020621615</v>
      </c>
      <c r="L36" s="6" t="s">
        <v>14</v>
      </c>
      <c r="M36" s="6">
        <v>642.37640756514384</v>
      </c>
      <c r="N36" s="14">
        <v>2609.8979104521632</v>
      </c>
    </row>
    <row r="37" spans="1:14" x14ac:dyDescent="0.2">
      <c r="A37" s="5">
        <v>37591</v>
      </c>
      <c r="B37" s="14">
        <v>650866.11083518772</v>
      </c>
      <c r="C37" s="6">
        <v>413937.83029741072</v>
      </c>
      <c r="D37" s="6">
        <v>963896459.26745784</v>
      </c>
      <c r="E37" s="6">
        <v>1087018277.8799694</v>
      </c>
      <c r="F37" s="6">
        <v>389.71959948239135</v>
      </c>
      <c r="G37" s="6">
        <v>127.20502904</v>
      </c>
      <c r="H37" s="6">
        <v>123.8713808</v>
      </c>
      <c r="I37" s="14">
        <v>17925.275320461766</v>
      </c>
      <c r="J37" s="6">
        <v>156.06099373000001</v>
      </c>
      <c r="K37" s="14">
        <v>2987149.3738515186</v>
      </c>
      <c r="L37" s="6" t="s">
        <v>14</v>
      </c>
      <c r="M37" s="6">
        <v>650.44273175928765</v>
      </c>
      <c r="N37" s="14">
        <v>2628.9701298991954</v>
      </c>
    </row>
    <row r="38" spans="1:14" x14ac:dyDescent="0.2">
      <c r="A38" s="5">
        <v>37622</v>
      </c>
      <c r="B38" s="14">
        <v>684121.79848151805</v>
      </c>
      <c r="C38" s="6">
        <v>432479.28280898411</v>
      </c>
      <c r="D38" s="6">
        <v>1075972984.0033405</v>
      </c>
      <c r="E38" s="6">
        <v>1069064265.4857025</v>
      </c>
      <c r="F38" s="6">
        <v>373.468806412221</v>
      </c>
      <c r="G38" s="6">
        <v>124.60892418</v>
      </c>
      <c r="H38" s="6">
        <v>123.77136144000001</v>
      </c>
      <c r="I38" s="14">
        <v>17451.117557560516</v>
      </c>
      <c r="J38" s="6">
        <v>160.92207145</v>
      </c>
      <c r="K38" s="14">
        <v>3012729.6886713346</v>
      </c>
      <c r="L38" s="6" t="s">
        <v>14</v>
      </c>
      <c r="M38" s="6">
        <v>670.48398139107007</v>
      </c>
      <c r="N38" s="14">
        <v>2648.7825557441683</v>
      </c>
    </row>
    <row r="39" spans="1:14" x14ac:dyDescent="0.2">
      <c r="A39" s="5">
        <v>37653</v>
      </c>
      <c r="B39" s="14">
        <v>672916.04980645876</v>
      </c>
      <c r="C39" s="6">
        <v>431747.95888467244</v>
      </c>
      <c r="D39" s="6">
        <v>967150830.36388671</v>
      </c>
      <c r="E39" s="6">
        <v>1048672574.0965379</v>
      </c>
      <c r="F39" s="6">
        <v>388.74223990709157</v>
      </c>
      <c r="G39" s="6">
        <v>127.58854900999999</v>
      </c>
      <c r="H39" s="6">
        <v>123.96261210999999</v>
      </c>
      <c r="I39" s="14">
        <v>16861.154467808341</v>
      </c>
      <c r="J39" s="6">
        <v>161.73935889000001</v>
      </c>
      <c r="K39" s="14">
        <v>3005535.6668785522</v>
      </c>
      <c r="L39" s="6" t="s">
        <v>14</v>
      </c>
      <c r="M39" s="6">
        <v>653.08340754741323</v>
      </c>
      <c r="N39" s="14">
        <v>2656.8060390724327</v>
      </c>
    </row>
    <row r="40" spans="1:14" x14ac:dyDescent="0.2">
      <c r="A40" s="5">
        <v>37681</v>
      </c>
      <c r="B40" s="14">
        <v>752040.17822748737</v>
      </c>
      <c r="C40" s="6">
        <v>429565.4649869033</v>
      </c>
      <c r="D40" s="6">
        <v>970678233.71542919</v>
      </c>
      <c r="E40" s="6">
        <v>1079525891.3918188</v>
      </c>
      <c r="F40" s="6">
        <v>407.18748830469218</v>
      </c>
      <c r="G40" s="6">
        <v>126.81729511</v>
      </c>
      <c r="H40" s="6">
        <v>123.18675831</v>
      </c>
      <c r="I40" s="14">
        <v>17984.036572221914</v>
      </c>
      <c r="J40" s="6">
        <v>158.72872758</v>
      </c>
      <c r="K40" s="14">
        <v>2999179.764915741</v>
      </c>
      <c r="L40" s="6" t="s">
        <v>14</v>
      </c>
      <c r="M40" s="6">
        <v>639.91982032729743</v>
      </c>
      <c r="N40" s="14">
        <v>2665.4127197955945</v>
      </c>
    </row>
    <row r="41" spans="1:14" x14ac:dyDescent="0.2">
      <c r="A41" s="5">
        <v>37712</v>
      </c>
      <c r="B41" s="14">
        <v>743720.87132949254</v>
      </c>
      <c r="C41" s="6">
        <v>439331.41587411932</v>
      </c>
      <c r="D41" s="6">
        <v>954182631.09602678</v>
      </c>
      <c r="E41" s="6">
        <v>1214020164.1664989</v>
      </c>
      <c r="F41" s="6">
        <v>396.83753777059422</v>
      </c>
      <c r="G41" s="6">
        <v>128.32671542</v>
      </c>
      <c r="H41" s="6">
        <v>124.33647678</v>
      </c>
      <c r="I41" s="14">
        <v>19708.884455344469</v>
      </c>
      <c r="J41" s="6">
        <v>160.69917910000001</v>
      </c>
      <c r="K41" s="14">
        <v>3029498.7324529127</v>
      </c>
      <c r="L41" s="6" t="s">
        <v>14</v>
      </c>
      <c r="M41" s="6">
        <v>668.61904763779887</v>
      </c>
      <c r="N41" s="14">
        <v>2681.39716433184</v>
      </c>
    </row>
    <row r="42" spans="1:14" x14ac:dyDescent="0.2">
      <c r="A42" s="5">
        <v>37742</v>
      </c>
      <c r="B42" s="14">
        <v>768423.60426343139</v>
      </c>
      <c r="C42" s="6">
        <v>455129.27241477743</v>
      </c>
      <c r="D42" s="6">
        <v>1041058198.3334945</v>
      </c>
      <c r="E42" s="6">
        <v>1160716167.0918746</v>
      </c>
      <c r="F42" s="6">
        <v>378.64795701486992</v>
      </c>
      <c r="G42" s="6">
        <v>126.3630634</v>
      </c>
      <c r="H42" s="6">
        <v>125.89669453</v>
      </c>
      <c r="I42" s="14">
        <v>17428.535886216472</v>
      </c>
      <c r="J42" s="6">
        <v>165.23312071000001</v>
      </c>
      <c r="K42" s="14">
        <v>3137514.0614656541</v>
      </c>
      <c r="L42" s="6" t="s">
        <v>14</v>
      </c>
      <c r="M42" s="6">
        <v>688.26985439046075</v>
      </c>
      <c r="N42" s="14">
        <v>2683.211685465094</v>
      </c>
    </row>
    <row r="43" spans="1:14" x14ac:dyDescent="0.2">
      <c r="A43" s="5">
        <v>37773</v>
      </c>
      <c r="B43" s="14">
        <v>777541.58180948254</v>
      </c>
      <c r="C43" s="6">
        <v>452935.81983424065</v>
      </c>
      <c r="D43" s="6">
        <v>992900579.0882709</v>
      </c>
      <c r="E43" s="6">
        <v>1175840572.9359119</v>
      </c>
      <c r="F43" s="6">
        <v>396.91655965191495</v>
      </c>
      <c r="G43" s="6">
        <v>129.64816087</v>
      </c>
      <c r="H43" s="6">
        <v>125.69572350999999</v>
      </c>
      <c r="I43" s="14">
        <v>18626.991681826272</v>
      </c>
      <c r="J43" s="6">
        <v>160.26308252000001</v>
      </c>
      <c r="K43" s="14">
        <v>3061849.6073506596</v>
      </c>
      <c r="L43" s="6" t="s">
        <v>14</v>
      </c>
      <c r="M43" s="6">
        <v>682.04444768698272</v>
      </c>
      <c r="N43" s="14">
        <v>2697.6768106091272</v>
      </c>
    </row>
    <row r="44" spans="1:14" x14ac:dyDescent="0.2">
      <c r="A44" s="5">
        <v>37803</v>
      </c>
      <c r="B44" s="14">
        <v>758974.67336809437</v>
      </c>
      <c r="C44" s="6">
        <v>451774.16359832778</v>
      </c>
      <c r="D44" s="6">
        <v>1013152668.728461</v>
      </c>
      <c r="E44" s="6">
        <v>1178719793.2156196</v>
      </c>
      <c r="F44" s="6">
        <v>384.46036788079601</v>
      </c>
      <c r="G44" s="6">
        <v>129.26472494000001</v>
      </c>
      <c r="H44" s="6">
        <v>125.10717871</v>
      </c>
      <c r="I44" s="14">
        <v>19601.244749014455</v>
      </c>
      <c r="J44" s="6">
        <v>160.09472488</v>
      </c>
      <c r="K44" s="14">
        <v>3072894.3362584123</v>
      </c>
      <c r="L44" s="6" t="s">
        <v>14</v>
      </c>
      <c r="M44" s="6">
        <v>704.83355559778749</v>
      </c>
      <c r="N44" s="14">
        <v>2705.6801334539882</v>
      </c>
    </row>
    <row r="45" spans="1:14" x14ac:dyDescent="0.2">
      <c r="A45" s="5">
        <v>37834</v>
      </c>
      <c r="B45" s="14">
        <v>737921.15595153987</v>
      </c>
      <c r="C45" s="6">
        <v>458515.5474662974</v>
      </c>
      <c r="D45" s="6">
        <v>1056051558.8070477</v>
      </c>
      <c r="E45" s="6">
        <v>1197552485.2950737</v>
      </c>
      <c r="F45" s="6">
        <v>403.20062335257876</v>
      </c>
      <c r="G45" s="6">
        <v>133.27522039999999</v>
      </c>
      <c r="H45" s="6">
        <v>127.13899649</v>
      </c>
      <c r="I45" s="14">
        <v>20081.054382130314</v>
      </c>
      <c r="J45" s="6">
        <v>164.49837033</v>
      </c>
      <c r="K45" s="14">
        <v>3069892.7615450351</v>
      </c>
      <c r="L45" s="6" t="s">
        <v>14</v>
      </c>
      <c r="M45" s="6">
        <v>556.46438943114742</v>
      </c>
      <c r="N45" s="14">
        <v>2698.6175101170884</v>
      </c>
    </row>
    <row r="46" spans="1:14" x14ac:dyDescent="0.2">
      <c r="A46" s="5">
        <v>37865</v>
      </c>
      <c r="B46" s="14">
        <v>810423.27143426158</v>
      </c>
      <c r="C46" s="6">
        <v>459264.93788912502</v>
      </c>
      <c r="D46" s="6">
        <v>1154076585.7934766</v>
      </c>
      <c r="E46" s="6">
        <v>1210142053.9183476</v>
      </c>
      <c r="F46" s="6">
        <v>386.1765091175975</v>
      </c>
      <c r="G46" s="6">
        <v>128.21231997999999</v>
      </c>
      <c r="H46" s="6">
        <v>125.53513621</v>
      </c>
      <c r="I46" s="14">
        <v>19621.535364251475</v>
      </c>
      <c r="J46" s="6">
        <v>161.08439824000001</v>
      </c>
      <c r="K46" s="14">
        <v>3067579.7046514763</v>
      </c>
      <c r="L46" s="6" t="s">
        <v>14</v>
      </c>
      <c r="M46" s="6">
        <v>625.58028692263008</v>
      </c>
      <c r="N46" s="14">
        <v>2714.6825035798488</v>
      </c>
    </row>
    <row r="47" spans="1:14" x14ac:dyDescent="0.2">
      <c r="A47" s="5">
        <v>37895</v>
      </c>
      <c r="B47" s="14">
        <v>742562.06208551</v>
      </c>
      <c r="C47" s="6">
        <v>454400.58331439848</v>
      </c>
      <c r="D47" s="6">
        <v>1128391228.558459</v>
      </c>
      <c r="E47" s="6">
        <v>1228102403.4300776</v>
      </c>
      <c r="F47" s="6">
        <v>376.47504453994657</v>
      </c>
      <c r="G47" s="6">
        <v>130.00694963000001</v>
      </c>
      <c r="H47" s="6">
        <v>127.0865756</v>
      </c>
      <c r="I47" s="14">
        <v>20895.64699775285</v>
      </c>
      <c r="J47" s="6">
        <v>164.03597784999999</v>
      </c>
      <c r="K47" s="14">
        <v>3092417.3286093203</v>
      </c>
      <c r="L47" s="6" t="s">
        <v>14</v>
      </c>
      <c r="M47" s="6">
        <v>720.72660301056055</v>
      </c>
      <c r="N47" s="14">
        <v>2723.8076938323811</v>
      </c>
    </row>
    <row r="48" spans="1:14" x14ac:dyDescent="0.2">
      <c r="A48" s="5">
        <v>37926</v>
      </c>
      <c r="B48" s="14">
        <v>818164.55730403401</v>
      </c>
      <c r="C48" s="6">
        <v>455558.72091974993</v>
      </c>
      <c r="D48" s="6">
        <v>1147596881.5068223</v>
      </c>
      <c r="E48" s="6">
        <v>1276933123.9225857</v>
      </c>
      <c r="F48" s="6">
        <v>392.93050757131033</v>
      </c>
      <c r="G48" s="6">
        <v>130.85398868999999</v>
      </c>
      <c r="H48" s="6">
        <v>125.07134911999999</v>
      </c>
      <c r="I48" s="14">
        <v>20929.645864482794</v>
      </c>
      <c r="J48" s="6">
        <v>162.82520511999999</v>
      </c>
      <c r="K48" s="14">
        <v>3052137.441288773</v>
      </c>
      <c r="L48" s="6" t="s">
        <v>14</v>
      </c>
      <c r="M48" s="6">
        <v>717.04835090626625</v>
      </c>
      <c r="N48" s="14">
        <v>2727.9448044907026</v>
      </c>
    </row>
    <row r="49" spans="1:14" x14ac:dyDescent="0.2">
      <c r="A49" s="5">
        <v>37956</v>
      </c>
      <c r="B49" s="14">
        <v>784352.46739420819</v>
      </c>
      <c r="C49" s="6">
        <v>458387.92101566022</v>
      </c>
      <c r="D49" s="6">
        <v>1014411719.2521782</v>
      </c>
      <c r="E49" s="6">
        <v>1264801145.6945193</v>
      </c>
      <c r="F49" s="6">
        <v>373.72845429879726</v>
      </c>
      <c r="G49" s="6">
        <v>129.14654028999999</v>
      </c>
      <c r="H49" s="6">
        <v>124.94295792</v>
      </c>
      <c r="I49" s="14">
        <v>21284.675722007971</v>
      </c>
      <c r="J49" s="6">
        <v>164.53307176000001</v>
      </c>
      <c r="K49" s="14">
        <v>3141436.1468427954</v>
      </c>
      <c r="L49" s="6" t="s">
        <v>14</v>
      </c>
      <c r="M49" s="6">
        <v>660.06579554500559</v>
      </c>
      <c r="N49" s="14">
        <v>2720.3354023890492</v>
      </c>
    </row>
    <row r="50" spans="1:14" x14ac:dyDescent="0.2">
      <c r="A50" s="5">
        <v>37987</v>
      </c>
      <c r="B50" s="14">
        <v>829602.38337722584</v>
      </c>
      <c r="C50" s="6">
        <v>480838.36169435858</v>
      </c>
      <c r="D50" s="6">
        <v>1140526139.3878806</v>
      </c>
      <c r="E50" s="6">
        <v>1259754342.7915351</v>
      </c>
      <c r="F50" s="6">
        <v>402.89173308875269</v>
      </c>
      <c r="G50" s="6">
        <v>129.70696518</v>
      </c>
      <c r="H50" s="6">
        <v>126.20934699999999</v>
      </c>
      <c r="I50" s="14">
        <v>20469.651427437875</v>
      </c>
      <c r="J50" s="6">
        <v>162.42863571999999</v>
      </c>
      <c r="K50" s="14">
        <v>3175991.4683572548</v>
      </c>
      <c r="L50" s="6" t="s">
        <v>14</v>
      </c>
      <c r="M50" s="6">
        <v>694.05020479873133</v>
      </c>
      <c r="N50" s="14">
        <v>2750.2994279703453</v>
      </c>
    </row>
    <row r="51" spans="1:14" x14ac:dyDescent="0.2">
      <c r="A51" s="5">
        <v>38018</v>
      </c>
      <c r="B51" s="14">
        <v>906310.70928630081</v>
      </c>
      <c r="C51" s="6">
        <v>470435.42566920776</v>
      </c>
      <c r="D51" s="6">
        <v>1215871385.8114336</v>
      </c>
      <c r="E51" s="6">
        <v>1265491104.1807325</v>
      </c>
      <c r="F51" s="6">
        <v>430.89987993859768</v>
      </c>
      <c r="G51" s="6">
        <v>132.73067689000001</v>
      </c>
      <c r="H51" s="6">
        <v>126.05837508</v>
      </c>
      <c r="I51" s="14">
        <v>21631.391003260153</v>
      </c>
      <c r="J51" s="6">
        <v>159.92981158000001</v>
      </c>
      <c r="K51" s="14">
        <v>3193170.511136631</v>
      </c>
      <c r="L51" s="6" t="s">
        <v>14</v>
      </c>
      <c r="M51" s="6">
        <v>694.19610823699645</v>
      </c>
      <c r="N51" s="14">
        <v>2765.6812212536684</v>
      </c>
    </row>
    <row r="52" spans="1:14" x14ac:dyDescent="0.2">
      <c r="A52" s="5">
        <v>38047</v>
      </c>
      <c r="B52" s="14">
        <v>826858.42113523511</v>
      </c>
      <c r="C52" s="6">
        <v>473974.20639235189</v>
      </c>
      <c r="D52" s="6">
        <v>1097134680.4716985</v>
      </c>
      <c r="E52" s="6">
        <v>1343291511.69979</v>
      </c>
      <c r="F52" s="6">
        <v>424.80441644534829</v>
      </c>
      <c r="G52" s="6">
        <v>133.87965267999999</v>
      </c>
      <c r="H52" s="6">
        <v>125.88006672</v>
      </c>
      <c r="I52" s="14">
        <v>22088.330009823843</v>
      </c>
      <c r="J52" s="6">
        <v>161.76418129000001</v>
      </c>
      <c r="K52" s="14">
        <v>3239776.7344775884</v>
      </c>
      <c r="L52" s="6" t="s">
        <v>14</v>
      </c>
      <c r="M52" s="6">
        <v>696.57250297222004</v>
      </c>
      <c r="N52" s="14">
        <v>2781.067418100477</v>
      </c>
    </row>
    <row r="53" spans="1:14" x14ac:dyDescent="0.2">
      <c r="A53" s="5">
        <v>38078</v>
      </c>
      <c r="B53" s="14">
        <v>821458.91712990368</v>
      </c>
      <c r="C53" s="6">
        <v>472256.88286238344</v>
      </c>
      <c r="D53" s="6">
        <v>1143237823.7084131</v>
      </c>
      <c r="E53" s="6">
        <v>1208406025.7351961</v>
      </c>
      <c r="F53" s="6">
        <v>427.94747677093682</v>
      </c>
      <c r="G53" s="6">
        <v>134.09868336</v>
      </c>
      <c r="H53" s="6">
        <v>128.08066739</v>
      </c>
      <c r="I53" s="14">
        <v>21215.085942084017</v>
      </c>
      <c r="J53" s="6">
        <v>162.09967085</v>
      </c>
      <c r="K53" s="14">
        <v>3160969.9526176499</v>
      </c>
      <c r="L53" s="6" t="s">
        <v>14</v>
      </c>
      <c r="M53" s="6">
        <v>685.56836860708404</v>
      </c>
      <c r="N53" s="14">
        <v>2785.8586688535834</v>
      </c>
    </row>
    <row r="54" spans="1:14" x14ac:dyDescent="0.2">
      <c r="A54" s="5">
        <v>38108</v>
      </c>
      <c r="B54" s="14">
        <v>877275.59007659042</v>
      </c>
      <c r="C54" s="6">
        <v>464226.12583866209</v>
      </c>
      <c r="D54" s="6">
        <v>1098262028.1632645</v>
      </c>
      <c r="E54" s="6">
        <v>1309957538.5898185</v>
      </c>
      <c r="F54" s="6">
        <v>444.87449480077464</v>
      </c>
      <c r="G54" s="6">
        <v>134.49623854000001</v>
      </c>
      <c r="H54" s="6">
        <v>125.07268059</v>
      </c>
      <c r="I54" s="14">
        <v>21675.962649145382</v>
      </c>
      <c r="J54" s="6">
        <v>160.42148893999999</v>
      </c>
      <c r="K54" s="14">
        <v>3048360.4802134163</v>
      </c>
      <c r="L54" s="6" t="s">
        <v>14</v>
      </c>
      <c r="M54" s="6">
        <v>662.58224422107207</v>
      </c>
      <c r="N54" s="14">
        <v>2782.9973059857739</v>
      </c>
    </row>
    <row r="55" spans="1:14" x14ac:dyDescent="0.2">
      <c r="A55" s="5">
        <v>38139</v>
      </c>
      <c r="B55" s="14">
        <v>822677.13760337362</v>
      </c>
      <c r="C55" s="6">
        <v>486773.70679839677</v>
      </c>
      <c r="D55" s="6">
        <v>1318021780.1147258</v>
      </c>
      <c r="E55" s="6">
        <v>1246235953.2612522</v>
      </c>
      <c r="F55" s="6">
        <v>428.39416812574746</v>
      </c>
      <c r="G55" s="6">
        <v>135.39957559999999</v>
      </c>
      <c r="H55" s="6">
        <v>125.30559381</v>
      </c>
      <c r="I55" s="14">
        <v>22016.192145006942</v>
      </c>
      <c r="J55" s="6">
        <v>165.23568935</v>
      </c>
      <c r="K55" s="14">
        <v>3184063.5984489992</v>
      </c>
      <c r="L55" s="6" t="s">
        <v>14</v>
      </c>
      <c r="M55" s="6">
        <v>697.57004294531407</v>
      </c>
      <c r="N55" s="14">
        <v>2788.4396063679387</v>
      </c>
    </row>
    <row r="56" spans="1:14" x14ac:dyDescent="0.2">
      <c r="A56" s="5">
        <v>38169</v>
      </c>
      <c r="B56" s="14">
        <v>835256.90490474622</v>
      </c>
      <c r="C56" s="6">
        <v>484195.34302193543</v>
      </c>
      <c r="D56" s="6">
        <v>1175767370.2744262</v>
      </c>
      <c r="E56" s="6">
        <v>1333523453.9517827</v>
      </c>
      <c r="F56" s="6">
        <v>430.87673563236604</v>
      </c>
      <c r="G56" s="6">
        <v>135.43503032000001</v>
      </c>
      <c r="H56" s="6">
        <v>126.76381556</v>
      </c>
      <c r="I56" s="14">
        <v>22385.130409214682</v>
      </c>
      <c r="J56" s="6">
        <v>165.62439796000001</v>
      </c>
      <c r="K56" s="14">
        <v>3185590.2151790801</v>
      </c>
      <c r="L56" s="6" t="s">
        <v>14</v>
      </c>
      <c r="M56" s="6">
        <v>668.08359942614118</v>
      </c>
      <c r="N56" s="14">
        <v>2789.1913965861895</v>
      </c>
    </row>
    <row r="57" spans="1:14" x14ac:dyDescent="0.2">
      <c r="A57" s="5">
        <v>38200</v>
      </c>
      <c r="B57" s="14">
        <v>815199.26170298341</v>
      </c>
      <c r="C57" s="6">
        <v>480906.17518403527</v>
      </c>
      <c r="D57" s="6">
        <v>1047334088.0748706</v>
      </c>
      <c r="E57" s="6">
        <v>1312087685.9468224</v>
      </c>
      <c r="F57" s="6">
        <v>410.86436779152893</v>
      </c>
      <c r="G57" s="6">
        <v>136.45871682000001</v>
      </c>
      <c r="H57" s="6">
        <v>124.62023422</v>
      </c>
      <c r="I57" s="14">
        <v>21067.570207526554</v>
      </c>
      <c r="J57" s="6">
        <v>161.89983835000001</v>
      </c>
      <c r="K57" s="14">
        <v>3216748.0233665546</v>
      </c>
      <c r="L57" s="6" t="s">
        <v>14</v>
      </c>
      <c r="M57" s="6">
        <v>725.67357048494159</v>
      </c>
      <c r="N57" s="14">
        <v>2797.6952709190818</v>
      </c>
    </row>
    <row r="58" spans="1:14" x14ac:dyDescent="0.2">
      <c r="A58" s="5">
        <v>38231</v>
      </c>
      <c r="B58" s="14">
        <v>870832.12347158743</v>
      </c>
      <c r="C58" s="6">
        <v>484385.15242878319</v>
      </c>
      <c r="D58" s="6">
        <v>1136776868.8497674</v>
      </c>
      <c r="E58" s="6">
        <v>1275918491.9858932</v>
      </c>
      <c r="F58" s="6">
        <v>444.84157417565973</v>
      </c>
      <c r="G58" s="6">
        <v>138.50466857999999</v>
      </c>
      <c r="H58" s="6">
        <v>125.98949052</v>
      </c>
      <c r="I58" s="14">
        <v>21327.534360547841</v>
      </c>
      <c r="J58" s="6">
        <v>162.45557546000001</v>
      </c>
      <c r="K58" s="14">
        <v>3226365.5116948187</v>
      </c>
      <c r="L58" s="6" t="s">
        <v>14</v>
      </c>
      <c r="M58" s="6">
        <v>710.09887757161846</v>
      </c>
      <c r="N58" s="14">
        <v>2810.0675235343829</v>
      </c>
    </row>
    <row r="59" spans="1:14" x14ac:dyDescent="0.2">
      <c r="A59" s="5">
        <v>38261</v>
      </c>
      <c r="B59" s="14">
        <v>851089.62397408742</v>
      </c>
      <c r="C59" s="6">
        <v>481154.27710754576</v>
      </c>
      <c r="D59" s="6">
        <v>1160676554.7449257</v>
      </c>
      <c r="E59" s="6">
        <v>1308938267.9530914</v>
      </c>
      <c r="F59" s="6">
        <v>426.16975852089951</v>
      </c>
      <c r="G59" s="6">
        <v>135.76342532999999</v>
      </c>
      <c r="H59" s="6">
        <v>128.68234072000001</v>
      </c>
      <c r="I59" s="14">
        <v>21958.020371088263</v>
      </c>
      <c r="J59" s="6">
        <v>164.27952998000001</v>
      </c>
      <c r="K59" s="14">
        <v>3308527.1390532465</v>
      </c>
      <c r="L59" s="6" t="s">
        <v>14</v>
      </c>
      <c r="M59" s="6">
        <v>708.21438842974351</v>
      </c>
      <c r="N59" s="14">
        <v>2810.8182498477113</v>
      </c>
    </row>
    <row r="60" spans="1:14" x14ac:dyDescent="0.2">
      <c r="A60" s="5">
        <v>38292</v>
      </c>
      <c r="B60" s="14">
        <v>1038643.6371821983</v>
      </c>
      <c r="C60" s="6">
        <v>489105.49478487868</v>
      </c>
      <c r="D60" s="6">
        <v>1205834912.937681</v>
      </c>
      <c r="E60" s="6">
        <v>1286723102.6479552</v>
      </c>
      <c r="F60" s="6">
        <v>442.75924312631338</v>
      </c>
      <c r="G60" s="6">
        <v>137.64248984</v>
      </c>
      <c r="H60" s="6">
        <v>130.20535608</v>
      </c>
      <c r="I60" s="14">
        <v>21732.668026017029</v>
      </c>
      <c r="J60" s="6">
        <v>164.98181226</v>
      </c>
      <c r="K60" s="14">
        <v>3331131.3034989797</v>
      </c>
      <c r="L60" s="6" t="s">
        <v>14</v>
      </c>
      <c r="M60" s="6">
        <v>694.20112924035902</v>
      </c>
      <c r="N60" s="14">
        <v>2831.0167999134392</v>
      </c>
    </row>
    <row r="61" spans="1:14" x14ac:dyDescent="0.2">
      <c r="A61" s="5">
        <v>38322</v>
      </c>
      <c r="B61" s="14">
        <v>891264.58697384107</v>
      </c>
      <c r="C61" s="6">
        <v>483732.82044008753</v>
      </c>
      <c r="D61" s="6">
        <v>1409212235.2117019</v>
      </c>
      <c r="E61" s="6">
        <v>1310064973.7070398</v>
      </c>
      <c r="F61" s="6">
        <v>451.68868945650206</v>
      </c>
      <c r="G61" s="6">
        <v>139.99729962999999</v>
      </c>
      <c r="H61" s="6">
        <v>129.67850824999999</v>
      </c>
      <c r="I61" s="14">
        <v>22484.535820116515</v>
      </c>
      <c r="J61" s="6">
        <v>165.00050612000001</v>
      </c>
      <c r="K61" s="14">
        <v>3434605.0248025497</v>
      </c>
      <c r="L61" s="6" t="s">
        <v>14</v>
      </c>
      <c r="M61" s="6">
        <v>699.09277624894992</v>
      </c>
      <c r="N61" s="14">
        <v>2847.0008031321495</v>
      </c>
    </row>
    <row r="62" spans="1:14" x14ac:dyDescent="0.2">
      <c r="A62" s="5">
        <v>38353</v>
      </c>
      <c r="B62" s="14">
        <v>910443.74553260719</v>
      </c>
      <c r="C62" s="6">
        <v>486629.56095745775</v>
      </c>
      <c r="D62" s="6">
        <v>1159363427.4666245</v>
      </c>
      <c r="E62" s="6">
        <v>1310155297.0756006</v>
      </c>
      <c r="F62" s="6">
        <v>454.01650115966743</v>
      </c>
      <c r="G62" s="6">
        <v>138.38130196</v>
      </c>
      <c r="H62" s="6">
        <v>129.99862026</v>
      </c>
      <c r="I62" s="14">
        <v>21850.125366956763</v>
      </c>
      <c r="J62" s="6">
        <v>166.59058693</v>
      </c>
      <c r="K62" s="14">
        <v>3351816.7194921551</v>
      </c>
      <c r="L62" s="6">
        <v>114.70729503727792</v>
      </c>
      <c r="M62" s="6">
        <v>706.52642818568063</v>
      </c>
      <c r="N62" s="14">
        <v>2836.269702394693</v>
      </c>
    </row>
    <row r="63" spans="1:14" x14ac:dyDescent="0.2">
      <c r="A63" s="5">
        <v>38384</v>
      </c>
      <c r="B63" s="14">
        <v>871633.03165566281</v>
      </c>
      <c r="C63" s="6">
        <v>490236.41782188579</v>
      </c>
      <c r="D63" s="6">
        <v>1104680915.1773629</v>
      </c>
      <c r="E63" s="6">
        <v>1309778612.8140976</v>
      </c>
      <c r="F63" s="6">
        <v>445.92928841741593</v>
      </c>
      <c r="G63" s="6">
        <v>140.84441932999999</v>
      </c>
      <c r="H63" s="6">
        <v>131.04761658999999</v>
      </c>
      <c r="I63" s="14">
        <v>21674.73768151347</v>
      </c>
      <c r="J63" s="6">
        <v>165.9192233</v>
      </c>
      <c r="K63" s="14">
        <v>3412207.6033154372</v>
      </c>
      <c r="L63" s="6">
        <v>115.39491687095665</v>
      </c>
      <c r="M63" s="6">
        <v>721.04792628781308</v>
      </c>
      <c r="N63" s="14">
        <v>2849.1790573728226</v>
      </c>
    </row>
    <row r="64" spans="1:14" x14ac:dyDescent="0.2">
      <c r="A64" s="5">
        <v>38412</v>
      </c>
      <c r="B64" s="14">
        <v>849073.867781237</v>
      </c>
      <c r="C64" s="6">
        <v>489662.73230406683</v>
      </c>
      <c r="D64" s="6">
        <v>1057511706.6983145</v>
      </c>
      <c r="E64" s="6">
        <v>1444962356.9131222</v>
      </c>
      <c r="F64" s="6">
        <v>439.4932865807877</v>
      </c>
      <c r="G64" s="6">
        <v>140.58326273</v>
      </c>
      <c r="H64" s="6">
        <v>132.05190279999999</v>
      </c>
      <c r="I64" s="14">
        <v>22965.813279032067</v>
      </c>
      <c r="J64" s="6">
        <v>165.84335277</v>
      </c>
      <c r="K64" s="14">
        <v>3297259.8308357745</v>
      </c>
      <c r="L64" s="6">
        <v>115.11385725269685</v>
      </c>
      <c r="M64" s="6">
        <v>700.65531211500115</v>
      </c>
      <c r="N64" s="14">
        <v>2853.8350300160569</v>
      </c>
    </row>
    <row r="65" spans="1:14" x14ac:dyDescent="0.2">
      <c r="A65" s="5">
        <v>38443</v>
      </c>
      <c r="B65" s="14">
        <v>932659.42030670645</v>
      </c>
      <c r="C65" s="6">
        <v>488222.66143184254</v>
      </c>
      <c r="D65" s="6">
        <v>1270347103.8796785</v>
      </c>
      <c r="E65" s="6">
        <v>1419116371.8260469</v>
      </c>
      <c r="F65" s="6">
        <v>461.67325931030479</v>
      </c>
      <c r="G65" s="6">
        <v>140.97869976999999</v>
      </c>
      <c r="H65" s="6">
        <v>132.47677313</v>
      </c>
      <c r="I65" s="14">
        <v>22899.272741582234</v>
      </c>
      <c r="J65" s="6">
        <v>166.91193938000001</v>
      </c>
      <c r="K65" s="14">
        <v>3344822.4609637908</v>
      </c>
      <c r="L65" s="6">
        <v>118.56351169323649</v>
      </c>
      <c r="M65" s="6">
        <v>717.95610609583525</v>
      </c>
      <c r="N65" s="14">
        <v>2862.9632153897514</v>
      </c>
    </row>
    <row r="66" spans="1:14" x14ac:dyDescent="0.2">
      <c r="A66" s="5">
        <v>38473</v>
      </c>
      <c r="B66" s="14">
        <v>883074.26998868084</v>
      </c>
      <c r="C66" s="6">
        <v>495197.74443631753</v>
      </c>
      <c r="D66" s="6">
        <v>1215025966.100445</v>
      </c>
      <c r="E66" s="6">
        <v>1412037028.0257742</v>
      </c>
      <c r="F66" s="6">
        <v>434.81274681250869</v>
      </c>
      <c r="G66" s="6">
        <v>140.35497541999999</v>
      </c>
      <c r="H66" s="6">
        <v>132.12377631000001</v>
      </c>
      <c r="I66" s="14">
        <v>21768.306459310312</v>
      </c>
      <c r="J66" s="6">
        <v>163.46050437</v>
      </c>
      <c r="K66" s="14">
        <v>3460276.4267888949</v>
      </c>
      <c r="L66" s="6">
        <v>116.98314930906645</v>
      </c>
      <c r="M66" s="6">
        <v>714.49381482319211</v>
      </c>
      <c r="N66" s="14">
        <v>2888.8202326946052</v>
      </c>
    </row>
    <row r="67" spans="1:14" x14ac:dyDescent="0.2">
      <c r="A67" s="5">
        <v>38504</v>
      </c>
      <c r="B67" s="14">
        <v>861957.3118177671</v>
      </c>
      <c r="C67" s="6">
        <v>490080.22504732298</v>
      </c>
      <c r="D67" s="6">
        <v>1546501029.6478651</v>
      </c>
      <c r="E67" s="6">
        <v>1544356076.0033326</v>
      </c>
      <c r="F67" s="6">
        <v>452.66072152732022</v>
      </c>
      <c r="G67" s="6">
        <v>141.54756354</v>
      </c>
      <c r="H67" s="6">
        <v>132.83497879000001</v>
      </c>
      <c r="I67" s="14">
        <v>22008.068133916899</v>
      </c>
      <c r="J67" s="6">
        <v>165.02840699000001</v>
      </c>
      <c r="K67" s="14">
        <v>3390226.0217215372</v>
      </c>
      <c r="L67" s="6">
        <v>118.55671834455406</v>
      </c>
      <c r="M67" s="6">
        <v>716.04312671559615</v>
      </c>
      <c r="N67" s="14">
        <v>2913.6873664359141</v>
      </c>
    </row>
    <row r="68" spans="1:14" x14ac:dyDescent="0.2">
      <c r="A68" s="5">
        <v>38534</v>
      </c>
      <c r="B68" s="14">
        <v>877503.21707972477</v>
      </c>
      <c r="C68" s="6">
        <v>485683.88918030803</v>
      </c>
      <c r="D68" s="6">
        <v>1217335542.4613461</v>
      </c>
      <c r="E68" s="6">
        <v>1490701084.8593094</v>
      </c>
      <c r="F68" s="6">
        <v>452.03284765254568</v>
      </c>
      <c r="G68" s="6">
        <v>140.54247706000001</v>
      </c>
      <c r="H68" s="6">
        <v>131.85500064999999</v>
      </c>
      <c r="I68" s="14">
        <v>22617.820614821972</v>
      </c>
      <c r="J68" s="6">
        <v>163.51045185999999</v>
      </c>
      <c r="K68" s="14">
        <v>3490344.1809562338</v>
      </c>
      <c r="L68" s="6">
        <v>117.32746451876913</v>
      </c>
      <c r="M68" s="6">
        <v>705.76520473665846</v>
      </c>
      <c r="N68" s="14">
        <v>2919.9099894254027</v>
      </c>
    </row>
    <row r="69" spans="1:14" x14ac:dyDescent="0.2">
      <c r="A69" s="5">
        <v>38565</v>
      </c>
      <c r="B69" s="14">
        <v>875946.31905461126</v>
      </c>
      <c r="C69" s="6">
        <v>483181.08456670842</v>
      </c>
      <c r="D69" s="6">
        <v>1157386098.2232444</v>
      </c>
      <c r="E69" s="6">
        <v>1441008012.8931885</v>
      </c>
      <c r="F69" s="6">
        <v>432.54796298100655</v>
      </c>
      <c r="G69" s="6">
        <v>141.97858013999999</v>
      </c>
      <c r="H69" s="6">
        <v>130.56804141999999</v>
      </c>
      <c r="I69" s="14">
        <v>22034.309476939128</v>
      </c>
      <c r="J69" s="6">
        <v>161.55095370000001</v>
      </c>
      <c r="K69" s="14">
        <v>3522873.3721193327</v>
      </c>
      <c r="L69" s="6">
        <v>116.77007028197369</v>
      </c>
      <c r="M69" s="6">
        <v>720.30975894027631</v>
      </c>
      <c r="N69" s="14">
        <v>2937.6890749360673</v>
      </c>
    </row>
    <row r="70" spans="1:14" x14ac:dyDescent="0.2">
      <c r="A70" s="5">
        <v>38596</v>
      </c>
      <c r="B70" s="14">
        <v>886269.19033392565</v>
      </c>
      <c r="C70" s="6">
        <v>481307.59271801729</v>
      </c>
      <c r="D70" s="6">
        <v>1179492862.8094318</v>
      </c>
      <c r="E70" s="6">
        <v>1548833381.6401398</v>
      </c>
      <c r="F70" s="6">
        <v>444.40224364209513</v>
      </c>
      <c r="G70" s="6">
        <v>139.91678768</v>
      </c>
      <c r="H70" s="6">
        <v>131.90172249</v>
      </c>
      <c r="I70" s="14">
        <v>22135.060816187448</v>
      </c>
      <c r="J70" s="6">
        <v>162.70363474000001</v>
      </c>
      <c r="K70" s="14">
        <v>3535799.442475155</v>
      </c>
      <c r="L70" s="6">
        <v>117.92770752166764</v>
      </c>
      <c r="M70" s="6">
        <v>738.17210025097188</v>
      </c>
      <c r="N70" s="14">
        <v>2940.4287347889745</v>
      </c>
    </row>
    <row r="71" spans="1:14" x14ac:dyDescent="0.2">
      <c r="A71" s="5">
        <v>38626</v>
      </c>
      <c r="B71" s="14">
        <v>819160.35515901516</v>
      </c>
      <c r="C71" s="6">
        <v>476026.56037929398</v>
      </c>
      <c r="D71" s="6">
        <v>1146192262.5355892</v>
      </c>
      <c r="E71" s="6">
        <v>1500703012.5587184</v>
      </c>
      <c r="F71" s="6">
        <v>432.24491202570539</v>
      </c>
      <c r="G71" s="6">
        <v>138.43717192</v>
      </c>
      <c r="H71" s="6">
        <v>130.91372407</v>
      </c>
      <c r="I71" s="14">
        <v>20772.305506099037</v>
      </c>
      <c r="J71" s="6">
        <v>165.09231808000001</v>
      </c>
      <c r="K71" s="14">
        <v>3501954.0757980887</v>
      </c>
      <c r="L71" s="6">
        <v>117.34998794813517</v>
      </c>
      <c r="M71" s="6">
        <v>702.4016132311674</v>
      </c>
      <c r="N71" s="14">
        <v>2950.7422792883076</v>
      </c>
    </row>
    <row r="72" spans="1:14" x14ac:dyDescent="0.2">
      <c r="A72" s="5">
        <v>38657</v>
      </c>
      <c r="B72" s="14">
        <v>849445.89514425118</v>
      </c>
      <c r="C72" s="6">
        <v>491254.68839919585</v>
      </c>
      <c r="D72" s="6">
        <v>1148310775.2981935</v>
      </c>
      <c r="E72" s="6">
        <v>1505895146.4361107</v>
      </c>
      <c r="F72" s="6">
        <v>433.63796634729914</v>
      </c>
      <c r="G72" s="6">
        <v>142.73171502</v>
      </c>
      <c r="H72" s="6">
        <v>130.75249312</v>
      </c>
      <c r="I72" s="14">
        <v>21812.226153184598</v>
      </c>
      <c r="J72" s="6">
        <v>160.64154962999999</v>
      </c>
      <c r="K72" s="14">
        <v>3516271.183448826</v>
      </c>
      <c r="L72" s="6">
        <v>119.48988054361006</v>
      </c>
      <c r="M72" s="6">
        <v>734.76311529903137</v>
      </c>
      <c r="N72" s="14">
        <v>2962.4779847631753</v>
      </c>
    </row>
    <row r="73" spans="1:14" x14ac:dyDescent="0.2">
      <c r="A73" s="5">
        <v>38687</v>
      </c>
      <c r="B73" s="14">
        <v>853027.16980697773</v>
      </c>
      <c r="C73" s="6">
        <v>484735.22699331859</v>
      </c>
      <c r="D73" s="6">
        <v>1198333199.473361</v>
      </c>
      <c r="E73" s="6">
        <v>1588713021.3879454</v>
      </c>
      <c r="F73" s="6">
        <v>433.49087705787622</v>
      </c>
      <c r="G73" s="6">
        <v>134.18652519</v>
      </c>
      <c r="H73" s="6">
        <v>130.74012053000001</v>
      </c>
      <c r="I73" s="14">
        <v>22605.939966896374</v>
      </c>
      <c r="J73" s="6">
        <v>163.07937183999999</v>
      </c>
      <c r="K73" s="14">
        <v>3478933.6127001736</v>
      </c>
      <c r="L73" s="6">
        <v>121.59145255172034</v>
      </c>
      <c r="M73" s="6">
        <v>723.89749563928513</v>
      </c>
      <c r="N73" s="14">
        <v>2968.0069088972969</v>
      </c>
    </row>
    <row r="74" spans="1:14" x14ac:dyDescent="0.2">
      <c r="A74" s="5">
        <v>38718</v>
      </c>
      <c r="B74" s="14">
        <v>830190.06906813558</v>
      </c>
      <c r="C74" s="6">
        <v>496216.29859446362</v>
      </c>
      <c r="D74" s="6">
        <v>1268841567.9934077</v>
      </c>
      <c r="E74" s="6">
        <v>1633738203.2141736</v>
      </c>
      <c r="F74" s="6">
        <v>446.51212223526386</v>
      </c>
      <c r="G74" s="6">
        <v>142.00199370000001</v>
      </c>
      <c r="H74" s="6">
        <v>132.93690304</v>
      </c>
      <c r="I74" s="14">
        <v>21504.909086037966</v>
      </c>
      <c r="J74" s="6">
        <v>162.10579661</v>
      </c>
      <c r="K74" s="14">
        <v>3563281.2904305155</v>
      </c>
      <c r="L74" s="6">
        <v>119.98282816709862</v>
      </c>
      <c r="M74" s="6">
        <v>723.6193745290775</v>
      </c>
      <c r="N74" s="14">
        <v>2977.9752455470552</v>
      </c>
    </row>
    <row r="75" spans="1:14" x14ac:dyDescent="0.2">
      <c r="A75" s="5">
        <v>38749</v>
      </c>
      <c r="B75" s="14">
        <v>887300.91262393526</v>
      </c>
      <c r="C75" s="6">
        <v>487049.19012452406</v>
      </c>
      <c r="D75" s="6">
        <v>1207030291.3236876</v>
      </c>
      <c r="E75" s="6">
        <v>1587227801.0154364</v>
      </c>
      <c r="F75" s="6">
        <v>443.38969857742188</v>
      </c>
      <c r="G75" s="6">
        <v>136.60132579</v>
      </c>
      <c r="H75" s="6">
        <v>134.04137313999999</v>
      </c>
      <c r="I75" s="14">
        <v>21966.686634280308</v>
      </c>
      <c r="J75" s="6">
        <v>161.11225526000001</v>
      </c>
      <c r="K75" s="14">
        <v>3527645.0275978963</v>
      </c>
      <c r="L75" s="6">
        <v>122.18318705718882</v>
      </c>
      <c r="M75" s="6">
        <v>742.58600376936056</v>
      </c>
      <c r="N75" s="14">
        <v>2982.6935668764268</v>
      </c>
    </row>
    <row r="76" spans="1:14" x14ac:dyDescent="0.2">
      <c r="A76" s="5">
        <v>38777</v>
      </c>
      <c r="B76" s="14">
        <v>921934.87295135355</v>
      </c>
      <c r="C76" s="6">
        <v>496997.82132126455</v>
      </c>
      <c r="D76" s="6">
        <v>1290143993.0007515</v>
      </c>
      <c r="E76" s="6">
        <v>1597318499.6171558</v>
      </c>
      <c r="F76" s="6">
        <v>450.94861472199989</v>
      </c>
      <c r="G76" s="6">
        <v>142.49484451999999</v>
      </c>
      <c r="H76" s="6">
        <v>133.88906907000001</v>
      </c>
      <c r="I76" s="14">
        <v>25638.286669663506</v>
      </c>
      <c r="J76" s="6">
        <v>158.64461324000001</v>
      </c>
      <c r="K76" s="14">
        <v>3602050.0219379561</v>
      </c>
      <c r="L76" s="6">
        <v>122.42286770637627</v>
      </c>
      <c r="M76" s="6">
        <v>715.27659296053014</v>
      </c>
      <c r="N76" s="14">
        <v>2992.5985785126977</v>
      </c>
    </row>
    <row r="77" spans="1:14" x14ac:dyDescent="0.2">
      <c r="A77" s="5">
        <v>38808</v>
      </c>
      <c r="B77" s="14">
        <v>899794.57805729506</v>
      </c>
      <c r="C77" s="6">
        <v>499774.83633873775</v>
      </c>
      <c r="D77" s="6">
        <v>1213169474.4550438</v>
      </c>
      <c r="E77" s="6">
        <v>1671741477.8573289</v>
      </c>
      <c r="F77" s="6">
        <v>464.76007220339289</v>
      </c>
      <c r="G77" s="6">
        <v>139.15371153000001</v>
      </c>
      <c r="H77" s="6">
        <v>131.88174484999999</v>
      </c>
      <c r="I77" s="14">
        <v>20647.477154278811</v>
      </c>
      <c r="J77" s="6">
        <v>160.40284690999999</v>
      </c>
      <c r="K77" s="14">
        <v>3648343.0366142695</v>
      </c>
      <c r="L77" s="6">
        <v>122.79630600556537</v>
      </c>
      <c r="M77" s="6">
        <v>752.60457596582592</v>
      </c>
      <c r="N77" s="14">
        <v>2999.4138885670768</v>
      </c>
    </row>
    <row r="78" spans="1:14" x14ac:dyDescent="0.2">
      <c r="A78" s="5">
        <v>38838</v>
      </c>
      <c r="B78" s="14">
        <v>847744.24297597934</v>
      </c>
      <c r="C78" s="6">
        <v>505570.97976598359</v>
      </c>
      <c r="D78" s="6">
        <v>1276976849.0487394</v>
      </c>
      <c r="E78" s="6">
        <v>1709285147.161386</v>
      </c>
      <c r="F78" s="6">
        <v>454.50850485981579</v>
      </c>
      <c r="G78" s="6">
        <v>142.43596274000001</v>
      </c>
      <c r="H78" s="6">
        <v>134.0712221</v>
      </c>
      <c r="I78" s="14">
        <v>22065.484669037571</v>
      </c>
      <c r="J78" s="6">
        <v>161.27812548</v>
      </c>
      <c r="K78" s="14">
        <v>3691979.2433090452</v>
      </c>
      <c r="L78" s="6">
        <v>125.11137034857514</v>
      </c>
      <c r="M78" s="6">
        <v>741.53717290515169</v>
      </c>
      <c r="N78" s="14">
        <v>3010.3660177419852</v>
      </c>
    </row>
    <row r="79" spans="1:14" x14ac:dyDescent="0.2">
      <c r="A79" s="5">
        <v>38869</v>
      </c>
      <c r="B79" s="14">
        <v>888689.39022436203</v>
      </c>
      <c r="C79" s="6">
        <v>510395.43570021901</v>
      </c>
      <c r="D79" s="6">
        <v>1289460477.110755</v>
      </c>
      <c r="E79" s="6">
        <v>1607782666.3540044</v>
      </c>
      <c r="F79" s="6">
        <v>462.51576696555014</v>
      </c>
      <c r="G79" s="6">
        <v>142.66218626</v>
      </c>
      <c r="H79" s="6">
        <v>132.12625663</v>
      </c>
      <c r="I79" s="14">
        <v>22720.476883137435</v>
      </c>
      <c r="J79" s="6">
        <v>157.98281297</v>
      </c>
      <c r="K79" s="14">
        <v>3712969.0280156825</v>
      </c>
      <c r="L79" s="6">
        <v>125.46346572448144</v>
      </c>
      <c r="M79" s="6">
        <v>718.54186772644744</v>
      </c>
      <c r="N79" s="14">
        <v>3010.3615458819932</v>
      </c>
    </row>
    <row r="80" spans="1:14" x14ac:dyDescent="0.2">
      <c r="A80" s="5">
        <v>38899</v>
      </c>
      <c r="B80" s="14">
        <v>885073.93432470458</v>
      </c>
      <c r="C80" s="6">
        <v>494424.18754419778</v>
      </c>
      <c r="D80" s="6">
        <v>1227820679.4778836</v>
      </c>
      <c r="E80" s="6">
        <v>1639295443.8719323</v>
      </c>
      <c r="F80" s="6">
        <v>473.3301600111871</v>
      </c>
      <c r="G80" s="6">
        <v>142.50331729000001</v>
      </c>
      <c r="H80" s="6">
        <v>133.37044168</v>
      </c>
      <c r="I80" s="14">
        <v>22713.669938854408</v>
      </c>
      <c r="J80" s="6">
        <v>159.02826024000001</v>
      </c>
      <c r="K80" s="14">
        <v>3674719.8919532653</v>
      </c>
      <c r="L80" s="6">
        <v>126.18459680229816</v>
      </c>
      <c r="M80" s="6">
        <v>721.5131062144153</v>
      </c>
      <c r="N80" s="14">
        <v>3021.82418920183</v>
      </c>
    </row>
    <row r="81" spans="1:14" x14ac:dyDescent="0.2">
      <c r="A81" s="5">
        <v>38930</v>
      </c>
      <c r="B81" s="14">
        <v>856493.00556648732</v>
      </c>
      <c r="C81" s="6">
        <v>495554.67957545735</v>
      </c>
      <c r="D81" s="6">
        <v>1137379275.1614518</v>
      </c>
      <c r="E81" s="6">
        <v>1704630434.4094121</v>
      </c>
      <c r="F81" s="6">
        <v>477.57824611646714</v>
      </c>
      <c r="G81" s="6">
        <v>141.83021191</v>
      </c>
      <c r="H81" s="6">
        <v>134.73739233000001</v>
      </c>
      <c r="I81" s="14">
        <v>21327.201686638342</v>
      </c>
      <c r="J81" s="6">
        <v>160.26564984000001</v>
      </c>
      <c r="K81" s="14">
        <v>3659592.2992340811</v>
      </c>
      <c r="L81" s="6">
        <v>125.57767390990897</v>
      </c>
      <c r="M81" s="6">
        <v>757.19876710276469</v>
      </c>
      <c r="N81" s="14">
        <v>3037.1035461631059</v>
      </c>
    </row>
    <row r="82" spans="1:14" x14ac:dyDescent="0.2">
      <c r="A82" s="5">
        <v>38961</v>
      </c>
      <c r="B82" s="14">
        <v>874050.53294238169</v>
      </c>
      <c r="C82" s="6">
        <v>502136.51405073487</v>
      </c>
      <c r="D82" s="6">
        <v>1185851754.3865018</v>
      </c>
      <c r="E82" s="6">
        <v>1640396096.2789631</v>
      </c>
      <c r="F82" s="6">
        <v>480.07947753254115</v>
      </c>
      <c r="G82" s="6">
        <v>142.64020366</v>
      </c>
      <c r="H82" s="6">
        <v>133.76404864</v>
      </c>
      <c r="I82" s="14">
        <v>21366.472178656619</v>
      </c>
      <c r="J82" s="6">
        <v>160.83012654999999</v>
      </c>
      <c r="K82" s="14">
        <v>3667055.2458611992</v>
      </c>
      <c r="L82" s="6">
        <v>127.78927182896086</v>
      </c>
      <c r="M82" s="6">
        <v>754.50594517231525</v>
      </c>
      <c r="N82" s="14">
        <v>3047.8805190227276</v>
      </c>
    </row>
    <row r="83" spans="1:14" x14ac:dyDescent="0.2">
      <c r="A83" s="5">
        <v>38991</v>
      </c>
      <c r="B83" s="14">
        <v>828862.26856466185</v>
      </c>
      <c r="C83" s="6">
        <v>500579.32073467952</v>
      </c>
      <c r="D83" s="6">
        <v>1236992791.3542759</v>
      </c>
      <c r="E83" s="6">
        <v>1735898016.3516934</v>
      </c>
      <c r="F83" s="6">
        <v>461.03325270986704</v>
      </c>
      <c r="G83" s="6">
        <v>144.49555864999999</v>
      </c>
      <c r="H83" s="6">
        <v>135.33477393999999</v>
      </c>
      <c r="I83" s="14">
        <v>21899.709868626007</v>
      </c>
      <c r="J83" s="6">
        <v>157.75160907</v>
      </c>
      <c r="K83" s="14">
        <v>3667565.1837813836</v>
      </c>
      <c r="L83" s="6">
        <v>126.41743338957576</v>
      </c>
      <c r="M83" s="6">
        <v>782.20726891623337</v>
      </c>
      <c r="N83" s="14">
        <v>3054.5917310939094</v>
      </c>
    </row>
    <row r="84" spans="1:14" x14ac:dyDescent="0.2">
      <c r="A84" s="5">
        <v>39022</v>
      </c>
      <c r="B84" s="14">
        <v>842354.47483638185</v>
      </c>
      <c r="C84" s="6">
        <v>498156.86032937211</v>
      </c>
      <c r="D84" s="6">
        <v>1166455115.2205529</v>
      </c>
      <c r="E84" s="6">
        <v>1817708739.8492231</v>
      </c>
      <c r="F84" s="6">
        <v>444.19452088808146</v>
      </c>
      <c r="G84" s="6">
        <v>141.52158778</v>
      </c>
      <c r="H84" s="6">
        <v>136.98814329000001</v>
      </c>
      <c r="I84" s="14">
        <v>22440.538754550089</v>
      </c>
      <c r="J84" s="6">
        <v>159.14669255000001</v>
      </c>
      <c r="K84" s="14">
        <v>3641683.1656866246</v>
      </c>
      <c r="L84" s="6">
        <v>126.82985620798642</v>
      </c>
      <c r="M84" s="6">
        <v>781.95300526290907</v>
      </c>
      <c r="N84" s="14">
        <v>3069.6644411394195</v>
      </c>
    </row>
    <row r="85" spans="1:14" x14ac:dyDescent="0.2">
      <c r="A85" s="5">
        <v>39052</v>
      </c>
      <c r="B85" s="14">
        <v>995330.54193978838</v>
      </c>
      <c r="C85" s="6">
        <v>519480.53113505722</v>
      </c>
      <c r="D85" s="6">
        <v>1329665659.3116658</v>
      </c>
      <c r="E85" s="6">
        <v>1801304213.5914679</v>
      </c>
      <c r="F85" s="6">
        <v>477.70930613988179</v>
      </c>
      <c r="G85" s="6">
        <v>145.68453120999999</v>
      </c>
      <c r="H85" s="6">
        <v>139.64534476</v>
      </c>
      <c r="I85" s="14">
        <v>21805.399070086889</v>
      </c>
      <c r="J85" s="6">
        <v>162.57369821</v>
      </c>
      <c r="K85" s="14">
        <v>3698815.9986711359</v>
      </c>
      <c r="L85" s="6">
        <v>129.42138395406928</v>
      </c>
      <c r="M85" s="6">
        <v>768.28250037633995</v>
      </c>
      <c r="N85" s="14">
        <v>3070.6322877032421</v>
      </c>
    </row>
    <row r="86" spans="1:14" x14ac:dyDescent="0.2">
      <c r="A86" s="5">
        <v>39083</v>
      </c>
      <c r="B86" s="14">
        <v>1023710.4132651997</v>
      </c>
      <c r="C86" s="6">
        <v>530996.11800599459</v>
      </c>
      <c r="D86" s="6">
        <v>1161305547.6539736</v>
      </c>
      <c r="E86" s="6">
        <v>1661859145.9992225</v>
      </c>
      <c r="F86" s="6">
        <v>521.13600079720345</v>
      </c>
      <c r="G86" s="6">
        <v>146.89902376000001</v>
      </c>
      <c r="H86" s="6">
        <v>135.13598931000001</v>
      </c>
      <c r="I86" s="14">
        <v>22095.684575641324</v>
      </c>
      <c r="J86" s="6">
        <v>158.53678692</v>
      </c>
      <c r="K86" s="14">
        <v>3687372.2214436326</v>
      </c>
      <c r="L86" s="6">
        <v>127.28276878911967</v>
      </c>
      <c r="M86" s="6">
        <v>766.83606010871574</v>
      </c>
      <c r="N86" s="14">
        <v>3090.5962234800782</v>
      </c>
    </row>
    <row r="87" spans="1:14" x14ac:dyDescent="0.2">
      <c r="A87" s="5">
        <v>39114</v>
      </c>
      <c r="B87" s="14">
        <v>872033.87589788437</v>
      </c>
      <c r="C87" s="6">
        <v>496812.69196368265</v>
      </c>
      <c r="D87" s="6">
        <v>1211748859.7328899</v>
      </c>
      <c r="E87" s="6">
        <v>1785319961.1750052</v>
      </c>
      <c r="F87" s="6">
        <v>475.26116044811943</v>
      </c>
      <c r="G87" s="6">
        <v>143.77802191999999</v>
      </c>
      <c r="H87" s="6">
        <v>134.17155643000001</v>
      </c>
      <c r="I87" s="14">
        <v>19676.233903327186</v>
      </c>
      <c r="J87" s="6">
        <v>159.69153919999999</v>
      </c>
      <c r="K87" s="14">
        <v>3659099.2180029741</v>
      </c>
      <c r="L87" s="6">
        <v>125.87012788308756</v>
      </c>
      <c r="M87" s="6">
        <v>721.01662800918541</v>
      </c>
      <c r="N87" s="14">
        <v>3090.8927031044454</v>
      </c>
    </row>
    <row r="88" spans="1:14" x14ac:dyDescent="0.2">
      <c r="A88" s="5">
        <v>39142</v>
      </c>
      <c r="B88" s="14">
        <v>913892.88127468189</v>
      </c>
      <c r="C88" s="6">
        <v>546827.76680566114</v>
      </c>
      <c r="D88" s="6">
        <v>1216509924.0501757</v>
      </c>
      <c r="E88" s="6">
        <v>1771066508.1153128</v>
      </c>
      <c r="F88" s="6">
        <v>496.01149514797635</v>
      </c>
      <c r="G88" s="6">
        <v>145.39669666</v>
      </c>
      <c r="H88" s="6">
        <v>137.04465211999999</v>
      </c>
      <c r="I88" s="14">
        <v>25581.967095549204</v>
      </c>
      <c r="J88" s="6">
        <v>162.24115541</v>
      </c>
      <c r="K88" s="14">
        <v>3751116.6670295233</v>
      </c>
      <c r="L88" s="6">
        <v>131.5781465458204</v>
      </c>
      <c r="M88" s="6">
        <v>822.11912176118972</v>
      </c>
      <c r="N88" s="14">
        <v>3099.8979925806871</v>
      </c>
    </row>
    <row r="89" spans="1:14" x14ac:dyDescent="0.2">
      <c r="A89" s="5">
        <v>39173</v>
      </c>
      <c r="B89" s="14">
        <v>860585.38068383315</v>
      </c>
      <c r="C89" s="6">
        <v>512922.99042820884</v>
      </c>
      <c r="D89" s="6">
        <v>1183982402.130229</v>
      </c>
      <c r="E89" s="6">
        <v>1773344209.7548914</v>
      </c>
      <c r="F89" s="6">
        <v>445.45528688087273</v>
      </c>
      <c r="G89" s="6">
        <v>142.86823558</v>
      </c>
      <c r="H89" s="6">
        <v>135.46226847</v>
      </c>
      <c r="I89" s="14">
        <v>19293.314095457314</v>
      </c>
      <c r="J89" s="6">
        <v>159.10076401000001</v>
      </c>
      <c r="K89" s="14">
        <v>3758208.0446640085</v>
      </c>
      <c r="L89" s="6">
        <v>126.6633592588186</v>
      </c>
      <c r="M89" s="6">
        <v>766.12723711636704</v>
      </c>
      <c r="N89" s="14">
        <v>3104.4048335751354</v>
      </c>
    </row>
    <row r="90" spans="1:14" x14ac:dyDescent="0.2">
      <c r="A90" s="5">
        <v>39203</v>
      </c>
      <c r="B90" s="14">
        <v>837190.39947490895</v>
      </c>
      <c r="C90" s="6">
        <v>519753.30993193103</v>
      </c>
      <c r="D90" s="6">
        <v>1153793213.5319691</v>
      </c>
      <c r="E90" s="6">
        <v>1708781034.2892914</v>
      </c>
      <c r="F90" s="6">
        <v>444.99537347212498</v>
      </c>
      <c r="G90" s="6">
        <v>146.58778488999999</v>
      </c>
      <c r="H90" s="6">
        <v>136.54536960999999</v>
      </c>
      <c r="I90" s="14">
        <v>21434.793123619867</v>
      </c>
      <c r="J90" s="6">
        <v>158.5024962</v>
      </c>
      <c r="K90" s="14">
        <v>3581354.0511748632</v>
      </c>
      <c r="L90" s="6">
        <v>130.75900999513931</v>
      </c>
      <c r="M90" s="6">
        <v>779.65821635432019</v>
      </c>
      <c r="N90" s="14">
        <v>3105.7172673657087</v>
      </c>
    </row>
    <row r="91" spans="1:14" x14ac:dyDescent="0.2">
      <c r="A91" s="5">
        <v>39234</v>
      </c>
      <c r="B91" s="14">
        <v>819236.70561768301</v>
      </c>
      <c r="C91" s="6">
        <v>519995.00240603549</v>
      </c>
      <c r="D91" s="6">
        <v>1156110101.5825489</v>
      </c>
      <c r="E91" s="6">
        <v>1794033524.3753519</v>
      </c>
      <c r="F91" s="6">
        <v>449.65839509563222</v>
      </c>
      <c r="G91" s="6">
        <v>143.49827327</v>
      </c>
      <c r="H91" s="6">
        <v>137.34456727</v>
      </c>
      <c r="I91" s="14">
        <v>22728.78773966787</v>
      </c>
      <c r="J91" s="6">
        <v>160.60346677999999</v>
      </c>
      <c r="K91" s="14">
        <v>3747072.1384417713</v>
      </c>
      <c r="L91" s="6">
        <v>132.29240993327522</v>
      </c>
      <c r="M91" s="6">
        <v>770.33845616408962</v>
      </c>
      <c r="N91" s="14">
        <v>3118.1961395839776</v>
      </c>
    </row>
    <row r="92" spans="1:14" x14ac:dyDescent="0.2">
      <c r="A92" s="5">
        <v>39264</v>
      </c>
      <c r="B92" s="14">
        <v>814569.21357638855</v>
      </c>
      <c r="C92" s="6">
        <v>529572.7217416364</v>
      </c>
      <c r="D92" s="6">
        <v>1248669258.0709119</v>
      </c>
      <c r="E92" s="6">
        <v>1824109952.6157732</v>
      </c>
      <c r="F92" s="6">
        <v>449.47387905418503</v>
      </c>
      <c r="G92" s="6">
        <v>145.02426012999999</v>
      </c>
      <c r="H92" s="6">
        <v>136.91560795000001</v>
      </c>
      <c r="I92" s="14">
        <v>21256.78099422394</v>
      </c>
      <c r="J92" s="6">
        <v>159.30384194999999</v>
      </c>
      <c r="K92" s="14">
        <v>3688585.6195015889</v>
      </c>
      <c r="L92" s="6">
        <v>131.2390480500099</v>
      </c>
      <c r="M92" s="6">
        <v>830.34198481806243</v>
      </c>
      <c r="N92" s="14">
        <v>3121.1580172162949</v>
      </c>
    </row>
    <row r="93" spans="1:14" x14ac:dyDescent="0.2">
      <c r="A93" s="5">
        <v>39295</v>
      </c>
      <c r="B93" s="14">
        <v>817746.82656147529</v>
      </c>
      <c r="C93" s="6">
        <v>519218.95084226481</v>
      </c>
      <c r="D93" s="6">
        <v>1155084571.8470759</v>
      </c>
      <c r="E93" s="6">
        <v>1768874668.8238909</v>
      </c>
      <c r="F93" s="6">
        <v>424.55846391927065</v>
      </c>
      <c r="G93" s="6">
        <v>142.10945799999999</v>
      </c>
      <c r="H93" s="6">
        <v>136.96679053</v>
      </c>
      <c r="I93" s="14">
        <v>20897.827966492445</v>
      </c>
      <c r="J93" s="6">
        <v>157.90495136000001</v>
      </c>
      <c r="K93" s="14">
        <v>3766364.3819523212</v>
      </c>
      <c r="L93" s="6">
        <v>131.9635561674759</v>
      </c>
      <c r="M93" s="6">
        <v>738.41246657141676</v>
      </c>
      <c r="N93" s="14">
        <v>3115.38472252662</v>
      </c>
    </row>
    <row r="94" spans="1:14" x14ac:dyDescent="0.2">
      <c r="A94" s="5">
        <v>39326</v>
      </c>
      <c r="B94" s="14">
        <v>797881.86208006321</v>
      </c>
      <c r="C94" s="6">
        <v>515107.43656317296</v>
      </c>
      <c r="D94" s="6">
        <v>1214045542.0167019</v>
      </c>
      <c r="E94" s="6">
        <v>1919557765.2828462</v>
      </c>
      <c r="F94" s="6">
        <v>433.03538712583691</v>
      </c>
      <c r="G94" s="6">
        <v>141.57849419999999</v>
      </c>
      <c r="H94" s="6">
        <v>135.71474835000001</v>
      </c>
      <c r="I94" s="14">
        <v>20174.480644247418</v>
      </c>
      <c r="J94" s="6">
        <v>157.16257718</v>
      </c>
      <c r="K94" s="14">
        <v>3705320.3546208898</v>
      </c>
      <c r="L94" s="6">
        <v>130.93721617384364</v>
      </c>
      <c r="M94" s="6">
        <v>732.88110194424735</v>
      </c>
      <c r="N94" s="14">
        <v>3126.6319442722479</v>
      </c>
    </row>
    <row r="95" spans="1:14" x14ac:dyDescent="0.2">
      <c r="A95" s="5">
        <v>39356</v>
      </c>
      <c r="B95" s="14">
        <v>819541.44134710869</v>
      </c>
      <c r="C95" s="6">
        <v>535855.32385049399</v>
      </c>
      <c r="D95" s="6">
        <v>1289414263.3647954</v>
      </c>
      <c r="E95" s="6">
        <v>1838880794.0712152</v>
      </c>
      <c r="F95" s="6">
        <v>445.46215724149721</v>
      </c>
      <c r="G95" s="6">
        <v>144.01884901</v>
      </c>
      <c r="H95" s="6">
        <v>134.82275978000001</v>
      </c>
      <c r="I95" s="14">
        <v>20833.624560644679</v>
      </c>
      <c r="J95" s="6">
        <v>155.17766767000001</v>
      </c>
      <c r="K95" s="14">
        <v>3779483.7671759818</v>
      </c>
      <c r="L95" s="6">
        <v>133.19922961769598</v>
      </c>
      <c r="M95" s="6">
        <v>892.15095423547871</v>
      </c>
      <c r="N95" s="14">
        <v>3130.2286794823717</v>
      </c>
    </row>
    <row r="96" spans="1:14" x14ac:dyDescent="0.2">
      <c r="A96" s="5">
        <v>39387</v>
      </c>
      <c r="B96" s="14">
        <v>828554.8059676229</v>
      </c>
      <c r="C96" s="6">
        <v>520133.34567057545</v>
      </c>
      <c r="D96" s="6">
        <v>1327694021.4972348</v>
      </c>
      <c r="E96" s="6">
        <v>1797373265.0333645</v>
      </c>
      <c r="F96" s="6">
        <v>422.71815252910648</v>
      </c>
      <c r="G96" s="6">
        <v>141.89154880999999</v>
      </c>
      <c r="H96" s="6">
        <v>136.81395304</v>
      </c>
      <c r="I96" s="14">
        <v>20558.513518821332</v>
      </c>
      <c r="J96" s="6">
        <v>155.73297413</v>
      </c>
      <c r="K96" s="14">
        <v>3815031.6559223756</v>
      </c>
      <c r="L96" s="6">
        <v>134.52747341032887</v>
      </c>
      <c r="M96" s="6">
        <v>781.99236078522108</v>
      </c>
      <c r="N96" s="14">
        <v>3128.2561521642619</v>
      </c>
    </row>
    <row r="97" spans="1:14" x14ac:dyDescent="0.2">
      <c r="A97" s="5">
        <v>39417</v>
      </c>
      <c r="B97" s="14">
        <v>855750.35568279692</v>
      </c>
      <c r="C97" s="6">
        <v>513763.74543230038</v>
      </c>
      <c r="D97" s="6">
        <v>1267512003.2087145</v>
      </c>
      <c r="E97" s="6">
        <v>1855588343.2353401</v>
      </c>
      <c r="F97" s="6">
        <v>401.05558171372576</v>
      </c>
      <c r="G97" s="6">
        <v>145.47053242000001</v>
      </c>
      <c r="H97" s="6">
        <v>136.34214005000001</v>
      </c>
      <c r="I97" s="14">
        <v>24143.890465721255</v>
      </c>
      <c r="J97" s="6">
        <v>166.51129735999999</v>
      </c>
      <c r="K97" s="14">
        <v>3728789.1476708548</v>
      </c>
      <c r="L97" s="6">
        <v>132.79301749279566</v>
      </c>
      <c r="M97" s="6">
        <v>790.03353358193021</v>
      </c>
      <c r="N97" s="14">
        <v>3128.0000268432145</v>
      </c>
    </row>
    <row r="98" spans="1:14" x14ac:dyDescent="0.2">
      <c r="A98" s="5">
        <v>39448</v>
      </c>
      <c r="B98" s="14">
        <v>851538.27757414489</v>
      </c>
      <c r="C98" s="6">
        <v>518516.08557037357</v>
      </c>
      <c r="D98" s="6">
        <v>1324612392.7534945</v>
      </c>
      <c r="E98" s="6">
        <v>1944468820.986115</v>
      </c>
      <c r="F98" s="6">
        <v>425.68351193412207</v>
      </c>
      <c r="G98" s="6">
        <v>143.43856099000001</v>
      </c>
      <c r="H98" s="6">
        <v>132.67202674999999</v>
      </c>
      <c r="I98" s="14">
        <v>19180.362103498825</v>
      </c>
      <c r="J98" s="6">
        <v>149.67845721</v>
      </c>
      <c r="K98" s="14">
        <v>3760743.1961145084</v>
      </c>
      <c r="L98" s="6">
        <v>133.20600673812223</v>
      </c>
      <c r="M98" s="6">
        <v>860.3589086321075</v>
      </c>
      <c r="N98" s="14">
        <v>3127.6000156194373</v>
      </c>
    </row>
    <row r="99" spans="1:14" x14ac:dyDescent="0.2">
      <c r="A99" s="5">
        <v>39479</v>
      </c>
      <c r="B99" s="14">
        <v>853000.66742372257</v>
      </c>
      <c r="C99" s="6">
        <v>515721.61468560167</v>
      </c>
      <c r="D99" s="6">
        <v>1379710158.5318768</v>
      </c>
      <c r="E99" s="6">
        <v>1795945064.3460755</v>
      </c>
      <c r="F99" s="6">
        <v>400.92855119405016</v>
      </c>
      <c r="G99" s="6">
        <v>142.38495226000001</v>
      </c>
      <c r="H99" s="6">
        <v>133.12635456000001</v>
      </c>
      <c r="I99" s="14">
        <v>20288.253917643578</v>
      </c>
      <c r="J99" s="6">
        <v>152.6886025</v>
      </c>
      <c r="K99" s="14">
        <v>3757690.5097004427</v>
      </c>
      <c r="L99" s="6">
        <v>131.09743163874478</v>
      </c>
      <c r="M99" s="6">
        <v>833.96756320464465</v>
      </c>
      <c r="N99" s="14">
        <v>3120.6367756876621</v>
      </c>
    </row>
    <row r="100" spans="1:14" x14ac:dyDescent="0.2">
      <c r="A100" s="5">
        <v>39508</v>
      </c>
      <c r="B100" s="14">
        <v>847643.52582365449</v>
      </c>
      <c r="C100" s="6">
        <v>517339.36331918126</v>
      </c>
      <c r="D100" s="6">
        <v>1295170103.7823012</v>
      </c>
      <c r="E100" s="6">
        <v>1912424641.6744411</v>
      </c>
      <c r="F100" s="6">
        <v>380.61110613284706</v>
      </c>
      <c r="G100" s="6">
        <v>137.02889318999999</v>
      </c>
      <c r="H100" s="6">
        <v>131.18093691000001</v>
      </c>
      <c r="I100" s="14">
        <v>20351.431319991323</v>
      </c>
      <c r="J100" s="6">
        <v>151.40170588000001</v>
      </c>
      <c r="K100" s="14">
        <v>3753215.0127535309</v>
      </c>
      <c r="L100" s="6">
        <v>130.08529236762979</v>
      </c>
      <c r="M100" s="6">
        <v>811.93395671436144</v>
      </c>
      <c r="N100" s="14">
        <v>3118.4446467050116</v>
      </c>
    </row>
    <row r="101" spans="1:14" x14ac:dyDescent="0.2">
      <c r="A101" s="5">
        <v>39539</v>
      </c>
      <c r="B101" s="14">
        <v>721142.62830313656</v>
      </c>
      <c r="C101" s="6">
        <v>498839.88618577569</v>
      </c>
      <c r="D101" s="6">
        <v>1347791097.1689188</v>
      </c>
      <c r="E101" s="6">
        <v>1888086762.7977304</v>
      </c>
      <c r="F101" s="6">
        <v>358.99999358375635</v>
      </c>
      <c r="G101" s="6">
        <v>140.53182842999999</v>
      </c>
      <c r="H101" s="6">
        <v>129.96035108999999</v>
      </c>
      <c r="I101" s="14">
        <v>17851.360492121989</v>
      </c>
      <c r="J101" s="6">
        <v>147.79580512000001</v>
      </c>
      <c r="K101" s="14">
        <v>3698814.9118849365</v>
      </c>
      <c r="L101" s="6">
        <v>129.17317444303239</v>
      </c>
      <c r="M101" s="6">
        <v>815.43889412408669</v>
      </c>
      <c r="N101" s="14">
        <v>3108.9274462509352</v>
      </c>
    </row>
    <row r="102" spans="1:14" x14ac:dyDescent="0.2">
      <c r="A102" s="5">
        <v>39569</v>
      </c>
      <c r="B102" s="14">
        <v>703873.4212537331</v>
      </c>
      <c r="C102" s="6">
        <v>497831.52027829626</v>
      </c>
      <c r="D102" s="6">
        <v>1434078015.3279722</v>
      </c>
      <c r="E102" s="6">
        <v>1900287413.4038272</v>
      </c>
      <c r="F102" s="6">
        <v>339.64828606284857</v>
      </c>
      <c r="G102" s="6">
        <v>135.53702924000001</v>
      </c>
      <c r="H102" s="6">
        <v>128.42122918999999</v>
      </c>
      <c r="I102" s="14">
        <v>15940.593887004881</v>
      </c>
      <c r="J102" s="6">
        <v>148.11847172</v>
      </c>
      <c r="K102" s="14">
        <v>3868149.0426106267</v>
      </c>
      <c r="L102" s="6">
        <v>126.46004195449821</v>
      </c>
      <c r="M102" s="6">
        <v>798.44427261055205</v>
      </c>
      <c r="N102" s="14">
        <v>3098.3266843891602</v>
      </c>
    </row>
    <row r="103" spans="1:14" x14ac:dyDescent="0.2">
      <c r="A103" s="5">
        <v>39600</v>
      </c>
      <c r="B103" s="14">
        <v>516326.37514822494</v>
      </c>
      <c r="C103" s="6">
        <v>480287.63047913415</v>
      </c>
      <c r="D103" s="6">
        <v>1278291343.219579</v>
      </c>
      <c r="E103" s="6">
        <v>1864166855.1763875</v>
      </c>
      <c r="F103" s="6">
        <v>310.04020857138158</v>
      </c>
      <c r="G103" s="6">
        <v>131.21501691</v>
      </c>
      <c r="H103" s="6">
        <v>127.70176503</v>
      </c>
      <c r="I103" s="14">
        <v>14280.428822074504</v>
      </c>
      <c r="J103" s="6">
        <v>143.81285378999999</v>
      </c>
      <c r="K103" s="14">
        <v>3594991.1622771546</v>
      </c>
      <c r="L103" s="6">
        <v>125.0983226044027</v>
      </c>
      <c r="M103" s="6">
        <v>828.89943740968545</v>
      </c>
      <c r="N103" s="14">
        <v>3077.0075326421106</v>
      </c>
    </row>
    <row r="104" spans="1:14" x14ac:dyDescent="0.2">
      <c r="A104" s="5">
        <v>39630</v>
      </c>
      <c r="B104" s="14">
        <v>585651.4476965667</v>
      </c>
      <c r="C104" s="6">
        <v>500123.59496251063</v>
      </c>
      <c r="D104" s="6">
        <v>1314734636.1214416</v>
      </c>
      <c r="E104" s="6">
        <v>1806734581.3386481</v>
      </c>
      <c r="F104" s="6">
        <v>326.69211596402585</v>
      </c>
      <c r="G104" s="6">
        <v>133.07286636000001</v>
      </c>
      <c r="H104" s="6">
        <v>129.15958208999999</v>
      </c>
      <c r="I104" s="14">
        <v>14534.177124640129</v>
      </c>
      <c r="J104" s="6">
        <v>145.09011276999999</v>
      </c>
      <c r="K104" s="14">
        <v>3688507.9027882367</v>
      </c>
      <c r="L104" s="6">
        <v>127.39897962106832</v>
      </c>
      <c r="M104" s="6">
        <v>817.89711146017032</v>
      </c>
      <c r="N104" s="14">
        <v>3060.6926347582234</v>
      </c>
    </row>
    <row r="105" spans="1:14" x14ac:dyDescent="0.2">
      <c r="A105" s="5">
        <v>39661</v>
      </c>
      <c r="B105" s="14">
        <v>527554.11780722567</v>
      </c>
      <c r="C105" s="6">
        <v>492698.85053156648</v>
      </c>
      <c r="D105" s="6">
        <v>1502665899.5723536</v>
      </c>
      <c r="E105" s="6">
        <v>1778359573.1795192</v>
      </c>
      <c r="F105" s="6">
        <v>302.33058408398591</v>
      </c>
      <c r="G105" s="6">
        <v>129.73039704999999</v>
      </c>
      <c r="H105" s="6">
        <v>127.58898411</v>
      </c>
      <c r="I105" s="14">
        <v>14057.629597447456</v>
      </c>
      <c r="J105" s="6">
        <v>144.53949084000001</v>
      </c>
      <c r="K105" s="14">
        <v>3634960.3293561428</v>
      </c>
      <c r="L105" s="6">
        <v>122.37467418301617</v>
      </c>
      <c r="M105" s="6">
        <v>825.99491956232555</v>
      </c>
      <c r="N105" s="14">
        <v>3047.3014138061562</v>
      </c>
    </row>
    <row r="106" spans="1:14" x14ac:dyDescent="0.2">
      <c r="A106" s="5">
        <v>39692</v>
      </c>
      <c r="B106" s="14">
        <v>519796.06702928158</v>
      </c>
      <c r="C106" s="6">
        <v>482590.65213301859</v>
      </c>
      <c r="D106" s="6">
        <v>1313950045.8324373</v>
      </c>
      <c r="E106" s="6">
        <v>1736938093.8275733</v>
      </c>
      <c r="F106" s="6">
        <v>296.01094502536097</v>
      </c>
      <c r="G106" s="6">
        <v>131.63051941000001</v>
      </c>
      <c r="H106" s="6">
        <v>126.66983639</v>
      </c>
      <c r="I106" s="14">
        <v>12708.657069796684</v>
      </c>
      <c r="J106" s="6">
        <v>143.27109590000001</v>
      </c>
      <c r="K106" s="14">
        <v>3691239.9737853194</v>
      </c>
      <c r="L106" s="6">
        <v>119.49631723562584</v>
      </c>
      <c r="M106" s="6">
        <v>786.17659411418856</v>
      </c>
      <c r="N106" s="14">
        <v>3023.4931682623305</v>
      </c>
    </row>
    <row r="107" spans="1:14" x14ac:dyDescent="0.2">
      <c r="A107" s="5">
        <v>39722</v>
      </c>
      <c r="B107" s="14">
        <v>494438.31947842421</v>
      </c>
      <c r="C107" s="6">
        <v>482446.67086048017</v>
      </c>
      <c r="D107" s="6">
        <v>1295330423.6274524</v>
      </c>
      <c r="E107" s="6">
        <v>1696140610.3270988</v>
      </c>
      <c r="F107" s="6">
        <v>294.81543648577752</v>
      </c>
      <c r="G107" s="6">
        <v>130.01127611999999</v>
      </c>
      <c r="H107" s="6">
        <v>124.45515647000001</v>
      </c>
      <c r="I107" s="14">
        <v>11325.313151368327</v>
      </c>
      <c r="J107" s="6">
        <v>141.91123413</v>
      </c>
      <c r="K107" s="14">
        <v>3544961.768323855</v>
      </c>
      <c r="L107" s="6">
        <v>117.83031579293139</v>
      </c>
      <c r="M107" s="6">
        <v>744.87781005880584</v>
      </c>
      <c r="N107" s="14">
        <v>3005.9199433099498</v>
      </c>
    </row>
    <row r="108" spans="1:14" x14ac:dyDescent="0.2">
      <c r="A108" s="5">
        <v>39753</v>
      </c>
      <c r="B108" s="14">
        <v>502634.77866008924</v>
      </c>
      <c r="C108" s="6">
        <v>499066.04466470378</v>
      </c>
      <c r="D108" s="6">
        <v>1211710536.103544</v>
      </c>
      <c r="E108" s="6">
        <v>1674947559.1701741</v>
      </c>
      <c r="F108" s="6">
        <v>287.87411274109974</v>
      </c>
      <c r="G108" s="6">
        <v>125.24039146</v>
      </c>
      <c r="H108" s="6">
        <v>123.66754355</v>
      </c>
      <c r="I108" s="14">
        <v>10815.419923107307</v>
      </c>
      <c r="J108" s="6">
        <v>142.20847481999999</v>
      </c>
      <c r="K108" s="14">
        <v>3498258.5303373393</v>
      </c>
      <c r="L108" s="6">
        <v>113.28319834809288</v>
      </c>
      <c r="M108" s="6">
        <v>837.93048950512889</v>
      </c>
      <c r="N108" s="14">
        <v>2978.5912445159629</v>
      </c>
    </row>
    <row r="109" spans="1:14" x14ac:dyDescent="0.2">
      <c r="A109" s="5">
        <v>39783</v>
      </c>
      <c r="B109" s="14">
        <v>440798.15710824006</v>
      </c>
      <c r="C109" s="6">
        <v>485688.46493370488</v>
      </c>
      <c r="D109" s="6">
        <v>1135778131.70274</v>
      </c>
      <c r="E109" s="6">
        <v>1613514500.4081929</v>
      </c>
      <c r="F109" s="6">
        <v>248.54437135576526</v>
      </c>
      <c r="G109" s="6">
        <v>123.33902418</v>
      </c>
      <c r="H109" s="6">
        <v>121.30794007999999</v>
      </c>
      <c r="I109" s="14">
        <v>9562.8852361164027</v>
      </c>
      <c r="J109" s="6">
        <v>137.52443589999999</v>
      </c>
      <c r="K109" s="14">
        <v>3518535.7065738989</v>
      </c>
      <c r="L109" s="6">
        <v>110.76372480681226</v>
      </c>
      <c r="M109" s="6">
        <v>809.45416227194903</v>
      </c>
      <c r="N109" s="14">
        <v>2954.6383261868409</v>
      </c>
    </row>
    <row r="110" spans="1:14" x14ac:dyDescent="0.2">
      <c r="A110" s="5">
        <v>39814</v>
      </c>
      <c r="B110" s="14">
        <v>347825.63788905554</v>
      </c>
      <c r="C110" s="6">
        <v>469255.96193909942</v>
      </c>
      <c r="D110" s="6">
        <v>1107536810.7844417</v>
      </c>
      <c r="E110" s="6">
        <v>1547556291.5011287</v>
      </c>
      <c r="F110" s="6">
        <v>224.84432505044606</v>
      </c>
      <c r="G110" s="6">
        <v>120.54636605</v>
      </c>
      <c r="H110" s="6">
        <v>125.20110954</v>
      </c>
      <c r="I110" s="14">
        <v>10565.97751004356</v>
      </c>
      <c r="J110" s="6">
        <v>142.71225504</v>
      </c>
      <c r="K110" s="14">
        <v>3474373.2754530227</v>
      </c>
      <c r="L110" s="6">
        <v>110.80342887867849</v>
      </c>
      <c r="M110" s="6">
        <v>759.48392026336205</v>
      </c>
      <c r="N110" s="14">
        <v>2941.6328505493175</v>
      </c>
    </row>
    <row r="111" spans="1:14" x14ac:dyDescent="0.2">
      <c r="A111" s="5">
        <v>39845</v>
      </c>
      <c r="B111" s="14">
        <v>382576.88091046293</v>
      </c>
      <c r="C111" s="6">
        <v>480238.16062463744</v>
      </c>
      <c r="D111" s="6">
        <v>1120465122.8533421</v>
      </c>
      <c r="E111" s="6">
        <v>1591397527.2293296</v>
      </c>
      <c r="F111" s="6">
        <v>229.28423372574665</v>
      </c>
      <c r="G111" s="6">
        <v>121.65371865</v>
      </c>
      <c r="H111" s="6">
        <v>120.81321137</v>
      </c>
      <c r="I111" s="14">
        <v>9386.88687144699</v>
      </c>
      <c r="J111" s="6">
        <v>135.01228803999999</v>
      </c>
      <c r="K111" s="14">
        <v>3454338.6062248591</v>
      </c>
      <c r="L111" s="6">
        <v>108.5945931205721</v>
      </c>
      <c r="M111" s="6">
        <v>792.69750941221139</v>
      </c>
      <c r="N111" s="14">
        <v>2937.9587549131561</v>
      </c>
    </row>
    <row r="112" spans="1:14" x14ac:dyDescent="0.2">
      <c r="A112" s="5">
        <v>39873</v>
      </c>
      <c r="B112" s="14">
        <v>380402.21735190577</v>
      </c>
      <c r="C112" s="6">
        <v>476826.80688800121</v>
      </c>
      <c r="D112" s="6">
        <v>1256237640.3665063</v>
      </c>
      <c r="E112" s="6">
        <v>1530392970.8844244</v>
      </c>
      <c r="F112" s="6">
        <v>238.48842702036592</v>
      </c>
      <c r="G112" s="6">
        <v>118.17538266</v>
      </c>
      <c r="H112" s="6">
        <v>120.96634148</v>
      </c>
      <c r="I112" s="14">
        <v>7972.3936445781528</v>
      </c>
      <c r="J112" s="6">
        <v>135.6837616</v>
      </c>
      <c r="K112" s="14">
        <v>3373503.2237296971</v>
      </c>
      <c r="L112" s="6">
        <v>105.9902045570752</v>
      </c>
      <c r="M112" s="6">
        <v>791.82502001718615</v>
      </c>
      <c r="N112" s="14">
        <v>2924.2470176473016</v>
      </c>
    </row>
    <row r="113" spans="1:14" x14ac:dyDescent="0.2">
      <c r="A113" s="5">
        <v>39904</v>
      </c>
      <c r="B113" s="14">
        <v>418408.82292176323</v>
      </c>
      <c r="C113" s="6">
        <v>480512.14503088139</v>
      </c>
      <c r="D113" s="6">
        <v>1207322789.7835679</v>
      </c>
      <c r="E113" s="6">
        <v>1526038183.4175982</v>
      </c>
      <c r="F113" s="6">
        <v>236.79639631600648</v>
      </c>
      <c r="G113" s="6">
        <v>119.11667995000001</v>
      </c>
      <c r="H113" s="6">
        <v>120.2115963</v>
      </c>
      <c r="I113" s="14">
        <v>9209.5683417378623</v>
      </c>
      <c r="J113" s="6">
        <v>135.56873211999999</v>
      </c>
      <c r="K113" s="14">
        <v>3330904.0132778585</v>
      </c>
      <c r="L113" s="6">
        <v>109.24810227914008</v>
      </c>
      <c r="M113" s="6">
        <v>782.11249035389937</v>
      </c>
      <c r="N113" s="14">
        <v>2913.0603992689744</v>
      </c>
    </row>
    <row r="114" spans="1:14" x14ac:dyDescent="0.2">
      <c r="A114" s="5">
        <v>39934</v>
      </c>
      <c r="B114" s="14">
        <v>406661.51309373416</v>
      </c>
      <c r="C114" s="6">
        <v>476627.48011810204</v>
      </c>
      <c r="D114" s="6">
        <v>1228392742.8034141</v>
      </c>
      <c r="E114" s="6">
        <v>1563079202.0479097</v>
      </c>
      <c r="F114" s="6">
        <v>279.22645369458536</v>
      </c>
      <c r="G114" s="6">
        <v>115.44722623</v>
      </c>
      <c r="H114" s="6">
        <v>120.32732179999999</v>
      </c>
      <c r="I114" s="14">
        <v>9019.999764882974</v>
      </c>
      <c r="J114" s="6">
        <v>137.79858173</v>
      </c>
      <c r="K114" s="14">
        <v>3353624.9144816366</v>
      </c>
      <c r="L114" s="6">
        <v>105.76894941765516</v>
      </c>
      <c r="M114" s="6">
        <v>840.206624888428</v>
      </c>
      <c r="N114" s="14">
        <v>2903.8391517290806</v>
      </c>
    </row>
    <row r="115" spans="1:14" x14ac:dyDescent="0.2">
      <c r="A115" s="5">
        <v>39965</v>
      </c>
      <c r="B115" s="14">
        <v>421015.17406674294</v>
      </c>
      <c r="C115" s="6">
        <v>464404.78671612311</v>
      </c>
      <c r="D115" s="6">
        <v>1333791623.5471833</v>
      </c>
      <c r="E115" s="6">
        <v>1528426731.1459324</v>
      </c>
      <c r="F115" s="6">
        <v>238.42128651316418</v>
      </c>
      <c r="G115" s="6">
        <v>116.75571735</v>
      </c>
      <c r="H115" s="6">
        <v>120.05790107999999</v>
      </c>
      <c r="I115" s="14">
        <v>5696.9455437856577</v>
      </c>
      <c r="J115" s="6">
        <v>137.66134209000001</v>
      </c>
      <c r="K115" s="14">
        <v>3461960.2150404546</v>
      </c>
      <c r="L115" s="6">
        <v>104.70700821893415</v>
      </c>
      <c r="M115" s="6">
        <v>810.79339860514744</v>
      </c>
      <c r="N115" s="14">
        <v>2902.182094199839</v>
      </c>
    </row>
    <row r="116" spans="1:14" x14ac:dyDescent="0.2">
      <c r="A116" s="5">
        <v>39995</v>
      </c>
      <c r="B116" s="14">
        <v>390958.32925527077</v>
      </c>
      <c r="C116" s="6">
        <v>466256.70630337583</v>
      </c>
      <c r="D116" s="6">
        <v>1177749745.3299215</v>
      </c>
      <c r="E116" s="6">
        <v>1536113915.0990951</v>
      </c>
      <c r="F116" s="6">
        <v>223.12154650915105</v>
      </c>
      <c r="G116" s="6">
        <v>114.69247208</v>
      </c>
      <c r="H116" s="6">
        <v>121.58971429</v>
      </c>
      <c r="I116" s="14">
        <v>13149.38714099483</v>
      </c>
      <c r="J116" s="6">
        <v>136.20196164999999</v>
      </c>
      <c r="K116" s="14">
        <v>3436244.0470420504</v>
      </c>
      <c r="L116" s="6">
        <v>107.07495487021795</v>
      </c>
      <c r="M116" s="6">
        <v>764.43610511977442</v>
      </c>
      <c r="N116" s="14">
        <v>2898.4483559828095</v>
      </c>
    </row>
    <row r="117" spans="1:14" x14ac:dyDescent="0.2">
      <c r="A117" s="5">
        <v>40026</v>
      </c>
      <c r="B117" s="14">
        <v>435404.35692036879</v>
      </c>
      <c r="C117" s="6">
        <v>473378.42330229259</v>
      </c>
      <c r="D117" s="6">
        <v>1373927082.8697624</v>
      </c>
      <c r="E117" s="6">
        <v>1619060911.9153199</v>
      </c>
      <c r="F117" s="6">
        <v>235.34331466733178</v>
      </c>
      <c r="G117" s="6">
        <v>112.98649758000001</v>
      </c>
      <c r="H117" s="6">
        <v>120.21292948999999</v>
      </c>
      <c r="I117" s="14">
        <v>13443.202478206245</v>
      </c>
      <c r="J117" s="6">
        <v>136.85732191</v>
      </c>
      <c r="K117" s="14">
        <v>3387969.6275353739</v>
      </c>
      <c r="L117" s="6">
        <v>106.81793242334481</v>
      </c>
      <c r="M117" s="6">
        <v>812.43542468948613</v>
      </c>
      <c r="N117" s="14">
        <v>2893.1581093731002</v>
      </c>
    </row>
    <row r="118" spans="1:14" x14ac:dyDescent="0.2">
      <c r="A118" s="5">
        <v>40057</v>
      </c>
      <c r="B118" s="14">
        <v>433505.30213760526</v>
      </c>
      <c r="C118" s="6">
        <v>469746.09397985518</v>
      </c>
      <c r="D118" s="6">
        <v>1336485095.3826654</v>
      </c>
      <c r="E118" s="6">
        <v>1620687312.4110942</v>
      </c>
      <c r="F118" s="6">
        <v>236.61929386349422</v>
      </c>
      <c r="G118" s="6">
        <v>113.88548298000001</v>
      </c>
      <c r="H118" s="6">
        <v>121.43318180999999</v>
      </c>
      <c r="I118" s="14">
        <v>14461.892290459349</v>
      </c>
      <c r="J118" s="6">
        <v>135.83195104000001</v>
      </c>
      <c r="K118" s="14">
        <v>3289243.3672297429</v>
      </c>
      <c r="L118" s="6">
        <v>108.26305417384869</v>
      </c>
      <c r="M118" s="6">
        <v>829.80518428509311</v>
      </c>
      <c r="N118" s="14">
        <v>2890.2909384731047</v>
      </c>
    </row>
    <row r="119" spans="1:14" x14ac:dyDescent="0.2">
      <c r="A119" s="5">
        <v>40087</v>
      </c>
      <c r="B119" s="14">
        <v>441088.9164163947</v>
      </c>
      <c r="C119" s="6">
        <v>472832.89912654192</v>
      </c>
      <c r="D119" s="6">
        <v>1410160551.7938535</v>
      </c>
      <c r="E119" s="6">
        <v>1722816443.5476258</v>
      </c>
      <c r="F119" s="6">
        <v>228.42701416315847</v>
      </c>
      <c r="G119" s="6">
        <v>111.66751206000001</v>
      </c>
      <c r="H119" s="6">
        <v>119.56905385</v>
      </c>
      <c r="I119" s="14">
        <v>15297.194342525287</v>
      </c>
      <c r="J119" s="6">
        <v>132.91608084999999</v>
      </c>
      <c r="K119" s="14">
        <v>3367491.0119022192</v>
      </c>
      <c r="L119" s="6">
        <v>108.42810455199265</v>
      </c>
      <c r="M119" s="6">
        <v>774.52701701365709</v>
      </c>
      <c r="N119" s="14">
        <v>2894.7632818556644</v>
      </c>
    </row>
    <row r="120" spans="1:14" x14ac:dyDescent="0.2">
      <c r="A120" s="5">
        <v>40118</v>
      </c>
      <c r="B120" s="14">
        <v>468556.84346796473</v>
      </c>
      <c r="C120" s="6">
        <v>467777.05056795344</v>
      </c>
      <c r="D120" s="6">
        <v>1380337365.4918373</v>
      </c>
      <c r="E120" s="6">
        <v>1610032092.1808965</v>
      </c>
      <c r="F120" s="6">
        <v>242.25847128933464</v>
      </c>
      <c r="G120" s="6">
        <v>113.98992181</v>
      </c>
      <c r="H120" s="6">
        <v>118.48592348</v>
      </c>
      <c r="I120" s="14">
        <v>13394.260261279822</v>
      </c>
      <c r="J120" s="6">
        <v>132.01227408</v>
      </c>
      <c r="K120" s="14">
        <v>3407160.8827517177</v>
      </c>
      <c r="L120" s="6">
        <v>105.7390557706819</v>
      </c>
      <c r="M120" s="6">
        <v>738.89252654791289</v>
      </c>
      <c r="N120" s="14">
        <v>2891.8789755625889</v>
      </c>
    </row>
    <row r="121" spans="1:14" x14ac:dyDescent="0.2">
      <c r="A121" s="5">
        <v>40148</v>
      </c>
      <c r="B121" s="14">
        <v>345226.03126593021</v>
      </c>
      <c r="C121" s="6">
        <v>453267.2463591405</v>
      </c>
      <c r="D121" s="6">
        <v>1367887942.9918623</v>
      </c>
      <c r="E121" s="6">
        <v>1645799585.1124737</v>
      </c>
      <c r="F121" s="6">
        <v>184.28502071658068</v>
      </c>
      <c r="G121" s="6">
        <v>109.59822319</v>
      </c>
      <c r="H121" s="6">
        <v>122.9604958</v>
      </c>
      <c r="I121" s="14">
        <v>13075.174583410211</v>
      </c>
      <c r="J121" s="6">
        <v>137.54436638999999</v>
      </c>
      <c r="K121" s="14">
        <v>3389040.3788497802</v>
      </c>
      <c r="L121" s="6">
        <v>105.13823632273693</v>
      </c>
      <c r="M121" s="6">
        <v>897.85984191871262</v>
      </c>
      <c r="N121" s="14">
        <v>2885.9344689345903</v>
      </c>
    </row>
    <row r="122" spans="1:14" x14ac:dyDescent="0.2">
      <c r="A122" s="5">
        <v>40179</v>
      </c>
      <c r="B122" s="14">
        <v>333079.88895044435</v>
      </c>
      <c r="C122" s="6">
        <v>447224.59987018979</v>
      </c>
      <c r="D122" s="6">
        <v>1416587228.0021076</v>
      </c>
      <c r="E122" s="6">
        <v>1682813227.5253351</v>
      </c>
      <c r="F122" s="6">
        <v>168.74631558824061</v>
      </c>
      <c r="G122" s="6">
        <v>111.37511565</v>
      </c>
      <c r="H122" s="6">
        <v>119.45342277</v>
      </c>
      <c r="I122" s="14">
        <v>12783.001419425382</v>
      </c>
      <c r="J122" s="6">
        <v>134.27458462000001</v>
      </c>
      <c r="K122" s="14">
        <v>3368507.8642986207</v>
      </c>
      <c r="L122" s="6">
        <v>103.81693552949031</v>
      </c>
      <c r="M122" s="6">
        <v>767.22266695976714</v>
      </c>
      <c r="N122" s="14">
        <v>2887.5190471144151</v>
      </c>
    </row>
    <row r="123" spans="1:14" x14ac:dyDescent="0.2">
      <c r="A123" s="5">
        <v>40210</v>
      </c>
      <c r="B123" s="14">
        <v>301337.50544122997</v>
      </c>
      <c r="C123" s="6">
        <v>457922.26076317456</v>
      </c>
      <c r="D123" s="6">
        <v>1392307119.3588929</v>
      </c>
      <c r="E123" s="6">
        <v>1674297352.5029986</v>
      </c>
      <c r="F123" s="6">
        <v>171.49692429041642</v>
      </c>
      <c r="G123" s="6">
        <v>108.30134387</v>
      </c>
      <c r="H123" s="6">
        <v>119.85096837</v>
      </c>
      <c r="I123" s="14">
        <v>13531.436632058281</v>
      </c>
      <c r="J123" s="6">
        <v>135.01530468999999</v>
      </c>
      <c r="K123" s="14">
        <v>3388948.1882022349</v>
      </c>
      <c r="L123" s="6">
        <v>107.50398148242883</v>
      </c>
      <c r="M123" s="6">
        <v>796.43415209965951</v>
      </c>
      <c r="N123" s="14">
        <v>2881.5041659897865</v>
      </c>
    </row>
    <row r="124" spans="1:14" x14ac:dyDescent="0.2">
      <c r="A124" s="5">
        <v>40238</v>
      </c>
      <c r="B124" s="14">
        <v>324062.90629798127</v>
      </c>
      <c r="C124" s="6">
        <v>467967.67861106357</v>
      </c>
      <c r="D124" s="6">
        <v>1442699825.2693377</v>
      </c>
      <c r="E124" s="6">
        <v>1745705707.1002119</v>
      </c>
      <c r="F124" s="6">
        <v>185.74258924780349</v>
      </c>
      <c r="G124" s="6">
        <v>113.84212144</v>
      </c>
      <c r="H124" s="6">
        <v>120.28952966999999</v>
      </c>
      <c r="I124" s="14">
        <v>13291.086175771843</v>
      </c>
      <c r="J124" s="6">
        <v>131.57246939999999</v>
      </c>
      <c r="K124" s="14">
        <v>3359466.2581775417</v>
      </c>
      <c r="L124" s="6">
        <v>106.48165644918156</v>
      </c>
      <c r="M124" s="6">
        <v>792.92289219682891</v>
      </c>
      <c r="N124" s="14">
        <v>2872.2215766789705</v>
      </c>
    </row>
    <row r="125" spans="1:14" x14ac:dyDescent="0.2">
      <c r="A125" s="5">
        <v>40269</v>
      </c>
      <c r="B125" s="14">
        <v>353592.770245953</v>
      </c>
      <c r="C125" s="6">
        <v>462839.3312899624</v>
      </c>
      <c r="D125" s="6">
        <v>1435630426.5785921</v>
      </c>
      <c r="E125" s="6">
        <v>1773798742.2484913</v>
      </c>
      <c r="F125" s="6">
        <v>201.39378332975184</v>
      </c>
      <c r="G125" s="6">
        <v>110.73372247</v>
      </c>
      <c r="H125" s="6">
        <v>118.71497711000001</v>
      </c>
      <c r="I125" s="14">
        <v>12574.742074873437</v>
      </c>
      <c r="J125" s="6">
        <v>132.01601145000001</v>
      </c>
      <c r="K125" s="14">
        <v>3398688.1450826405</v>
      </c>
      <c r="L125" s="6">
        <v>104.59486528330362</v>
      </c>
      <c r="M125" s="6">
        <v>807.04428486825725</v>
      </c>
      <c r="N125" s="14">
        <v>2875.3640990988024</v>
      </c>
    </row>
    <row r="126" spans="1:14" x14ac:dyDescent="0.2">
      <c r="A126" s="5">
        <v>40299</v>
      </c>
      <c r="B126" s="14">
        <v>390079.50877575926</v>
      </c>
      <c r="C126" s="6">
        <v>473876.75784612389</v>
      </c>
      <c r="D126" s="6">
        <v>1426524753.2640529</v>
      </c>
      <c r="E126" s="6">
        <v>1708312783.0711608</v>
      </c>
      <c r="F126" s="6">
        <v>205.16920757898529</v>
      </c>
      <c r="G126" s="6">
        <v>109.61945441</v>
      </c>
      <c r="H126" s="6">
        <v>119.68720619</v>
      </c>
      <c r="I126" s="14">
        <v>12448.040395467518</v>
      </c>
      <c r="J126" s="6">
        <v>129.04020871</v>
      </c>
      <c r="K126" s="14">
        <v>3400313.4381714016</v>
      </c>
      <c r="L126" s="6">
        <v>107.04475404711357</v>
      </c>
      <c r="M126" s="6">
        <v>832.15912453818396</v>
      </c>
      <c r="N126" s="14">
        <v>2869.6959225019536</v>
      </c>
    </row>
    <row r="127" spans="1:14" x14ac:dyDescent="0.2">
      <c r="A127" s="5">
        <v>40330</v>
      </c>
      <c r="B127" s="14">
        <v>379276.12619069149</v>
      </c>
      <c r="C127" s="6">
        <v>462612.81417041225</v>
      </c>
      <c r="D127" s="6">
        <v>1591296108.4345021</v>
      </c>
      <c r="E127" s="6">
        <v>1782132805.6233118</v>
      </c>
      <c r="F127" s="6">
        <v>190.77271277819136</v>
      </c>
      <c r="G127" s="6">
        <v>111.68938873</v>
      </c>
      <c r="H127" s="6">
        <v>119.40438164</v>
      </c>
      <c r="I127" s="14">
        <v>12910.722322945894</v>
      </c>
      <c r="J127" s="6">
        <v>129.53858503999999</v>
      </c>
      <c r="K127" s="14">
        <v>3325554.5488735847</v>
      </c>
      <c r="L127" s="6">
        <v>109.38141341797926</v>
      </c>
      <c r="M127" s="6">
        <v>841.47151596396782</v>
      </c>
      <c r="N127" s="14">
        <v>2867.1718710760956</v>
      </c>
    </row>
    <row r="128" spans="1:14" x14ac:dyDescent="0.2">
      <c r="A128" s="5">
        <v>40360</v>
      </c>
      <c r="B128" s="14">
        <v>372327.5804466579</v>
      </c>
      <c r="C128" s="6">
        <v>457695.96325375623</v>
      </c>
      <c r="D128" s="6">
        <v>1614626521.3536973</v>
      </c>
      <c r="E128" s="6">
        <v>1893383181.7492878</v>
      </c>
      <c r="F128" s="6">
        <v>194.48610606926849</v>
      </c>
      <c r="G128" s="6">
        <v>107.61365072</v>
      </c>
      <c r="H128" s="6">
        <v>116.99172006000001</v>
      </c>
      <c r="I128" s="14">
        <v>8737.4058982174611</v>
      </c>
      <c r="J128" s="6">
        <v>127.13915854</v>
      </c>
      <c r="K128" s="14">
        <v>3429754.8040357735</v>
      </c>
      <c r="L128" s="6">
        <v>100.7470194847198</v>
      </c>
      <c r="M128" s="6">
        <v>804.53587446534777</v>
      </c>
      <c r="N128" s="14">
        <v>2871.1189685976824</v>
      </c>
    </row>
    <row r="129" spans="1:14" x14ac:dyDescent="0.2">
      <c r="A129" s="5">
        <v>40391</v>
      </c>
      <c r="B129" s="14">
        <v>380677.37280056032</v>
      </c>
      <c r="C129" s="6">
        <v>457573.78970319993</v>
      </c>
      <c r="D129" s="6">
        <v>1662367455.2506502</v>
      </c>
      <c r="E129" s="6">
        <v>1652206696.1460388</v>
      </c>
      <c r="F129" s="6">
        <v>210.04366275317136</v>
      </c>
      <c r="G129" s="6">
        <v>110.99442796</v>
      </c>
      <c r="H129" s="6">
        <v>116.08743946</v>
      </c>
      <c r="I129" s="14">
        <v>9425.0836999104013</v>
      </c>
      <c r="J129" s="6">
        <v>124.61060182</v>
      </c>
      <c r="K129" s="14">
        <v>3472954.8692851323</v>
      </c>
      <c r="L129" s="6">
        <v>101.47468865531717</v>
      </c>
      <c r="M129" s="6">
        <v>815.69827772059637</v>
      </c>
      <c r="N129" s="14">
        <v>2863.4365241420046</v>
      </c>
    </row>
    <row r="130" spans="1:14" x14ac:dyDescent="0.2">
      <c r="A130" s="5">
        <v>40422</v>
      </c>
      <c r="B130" s="14">
        <v>375947.14293722599</v>
      </c>
      <c r="C130" s="6">
        <v>456409.37699184683</v>
      </c>
      <c r="D130" s="6">
        <v>1510687345.32305</v>
      </c>
      <c r="E130" s="6">
        <v>1708363981.6459606</v>
      </c>
      <c r="F130" s="6">
        <v>193.40811143249223</v>
      </c>
      <c r="G130" s="6">
        <v>108.93779981</v>
      </c>
      <c r="H130" s="6">
        <v>116.77787965</v>
      </c>
      <c r="I130" s="14">
        <v>9906.5014469006037</v>
      </c>
      <c r="J130" s="6">
        <v>123.45999372</v>
      </c>
      <c r="K130" s="14">
        <v>3425189.9902896113</v>
      </c>
      <c r="L130" s="6">
        <v>102.40359760341511</v>
      </c>
      <c r="M130" s="6">
        <v>807.5632270158161</v>
      </c>
      <c r="N130" s="14">
        <v>2867.5923818203501</v>
      </c>
    </row>
    <row r="131" spans="1:14" x14ac:dyDescent="0.2">
      <c r="A131" s="5">
        <v>40452</v>
      </c>
      <c r="B131" s="14">
        <v>379752.0011887328</v>
      </c>
      <c r="C131" s="6">
        <v>463956.0937879663</v>
      </c>
      <c r="D131" s="6">
        <v>1647763154.6259024</v>
      </c>
      <c r="E131" s="6">
        <v>1744405305.1265495</v>
      </c>
      <c r="F131" s="6">
        <v>195.69696161068256</v>
      </c>
      <c r="G131" s="6">
        <v>109.32441174</v>
      </c>
      <c r="H131" s="6">
        <v>116.9753391</v>
      </c>
      <c r="I131" s="14">
        <v>9287.357489451324</v>
      </c>
      <c r="J131" s="6">
        <v>127.82903254</v>
      </c>
      <c r="K131" s="14">
        <v>3493609.530724219</v>
      </c>
      <c r="L131" s="6">
        <v>103.61814900559611</v>
      </c>
      <c r="M131" s="6">
        <v>785.11505270636508</v>
      </c>
      <c r="N131" s="14">
        <v>2866.5399797725863</v>
      </c>
    </row>
    <row r="132" spans="1:14" x14ac:dyDescent="0.2">
      <c r="A132" s="5">
        <v>40483</v>
      </c>
      <c r="B132" s="14">
        <v>328775.13256014511</v>
      </c>
      <c r="C132" s="6">
        <v>448823.03964005492</v>
      </c>
      <c r="D132" s="6">
        <v>1701860587.480494</v>
      </c>
      <c r="E132" s="6">
        <v>1795797938.3819652</v>
      </c>
      <c r="F132" s="6">
        <v>192.21376559681266</v>
      </c>
      <c r="G132" s="6">
        <v>109.42074397</v>
      </c>
      <c r="H132" s="6">
        <v>114.33416918</v>
      </c>
      <c r="I132" s="14">
        <v>8891.3049951576559</v>
      </c>
      <c r="J132" s="6">
        <v>124.98516694</v>
      </c>
      <c r="K132" s="14">
        <v>3490121.6666442994</v>
      </c>
      <c r="L132" s="6">
        <v>102.49527927927646</v>
      </c>
      <c r="M132" s="6">
        <v>811.5993289616099</v>
      </c>
      <c r="N132" s="14">
        <v>2855.9433936850637</v>
      </c>
    </row>
    <row r="133" spans="1:14" x14ac:dyDescent="0.2">
      <c r="A133" s="5">
        <v>40513</v>
      </c>
      <c r="B133" s="14">
        <v>294423.15175065299</v>
      </c>
      <c r="C133" s="6">
        <v>437647.42528335255</v>
      </c>
      <c r="D133" s="6">
        <v>1595636605.7002387</v>
      </c>
      <c r="E133" s="6">
        <v>1792987416.1723177</v>
      </c>
      <c r="F133" s="6">
        <v>182.30473431578059</v>
      </c>
      <c r="G133" s="6">
        <v>110.1361935</v>
      </c>
      <c r="H133" s="6">
        <v>112.96417293</v>
      </c>
      <c r="I133" s="14">
        <v>8728.1978852408629</v>
      </c>
      <c r="J133" s="6">
        <v>121.91090964999999</v>
      </c>
      <c r="K133" s="14">
        <v>3466660.9938588645</v>
      </c>
      <c r="L133" s="6">
        <v>102.87395299654656</v>
      </c>
      <c r="M133" s="6">
        <v>748.32634245972361</v>
      </c>
      <c r="N133" s="14">
        <v>2867.5172535713336</v>
      </c>
    </row>
    <row r="134" spans="1:14" x14ac:dyDescent="0.2">
      <c r="A134" s="5">
        <v>40544</v>
      </c>
      <c r="B134" s="14">
        <v>310713.32657074562</v>
      </c>
      <c r="C134" s="6">
        <v>446462.92860465031</v>
      </c>
      <c r="D134" s="6">
        <v>1844431005.8313696</v>
      </c>
      <c r="E134" s="6">
        <v>1860901936.5974004</v>
      </c>
      <c r="F134" s="6">
        <v>170.63601752497394</v>
      </c>
      <c r="G134" s="6">
        <v>107.14495795000001</v>
      </c>
      <c r="H134" s="6">
        <v>112.68564154000001</v>
      </c>
      <c r="I134" s="14">
        <v>8799.5707104163339</v>
      </c>
      <c r="J134" s="6">
        <v>121.2033112</v>
      </c>
      <c r="K134" s="14">
        <v>3458362.932943054</v>
      </c>
      <c r="L134" s="6">
        <v>104.23284105352525</v>
      </c>
      <c r="M134" s="6">
        <v>820.56036623838213</v>
      </c>
      <c r="N134" s="14">
        <v>2854.853381180088</v>
      </c>
    </row>
    <row r="135" spans="1:14" x14ac:dyDescent="0.2">
      <c r="A135" s="5">
        <v>40575</v>
      </c>
      <c r="B135" s="14">
        <v>328405.55205958377</v>
      </c>
      <c r="C135" s="6">
        <v>451709.17663041659</v>
      </c>
      <c r="D135" s="6">
        <v>1887108668.5190587</v>
      </c>
      <c r="E135" s="6">
        <v>1847238772.8797538</v>
      </c>
      <c r="F135" s="6">
        <v>165.17799385444553</v>
      </c>
      <c r="G135" s="6">
        <v>110.7640949</v>
      </c>
      <c r="H135" s="6">
        <v>112.20476652000001</v>
      </c>
      <c r="I135" s="14">
        <v>7917.6820844423528</v>
      </c>
      <c r="J135" s="6">
        <v>119.72405424</v>
      </c>
      <c r="K135" s="14">
        <v>3538008.3205997483</v>
      </c>
      <c r="L135" s="6">
        <v>103.36224532993664</v>
      </c>
      <c r="M135" s="6">
        <v>801.48671021804864</v>
      </c>
      <c r="N135" s="14">
        <v>2852.2925279968249</v>
      </c>
    </row>
    <row r="136" spans="1:14" x14ac:dyDescent="0.2">
      <c r="A136" s="5">
        <v>40603</v>
      </c>
      <c r="B136" s="14">
        <v>328801.75264232501</v>
      </c>
      <c r="C136" s="6">
        <v>432717.7632735254</v>
      </c>
      <c r="D136" s="6">
        <v>1794492443.6714022</v>
      </c>
      <c r="E136" s="6">
        <v>1883557816.1643455</v>
      </c>
      <c r="F136" s="6">
        <v>179.7085705339743</v>
      </c>
      <c r="G136" s="6">
        <v>107.25708748</v>
      </c>
      <c r="H136" s="6">
        <v>111.00599518999999</v>
      </c>
      <c r="I136" s="14">
        <v>7298.7414662853735</v>
      </c>
      <c r="J136" s="6">
        <v>118.91370668</v>
      </c>
      <c r="K136" s="14">
        <v>3571821.4608352641</v>
      </c>
      <c r="L136" s="6">
        <v>102.09940038296587</v>
      </c>
      <c r="M136" s="6">
        <v>783.86173804912528</v>
      </c>
      <c r="N136" s="14">
        <v>2850.3575855363724</v>
      </c>
    </row>
    <row r="137" spans="1:14" x14ac:dyDescent="0.2">
      <c r="A137" s="5">
        <v>40634</v>
      </c>
      <c r="B137" s="14">
        <v>344977.43870584521</v>
      </c>
      <c r="C137" s="6">
        <v>436169.6810780802</v>
      </c>
      <c r="D137" s="6">
        <v>2025239301.8376658</v>
      </c>
      <c r="E137" s="6">
        <v>1856753265.9297562</v>
      </c>
      <c r="F137" s="6">
        <v>168.53888755430594</v>
      </c>
      <c r="G137" s="6">
        <v>106.68430716</v>
      </c>
      <c r="H137" s="6">
        <v>113.95022964</v>
      </c>
      <c r="I137" s="14">
        <v>7975.6397687722902</v>
      </c>
      <c r="J137" s="6">
        <v>120.69692980000001</v>
      </c>
      <c r="K137" s="14">
        <v>3597182.6185886003</v>
      </c>
      <c r="L137" s="6">
        <v>103.47339904203471</v>
      </c>
      <c r="M137" s="6">
        <v>788.00531940643145</v>
      </c>
      <c r="N137" s="14">
        <v>2844.1472026287292</v>
      </c>
    </row>
    <row r="138" spans="1:14" x14ac:dyDescent="0.2">
      <c r="A138" s="5">
        <v>40664</v>
      </c>
      <c r="B138" s="14">
        <v>322446.4005802637</v>
      </c>
      <c r="C138" s="6">
        <v>422085.89108381351</v>
      </c>
      <c r="D138" s="6">
        <v>1575016983.5117035</v>
      </c>
      <c r="E138" s="6">
        <v>1868008347.1366117</v>
      </c>
      <c r="F138" s="6">
        <v>162.61027143827735</v>
      </c>
      <c r="G138" s="6">
        <v>106.57440585000001</v>
      </c>
      <c r="H138" s="6">
        <v>108.74891196999999</v>
      </c>
      <c r="I138" s="14">
        <v>7100.468166154621</v>
      </c>
      <c r="J138" s="6">
        <v>115.88415861999999</v>
      </c>
      <c r="K138" s="14">
        <v>3440775.5599376569</v>
      </c>
      <c r="L138" s="6">
        <v>100.38482379693924</v>
      </c>
      <c r="M138" s="6">
        <v>871.05083160201491</v>
      </c>
      <c r="N138" s="14">
        <v>2850.7148879872998</v>
      </c>
    </row>
    <row r="139" spans="1:14" x14ac:dyDescent="0.2">
      <c r="A139" s="5">
        <v>40695</v>
      </c>
      <c r="B139" s="14">
        <v>310878.28934666765</v>
      </c>
      <c r="C139" s="6">
        <v>434358.52334569109</v>
      </c>
      <c r="D139" s="6">
        <v>1592617589.538136</v>
      </c>
      <c r="E139" s="6">
        <v>1872509453.7345877</v>
      </c>
      <c r="F139" s="6">
        <v>188.75416424137885</v>
      </c>
      <c r="G139" s="6">
        <v>106.95425659999999</v>
      </c>
      <c r="H139" s="6">
        <v>108.75382365</v>
      </c>
      <c r="I139" s="14">
        <v>7116.3437298336703</v>
      </c>
      <c r="J139" s="6">
        <v>115.26131931</v>
      </c>
      <c r="K139" s="14">
        <v>3596728.1663758084</v>
      </c>
      <c r="L139" s="6">
        <v>98.484769917958118</v>
      </c>
      <c r="M139" s="6">
        <v>792.84675784079479</v>
      </c>
      <c r="N139" s="14">
        <v>2837.0076375787298</v>
      </c>
    </row>
    <row r="140" spans="1:14" x14ac:dyDescent="0.2">
      <c r="A140" s="5">
        <v>40725</v>
      </c>
      <c r="B140" s="14">
        <v>320979.4493743573</v>
      </c>
      <c r="C140" s="6">
        <v>431168.51909181068</v>
      </c>
      <c r="D140" s="6">
        <v>1793207540.8094442</v>
      </c>
      <c r="E140" s="6">
        <v>1824676033.0452971</v>
      </c>
      <c r="F140" s="6">
        <v>183.86577449982599</v>
      </c>
      <c r="G140" s="6">
        <v>107.7801651</v>
      </c>
      <c r="H140" s="6">
        <v>108.77379481</v>
      </c>
      <c r="I140" s="14">
        <v>8608.7265474084434</v>
      </c>
      <c r="J140" s="6">
        <v>116.9657976</v>
      </c>
      <c r="K140" s="14">
        <v>3521948.815052798</v>
      </c>
      <c r="L140" s="6">
        <v>99.564764178600257</v>
      </c>
      <c r="M140" s="6">
        <v>787.8313602059352</v>
      </c>
      <c r="N140" s="14">
        <v>2840.9557808169411</v>
      </c>
    </row>
    <row r="141" spans="1:14" x14ac:dyDescent="0.2">
      <c r="A141" s="5">
        <v>40756</v>
      </c>
      <c r="B141" s="14">
        <v>313097.71980569599</v>
      </c>
      <c r="C141" s="6">
        <v>426041.07806940045</v>
      </c>
      <c r="D141" s="6">
        <v>1881206782.1138611</v>
      </c>
      <c r="E141" s="6">
        <v>1909011127.7439625</v>
      </c>
      <c r="F141" s="6">
        <v>151.75891141450435</v>
      </c>
      <c r="G141" s="6">
        <v>107.56803331</v>
      </c>
      <c r="H141" s="6">
        <v>106.69736887000001</v>
      </c>
      <c r="I141" s="14">
        <v>8145.7419940291402</v>
      </c>
      <c r="J141" s="6">
        <v>112.00695293</v>
      </c>
      <c r="K141" s="14">
        <v>3499432.0292131547</v>
      </c>
      <c r="L141" s="6">
        <v>96.65178046475161</v>
      </c>
      <c r="M141" s="6">
        <v>823.33961648513957</v>
      </c>
      <c r="N141" s="14">
        <v>2839.0921577843956</v>
      </c>
    </row>
    <row r="142" spans="1:14" x14ac:dyDescent="0.2">
      <c r="A142" s="5">
        <v>40787</v>
      </c>
      <c r="B142" s="14">
        <v>296206.73664692813</v>
      </c>
      <c r="C142" s="6">
        <v>428223.47689733218</v>
      </c>
      <c r="D142" s="6">
        <v>1840688854.6860909</v>
      </c>
      <c r="E142" s="6">
        <v>2011886714.3389254</v>
      </c>
      <c r="F142" s="6">
        <v>167.84547824462942</v>
      </c>
      <c r="G142" s="6">
        <v>108.27092259</v>
      </c>
      <c r="H142" s="6">
        <v>107.79880446</v>
      </c>
      <c r="I142" s="14">
        <v>8409.3004796498317</v>
      </c>
      <c r="J142" s="6">
        <v>113.59714258</v>
      </c>
      <c r="K142" s="14">
        <v>3548562.2123067956</v>
      </c>
      <c r="L142" s="6">
        <v>99.047890938944079</v>
      </c>
      <c r="M142" s="6">
        <v>808.24517554337478</v>
      </c>
      <c r="N142" s="14">
        <v>2832.4996690807243</v>
      </c>
    </row>
    <row r="143" spans="1:14" x14ac:dyDescent="0.2">
      <c r="A143" s="5">
        <v>40817</v>
      </c>
      <c r="B143" s="14">
        <v>277670.33601627738</v>
      </c>
      <c r="C143" s="6">
        <v>422959.88587195455</v>
      </c>
      <c r="D143" s="6">
        <v>1914879204.9983869</v>
      </c>
      <c r="E143" s="6">
        <v>1889719467.0190105</v>
      </c>
      <c r="F143" s="6">
        <v>158.33509513394051</v>
      </c>
      <c r="G143" s="6">
        <v>104.52435714000001</v>
      </c>
      <c r="H143" s="6">
        <v>107.54398045000001</v>
      </c>
      <c r="I143" s="14">
        <v>8199.8098431168946</v>
      </c>
      <c r="J143" s="6">
        <v>111.10805553</v>
      </c>
      <c r="K143" s="14">
        <v>3491858.8497790196</v>
      </c>
      <c r="L143" s="6">
        <v>99.101914277565186</v>
      </c>
      <c r="M143" s="6">
        <v>816.24518465084748</v>
      </c>
      <c r="N143" s="14">
        <v>2817.8915873790443</v>
      </c>
    </row>
    <row r="144" spans="1:14" x14ac:dyDescent="0.2">
      <c r="A144" s="5">
        <v>40848</v>
      </c>
      <c r="B144" s="14">
        <v>254244.01041311043</v>
      </c>
      <c r="C144" s="6">
        <v>429275.54903233377</v>
      </c>
      <c r="D144" s="6">
        <v>1866703546.9701092</v>
      </c>
      <c r="E144" s="6">
        <v>1993756135.7080057</v>
      </c>
      <c r="F144" s="6">
        <v>151.2128208221761</v>
      </c>
      <c r="G144" s="6">
        <v>106.07176633</v>
      </c>
      <c r="H144" s="6">
        <v>105.908123</v>
      </c>
      <c r="I144" s="14">
        <v>7562.9442949354816</v>
      </c>
      <c r="J144" s="6">
        <v>109.39208071</v>
      </c>
      <c r="K144" s="14">
        <v>3545579.0014290558</v>
      </c>
      <c r="L144" s="6">
        <v>100.47111623024772</v>
      </c>
      <c r="M144" s="6">
        <v>808.89952499618425</v>
      </c>
      <c r="N144" s="14">
        <v>2814.421460145963</v>
      </c>
    </row>
    <row r="145" spans="1:14" x14ac:dyDescent="0.2">
      <c r="A145" s="5">
        <v>40878</v>
      </c>
      <c r="B145" s="14">
        <v>251492.70420735204</v>
      </c>
      <c r="C145" s="6">
        <v>435069.43502689397</v>
      </c>
      <c r="D145" s="6">
        <v>2190583509.3284507</v>
      </c>
      <c r="E145" s="6">
        <v>1986364541.4511147</v>
      </c>
      <c r="F145" s="6">
        <v>133.85029908774482</v>
      </c>
      <c r="G145" s="6">
        <v>105.92773938000001</v>
      </c>
      <c r="H145" s="6">
        <v>104.49480162</v>
      </c>
      <c r="I145" s="14">
        <v>7702.4820222540902</v>
      </c>
      <c r="J145" s="6">
        <v>108.93280358</v>
      </c>
      <c r="K145" s="14">
        <v>3549540.9995580409</v>
      </c>
      <c r="L145" s="6">
        <v>101.37457244496861</v>
      </c>
      <c r="M145" s="6">
        <v>832.81467574691953</v>
      </c>
      <c r="N145" s="14">
        <v>2805.4410097068835</v>
      </c>
    </row>
    <row r="146" spans="1:14" x14ac:dyDescent="0.2">
      <c r="A146" s="5">
        <v>40909</v>
      </c>
      <c r="B146" s="14">
        <v>227620.05979591163</v>
      </c>
      <c r="C146" s="6">
        <v>424229.70917846402</v>
      </c>
      <c r="D146" s="6">
        <v>1936955377.6719635</v>
      </c>
      <c r="E146" s="6">
        <v>1945746227.2983088</v>
      </c>
      <c r="F146" s="6">
        <v>141.07493704577229</v>
      </c>
      <c r="G146" s="6">
        <v>108.52445299999999</v>
      </c>
      <c r="H146" s="6">
        <v>105.6295774</v>
      </c>
      <c r="I146" s="14">
        <v>7510.568407091816</v>
      </c>
      <c r="J146" s="6">
        <v>108.99236169</v>
      </c>
      <c r="K146" s="14">
        <v>3541486.039779501</v>
      </c>
      <c r="L146" s="6">
        <v>99.510131864760041</v>
      </c>
      <c r="M146" s="6">
        <v>844.8660381456807</v>
      </c>
      <c r="N146" s="14">
        <v>2789.9291305339052</v>
      </c>
    </row>
    <row r="147" spans="1:14" x14ac:dyDescent="0.2">
      <c r="A147" s="5">
        <v>40940</v>
      </c>
      <c r="B147" s="14">
        <v>201308.27399766975</v>
      </c>
      <c r="C147" s="6">
        <v>411529.07795948768</v>
      </c>
      <c r="D147" s="6">
        <v>1835873105.8774226</v>
      </c>
      <c r="E147" s="6">
        <v>2027223780.7010083</v>
      </c>
      <c r="F147" s="6">
        <v>137.60145175131157</v>
      </c>
      <c r="G147" s="6">
        <v>103.98339568</v>
      </c>
      <c r="H147" s="6">
        <v>104.00935788</v>
      </c>
      <c r="I147" s="14">
        <v>6696.6325498336682</v>
      </c>
      <c r="J147" s="6">
        <v>106.09229996000001</v>
      </c>
      <c r="K147" s="14">
        <v>3483514.6715295976</v>
      </c>
      <c r="L147" s="6">
        <v>98.170953695504622</v>
      </c>
      <c r="M147" s="6">
        <v>844.40976640006147</v>
      </c>
      <c r="N147" s="14">
        <v>2784.2371233378735</v>
      </c>
    </row>
    <row r="148" spans="1:14" x14ac:dyDescent="0.2">
      <c r="A148" s="5">
        <v>40969</v>
      </c>
      <c r="B148" s="14">
        <v>187651.58586328753</v>
      </c>
      <c r="C148" s="6">
        <v>396837.44016397279</v>
      </c>
      <c r="D148" s="6">
        <v>1799219958.0564654</v>
      </c>
      <c r="E148" s="6">
        <v>1869278661.2043591</v>
      </c>
      <c r="F148" s="6">
        <v>122.66763175791073</v>
      </c>
      <c r="G148" s="6">
        <v>103.13259744</v>
      </c>
      <c r="H148" s="6">
        <v>103.81448927</v>
      </c>
      <c r="I148" s="14">
        <v>6610.2652866733897</v>
      </c>
      <c r="J148" s="6">
        <v>105.58248940999999</v>
      </c>
      <c r="K148" s="14">
        <v>3531736.3503080197</v>
      </c>
      <c r="L148" s="6">
        <v>98.217049463604042</v>
      </c>
      <c r="M148" s="6">
        <v>836.39655117634516</v>
      </c>
      <c r="N148" s="14">
        <v>2781.9182465600734</v>
      </c>
    </row>
    <row r="149" spans="1:14" x14ac:dyDescent="0.2">
      <c r="A149" s="5">
        <v>41000</v>
      </c>
      <c r="B149" s="14">
        <v>182718.19877118157</v>
      </c>
      <c r="C149" s="6">
        <v>401893.50050726585</v>
      </c>
      <c r="D149" s="6">
        <v>1848292204.6077414</v>
      </c>
      <c r="E149" s="6">
        <v>1963207941.9038074</v>
      </c>
      <c r="F149" s="6">
        <v>121.97934595129003</v>
      </c>
      <c r="G149" s="6">
        <v>103.34452974</v>
      </c>
      <c r="H149" s="6">
        <v>102.35561641</v>
      </c>
      <c r="I149" s="14">
        <v>6502.282485011081</v>
      </c>
      <c r="J149" s="6">
        <v>103.30507255000001</v>
      </c>
      <c r="K149" s="14">
        <v>3485389.4271366205</v>
      </c>
      <c r="L149" s="6">
        <v>95.803495851537932</v>
      </c>
      <c r="M149" s="6">
        <v>841.66772889554863</v>
      </c>
      <c r="N149" s="14">
        <v>2770.7436065714924</v>
      </c>
    </row>
    <row r="150" spans="1:14" x14ac:dyDescent="0.2">
      <c r="A150" s="5">
        <v>41030</v>
      </c>
      <c r="B150" s="14">
        <v>188694.53969014128</v>
      </c>
      <c r="C150" s="6">
        <v>394755.09897083894</v>
      </c>
      <c r="D150" s="6">
        <v>2103288431.4550641</v>
      </c>
      <c r="E150" s="6">
        <v>1912357534.9965825</v>
      </c>
      <c r="F150" s="6">
        <v>120.0066883080694</v>
      </c>
      <c r="G150" s="6">
        <v>101.53188453</v>
      </c>
      <c r="H150" s="6">
        <v>101.37934373</v>
      </c>
      <c r="I150" s="14">
        <v>6049.1885402941562</v>
      </c>
      <c r="J150" s="6">
        <v>104.11984597</v>
      </c>
      <c r="K150" s="14">
        <v>3359570.1396004008</v>
      </c>
      <c r="L150" s="6">
        <v>95.268377926277196</v>
      </c>
      <c r="M150" s="6">
        <v>768.77951145407224</v>
      </c>
      <c r="N150" s="14">
        <v>2761.3145603320122</v>
      </c>
    </row>
    <row r="151" spans="1:14" x14ac:dyDescent="0.2">
      <c r="A151" s="5">
        <v>41061</v>
      </c>
      <c r="B151" s="14">
        <v>192211.71264435441</v>
      </c>
      <c r="C151" s="6">
        <v>400928.6214571016</v>
      </c>
      <c r="D151" s="6">
        <v>1991578473.4245656</v>
      </c>
      <c r="E151" s="6">
        <v>1957339433.8388548</v>
      </c>
      <c r="F151" s="6">
        <v>116.30619160397821</v>
      </c>
      <c r="G151" s="6">
        <v>100.63047766</v>
      </c>
      <c r="H151" s="6">
        <v>101.21612632999999</v>
      </c>
      <c r="I151" s="14">
        <v>6175.173025399441</v>
      </c>
      <c r="J151" s="6">
        <v>102.83539404</v>
      </c>
      <c r="K151" s="14">
        <v>3431133.9571804972</v>
      </c>
      <c r="L151" s="6">
        <v>95.170159971204271</v>
      </c>
      <c r="M151" s="6">
        <v>859.69179750940214</v>
      </c>
      <c r="N151" s="14">
        <v>2764.8708000553938</v>
      </c>
    </row>
    <row r="152" spans="1:14" x14ac:dyDescent="0.2">
      <c r="A152" s="5">
        <v>41091</v>
      </c>
      <c r="B152" s="14">
        <v>177534.4671050896</v>
      </c>
      <c r="C152" s="6">
        <v>390616.9391848091</v>
      </c>
      <c r="D152" s="6">
        <v>2032783042.365226</v>
      </c>
      <c r="E152" s="6">
        <v>2073568676.6144514</v>
      </c>
      <c r="F152" s="6">
        <v>114.05615241337398</v>
      </c>
      <c r="G152" s="6">
        <v>99.634843743000005</v>
      </c>
      <c r="H152" s="6">
        <v>99.545239409000004</v>
      </c>
      <c r="I152" s="14">
        <v>5854.7396210471125</v>
      </c>
      <c r="J152" s="6">
        <v>100.44169984</v>
      </c>
      <c r="K152" s="14">
        <v>3418565.2579771113</v>
      </c>
      <c r="L152" s="6">
        <v>92.412481850490707</v>
      </c>
      <c r="M152" s="6">
        <v>823.2729585325186</v>
      </c>
      <c r="N152" s="14">
        <v>2751.3029522922752</v>
      </c>
    </row>
    <row r="153" spans="1:14" x14ac:dyDescent="0.2">
      <c r="A153" s="5">
        <v>41122</v>
      </c>
      <c r="B153" s="14">
        <v>181866.22022846426</v>
      </c>
      <c r="C153" s="6">
        <v>403291.96537656651</v>
      </c>
      <c r="D153" s="6">
        <v>2079804959.8462558</v>
      </c>
      <c r="E153" s="6">
        <v>1922860540.7342639</v>
      </c>
      <c r="F153" s="6">
        <v>111.97615685707598</v>
      </c>
      <c r="G153" s="6">
        <v>101.05013492</v>
      </c>
      <c r="H153" s="6">
        <v>101.76120059</v>
      </c>
      <c r="I153" s="14">
        <v>7942.5770775344126</v>
      </c>
      <c r="J153" s="6">
        <v>104.97199584000001</v>
      </c>
      <c r="K153" s="14">
        <v>3313141.2119768318</v>
      </c>
      <c r="L153" s="6">
        <v>98.817657805258136</v>
      </c>
      <c r="M153" s="6">
        <v>823.54196323077838</v>
      </c>
      <c r="N153" s="14">
        <v>2743.3299124065857</v>
      </c>
    </row>
    <row r="154" spans="1:14" x14ac:dyDescent="0.2">
      <c r="A154" s="5">
        <v>41153</v>
      </c>
      <c r="B154" s="14">
        <v>151423.49817363074</v>
      </c>
      <c r="C154" s="6">
        <v>381830.22004390624</v>
      </c>
      <c r="D154" s="6">
        <v>2011654488.0766628</v>
      </c>
      <c r="E154" s="6">
        <v>1793458428.008889</v>
      </c>
      <c r="F154" s="6">
        <v>112.27745124009087</v>
      </c>
      <c r="G154" s="6">
        <v>95.395798776999996</v>
      </c>
      <c r="H154" s="6">
        <v>93.814817380999997</v>
      </c>
      <c r="I154" s="14">
        <v>6343.4022878165833</v>
      </c>
      <c r="J154" s="6">
        <v>99.002232718000002</v>
      </c>
      <c r="K154" s="14">
        <v>3349343.8831220656</v>
      </c>
      <c r="L154" s="6">
        <v>92.443638306863903</v>
      </c>
      <c r="M154" s="6">
        <v>849.51531447482751</v>
      </c>
      <c r="N154" s="14">
        <v>2730.4193551204467</v>
      </c>
    </row>
    <row r="155" spans="1:14" x14ac:dyDescent="0.2">
      <c r="A155" s="5">
        <v>41183</v>
      </c>
      <c r="B155" s="14">
        <v>153473.73893984719</v>
      </c>
      <c r="C155" s="6">
        <v>382026.39376933844</v>
      </c>
      <c r="D155" s="6">
        <v>2054609690.3940189</v>
      </c>
      <c r="E155" s="6">
        <v>1848867692.4147904</v>
      </c>
      <c r="F155" s="6">
        <v>112.32138682930751</v>
      </c>
      <c r="G155" s="6">
        <v>98.130171171000001</v>
      </c>
      <c r="H155" s="6">
        <v>95.628374166</v>
      </c>
      <c r="I155" s="14">
        <v>4857.8867383359102</v>
      </c>
      <c r="J155" s="6">
        <v>98.030953526999994</v>
      </c>
      <c r="K155" s="14">
        <v>3372860.4700095472</v>
      </c>
      <c r="L155" s="6">
        <v>91.543858616339364</v>
      </c>
      <c r="M155" s="6">
        <v>812.46678711820675</v>
      </c>
      <c r="N155" s="14">
        <v>2719.8987615848055</v>
      </c>
    </row>
    <row r="156" spans="1:14" x14ac:dyDescent="0.2">
      <c r="A156" s="5">
        <v>41214</v>
      </c>
      <c r="B156" s="14">
        <v>142956.82838029022</v>
      </c>
      <c r="C156" s="6">
        <v>371881.54918995261</v>
      </c>
      <c r="D156" s="6">
        <v>1890074146.7013068</v>
      </c>
      <c r="E156" s="6">
        <v>1907100174.4256806</v>
      </c>
      <c r="F156" s="6">
        <v>98.232630551466542</v>
      </c>
      <c r="G156" s="6">
        <v>95.609270266999999</v>
      </c>
      <c r="H156" s="6">
        <v>95.153986180000004</v>
      </c>
      <c r="I156" s="14">
        <v>5828.3943610201604</v>
      </c>
      <c r="J156" s="6">
        <v>96.802520014999999</v>
      </c>
      <c r="K156" s="14">
        <v>3399644.6227715733</v>
      </c>
      <c r="L156" s="6">
        <v>93.860325326367203</v>
      </c>
      <c r="M156" s="6">
        <v>825.29930878195114</v>
      </c>
      <c r="N156" s="14">
        <v>2649.1050422757003</v>
      </c>
    </row>
    <row r="157" spans="1:14" x14ac:dyDescent="0.2">
      <c r="A157" s="5">
        <v>41244</v>
      </c>
      <c r="B157" s="14">
        <v>149940.59293724629</v>
      </c>
      <c r="C157" s="6">
        <v>392864.04771943216</v>
      </c>
      <c r="D157" s="6">
        <v>1795005984.6734917</v>
      </c>
      <c r="E157" s="6">
        <v>1818344861.1992846</v>
      </c>
      <c r="F157" s="6">
        <v>94.947095070093255</v>
      </c>
      <c r="G157" s="6">
        <v>94.918293285999994</v>
      </c>
      <c r="H157" s="6">
        <v>95.136676928</v>
      </c>
      <c r="I157" s="14">
        <v>6380.5083742799079</v>
      </c>
      <c r="J157" s="6">
        <v>93.774534747999994</v>
      </c>
      <c r="K157" s="14">
        <v>3401006.180577368</v>
      </c>
      <c r="L157" s="6">
        <v>93.811932739159516</v>
      </c>
      <c r="M157" s="6">
        <v>530.34208559401668</v>
      </c>
      <c r="N157" s="14">
        <v>2641.2126070463605</v>
      </c>
    </row>
    <row r="158" spans="1:14" x14ac:dyDescent="0.2">
      <c r="A158" s="5">
        <v>41275</v>
      </c>
      <c r="B158" s="14">
        <v>152589.04903734336</v>
      </c>
      <c r="C158" s="6">
        <v>377832.93033520412</v>
      </c>
      <c r="D158" s="6">
        <v>1975723318.1929908</v>
      </c>
      <c r="E158" s="6">
        <v>1947938387.2962632</v>
      </c>
      <c r="F158" s="6">
        <v>102.01635261826682</v>
      </c>
      <c r="G158" s="6">
        <v>93.517094459999996</v>
      </c>
      <c r="H158" s="6">
        <v>96.293362352000003</v>
      </c>
      <c r="I158" s="14">
        <v>6375.0081998485239</v>
      </c>
      <c r="J158" s="6">
        <v>94.486050972000001</v>
      </c>
      <c r="K158" s="14">
        <v>3452192.6819902482</v>
      </c>
      <c r="L158" s="6">
        <v>93.569009868042016</v>
      </c>
      <c r="M158" s="6">
        <v>802.56542980587255</v>
      </c>
      <c r="N158" s="14">
        <v>2634.4614647840958</v>
      </c>
    </row>
    <row r="159" spans="1:14" x14ac:dyDescent="0.2">
      <c r="A159" s="5">
        <v>41306</v>
      </c>
      <c r="B159" s="14">
        <v>157888.63157887862</v>
      </c>
      <c r="C159" s="6">
        <v>379687.57953608333</v>
      </c>
      <c r="D159" s="6">
        <v>2016389235.1414289</v>
      </c>
      <c r="E159" s="6">
        <v>1839155435.9137559</v>
      </c>
      <c r="F159" s="6">
        <v>109.69176832631133</v>
      </c>
      <c r="G159" s="6">
        <v>94.593048578999998</v>
      </c>
      <c r="H159" s="6">
        <v>97.989686328999994</v>
      </c>
      <c r="I159" s="14">
        <v>6280.2582633852653</v>
      </c>
      <c r="J159" s="6">
        <v>98.301573462999997</v>
      </c>
      <c r="K159" s="14">
        <v>3478291.6120550861</v>
      </c>
      <c r="L159" s="6">
        <v>93.407841351630552</v>
      </c>
      <c r="M159" s="6">
        <v>788.37543595867442</v>
      </c>
      <c r="N159" s="14">
        <v>2627.3944950863861</v>
      </c>
    </row>
    <row r="160" spans="1:14" x14ac:dyDescent="0.2">
      <c r="A160" s="5">
        <v>41334</v>
      </c>
      <c r="B160" s="14">
        <v>144624.01060570596</v>
      </c>
      <c r="C160" s="6">
        <v>367035.28610541619</v>
      </c>
      <c r="D160" s="6">
        <v>2518297786.4753432</v>
      </c>
      <c r="E160" s="6">
        <v>1967217514.5629628</v>
      </c>
      <c r="F160" s="6">
        <v>108.80575047554616</v>
      </c>
      <c r="G160" s="6">
        <v>94.432286783999999</v>
      </c>
      <c r="H160" s="6">
        <v>96.018581210999997</v>
      </c>
      <c r="I160" s="14">
        <v>5992.9889703436511</v>
      </c>
      <c r="J160" s="6">
        <v>97.682199199999999</v>
      </c>
      <c r="K160" s="14">
        <v>3462655.4850316271</v>
      </c>
      <c r="L160" s="6">
        <v>92.130323494541244</v>
      </c>
      <c r="M160" s="6">
        <v>801.86410707156256</v>
      </c>
      <c r="N160" s="14">
        <v>2620.3456290497866</v>
      </c>
    </row>
    <row r="161" spans="1:14" x14ac:dyDescent="0.2">
      <c r="A161" s="5">
        <v>41365</v>
      </c>
      <c r="B161" s="14">
        <v>148095.87130194224</v>
      </c>
      <c r="C161" s="6">
        <v>386643.44827522349</v>
      </c>
      <c r="D161" s="14">
        <v>2039908099.2944081</v>
      </c>
      <c r="E161" s="14">
        <v>1907220925.2735088</v>
      </c>
      <c r="F161" s="6">
        <v>96.219160304086927</v>
      </c>
      <c r="G161" s="6">
        <v>93.616184028000006</v>
      </c>
      <c r="H161" s="6">
        <v>95.846231595000006</v>
      </c>
      <c r="I161" s="14">
        <v>6342.8629351973395</v>
      </c>
      <c r="J161" s="6">
        <v>96.627511787000003</v>
      </c>
      <c r="K161" s="14">
        <v>3499193.6887498107</v>
      </c>
      <c r="L161" s="6">
        <v>91.664851704009479</v>
      </c>
      <c r="M161" s="6">
        <v>831.44011232116588</v>
      </c>
      <c r="N161" s="14">
        <v>2627.8254500448488</v>
      </c>
    </row>
    <row r="162" spans="1:14" x14ac:dyDescent="0.2">
      <c r="A162" s="5">
        <v>41395</v>
      </c>
      <c r="B162" s="14">
        <v>149713.41596431966</v>
      </c>
      <c r="C162" s="6">
        <v>377185.64015604794</v>
      </c>
      <c r="D162" s="14">
        <v>1922884763.596107</v>
      </c>
      <c r="E162" s="14">
        <v>1983614522.830246</v>
      </c>
      <c r="F162" s="6">
        <v>102.30674147295042</v>
      </c>
      <c r="G162" s="6">
        <v>95.348315591000002</v>
      </c>
      <c r="H162" s="6">
        <v>97.478783125999996</v>
      </c>
      <c r="I162" s="14">
        <v>6303.9396081196892</v>
      </c>
      <c r="J162" s="6">
        <v>95.432188508999999</v>
      </c>
      <c r="K162" s="14">
        <v>3663848.6013391106</v>
      </c>
      <c r="L162" s="6">
        <v>93.155339654149742</v>
      </c>
      <c r="M162" s="6">
        <v>807.14000348868217</v>
      </c>
      <c r="N162" s="14">
        <v>2627.1344523501589</v>
      </c>
    </row>
    <row r="163" spans="1:14" x14ac:dyDescent="0.2">
      <c r="A163" s="5">
        <v>41426</v>
      </c>
      <c r="B163" s="14">
        <v>143342.45535670736</v>
      </c>
      <c r="C163" s="6">
        <v>367507.90845372208</v>
      </c>
      <c r="D163" s="14">
        <v>2100492554.6456354</v>
      </c>
      <c r="E163" s="14">
        <v>1944762451.372375</v>
      </c>
      <c r="F163" s="6">
        <v>102.96940297552227</v>
      </c>
      <c r="G163" s="6">
        <v>93.366417682000005</v>
      </c>
      <c r="H163" s="6">
        <v>96.823537865999995</v>
      </c>
      <c r="I163" s="14">
        <v>6908.8487530119946</v>
      </c>
      <c r="J163" s="6">
        <v>96.942873176999996</v>
      </c>
      <c r="K163" s="14">
        <v>3540577.7704188293</v>
      </c>
      <c r="L163" s="6">
        <v>93.413912127310894</v>
      </c>
      <c r="M163" s="6">
        <v>729.22718855534083</v>
      </c>
      <c r="N163" s="14">
        <v>2624.9494040923423</v>
      </c>
    </row>
    <row r="164" spans="1:14" x14ac:dyDescent="0.2">
      <c r="A164" s="5">
        <v>41456</v>
      </c>
      <c r="B164" s="14">
        <v>148859.62126091178</v>
      </c>
      <c r="C164" s="6">
        <v>376450.11283752404</v>
      </c>
      <c r="D164" s="14">
        <v>1901381568.2921209</v>
      </c>
      <c r="E164" s="14">
        <v>1974213085.8287957</v>
      </c>
      <c r="F164" s="6">
        <v>98.523510816756144</v>
      </c>
      <c r="G164" s="6">
        <v>95.200820531000005</v>
      </c>
      <c r="H164" s="6">
        <v>96.850936614999995</v>
      </c>
      <c r="I164" s="14">
        <v>6630.9552599993785</v>
      </c>
      <c r="J164" s="6">
        <v>95.760152618999996</v>
      </c>
      <c r="K164" s="14">
        <v>3612995.1223422671</v>
      </c>
      <c r="L164" s="6">
        <v>91.370541602163073</v>
      </c>
      <c r="M164" s="6">
        <v>777.04852897302703</v>
      </c>
      <c r="N164" s="14">
        <v>2622.7353528190943</v>
      </c>
    </row>
    <row r="165" spans="1:14" x14ac:dyDescent="0.2">
      <c r="A165" s="5">
        <v>41487</v>
      </c>
      <c r="B165" s="14">
        <v>151000.38004830043</v>
      </c>
      <c r="C165" s="6">
        <v>379037.20300010481</v>
      </c>
      <c r="D165" s="14">
        <v>2112303024.4681311</v>
      </c>
      <c r="E165" s="14">
        <v>1879978935.3536432</v>
      </c>
      <c r="F165" s="6">
        <v>97.328010870575483</v>
      </c>
      <c r="G165" s="6">
        <v>95.436329239000003</v>
      </c>
      <c r="H165" s="6">
        <v>96.736367792999999</v>
      </c>
      <c r="I165" s="14">
        <v>7087.8217608473897</v>
      </c>
      <c r="J165" s="6">
        <v>94.07980422</v>
      </c>
      <c r="K165" s="14">
        <v>3670441.9348879829</v>
      </c>
      <c r="L165" s="6">
        <v>93.415287362994903</v>
      </c>
      <c r="M165" s="6">
        <v>742.75973627352153</v>
      </c>
      <c r="N165" s="14">
        <v>2632.5416509924316</v>
      </c>
    </row>
    <row r="166" spans="1:14" x14ac:dyDescent="0.2">
      <c r="A166" s="5">
        <v>41518</v>
      </c>
      <c r="B166" s="14">
        <v>162013.17537027795</v>
      </c>
      <c r="C166" s="6">
        <v>386934.6309845947</v>
      </c>
      <c r="D166" s="14">
        <v>1947204995.3480136</v>
      </c>
      <c r="E166" s="14">
        <v>1988318502.6745028</v>
      </c>
      <c r="F166" s="6">
        <v>104.24421290701102</v>
      </c>
      <c r="G166" s="6">
        <v>95.482769050000002</v>
      </c>
      <c r="H166" s="6">
        <v>96.005070970000006</v>
      </c>
      <c r="I166" s="14">
        <v>7230.7898224355886</v>
      </c>
      <c r="J166" s="6">
        <v>96.752748569999994</v>
      </c>
      <c r="K166" s="14">
        <v>3654517.8611694421</v>
      </c>
      <c r="L166" s="6">
        <v>91.551744347575593</v>
      </c>
      <c r="M166" s="6">
        <v>761.01740203421218</v>
      </c>
      <c r="N166" s="14">
        <v>2634.1382062452408</v>
      </c>
    </row>
    <row r="167" spans="1:14" x14ac:dyDescent="0.2">
      <c r="A167" s="5">
        <v>41548</v>
      </c>
      <c r="B167" s="14">
        <v>172617.47690797152</v>
      </c>
      <c r="C167" s="6">
        <v>389793.90531547193</v>
      </c>
      <c r="D167" s="14">
        <v>1999450906.2563789</v>
      </c>
      <c r="E167" s="14">
        <v>1971365613.2755115</v>
      </c>
      <c r="F167" s="6">
        <v>102.00842435958648</v>
      </c>
      <c r="G167" s="6">
        <v>96.285598241000002</v>
      </c>
      <c r="H167" s="6">
        <v>95.038013910999993</v>
      </c>
      <c r="I167" s="14">
        <v>7008.6614567385359</v>
      </c>
      <c r="J167" s="6">
        <v>95.804677655000006</v>
      </c>
      <c r="K167" s="14">
        <v>3621876.7739190557</v>
      </c>
      <c r="L167" s="6">
        <v>92.106670586873804</v>
      </c>
      <c r="M167" s="6">
        <v>737.03636952502222</v>
      </c>
      <c r="N167" s="14">
        <v>2638.4926033218198</v>
      </c>
    </row>
    <row r="168" spans="1:14" x14ac:dyDescent="0.2">
      <c r="A168" s="5">
        <v>41579</v>
      </c>
      <c r="B168" s="14">
        <v>168492.50843830191</v>
      </c>
      <c r="C168" s="6">
        <v>388135.95522011933</v>
      </c>
      <c r="D168" s="14">
        <v>1871882250.204874</v>
      </c>
      <c r="E168" s="14">
        <v>1972821717.277817</v>
      </c>
      <c r="F168" s="6">
        <v>103.95591435713554</v>
      </c>
      <c r="G168" s="6">
        <v>93.391654079999995</v>
      </c>
      <c r="H168" s="6">
        <v>96.740853506999997</v>
      </c>
      <c r="I168" s="14">
        <v>7282.1785671375374</v>
      </c>
      <c r="J168" s="6">
        <v>97.105592524000002</v>
      </c>
      <c r="K168" s="14">
        <v>3669645.7241071933</v>
      </c>
      <c r="L168" s="6">
        <v>93.355006399147285</v>
      </c>
      <c r="M168" s="6">
        <v>765.08411576386925</v>
      </c>
      <c r="N168" s="14">
        <v>2640.6059760564049</v>
      </c>
    </row>
    <row r="169" spans="1:14" x14ac:dyDescent="0.2">
      <c r="A169" s="5">
        <v>41609</v>
      </c>
      <c r="B169" s="14">
        <v>158062.604744415</v>
      </c>
      <c r="C169" s="6">
        <v>383982.73622798442</v>
      </c>
      <c r="D169" s="14">
        <v>1840664522.8224552</v>
      </c>
      <c r="E169" s="14">
        <v>2034970505.5342782</v>
      </c>
      <c r="F169" s="6">
        <v>101.13784491983839</v>
      </c>
      <c r="G169" s="6">
        <v>99.121921506000007</v>
      </c>
      <c r="H169" s="6">
        <v>94.473527566000001</v>
      </c>
      <c r="I169" s="14">
        <v>7231.4869359230152</v>
      </c>
      <c r="J169" s="6">
        <v>94.023189142999996</v>
      </c>
      <c r="K169" s="14">
        <v>3638169.2344079586</v>
      </c>
      <c r="L169" s="6">
        <v>92.936687814224143</v>
      </c>
      <c r="M169" s="6">
        <v>735.60602679459168</v>
      </c>
      <c r="N169" s="14">
        <v>2667.5765555897997</v>
      </c>
    </row>
    <row r="170" spans="1:14" x14ac:dyDescent="0.2">
      <c r="A170" s="5">
        <v>41640</v>
      </c>
      <c r="B170" s="14">
        <v>147609.79331984831</v>
      </c>
      <c r="C170" s="6">
        <v>381449.66822770331</v>
      </c>
      <c r="D170" s="14">
        <v>2208371966.5221953</v>
      </c>
      <c r="E170" s="14">
        <v>2090309394.0711095</v>
      </c>
      <c r="F170" s="6">
        <v>100.27785241185998</v>
      </c>
      <c r="G170" s="6">
        <v>97.504505601000005</v>
      </c>
      <c r="H170" s="6">
        <v>96.119918302000002</v>
      </c>
      <c r="I170" s="14">
        <v>6966.5324908908024</v>
      </c>
      <c r="J170" s="6">
        <v>94.802575402000002</v>
      </c>
      <c r="K170" s="14">
        <v>3688519.7108599157</v>
      </c>
      <c r="L170" s="6">
        <v>95.011808546919397</v>
      </c>
      <c r="M170" s="6">
        <v>770.22302672539877</v>
      </c>
      <c r="N170" s="14">
        <v>2673.5660584657776</v>
      </c>
    </row>
    <row r="171" spans="1:14" x14ac:dyDescent="0.2">
      <c r="A171" s="5">
        <v>41671</v>
      </c>
      <c r="B171" s="14">
        <v>127181.68490466618</v>
      </c>
      <c r="C171" s="6">
        <v>377788.59005591267</v>
      </c>
      <c r="D171" s="14">
        <v>2297297680.3873687</v>
      </c>
      <c r="E171" s="14">
        <v>2009406075.428694</v>
      </c>
      <c r="F171" s="6">
        <v>94.051728244951207</v>
      </c>
      <c r="G171" s="6">
        <v>96.278505398999997</v>
      </c>
      <c r="H171" s="6">
        <v>97.641957586999993</v>
      </c>
      <c r="I171" s="14">
        <v>7646.4656446971894</v>
      </c>
      <c r="J171" s="6">
        <v>96.297341329000005</v>
      </c>
      <c r="K171" s="14">
        <v>3655458.6361978212</v>
      </c>
      <c r="L171" s="6">
        <v>94.147302785512792</v>
      </c>
      <c r="M171" s="6">
        <v>764.03718052593524</v>
      </c>
      <c r="N171" s="14">
        <v>2669.963938022308</v>
      </c>
    </row>
    <row r="172" spans="1:14" x14ac:dyDescent="0.2">
      <c r="A172" s="5">
        <v>41699</v>
      </c>
      <c r="B172" s="14">
        <v>149918.3582223985</v>
      </c>
      <c r="C172" s="6">
        <v>394725.61263479339</v>
      </c>
      <c r="D172" s="14">
        <v>2186351463.3563495</v>
      </c>
      <c r="E172" s="14">
        <v>2093973334.7787511</v>
      </c>
      <c r="F172" s="6">
        <v>98.60803516182817</v>
      </c>
      <c r="G172" s="6">
        <v>97.656447486999994</v>
      </c>
      <c r="H172" s="6">
        <v>96.390473619000005</v>
      </c>
      <c r="I172" s="14">
        <v>7530.1746144664057</v>
      </c>
      <c r="J172" s="6">
        <v>96.369067924999996</v>
      </c>
      <c r="K172" s="14">
        <v>3624637.6974835168</v>
      </c>
      <c r="L172" s="6">
        <v>94.898693882100602</v>
      </c>
      <c r="M172" s="6">
        <v>785.21026714777497</v>
      </c>
      <c r="N172" s="14">
        <v>2653.5074552718156</v>
      </c>
    </row>
    <row r="173" spans="1:14" x14ac:dyDescent="0.2">
      <c r="A173" s="5">
        <v>41730</v>
      </c>
      <c r="B173" s="14">
        <v>148326.5089595294</v>
      </c>
      <c r="C173" s="6">
        <v>386614.20338720968</v>
      </c>
      <c r="D173" s="14">
        <v>2269538393.3897676</v>
      </c>
      <c r="E173" s="14">
        <v>2099767396.6330974</v>
      </c>
      <c r="F173" s="6">
        <v>109.80770245586859</v>
      </c>
      <c r="G173" s="6">
        <v>96.347762243999995</v>
      </c>
      <c r="H173" s="6">
        <v>96.165982181000004</v>
      </c>
      <c r="I173" s="14">
        <v>8026.8084093404814</v>
      </c>
      <c r="J173" s="6">
        <v>93.968676137000003</v>
      </c>
      <c r="K173" s="14">
        <v>3712782.791781174</v>
      </c>
      <c r="L173" s="6">
        <v>95.746183274533067</v>
      </c>
      <c r="M173" s="6">
        <v>773.9576894198018</v>
      </c>
      <c r="N173" s="14">
        <v>2666.0247159694322</v>
      </c>
    </row>
    <row r="174" spans="1:14" x14ac:dyDescent="0.2">
      <c r="A174" s="5">
        <v>41760</v>
      </c>
      <c r="B174" s="14">
        <v>153192.76518755764</v>
      </c>
      <c r="C174" s="6">
        <v>382847.3782364559</v>
      </c>
      <c r="D174" s="14">
        <v>2128862130.6570508</v>
      </c>
      <c r="E174" s="14">
        <v>2087685063.1033809</v>
      </c>
      <c r="F174" s="6">
        <v>108.43581383414624</v>
      </c>
      <c r="G174" s="6">
        <v>96.990577352000003</v>
      </c>
      <c r="H174" s="6">
        <v>98.163233005999999</v>
      </c>
      <c r="I174" s="14">
        <v>8162.4317021404104</v>
      </c>
      <c r="J174" s="6">
        <v>97.271758153999997</v>
      </c>
      <c r="K174" s="14">
        <v>3746537.0835379325</v>
      </c>
      <c r="L174" s="6">
        <v>96.00613518744585</v>
      </c>
      <c r="M174" s="6">
        <v>755.6575611954579</v>
      </c>
      <c r="N174" s="14">
        <v>2668.0225025879759</v>
      </c>
    </row>
    <row r="175" spans="1:14" x14ac:dyDescent="0.2">
      <c r="A175" s="5">
        <v>41791</v>
      </c>
      <c r="B175" s="14">
        <v>156911.92205698276</v>
      </c>
      <c r="C175" s="6">
        <v>381211.31970038381</v>
      </c>
      <c r="D175" s="14">
        <v>2067874581.5536311</v>
      </c>
      <c r="E175" s="14">
        <v>2023592434.9654651</v>
      </c>
      <c r="F175" s="6">
        <v>104.09400957504157</v>
      </c>
      <c r="G175" s="6">
        <v>99.237294605000002</v>
      </c>
      <c r="H175" s="6">
        <v>96.888528226999995</v>
      </c>
      <c r="I175" s="14">
        <v>7660.3826699255151</v>
      </c>
      <c r="J175" s="6">
        <v>94.969348248000003</v>
      </c>
      <c r="K175" s="14">
        <v>3750463.7469206457</v>
      </c>
      <c r="L175" s="6">
        <v>93.840465842457107</v>
      </c>
      <c r="M175" s="6">
        <v>734.30274137382344</v>
      </c>
      <c r="N175" s="14">
        <v>2675.9138407743217</v>
      </c>
    </row>
    <row r="176" spans="1:14" x14ac:dyDescent="0.2">
      <c r="A176" s="5">
        <v>41821</v>
      </c>
      <c r="B176" s="14">
        <v>161326.54847108564</v>
      </c>
      <c r="C176" s="6">
        <v>387580.98326631589</v>
      </c>
      <c r="D176" s="14">
        <v>2263316508.3841643</v>
      </c>
      <c r="E176" s="14">
        <v>2077291039.2199094</v>
      </c>
      <c r="F176" s="6">
        <v>97.925178860139937</v>
      </c>
      <c r="G176" s="6">
        <v>96.548019627000002</v>
      </c>
      <c r="H176" s="6">
        <v>96.775337082999997</v>
      </c>
      <c r="I176" s="14">
        <v>7806.730273706251</v>
      </c>
      <c r="J176" s="6">
        <v>93.323689482000006</v>
      </c>
      <c r="K176" s="14">
        <v>3640111.0673034079</v>
      </c>
      <c r="L176" s="6">
        <v>95.455407054549013</v>
      </c>
      <c r="M176" s="6">
        <v>776.84224743064863</v>
      </c>
      <c r="N176" s="14">
        <v>2679.2164512662162</v>
      </c>
    </row>
    <row r="177" spans="1:14" x14ac:dyDescent="0.2">
      <c r="A177" s="5">
        <v>41852</v>
      </c>
      <c r="B177" s="14">
        <v>145592.88614813448</v>
      </c>
      <c r="C177" s="6">
        <v>391314.76145957987</v>
      </c>
      <c r="D177" s="14">
        <v>2067281896.1034625</v>
      </c>
      <c r="E177" s="14">
        <v>2080043465.4841526</v>
      </c>
      <c r="F177" s="6">
        <v>104.59008337379667</v>
      </c>
      <c r="G177" s="6">
        <v>96.743271917000001</v>
      </c>
      <c r="H177" s="6">
        <v>98.029561201000007</v>
      </c>
      <c r="I177" s="14">
        <v>8640.730962942991</v>
      </c>
      <c r="J177" s="6">
        <v>95.537629609999996</v>
      </c>
      <c r="K177" s="14">
        <v>3845623.8648997569</v>
      </c>
      <c r="L177" s="6">
        <v>98.270902748211867</v>
      </c>
      <c r="M177" s="6">
        <v>776.53369662797684</v>
      </c>
      <c r="N177" s="14">
        <v>2692.4650097696085</v>
      </c>
    </row>
    <row r="178" spans="1:14" x14ac:dyDescent="0.2">
      <c r="A178" s="5">
        <v>41883</v>
      </c>
      <c r="B178" s="14">
        <v>144419.52489755393</v>
      </c>
      <c r="C178" s="6">
        <v>386962.3022390675</v>
      </c>
      <c r="D178" s="14">
        <v>2271393985.443243</v>
      </c>
      <c r="E178" s="14">
        <v>1993424342.6565762</v>
      </c>
      <c r="F178" s="6">
        <v>91.80383093151444</v>
      </c>
      <c r="G178" s="6">
        <v>98.225608781999995</v>
      </c>
      <c r="H178" s="6">
        <v>96.340484149999995</v>
      </c>
      <c r="I178" s="14">
        <v>8523.7715901290321</v>
      </c>
      <c r="J178" s="6">
        <v>95.939740872000002</v>
      </c>
      <c r="K178" s="14">
        <v>3853717.8706868109</v>
      </c>
      <c r="L178" s="6">
        <v>95.473674318878011</v>
      </c>
      <c r="M178" s="6">
        <v>766.46216212948207</v>
      </c>
      <c r="N178" s="14">
        <v>2695.9422011912143</v>
      </c>
    </row>
    <row r="179" spans="1:14" x14ac:dyDescent="0.2">
      <c r="A179" s="5">
        <v>41913</v>
      </c>
      <c r="B179" s="14">
        <v>161369.67434912291</v>
      </c>
      <c r="C179" s="6">
        <v>392586.52982776647</v>
      </c>
      <c r="D179" s="14">
        <v>1995008618.1756868</v>
      </c>
      <c r="E179" s="14">
        <v>2157309786.0846457</v>
      </c>
      <c r="F179" s="6">
        <v>99.32967703712221</v>
      </c>
      <c r="G179" s="6">
        <v>95.889948433000001</v>
      </c>
      <c r="H179" s="6">
        <v>96.642204629000005</v>
      </c>
      <c r="I179" s="14">
        <v>9312.0129163593992</v>
      </c>
      <c r="J179" s="6">
        <v>95.005701391000002</v>
      </c>
      <c r="K179" s="14">
        <v>3820095.4129989515</v>
      </c>
      <c r="L179" s="6">
        <v>97.002364862612467</v>
      </c>
      <c r="M179" s="6">
        <v>801.36636010932887</v>
      </c>
      <c r="N179" s="14">
        <v>2704.7005170809657</v>
      </c>
    </row>
    <row r="180" spans="1:14" x14ac:dyDescent="0.2">
      <c r="A180" s="5">
        <v>41944</v>
      </c>
      <c r="B180" s="14">
        <v>158915.41538205475</v>
      </c>
      <c r="C180" s="6">
        <v>388033.02319856966</v>
      </c>
      <c r="D180" s="14">
        <v>2259463729.1518326</v>
      </c>
      <c r="E180" s="14">
        <v>2018574549.2763195</v>
      </c>
      <c r="F180" s="6">
        <v>102.56474612767217</v>
      </c>
      <c r="G180" s="6">
        <v>97.444083777000003</v>
      </c>
      <c r="H180" s="6">
        <v>97.619847054000005</v>
      </c>
      <c r="I180" s="14">
        <v>9318.6497216499283</v>
      </c>
      <c r="J180" s="6">
        <v>96.953054881</v>
      </c>
      <c r="K180" s="14">
        <v>3793478.8458960522</v>
      </c>
      <c r="L180" s="6">
        <v>96.052791921908181</v>
      </c>
      <c r="M180" s="6">
        <v>793.23085169803426</v>
      </c>
      <c r="N180" s="14">
        <v>2720.3553643961645</v>
      </c>
    </row>
    <row r="181" spans="1:14" x14ac:dyDescent="0.2">
      <c r="A181" s="5">
        <v>41974</v>
      </c>
      <c r="B181" s="14">
        <v>167862.47700588239</v>
      </c>
      <c r="C181" s="6">
        <v>392808.37670995959</v>
      </c>
      <c r="D181" s="14">
        <v>2134187277.392643</v>
      </c>
      <c r="E181" s="14">
        <v>2101848003.1468444</v>
      </c>
      <c r="F181" s="6">
        <v>104.77884138093695</v>
      </c>
      <c r="G181" s="6">
        <v>97.073487760000006</v>
      </c>
      <c r="H181" s="6">
        <v>97.456783955000006</v>
      </c>
      <c r="I181" s="14">
        <v>9064.3514308366757</v>
      </c>
      <c r="J181" s="6">
        <v>99.299939065999993</v>
      </c>
      <c r="K181" s="14">
        <v>3879760.3278439613</v>
      </c>
      <c r="L181" s="6">
        <v>96.018135495172672</v>
      </c>
      <c r="M181" s="6">
        <v>744.93860431057374</v>
      </c>
      <c r="N181" s="14">
        <v>2720.1822631603577</v>
      </c>
    </row>
    <row r="182" spans="1:14" x14ac:dyDescent="0.2">
      <c r="A182" s="5">
        <v>42005</v>
      </c>
      <c r="B182" s="14">
        <v>164119.67098380488</v>
      </c>
      <c r="C182" s="6">
        <v>394862.41238209483</v>
      </c>
      <c r="D182" s="14">
        <v>1892446412.2530503</v>
      </c>
      <c r="E182" s="14">
        <v>2008419220.780921</v>
      </c>
      <c r="F182" s="6">
        <v>94.770764711202887</v>
      </c>
      <c r="G182" s="6">
        <v>95.413708397999997</v>
      </c>
      <c r="H182" s="6">
        <v>98.469363114999993</v>
      </c>
      <c r="I182" s="14">
        <v>9603.6453776853796</v>
      </c>
      <c r="J182" s="6">
        <v>98.565350179000006</v>
      </c>
      <c r="K182" s="14">
        <v>3862199.0342253242</v>
      </c>
      <c r="L182" s="6">
        <v>97.622333814933555</v>
      </c>
      <c r="M182" s="6">
        <v>791.97380891578325</v>
      </c>
      <c r="N182" s="14">
        <v>2718.0685369941225</v>
      </c>
    </row>
    <row r="183" spans="1:14" x14ac:dyDescent="0.2">
      <c r="A183" s="5">
        <v>42036</v>
      </c>
      <c r="B183" s="14">
        <v>179498.02567920811</v>
      </c>
      <c r="C183" s="6">
        <v>398233.57376957865</v>
      </c>
      <c r="D183" s="14">
        <v>2071612254.7489562</v>
      </c>
      <c r="E183" s="14">
        <v>2130613427.6128287</v>
      </c>
      <c r="F183" s="6">
        <v>99.193552330770416</v>
      </c>
      <c r="G183" s="6">
        <v>98.907441969000004</v>
      </c>
      <c r="H183" s="6">
        <v>98.586610687000004</v>
      </c>
      <c r="I183" s="14">
        <v>10182.964744040852</v>
      </c>
      <c r="J183" s="6">
        <v>97.540392245999996</v>
      </c>
      <c r="K183" s="14">
        <v>3927913.137159056</v>
      </c>
      <c r="L183" s="6">
        <v>97.538260439940643</v>
      </c>
      <c r="M183" s="6">
        <v>765.47647989198003</v>
      </c>
      <c r="N183" s="14">
        <v>2745.4354896148106</v>
      </c>
    </row>
    <row r="184" spans="1:14" x14ac:dyDescent="0.2">
      <c r="A184" s="5">
        <v>42064</v>
      </c>
      <c r="B184" s="14">
        <v>177951.06197496486</v>
      </c>
      <c r="C184" s="6">
        <v>395524.13102210587</v>
      </c>
      <c r="D184" s="14">
        <v>2216433453.4806938</v>
      </c>
      <c r="E184" s="14">
        <v>2052959289.41997</v>
      </c>
      <c r="F184" s="6">
        <v>102.96561816862999</v>
      </c>
      <c r="G184" s="6">
        <v>99.862438022999996</v>
      </c>
      <c r="H184" s="6">
        <v>97.872242986000003</v>
      </c>
      <c r="I184" s="14">
        <v>10371.012374801439</v>
      </c>
      <c r="J184" s="6">
        <v>97.626053529999993</v>
      </c>
      <c r="K184" s="14">
        <v>3879963.6429804876</v>
      </c>
      <c r="L184" s="6">
        <v>98.797182862837104</v>
      </c>
      <c r="M184" s="6">
        <v>802.02549163155152</v>
      </c>
      <c r="N184" s="14">
        <v>2769.2947919896255</v>
      </c>
    </row>
    <row r="185" spans="1:14" x14ac:dyDescent="0.2">
      <c r="A185" s="5">
        <v>42095</v>
      </c>
      <c r="B185" s="14">
        <v>180660.4676094364</v>
      </c>
      <c r="C185" s="6">
        <v>388244.16273852717</v>
      </c>
      <c r="D185" s="14">
        <v>2094181250.6633594</v>
      </c>
      <c r="E185" s="14">
        <v>2180897436.3297052</v>
      </c>
      <c r="F185" s="6">
        <v>100.70836600989225</v>
      </c>
      <c r="G185" s="6">
        <v>101.0116409</v>
      </c>
      <c r="H185" s="6">
        <v>99.946776009999994</v>
      </c>
      <c r="I185" s="14">
        <v>9220.2428386578431</v>
      </c>
      <c r="J185" s="6">
        <v>100.03020785</v>
      </c>
      <c r="K185" s="14">
        <v>3851018.4059165032</v>
      </c>
      <c r="L185" s="6">
        <v>97.77144503238074</v>
      </c>
      <c r="M185" s="6">
        <v>794.44267182584451</v>
      </c>
      <c r="N185" s="14">
        <v>2759.9476092232881</v>
      </c>
    </row>
    <row r="186" spans="1:14" x14ac:dyDescent="0.2">
      <c r="A186" s="5">
        <v>42125</v>
      </c>
      <c r="B186" s="14">
        <v>188027.56018062469</v>
      </c>
      <c r="C186" s="6">
        <v>394752.58668358775</v>
      </c>
      <c r="D186" s="14">
        <v>2043404905.7458429</v>
      </c>
      <c r="E186" s="14">
        <v>2119967446.9643118</v>
      </c>
      <c r="F186" s="6">
        <v>99.749430513964242</v>
      </c>
      <c r="G186" s="6">
        <v>101.77842018</v>
      </c>
      <c r="H186" s="6">
        <v>99.197652641999994</v>
      </c>
      <c r="I186" s="14">
        <v>10016.702283861903</v>
      </c>
      <c r="J186" s="6">
        <v>99.340476957999996</v>
      </c>
      <c r="K186" s="14">
        <v>3892463.1695966395</v>
      </c>
      <c r="L186" s="6">
        <v>100.26786561176138</v>
      </c>
      <c r="M186" s="6">
        <v>781.0189992897532</v>
      </c>
      <c r="N186" s="14">
        <v>2762.2532770298953</v>
      </c>
    </row>
    <row r="187" spans="1:14" x14ac:dyDescent="0.2">
      <c r="A187" s="5">
        <v>42156</v>
      </c>
      <c r="B187" s="14">
        <v>173332.80929846823</v>
      </c>
      <c r="C187" s="6">
        <v>389015.81090908393</v>
      </c>
      <c r="D187" s="14">
        <v>1836506638.0338843</v>
      </c>
      <c r="E187" s="14">
        <v>2082247470.4100301</v>
      </c>
      <c r="F187" s="6">
        <v>104.32570278518835</v>
      </c>
      <c r="G187" s="6">
        <v>99.417037256</v>
      </c>
      <c r="H187" s="6">
        <v>98.911560801999997</v>
      </c>
      <c r="I187" s="14">
        <v>9717.0232648238853</v>
      </c>
      <c r="J187" s="6">
        <v>98.711102777999997</v>
      </c>
      <c r="K187" s="14">
        <v>3975870.1617620867</v>
      </c>
      <c r="L187" s="6">
        <v>99.463975703720905</v>
      </c>
      <c r="M187" s="6">
        <v>813.37624728142418</v>
      </c>
      <c r="N187" s="14">
        <v>2747.2357139713458</v>
      </c>
    </row>
    <row r="188" spans="1:14" x14ac:dyDescent="0.2">
      <c r="A188" s="5">
        <v>42186</v>
      </c>
      <c r="B188" s="14">
        <v>166600.72500931181</v>
      </c>
      <c r="C188" s="6">
        <v>397115.10820223857</v>
      </c>
      <c r="D188" s="14">
        <v>2187920294.012929</v>
      </c>
      <c r="E188" s="14">
        <v>2126680181.429626</v>
      </c>
      <c r="F188" s="6">
        <v>97.077261509591779</v>
      </c>
      <c r="G188" s="6">
        <v>101.68643556000001</v>
      </c>
      <c r="H188" s="6">
        <v>99.722406638999999</v>
      </c>
      <c r="I188" s="14">
        <v>10130.11659741101</v>
      </c>
      <c r="J188" s="6">
        <v>100.92835508</v>
      </c>
      <c r="K188" s="14">
        <v>4063273.0847662007</v>
      </c>
      <c r="L188" s="6">
        <v>101.01163433666352</v>
      </c>
      <c r="M188" s="6">
        <v>792.46525304380077</v>
      </c>
      <c r="N188" s="14">
        <v>2757.2234098634267</v>
      </c>
    </row>
    <row r="189" spans="1:14" x14ac:dyDescent="0.2">
      <c r="A189" s="5">
        <v>42217</v>
      </c>
      <c r="B189" s="14">
        <v>175462.64701021957</v>
      </c>
      <c r="C189" s="6">
        <v>403298.45635432133</v>
      </c>
      <c r="D189" s="14">
        <v>2118748976.458544</v>
      </c>
      <c r="E189" s="14">
        <v>2190396230.777669</v>
      </c>
      <c r="F189" s="6">
        <v>95.660620480963019</v>
      </c>
      <c r="G189" s="6">
        <v>102.53117172</v>
      </c>
      <c r="H189" s="6">
        <v>99.977884658999997</v>
      </c>
      <c r="I189" s="14">
        <v>10584.402882821727</v>
      </c>
      <c r="J189" s="6">
        <v>101.62876652999999</v>
      </c>
      <c r="K189" s="14">
        <v>4071479.888629654</v>
      </c>
      <c r="L189" s="6">
        <v>102.88051743955715</v>
      </c>
      <c r="M189" s="6">
        <v>803.98130462311781</v>
      </c>
      <c r="N189" s="14">
        <v>2757.0488175457708</v>
      </c>
    </row>
    <row r="190" spans="1:14" x14ac:dyDescent="0.2">
      <c r="A190" s="5">
        <v>42248</v>
      </c>
      <c r="B190" s="14">
        <v>177015.94798921235</v>
      </c>
      <c r="C190" s="6">
        <v>386608.19534324389</v>
      </c>
      <c r="D190" s="14">
        <v>1833522083.0935423</v>
      </c>
      <c r="E190" s="14">
        <v>2221386807.5167198</v>
      </c>
      <c r="F190" s="6">
        <v>98.661085638402156</v>
      </c>
      <c r="G190" s="6">
        <v>98.838282036999999</v>
      </c>
      <c r="H190" s="6">
        <v>100.90115283</v>
      </c>
      <c r="I190" s="14">
        <v>10764.734906933436</v>
      </c>
      <c r="J190" s="6">
        <v>100.96699116000001</v>
      </c>
      <c r="K190" s="14">
        <v>4052749.0527258655</v>
      </c>
      <c r="L190" s="6">
        <v>101.96738240673719</v>
      </c>
      <c r="M190" s="6">
        <v>776.24079892562668</v>
      </c>
      <c r="N190" s="14">
        <v>2759.5306249924142</v>
      </c>
    </row>
    <row r="191" spans="1:14" x14ac:dyDescent="0.2">
      <c r="A191" s="5">
        <v>42278</v>
      </c>
      <c r="B191" s="14">
        <v>166124.82971416251</v>
      </c>
      <c r="C191" s="6">
        <v>390620.40223113453</v>
      </c>
      <c r="D191" s="14">
        <v>1915155505.9275758</v>
      </c>
      <c r="E191" s="14">
        <v>2191716106.8645215</v>
      </c>
      <c r="F191" s="6">
        <v>101.93996489244488</v>
      </c>
      <c r="G191" s="6">
        <v>100.01302760999999</v>
      </c>
      <c r="H191" s="6">
        <v>101.87243809</v>
      </c>
      <c r="I191" s="14">
        <v>10974.886736777325</v>
      </c>
      <c r="J191" s="6">
        <v>102.83746845</v>
      </c>
      <c r="K191" s="14">
        <v>4009337.7965284614</v>
      </c>
      <c r="L191" s="6">
        <v>101.61969734900823</v>
      </c>
      <c r="M191" s="6">
        <v>814.28841046674518</v>
      </c>
      <c r="N191" s="14">
        <v>2775.2102983879677</v>
      </c>
    </row>
    <row r="192" spans="1:14" x14ac:dyDescent="0.2">
      <c r="A192" s="5">
        <v>42309</v>
      </c>
      <c r="B192" s="14">
        <v>186026.80927485003</v>
      </c>
      <c r="C192" s="6">
        <v>396904.13077866012</v>
      </c>
      <c r="D192" s="14">
        <v>2149699447.7437081</v>
      </c>
      <c r="E192" s="14">
        <v>2186471776.0895882</v>
      </c>
      <c r="F192" s="6">
        <v>96.723447824872267</v>
      </c>
      <c r="G192" s="6">
        <v>100.59904237000001</v>
      </c>
      <c r="H192" s="6">
        <v>101.25761261</v>
      </c>
      <c r="I192" s="14">
        <v>11197.245319184947</v>
      </c>
      <c r="J192" s="6">
        <v>99.782778085999993</v>
      </c>
      <c r="K192" s="14">
        <v>4069009.5198520995</v>
      </c>
      <c r="L192" s="6">
        <v>99.919843074533063</v>
      </c>
      <c r="M192" s="6">
        <v>807.50845945870662</v>
      </c>
      <c r="N192" s="14">
        <v>2792.8354525274785</v>
      </c>
    </row>
    <row r="193" spans="1:14" x14ac:dyDescent="0.2">
      <c r="A193" s="5">
        <v>42339</v>
      </c>
      <c r="B193" s="14">
        <v>180344.10962927941</v>
      </c>
      <c r="C193" s="6">
        <v>400244.52792913176</v>
      </c>
      <c r="D193" s="14">
        <v>2109373067.4087462</v>
      </c>
      <c r="E193" s="14">
        <v>2171043821.968411</v>
      </c>
      <c r="F193" s="6">
        <v>106.02153733886588</v>
      </c>
      <c r="G193" s="6">
        <v>99.941353982999999</v>
      </c>
      <c r="H193" s="6">
        <v>103.28429892</v>
      </c>
      <c r="I193" s="14">
        <v>10977.121490164722</v>
      </c>
      <c r="J193" s="6">
        <v>102.04205716</v>
      </c>
      <c r="K193" s="14">
        <v>4153178.2261815183</v>
      </c>
      <c r="L193" s="6">
        <v>100.79630544653941</v>
      </c>
      <c r="M193" s="6">
        <v>831.42668382157569</v>
      </c>
      <c r="N193" s="14">
        <v>2793.992894900583</v>
      </c>
    </row>
    <row r="194" spans="1:14" x14ac:dyDescent="0.2">
      <c r="A194" s="5">
        <v>42370</v>
      </c>
      <c r="B194" s="14">
        <v>163006.42712860333</v>
      </c>
      <c r="C194" s="6">
        <v>395003.14683403389</v>
      </c>
      <c r="D194" s="14">
        <v>2207591832.9726238</v>
      </c>
      <c r="E194" s="14">
        <v>2274606883.4316487</v>
      </c>
      <c r="F194" s="6">
        <v>97.431351633761523</v>
      </c>
      <c r="G194" s="6">
        <v>100.06370084</v>
      </c>
      <c r="H194" s="6">
        <v>103.91881741</v>
      </c>
      <c r="I194" s="14">
        <v>11612.964852050689</v>
      </c>
      <c r="J194" s="6">
        <v>103.11099996999999</v>
      </c>
      <c r="K194" s="14">
        <v>4151198.7327112076</v>
      </c>
      <c r="L194" s="6">
        <v>100.40067408869328</v>
      </c>
      <c r="M194" s="6">
        <v>826.31299007832354</v>
      </c>
      <c r="N194" s="14">
        <v>2792.4751236500847</v>
      </c>
    </row>
    <row r="195" spans="1:14" x14ac:dyDescent="0.2">
      <c r="A195" s="5">
        <v>42401</v>
      </c>
      <c r="B195" s="14">
        <v>165839.06808234111</v>
      </c>
      <c r="C195" s="6">
        <v>397034.56253178266</v>
      </c>
      <c r="D195" s="14">
        <v>2299651390.3585911</v>
      </c>
      <c r="E195" s="14">
        <v>2162517335.7809238</v>
      </c>
      <c r="F195" s="6">
        <v>90.988402259548224</v>
      </c>
      <c r="G195" s="6">
        <v>100.73077343</v>
      </c>
      <c r="H195" s="6">
        <v>101.47454940999999</v>
      </c>
      <c r="I195" s="14">
        <v>10623.849124021115</v>
      </c>
      <c r="J195" s="6">
        <v>101.76733525</v>
      </c>
      <c r="K195" s="14">
        <v>4202598.0856917221</v>
      </c>
      <c r="L195" s="6">
        <v>100.70900057071286</v>
      </c>
      <c r="M195" s="6">
        <v>857.44692739007735</v>
      </c>
      <c r="N195" s="14">
        <v>2795.7919931241095</v>
      </c>
    </row>
    <row r="196" spans="1:14" x14ac:dyDescent="0.2">
      <c r="A196" s="5">
        <v>42430</v>
      </c>
      <c r="B196" s="14">
        <v>159959.01189073603</v>
      </c>
      <c r="C196" s="6">
        <v>408154.09321876522</v>
      </c>
      <c r="D196" s="14">
        <v>1883568326.017004</v>
      </c>
      <c r="E196" s="14">
        <v>2294612889.6204681</v>
      </c>
      <c r="F196" s="6">
        <v>87.151996004611803</v>
      </c>
      <c r="G196" s="6">
        <v>100.60922247000001</v>
      </c>
      <c r="H196" s="6">
        <v>103.4817384</v>
      </c>
      <c r="I196" s="14">
        <v>10809.135565159357</v>
      </c>
      <c r="J196" s="6">
        <v>101.73568976</v>
      </c>
      <c r="K196" s="14">
        <v>4290627.5067406148</v>
      </c>
      <c r="L196" s="6">
        <v>100.95351732647917</v>
      </c>
      <c r="M196" s="6">
        <v>794.76592668549927</v>
      </c>
      <c r="N196" s="14">
        <v>2800.8471511374205</v>
      </c>
    </row>
    <row r="197" spans="1:14" x14ac:dyDescent="0.2">
      <c r="A197" s="5">
        <v>42461</v>
      </c>
      <c r="B197" s="14">
        <v>149792.72699506846</v>
      </c>
      <c r="C197" s="6">
        <v>395965.78409645305</v>
      </c>
      <c r="D197" s="14">
        <v>2176553150.4752374</v>
      </c>
      <c r="E197" s="14">
        <v>2187928857.4554696</v>
      </c>
      <c r="F197" s="6">
        <v>85.362762149518133</v>
      </c>
      <c r="G197" s="6">
        <v>97.970867798</v>
      </c>
      <c r="H197" s="6">
        <v>102.6843794</v>
      </c>
      <c r="I197" s="14">
        <v>12281.943671253446</v>
      </c>
      <c r="J197" s="6">
        <v>102.60307277</v>
      </c>
      <c r="K197" s="14">
        <v>4193567.5378426304</v>
      </c>
      <c r="L197" s="6">
        <v>102.74758637731847</v>
      </c>
      <c r="M197" s="6">
        <v>804.09916608719993</v>
      </c>
      <c r="N197" s="14">
        <v>2803.6097223470401</v>
      </c>
    </row>
    <row r="198" spans="1:14" x14ac:dyDescent="0.2">
      <c r="A198" s="5">
        <v>42491</v>
      </c>
      <c r="B198" s="14">
        <v>146255.00507045386</v>
      </c>
      <c r="C198" s="6">
        <v>393931.05001460569</v>
      </c>
      <c r="D198" s="14">
        <v>2259811010.848762</v>
      </c>
      <c r="E198" s="14">
        <v>2237029416.3877187</v>
      </c>
      <c r="F198" s="6">
        <v>84.729326070570721</v>
      </c>
      <c r="G198" s="6">
        <v>99.248503845000002</v>
      </c>
      <c r="H198" s="6">
        <v>101.93059581999999</v>
      </c>
      <c r="I198" s="14">
        <v>11530.955326337755</v>
      </c>
      <c r="J198" s="6">
        <v>101.96685334999999</v>
      </c>
      <c r="K198" s="14">
        <v>4290700.8957506567</v>
      </c>
      <c r="L198" s="6">
        <v>102.0830403345969</v>
      </c>
      <c r="M198" s="6">
        <v>852.23190934518391</v>
      </c>
      <c r="N198" s="14">
        <v>2806.9929022670908</v>
      </c>
    </row>
    <row r="199" spans="1:14" x14ac:dyDescent="0.2">
      <c r="A199" s="5">
        <v>42522</v>
      </c>
      <c r="B199" s="14">
        <v>160742.93409362281</v>
      </c>
      <c r="C199" s="6">
        <v>406811.20126310783</v>
      </c>
      <c r="D199" s="14">
        <v>2237674905.4523473</v>
      </c>
      <c r="E199" s="14">
        <v>2227226039.9255152</v>
      </c>
      <c r="F199" s="6">
        <v>87.911685133855869</v>
      </c>
      <c r="G199" s="6">
        <v>100.10703968</v>
      </c>
      <c r="H199" s="6">
        <v>102.73066067000001</v>
      </c>
      <c r="I199" s="14">
        <v>11961.948124044271</v>
      </c>
      <c r="J199" s="6">
        <v>101.92547589</v>
      </c>
      <c r="K199" s="14">
        <v>4234579.5209243661</v>
      </c>
      <c r="L199" s="6">
        <v>103.07114304372926</v>
      </c>
      <c r="M199" s="6">
        <v>825.66992816313882</v>
      </c>
      <c r="N199" s="14">
        <v>2819.9552036621753</v>
      </c>
    </row>
    <row r="200" spans="1:14" x14ac:dyDescent="0.2">
      <c r="A200" s="5">
        <v>42552</v>
      </c>
      <c r="B200" s="14">
        <v>166795.7194573108</v>
      </c>
      <c r="C200" s="6">
        <v>408874.92850677058</v>
      </c>
      <c r="D200" s="14">
        <v>2936934831.545939</v>
      </c>
      <c r="E200" s="14">
        <v>2270825005.1856356</v>
      </c>
      <c r="F200" s="6">
        <v>88.511050597787474</v>
      </c>
      <c r="G200" s="6">
        <v>100.88191184</v>
      </c>
      <c r="H200" s="6">
        <v>103.98242842000001</v>
      </c>
      <c r="I200" s="14">
        <v>12727.702797095248</v>
      </c>
      <c r="J200" s="6">
        <v>103.7753455</v>
      </c>
      <c r="K200" s="14">
        <v>4373472.9711996932</v>
      </c>
      <c r="L200" s="6">
        <v>105.24031914993728</v>
      </c>
      <c r="M200" s="6">
        <v>820.50043604305108</v>
      </c>
      <c r="N200" s="14">
        <v>2838.6581001132422</v>
      </c>
    </row>
    <row r="201" spans="1:14" x14ac:dyDescent="0.2">
      <c r="A201" s="5">
        <v>42583</v>
      </c>
      <c r="B201" s="14">
        <v>167477.05187699964</v>
      </c>
      <c r="C201" s="6">
        <v>405643.42412052525</v>
      </c>
      <c r="D201" s="14">
        <v>2298884910.5801859</v>
      </c>
      <c r="E201" s="14">
        <v>2237050680.8300338</v>
      </c>
      <c r="F201" s="6">
        <v>93.311777346162529</v>
      </c>
      <c r="G201" s="6">
        <v>100.28225021</v>
      </c>
      <c r="H201" s="6">
        <v>102.83418162</v>
      </c>
      <c r="I201" s="14">
        <v>10894.351408647288</v>
      </c>
      <c r="J201" s="6">
        <v>101.62334208999999</v>
      </c>
      <c r="K201" s="14">
        <v>4305703.7482946282</v>
      </c>
      <c r="L201" s="6">
        <v>103.86623188073091</v>
      </c>
      <c r="M201" s="6">
        <v>814.08733549097735</v>
      </c>
      <c r="N201" s="14">
        <v>2839.7933192806831</v>
      </c>
    </row>
    <row r="202" spans="1:14" x14ac:dyDescent="0.2">
      <c r="A202" s="5">
        <v>42614</v>
      </c>
      <c r="B202" s="14">
        <v>166624.62975262382</v>
      </c>
      <c r="C202" s="6">
        <v>410471.08771320723</v>
      </c>
      <c r="D202" s="14">
        <v>2380950653.1964736</v>
      </c>
      <c r="E202" s="14">
        <v>2201630649.738915</v>
      </c>
      <c r="F202" s="6">
        <v>87.183739407861168</v>
      </c>
      <c r="G202" s="6">
        <v>102.3976062</v>
      </c>
      <c r="H202" s="6">
        <v>102.92073696999999</v>
      </c>
      <c r="I202" s="14">
        <v>12214.487415965925</v>
      </c>
      <c r="J202" s="6">
        <v>101.63937112000001</v>
      </c>
      <c r="K202" s="14">
        <v>4315897.7900700476</v>
      </c>
      <c r="L202" s="6">
        <v>104.32221580631362</v>
      </c>
      <c r="M202" s="6">
        <v>888.02696885258206</v>
      </c>
      <c r="N202" s="14">
        <v>2839.5445698834096</v>
      </c>
    </row>
    <row r="203" spans="1:14" x14ac:dyDescent="0.2">
      <c r="A203" s="5">
        <v>42644</v>
      </c>
      <c r="B203" s="14">
        <v>159359.73872198942</v>
      </c>
      <c r="C203" s="6">
        <v>399128.03050822439</v>
      </c>
      <c r="D203" s="14">
        <v>2228397262.5259027</v>
      </c>
      <c r="E203" s="14">
        <v>2197464250.3418994</v>
      </c>
      <c r="F203" s="6">
        <v>81.422171764912093</v>
      </c>
      <c r="G203" s="6">
        <v>100.36757815</v>
      </c>
      <c r="H203" s="6">
        <v>103.56816655</v>
      </c>
      <c r="I203" s="14">
        <v>12222.321208580513</v>
      </c>
      <c r="J203" s="6">
        <v>103.81661054</v>
      </c>
      <c r="K203" s="14">
        <v>4420817.8256633291</v>
      </c>
      <c r="L203" s="6">
        <v>104.71013669631253</v>
      </c>
      <c r="M203" s="6">
        <v>835.35085561601261</v>
      </c>
      <c r="N203" s="14">
        <v>2851.3191302924747</v>
      </c>
    </row>
    <row r="204" spans="1:14" x14ac:dyDescent="0.2">
      <c r="A204" s="5">
        <v>42675</v>
      </c>
      <c r="B204" s="14">
        <v>166726.68333616649</v>
      </c>
      <c r="C204" s="6">
        <v>403299.91076110152</v>
      </c>
      <c r="D204" s="14">
        <v>2279366811.6350808</v>
      </c>
      <c r="E204" s="14">
        <v>2310094002.0520411</v>
      </c>
      <c r="F204" s="6">
        <v>89.184915525398608</v>
      </c>
      <c r="G204" s="6">
        <v>102.5475584</v>
      </c>
      <c r="H204" s="6">
        <v>103.26558961000001</v>
      </c>
      <c r="I204" s="14">
        <v>12105.758957055432</v>
      </c>
      <c r="J204" s="6">
        <v>103.33065932</v>
      </c>
      <c r="K204" s="14">
        <v>4310162.6859279741</v>
      </c>
      <c r="L204" s="6">
        <v>104.90370969668024</v>
      </c>
      <c r="M204" s="6">
        <v>817.02053041206455</v>
      </c>
      <c r="N204" s="14">
        <v>2849.5084567410477</v>
      </c>
    </row>
    <row r="205" spans="1:14" x14ac:dyDescent="0.2">
      <c r="A205" s="5">
        <v>42705</v>
      </c>
      <c r="B205" s="14">
        <v>172787.93131058305</v>
      </c>
      <c r="C205" s="6">
        <v>395492.13245993084</v>
      </c>
      <c r="D205" s="14">
        <v>2456251024.9916553</v>
      </c>
      <c r="E205" s="14">
        <v>2239178238.1294608</v>
      </c>
      <c r="F205" s="6">
        <v>87.802393460918466</v>
      </c>
      <c r="G205" s="6">
        <v>101.85319637000001</v>
      </c>
      <c r="H205" s="6">
        <v>103.04836356</v>
      </c>
      <c r="I205" s="14">
        <v>12541.60179034712</v>
      </c>
      <c r="J205" s="6">
        <v>100.10717833</v>
      </c>
      <c r="K205" s="14">
        <v>4285031.5565060666</v>
      </c>
      <c r="L205" s="6">
        <v>105.85365166649649</v>
      </c>
      <c r="M205" s="6">
        <v>835.30215811084099</v>
      </c>
      <c r="N205" s="14">
        <v>2872.3724171909525</v>
      </c>
    </row>
    <row r="206" spans="1:14" x14ac:dyDescent="0.2">
      <c r="A206" s="5">
        <v>42736</v>
      </c>
      <c r="B206" s="14">
        <v>200199.6826123932</v>
      </c>
      <c r="C206" s="6">
        <v>415557.62253030058</v>
      </c>
      <c r="D206" s="14">
        <v>2716194300.6005549</v>
      </c>
      <c r="E206" s="14">
        <v>2285725690.2016125</v>
      </c>
      <c r="F206" s="6">
        <v>84.586810888261581</v>
      </c>
      <c r="G206" s="6">
        <v>105.83851328</v>
      </c>
      <c r="H206" s="6">
        <v>101.48420082</v>
      </c>
      <c r="I206" s="14">
        <v>12439.768125620627</v>
      </c>
      <c r="J206" s="6">
        <v>99.908578246999994</v>
      </c>
      <c r="K206" s="14">
        <v>4295507.8687158031</v>
      </c>
      <c r="L206" s="6">
        <v>107.17722094079423</v>
      </c>
      <c r="M206" s="6">
        <v>833.86888928435292</v>
      </c>
      <c r="N206" s="14">
        <v>2885.6106558643723</v>
      </c>
    </row>
    <row r="207" spans="1:14" x14ac:dyDescent="0.2">
      <c r="A207" s="5">
        <v>42767</v>
      </c>
      <c r="B207" s="14">
        <v>184683.88556267397</v>
      </c>
      <c r="C207" s="6">
        <v>399242.05371898349</v>
      </c>
      <c r="D207" s="14">
        <v>2425601368.1099339</v>
      </c>
      <c r="E207" s="14">
        <v>2348412072.509656</v>
      </c>
      <c r="F207" s="6">
        <v>89.643041642064233</v>
      </c>
      <c r="G207" s="6">
        <v>101.20637148</v>
      </c>
      <c r="H207" s="6">
        <v>103.23686171</v>
      </c>
      <c r="I207" s="14">
        <v>12774.465859275848</v>
      </c>
      <c r="J207" s="6">
        <v>102.25255134</v>
      </c>
      <c r="K207" s="14">
        <v>4288279.29131319</v>
      </c>
      <c r="L207" s="6">
        <v>106.97321508451948</v>
      </c>
      <c r="M207" s="6">
        <v>853.28239053983327</v>
      </c>
      <c r="N207" s="14">
        <v>2891.3298967489163</v>
      </c>
    </row>
    <row r="208" spans="1:14" x14ac:dyDescent="0.2">
      <c r="A208" s="5">
        <v>42795</v>
      </c>
      <c r="B208" s="14">
        <v>194519.09607532271</v>
      </c>
      <c r="C208" s="6">
        <v>406988.08614831272</v>
      </c>
      <c r="D208" s="14">
        <v>2639368575.5073133</v>
      </c>
      <c r="E208" s="14">
        <v>2272789476.4382696</v>
      </c>
      <c r="F208" s="6">
        <v>96.677174767458283</v>
      </c>
      <c r="G208" s="6">
        <v>103.87223822</v>
      </c>
      <c r="H208" s="6">
        <v>104.48667079000001</v>
      </c>
      <c r="I208" s="14">
        <v>12912.379460348882</v>
      </c>
      <c r="J208" s="6">
        <v>102.73781244</v>
      </c>
      <c r="K208" s="14">
        <v>4325699.7938764831</v>
      </c>
      <c r="L208" s="6">
        <v>106.88380767502568</v>
      </c>
      <c r="M208" s="6">
        <v>816.41385374198205</v>
      </c>
      <c r="N208" s="14">
        <v>2906.6491218930159</v>
      </c>
    </row>
    <row r="209" spans="1:14" x14ac:dyDescent="0.2">
      <c r="A209" s="5">
        <v>42826</v>
      </c>
      <c r="B209" s="14">
        <v>194864.07020650306</v>
      </c>
      <c r="C209" s="6">
        <v>423118.037184307</v>
      </c>
      <c r="D209" s="14">
        <v>2361936127.4688482</v>
      </c>
      <c r="E209" s="14">
        <v>2248342354.1959419</v>
      </c>
      <c r="F209" s="6">
        <v>88.516120372708414</v>
      </c>
      <c r="G209" s="6">
        <v>104.78273074000001</v>
      </c>
      <c r="H209" s="6">
        <v>104.56916671</v>
      </c>
      <c r="I209" s="14">
        <v>12572.968921705635</v>
      </c>
      <c r="J209" s="6">
        <v>102.43528634</v>
      </c>
      <c r="K209" s="14">
        <v>4454054.5609889803</v>
      </c>
      <c r="L209" s="6">
        <v>108.46912715387397</v>
      </c>
      <c r="M209" s="6">
        <v>852.23249979820082</v>
      </c>
      <c r="N209" s="14">
        <v>2923.4934425212</v>
      </c>
    </row>
    <row r="210" spans="1:14" x14ac:dyDescent="0.2">
      <c r="A210" s="5">
        <v>42856</v>
      </c>
      <c r="B210" s="14">
        <v>191216.00866271884</v>
      </c>
      <c r="C210" s="6">
        <v>409926.42111584183</v>
      </c>
      <c r="D210" s="14">
        <v>2441639034.3150907</v>
      </c>
      <c r="E210" s="14">
        <v>2309541122.9996176</v>
      </c>
      <c r="F210" s="6">
        <v>90.347309473911679</v>
      </c>
      <c r="G210" s="6">
        <v>103.89825887000001</v>
      </c>
      <c r="H210" s="6">
        <v>105.04290880000001</v>
      </c>
      <c r="I210" s="14">
        <v>12413.197394390181</v>
      </c>
      <c r="J210" s="6">
        <v>103.1844138</v>
      </c>
      <c r="K210" s="14">
        <v>4339649.1676293882</v>
      </c>
      <c r="L210" s="6">
        <v>106.27110549129857</v>
      </c>
      <c r="M210" s="6">
        <v>802.61747662687344</v>
      </c>
      <c r="N210" s="14">
        <v>2931.5439355977414</v>
      </c>
    </row>
    <row r="211" spans="1:14" x14ac:dyDescent="0.2">
      <c r="A211" s="5">
        <v>42887</v>
      </c>
      <c r="B211" s="14">
        <v>190791.39879561344</v>
      </c>
      <c r="C211" s="6">
        <v>431754.7307043905</v>
      </c>
      <c r="D211" s="14">
        <v>2434604880.7168431</v>
      </c>
      <c r="E211" s="14">
        <v>2270499568.8515606</v>
      </c>
      <c r="F211" s="6">
        <v>87.285183651951925</v>
      </c>
      <c r="G211" s="6">
        <v>106.37295158000001</v>
      </c>
      <c r="H211" s="6">
        <v>106.24155115000001</v>
      </c>
      <c r="I211" s="14">
        <v>13048.70987137317</v>
      </c>
      <c r="J211" s="6">
        <v>103.86820657</v>
      </c>
      <c r="K211" s="14">
        <v>4456895.107007103</v>
      </c>
      <c r="L211" s="6">
        <v>107.20871781338572</v>
      </c>
      <c r="M211" s="6">
        <v>828.07304026808833</v>
      </c>
      <c r="N211" s="14">
        <v>2928.3485505013496</v>
      </c>
    </row>
    <row r="212" spans="1:14" x14ac:dyDescent="0.2">
      <c r="A212" s="5">
        <v>42917</v>
      </c>
      <c r="B212" s="14">
        <v>202363.62745278992</v>
      </c>
      <c r="C212" s="6">
        <v>413840.77079875185</v>
      </c>
      <c r="D212" s="14">
        <v>2210303533.6544909</v>
      </c>
      <c r="E212" s="14">
        <v>2381745913.4429226</v>
      </c>
      <c r="F212" s="6">
        <v>91.71068898595037</v>
      </c>
      <c r="G212" s="6">
        <v>103.80256212</v>
      </c>
      <c r="H212" s="6">
        <v>105.30261068999999</v>
      </c>
      <c r="I212" s="14">
        <v>13233.632145173009</v>
      </c>
      <c r="J212" s="6">
        <v>103.86054925000001</v>
      </c>
      <c r="K212" s="14">
        <v>4377234.4010606008</v>
      </c>
      <c r="L212" s="6">
        <v>106.3310432615045</v>
      </c>
      <c r="M212" s="6">
        <v>845.18365648062456</v>
      </c>
      <c r="N212" s="14">
        <v>2935.2118818755021</v>
      </c>
    </row>
    <row r="213" spans="1:14" x14ac:dyDescent="0.2">
      <c r="A213" s="5">
        <v>42948</v>
      </c>
      <c r="B213" s="14">
        <v>189337.39880358076</v>
      </c>
      <c r="C213" s="6">
        <v>414730.87426512834</v>
      </c>
      <c r="D213" s="14">
        <v>2394311722.508687</v>
      </c>
      <c r="E213" s="14">
        <v>2397936857.335145</v>
      </c>
      <c r="F213" s="6">
        <v>94.87882585277984</v>
      </c>
      <c r="G213" s="6">
        <v>105.36823848</v>
      </c>
      <c r="H213" s="6">
        <v>105.22189090000001</v>
      </c>
      <c r="I213" s="14">
        <v>12384.671490955883</v>
      </c>
      <c r="J213" s="6">
        <v>103.14365219</v>
      </c>
      <c r="K213" s="14">
        <v>4301117.3297815546</v>
      </c>
      <c r="L213" s="6">
        <v>107.06606055679616</v>
      </c>
      <c r="M213" s="6">
        <v>840.72430540464416</v>
      </c>
      <c r="N213" s="14">
        <v>2935.502477693416</v>
      </c>
    </row>
    <row r="214" spans="1:14" x14ac:dyDescent="0.2">
      <c r="A214" s="5">
        <v>42979</v>
      </c>
      <c r="B214" s="14">
        <v>201841.13224101282</v>
      </c>
      <c r="C214" s="6">
        <v>417350.33763768064</v>
      </c>
      <c r="D214" s="14">
        <v>2368452710.63693</v>
      </c>
      <c r="E214" s="14">
        <v>2584689712.3280449</v>
      </c>
      <c r="F214" s="6">
        <v>92.753846184808012</v>
      </c>
      <c r="G214" s="6">
        <v>105.28978622</v>
      </c>
      <c r="H214" s="6">
        <v>105.64000503</v>
      </c>
      <c r="I214" s="14">
        <v>13717.805641623729</v>
      </c>
      <c r="J214" s="6">
        <v>103.94380493</v>
      </c>
      <c r="K214" s="14">
        <v>4447201.2548145633</v>
      </c>
      <c r="L214" s="6">
        <v>109.3937543281281</v>
      </c>
      <c r="M214" s="6">
        <v>828.99615259277209</v>
      </c>
      <c r="N214" s="14">
        <v>2962.9459955693792</v>
      </c>
    </row>
    <row r="215" spans="1:14" x14ac:dyDescent="0.2">
      <c r="A215" s="5">
        <v>43009</v>
      </c>
      <c r="B215" s="14">
        <v>199424.37094603776</v>
      </c>
      <c r="C215" s="6">
        <v>423789.93650153669</v>
      </c>
      <c r="D215" s="14">
        <v>2657276525.6389012</v>
      </c>
      <c r="E215" s="14">
        <v>2584554962.5447845</v>
      </c>
      <c r="F215" s="6">
        <v>91.123112720558467</v>
      </c>
      <c r="G215" s="6">
        <v>106.16670696</v>
      </c>
      <c r="H215" s="6">
        <v>102.60297645999999</v>
      </c>
      <c r="I215" s="14">
        <v>14019.307638312035</v>
      </c>
      <c r="J215" s="6">
        <v>100.43152768</v>
      </c>
      <c r="K215" s="14">
        <v>4481209.044653384</v>
      </c>
      <c r="L215" s="6">
        <v>108.4080167538324</v>
      </c>
      <c r="M215" s="6">
        <v>836.38776701732888</v>
      </c>
      <c r="N215" s="14">
        <v>2962.1195126844423</v>
      </c>
    </row>
    <row r="216" spans="1:14" x14ac:dyDescent="0.2">
      <c r="A216" s="5">
        <v>43040</v>
      </c>
      <c r="B216" s="14">
        <v>223431.96247211183</v>
      </c>
      <c r="C216" s="6">
        <v>421304.20415387122</v>
      </c>
      <c r="D216" s="14">
        <v>2630393439.2856126</v>
      </c>
      <c r="E216" s="14">
        <v>2485358592.4876742</v>
      </c>
      <c r="F216" s="6">
        <v>95.839600860857431</v>
      </c>
      <c r="G216" s="6">
        <v>107.5841717</v>
      </c>
      <c r="H216" s="6">
        <v>106.09453952</v>
      </c>
      <c r="I216" s="14">
        <v>14384.232993452693</v>
      </c>
      <c r="J216" s="6">
        <v>103.17700776</v>
      </c>
      <c r="K216" s="14">
        <v>4387499.9331699172</v>
      </c>
      <c r="L216" s="6">
        <v>110.7885174511476</v>
      </c>
      <c r="M216" s="6">
        <v>828.85298453915902</v>
      </c>
      <c r="N216" s="14">
        <v>2971.1334159125759</v>
      </c>
    </row>
    <row r="217" spans="1:14" x14ac:dyDescent="0.2">
      <c r="A217" s="5">
        <v>43070</v>
      </c>
      <c r="B217" s="14">
        <v>207686.52669638791</v>
      </c>
      <c r="C217" s="6">
        <v>422836.75356337416</v>
      </c>
      <c r="D217" s="14">
        <v>2405387146.5577302</v>
      </c>
      <c r="E217" s="14">
        <v>2394948616.3434453</v>
      </c>
      <c r="F217" s="6">
        <v>94.765241112019453</v>
      </c>
      <c r="G217" s="6">
        <v>106.14952009</v>
      </c>
      <c r="H217" s="6">
        <v>105.97943988999999</v>
      </c>
      <c r="I217" s="14">
        <v>13772.267654539106</v>
      </c>
      <c r="J217" s="6">
        <v>105.20042021</v>
      </c>
      <c r="K217" s="14">
        <v>4400552.8967910744</v>
      </c>
      <c r="L217" s="6">
        <v>111.48993410030675</v>
      </c>
      <c r="M217" s="6">
        <v>849.37331196336913</v>
      </c>
      <c r="N217" s="14">
        <v>2964.8719193340003</v>
      </c>
    </row>
    <row r="218" spans="1:14" x14ac:dyDescent="0.2">
      <c r="A218" s="5">
        <v>43101</v>
      </c>
      <c r="B218" s="14">
        <v>210068.53172684219</v>
      </c>
      <c r="C218" s="6">
        <v>419499.9557625514</v>
      </c>
      <c r="D218" s="14">
        <v>2492593384.5966001</v>
      </c>
      <c r="E218" s="14">
        <v>2476768394.9155679</v>
      </c>
      <c r="F218" s="6">
        <v>101.95226812665096</v>
      </c>
      <c r="G218" s="6">
        <v>104.56503148</v>
      </c>
      <c r="H218" s="6">
        <v>105.99338161</v>
      </c>
      <c r="I218" s="14">
        <v>13887.308851967515</v>
      </c>
      <c r="J218" s="6">
        <v>104.59640763</v>
      </c>
      <c r="K218" s="14">
        <v>4407417.4784813616</v>
      </c>
      <c r="L218" s="6">
        <v>109.98954198366835</v>
      </c>
      <c r="M218" s="6">
        <v>823.66550069731045</v>
      </c>
      <c r="N218" s="14">
        <v>2991.8489244724924</v>
      </c>
    </row>
    <row r="219" spans="1:14" x14ac:dyDescent="0.2">
      <c r="A219" s="5">
        <v>43132</v>
      </c>
      <c r="B219" s="14">
        <v>225773.09316036035</v>
      </c>
      <c r="C219" s="6">
        <v>435532.59209243458</v>
      </c>
      <c r="D219" s="14">
        <v>2482337051.2197413</v>
      </c>
      <c r="E219" s="14">
        <v>2467255127.4189982</v>
      </c>
      <c r="F219" s="6">
        <v>101.22618767399229</v>
      </c>
      <c r="G219" s="6">
        <v>104.91941509</v>
      </c>
      <c r="H219" s="6">
        <v>105.27020387</v>
      </c>
      <c r="I219" s="14">
        <v>14005.550259719099</v>
      </c>
      <c r="J219" s="6">
        <v>103.02922676</v>
      </c>
      <c r="K219" s="14">
        <v>4411332.1291878084</v>
      </c>
      <c r="L219" s="6">
        <v>110.29284216188081</v>
      </c>
      <c r="M219" s="6">
        <v>873.45121023314164</v>
      </c>
      <c r="N219" s="14">
        <v>2987.726499950777</v>
      </c>
    </row>
    <row r="220" spans="1:14" x14ac:dyDescent="0.2">
      <c r="A220" s="5">
        <v>43160</v>
      </c>
      <c r="B220" s="14">
        <v>167561.0619214091</v>
      </c>
      <c r="C220" s="6">
        <v>407573.96560826414</v>
      </c>
      <c r="D220" s="14">
        <v>2663867211.3368196</v>
      </c>
      <c r="E220" s="14">
        <v>2467886492.8399944</v>
      </c>
      <c r="F220" s="6">
        <v>93.596613540476213</v>
      </c>
      <c r="G220" s="6">
        <v>103.64852609</v>
      </c>
      <c r="H220" s="6">
        <v>104.53088732000001</v>
      </c>
      <c r="I220" s="14">
        <v>13725.287904538949</v>
      </c>
      <c r="J220" s="6">
        <v>102.33655563000001</v>
      </c>
      <c r="K220" s="14">
        <v>4362493.2883231947</v>
      </c>
      <c r="L220" s="6">
        <v>110.59083403811164</v>
      </c>
      <c r="M220" s="6">
        <v>892.2862150649471</v>
      </c>
      <c r="N220" s="14">
        <v>2998.7144030515674</v>
      </c>
    </row>
    <row r="221" spans="1:14" x14ac:dyDescent="0.2">
      <c r="A221" s="5">
        <v>43191</v>
      </c>
      <c r="B221" s="14">
        <v>209616.75012045429</v>
      </c>
      <c r="C221" s="6">
        <v>435150.42363098351</v>
      </c>
      <c r="D221" s="14">
        <v>2696973837.7184448</v>
      </c>
      <c r="E221" s="14">
        <v>2608427267.8196955</v>
      </c>
      <c r="F221" s="6">
        <v>106.09971355036316</v>
      </c>
      <c r="G221" s="6">
        <v>102.58380129</v>
      </c>
      <c r="H221" s="6">
        <v>106.19667253999999</v>
      </c>
      <c r="I221" s="14">
        <v>14041.55745143981</v>
      </c>
      <c r="J221" s="6">
        <v>103.02271553</v>
      </c>
      <c r="K221" s="14">
        <v>4449078.0344880698</v>
      </c>
      <c r="L221" s="6">
        <v>109.81131901327049</v>
      </c>
      <c r="M221" s="6">
        <v>823.01282670889452</v>
      </c>
      <c r="N221" s="14">
        <v>3015.2994664745806</v>
      </c>
    </row>
    <row r="222" spans="1:14" x14ac:dyDescent="0.2">
      <c r="A222" s="5">
        <v>43221</v>
      </c>
      <c r="B222" s="14">
        <v>220693.58024160916</v>
      </c>
      <c r="C222" s="6">
        <v>427377.90153035894</v>
      </c>
      <c r="D222" s="14">
        <v>2560949796.5467424</v>
      </c>
      <c r="E222" s="14">
        <v>2508777949.9394741</v>
      </c>
      <c r="F222" s="6">
        <v>107.75538059992981</v>
      </c>
      <c r="G222" s="6">
        <v>104.1996082</v>
      </c>
      <c r="H222" s="6">
        <v>104.24822542</v>
      </c>
      <c r="I222" s="14">
        <v>14009.728266480861</v>
      </c>
      <c r="J222" s="6">
        <v>99.263241949999994</v>
      </c>
      <c r="K222" s="14">
        <v>4446697.8957244251</v>
      </c>
      <c r="L222" s="6">
        <v>111.97303542786528</v>
      </c>
      <c r="M222" s="6">
        <v>816.4776749888166</v>
      </c>
      <c r="N222" s="14">
        <v>3024.573441562859</v>
      </c>
    </row>
    <row r="223" spans="1:14" x14ac:dyDescent="0.2">
      <c r="A223" s="5">
        <v>43252</v>
      </c>
      <c r="B223" s="14">
        <v>232940.9545852404</v>
      </c>
      <c r="C223" s="6">
        <v>416002.7446640589</v>
      </c>
      <c r="D223" s="14">
        <v>2876147220.8751354</v>
      </c>
      <c r="E223" s="14">
        <v>2555854152.9938092</v>
      </c>
      <c r="F223" s="6">
        <v>102.59201538605912</v>
      </c>
      <c r="G223" s="6">
        <v>101.80821139</v>
      </c>
      <c r="H223" s="6">
        <v>106.16255231</v>
      </c>
      <c r="I223" s="14">
        <v>13775.485316140723</v>
      </c>
      <c r="J223" s="6">
        <v>102.09674041</v>
      </c>
      <c r="K223" s="14">
        <v>4430788.7256100923</v>
      </c>
      <c r="L223" s="6">
        <v>111.85112427423884</v>
      </c>
      <c r="M223" s="6">
        <v>859.58141708432902</v>
      </c>
      <c r="N223" s="14">
        <v>3036.441168676804</v>
      </c>
    </row>
    <row r="224" spans="1:14" x14ac:dyDescent="0.2">
      <c r="A224" s="5">
        <v>43282</v>
      </c>
      <c r="B224" s="14">
        <v>232559.67985901461</v>
      </c>
      <c r="C224" s="6">
        <v>430175.22432036127</v>
      </c>
      <c r="D224" s="14">
        <v>2448418775.4161377</v>
      </c>
      <c r="E224" s="14">
        <v>2413584132.8097825</v>
      </c>
      <c r="F224" s="6">
        <v>105.03862032572263</v>
      </c>
      <c r="G224" s="6">
        <v>103.12329072</v>
      </c>
      <c r="H224" s="6">
        <v>104.69693202000001</v>
      </c>
      <c r="I224" s="14">
        <v>14142.138655417541</v>
      </c>
      <c r="J224" s="6">
        <v>99.582057512999995</v>
      </c>
      <c r="K224" s="14">
        <v>4436668.0895163827</v>
      </c>
      <c r="L224" s="6">
        <v>111.5729991334514</v>
      </c>
      <c r="M224" s="6">
        <v>904.36865582678638</v>
      </c>
      <c r="N224" s="14">
        <v>3023.0204221713989</v>
      </c>
    </row>
    <row r="225" spans="1:14" x14ac:dyDescent="0.2">
      <c r="A225" s="5">
        <v>43313</v>
      </c>
      <c r="B225" s="14">
        <v>237594.63370161486</v>
      </c>
      <c r="C225" s="6">
        <v>433058.34755667846</v>
      </c>
      <c r="D225" s="14">
        <v>2579229249.9031553</v>
      </c>
      <c r="E225" s="14">
        <v>2410711870.6289921</v>
      </c>
      <c r="F225" s="6">
        <v>105.37060628756969</v>
      </c>
      <c r="G225" s="6">
        <v>103.81619379999999</v>
      </c>
      <c r="H225" s="6">
        <v>104.66796357</v>
      </c>
      <c r="I225" s="14">
        <v>15265.691689933217</v>
      </c>
      <c r="J225" s="6">
        <v>100.01649467</v>
      </c>
      <c r="K225" s="14">
        <v>4419900.1013438581</v>
      </c>
      <c r="L225" s="6">
        <v>111.74954470790708</v>
      </c>
      <c r="M225" s="6">
        <v>847.77900314951307</v>
      </c>
      <c r="N225" s="14">
        <v>3026.1904464331592</v>
      </c>
    </row>
    <row r="226" spans="1:14" x14ac:dyDescent="0.2">
      <c r="A226" s="5">
        <v>43344</v>
      </c>
      <c r="B226" s="14">
        <v>232458.09646586241</v>
      </c>
      <c r="C226" s="6">
        <v>436125.12361023965</v>
      </c>
      <c r="D226" s="14">
        <v>2423678495.3060617</v>
      </c>
      <c r="E226" s="14">
        <v>2451121515.4203053</v>
      </c>
      <c r="F226" s="6">
        <v>99.155802552033691</v>
      </c>
      <c r="G226" s="6">
        <v>101.68924973</v>
      </c>
      <c r="H226" s="6">
        <v>105.47845623000001</v>
      </c>
      <c r="I226" s="14">
        <v>12566.221901660414</v>
      </c>
      <c r="J226" s="6">
        <v>100.18703575000001</v>
      </c>
      <c r="K226" s="14">
        <v>4462661.6049535079</v>
      </c>
      <c r="L226" s="6">
        <v>113.81710185805052</v>
      </c>
      <c r="M226" s="6">
        <v>870.56139945451321</v>
      </c>
      <c r="N226" s="14">
        <v>3046.2342570308974</v>
      </c>
    </row>
    <row r="227" spans="1:14" x14ac:dyDescent="0.2">
      <c r="A227" s="5">
        <v>43374</v>
      </c>
      <c r="B227" s="14">
        <v>220892.26387965013</v>
      </c>
      <c r="C227" s="6">
        <v>425912.94302120322</v>
      </c>
      <c r="D227" s="14">
        <v>2387783581.4415717</v>
      </c>
      <c r="E227" s="14">
        <v>2446928964.8877978</v>
      </c>
      <c r="F227" s="6">
        <v>107.00173914302465</v>
      </c>
      <c r="G227" s="6">
        <v>102.59180023</v>
      </c>
      <c r="H227" s="6">
        <v>106.62628126</v>
      </c>
      <c r="I227" s="14">
        <v>12674.83420913344</v>
      </c>
      <c r="J227" s="6">
        <v>101.08530525</v>
      </c>
      <c r="K227" s="14">
        <v>4512007.346648287</v>
      </c>
      <c r="L227" s="6">
        <v>112.39935880072279</v>
      </c>
      <c r="M227" s="6">
        <v>851.55098733513478</v>
      </c>
      <c r="N227" s="14">
        <v>3049.1095266226562</v>
      </c>
    </row>
    <row r="228" spans="1:14" x14ac:dyDescent="0.2">
      <c r="A228" s="5">
        <v>43405</v>
      </c>
      <c r="B228" s="14">
        <v>211012.70361319935</v>
      </c>
      <c r="C228" s="6">
        <v>425881.92701349972</v>
      </c>
      <c r="D228" s="14">
        <v>2211368558.9112716</v>
      </c>
      <c r="E228" s="14">
        <v>2357206025.4680071</v>
      </c>
      <c r="F228" s="6">
        <v>105.9082285165284</v>
      </c>
      <c r="G228" s="6">
        <v>102.55680574</v>
      </c>
      <c r="H228" s="6">
        <v>105.68393324</v>
      </c>
      <c r="I228" s="14">
        <v>12573.751845186398</v>
      </c>
      <c r="J228" s="6">
        <v>99.126529646999998</v>
      </c>
      <c r="K228" s="14">
        <v>4542228.4906178815</v>
      </c>
      <c r="L228" s="6">
        <v>114.21746741723344</v>
      </c>
      <c r="M228" s="6">
        <v>903.75568284369569</v>
      </c>
      <c r="N228" s="14">
        <v>3047.6811157054244</v>
      </c>
    </row>
    <row r="229" spans="1:14" x14ac:dyDescent="0.2">
      <c r="A229" s="5">
        <v>43435</v>
      </c>
      <c r="B229" s="14">
        <v>238968.47617477912</v>
      </c>
      <c r="C229" s="6">
        <v>437546.68713385804</v>
      </c>
      <c r="D229" s="14">
        <v>2710024732.6212759</v>
      </c>
      <c r="E229" s="14">
        <v>2475264740.8703599</v>
      </c>
      <c r="F229" s="6">
        <v>118.09634696531091</v>
      </c>
      <c r="G229" s="6">
        <v>104.24870882</v>
      </c>
      <c r="H229" s="6">
        <v>108.01609941</v>
      </c>
      <c r="I229" s="14">
        <v>13023.368578999205</v>
      </c>
      <c r="J229" s="6">
        <v>98.380615407999997</v>
      </c>
      <c r="K229" s="14">
        <v>4474935.5763467625</v>
      </c>
      <c r="L229" s="6">
        <v>114.1938441060957</v>
      </c>
      <c r="M229" s="6">
        <v>880.35137329117777</v>
      </c>
      <c r="N229" s="14">
        <v>3078.0403767678808</v>
      </c>
    </row>
    <row r="230" spans="1:14" x14ac:dyDescent="0.2">
      <c r="A230" s="5">
        <v>43466</v>
      </c>
      <c r="B230" s="14">
        <v>254451.01938156731</v>
      </c>
      <c r="C230" s="6">
        <v>460493.43302913359</v>
      </c>
      <c r="D230" s="14">
        <v>2773811826.3430119</v>
      </c>
      <c r="E230" s="14">
        <v>2410962174.8496284</v>
      </c>
      <c r="F230" s="6">
        <v>117.34166591974999</v>
      </c>
      <c r="G230" s="6">
        <v>105.65444744</v>
      </c>
      <c r="H230" s="6">
        <v>108.19611145</v>
      </c>
      <c r="I230" s="14">
        <v>13182.452265975286</v>
      </c>
      <c r="J230" s="6">
        <v>99.353598688999995</v>
      </c>
      <c r="K230" s="14">
        <v>4502058.1737461872</v>
      </c>
      <c r="L230" s="6">
        <v>117.11121551395061</v>
      </c>
      <c r="M230" s="6">
        <v>839.6696521241679</v>
      </c>
      <c r="N230" s="14">
        <v>3081.5652055223982</v>
      </c>
    </row>
    <row r="231" spans="1:14" x14ac:dyDescent="0.2">
      <c r="A231" s="5">
        <v>43497</v>
      </c>
      <c r="B231" s="14">
        <v>237080.92038349118</v>
      </c>
      <c r="C231" s="6">
        <v>443705.91103381291</v>
      </c>
      <c r="D231" s="14">
        <v>2517853133.0445509</v>
      </c>
      <c r="E231" s="14">
        <v>2271927675.4029946</v>
      </c>
      <c r="F231" s="6">
        <v>113.68200092918217</v>
      </c>
      <c r="G231" s="6">
        <v>104.84831776999999</v>
      </c>
      <c r="H231" s="6">
        <v>108.56289937</v>
      </c>
      <c r="I231" s="14">
        <v>13042.755007419617</v>
      </c>
      <c r="J231" s="6">
        <v>100.32432996999999</v>
      </c>
      <c r="K231" s="14">
        <v>4503220.9759754818</v>
      </c>
      <c r="L231" s="6">
        <v>118.24083050786066</v>
      </c>
      <c r="M231" s="6">
        <v>845.25441488999513</v>
      </c>
      <c r="N231" s="14">
        <v>3084.6722255057039</v>
      </c>
    </row>
    <row r="232" spans="1:14" x14ac:dyDescent="0.2">
      <c r="A232" s="5">
        <v>43525</v>
      </c>
      <c r="B232" s="14">
        <v>240141.72897370529</v>
      </c>
      <c r="C232" s="6">
        <v>441338.25683349365</v>
      </c>
      <c r="D232" s="14">
        <v>2680327249.3416929</v>
      </c>
      <c r="E232" s="14">
        <v>2514490031.7209997</v>
      </c>
      <c r="F232" s="6">
        <v>114.51793945326204</v>
      </c>
      <c r="G232" s="6">
        <v>102.78309002</v>
      </c>
      <c r="H232" s="6">
        <v>108.19913538</v>
      </c>
      <c r="I232" s="14">
        <v>13776.947619161052</v>
      </c>
      <c r="J232" s="6">
        <v>102.87801004000001</v>
      </c>
      <c r="K232" s="14">
        <v>4636688.5263634678</v>
      </c>
      <c r="L232" s="6">
        <v>117.51669102929722</v>
      </c>
      <c r="M232" s="6">
        <v>914.25949261245512</v>
      </c>
      <c r="N232" s="14">
        <v>3101.103941190453</v>
      </c>
    </row>
    <row r="233" spans="1:14" x14ac:dyDescent="0.2">
      <c r="A233" s="5">
        <v>43556</v>
      </c>
      <c r="B233" s="14">
        <v>220232.13359877194</v>
      </c>
      <c r="C233" s="6">
        <v>440693.75113519083</v>
      </c>
      <c r="D233" s="14">
        <v>2781118987.9181938</v>
      </c>
      <c r="E233" s="14">
        <v>2239046305.0077024</v>
      </c>
      <c r="F233" s="6">
        <v>110.26354551221667</v>
      </c>
      <c r="G233" s="6">
        <v>103.77892174</v>
      </c>
      <c r="H233" s="6">
        <v>107.40831163999999</v>
      </c>
      <c r="I233" s="14">
        <v>12259.385506595878</v>
      </c>
      <c r="J233" s="6">
        <v>99.053904551000002</v>
      </c>
      <c r="K233" s="14">
        <v>4485123.8324470753</v>
      </c>
      <c r="L233" s="6">
        <v>118.6440399196788</v>
      </c>
      <c r="M233" s="6">
        <v>850.2993851130766</v>
      </c>
      <c r="N233" s="14">
        <v>3113.2045012370095</v>
      </c>
    </row>
    <row r="234" spans="1:14" x14ac:dyDescent="0.2">
      <c r="A234" s="5">
        <v>43586</v>
      </c>
      <c r="B234" s="14">
        <v>241024.85301603324</v>
      </c>
      <c r="C234" s="6">
        <v>447202.07843147998</v>
      </c>
      <c r="D234" s="14">
        <v>2747320570.7074389</v>
      </c>
      <c r="E234" s="14">
        <v>2493330139.4071527</v>
      </c>
      <c r="F234" s="6">
        <v>113.96490487874901</v>
      </c>
      <c r="G234" s="6">
        <v>104.02870840999999</v>
      </c>
      <c r="H234" s="6">
        <v>108.67401692999999</v>
      </c>
      <c r="I234" s="14">
        <v>12634.277625184779</v>
      </c>
      <c r="J234" s="6">
        <v>101.10632783</v>
      </c>
      <c r="K234" s="14">
        <v>4586069.7379861623</v>
      </c>
      <c r="L234" s="6">
        <v>118.78653554553647</v>
      </c>
      <c r="M234" s="6">
        <v>936.72086678807864</v>
      </c>
      <c r="N234" s="14">
        <v>3115.4459818709074</v>
      </c>
    </row>
    <row r="235" spans="1:14" x14ac:dyDescent="0.2">
      <c r="A235" s="5">
        <v>43617</v>
      </c>
      <c r="B235" s="14">
        <v>234118.91573714357</v>
      </c>
      <c r="C235" s="6">
        <v>440700.99525285373</v>
      </c>
      <c r="D235" s="14">
        <v>2756867722.0022097</v>
      </c>
      <c r="E235" s="14">
        <v>2459128474.1924353</v>
      </c>
      <c r="F235" s="6">
        <v>102.67385006393276</v>
      </c>
      <c r="G235" s="6">
        <v>102.27326214999999</v>
      </c>
      <c r="H235" s="6">
        <v>107.68705432</v>
      </c>
      <c r="I235" s="14">
        <v>12399.383860083828</v>
      </c>
      <c r="J235" s="6">
        <v>99.803738846000002</v>
      </c>
      <c r="K235" s="14">
        <v>4600185.5852721538</v>
      </c>
      <c r="L235" s="6">
        <v>117.37431150950775</v>
      </c>
      <c r="M235" s="6">
        <v>882.84208205300888</v>
      </c>
      <c r="N235" s="14">
        <v>3125.4660759417989</v>
      </c>
    </row>
    <row r="236" spans="1:14" x14ac:dyDescent="0.2">
      <c r="A236" s="5">
        <v>43647</v>
      </c>
      <c r="B236" s="14">
        <v>233342.21818319362</v>
      </c>
      <c r="C236" s="6">
        <v>431706.4999412254</v>
      </c>
      <c r="D236" s="14">
        <v>2569791463.909565</v>
      </c>
      <c r="E236" s="14">
        <v>2415191986.3845835</v>
      </c>
      <c r="F236" s="6">
        <v>114.84143822993126</v>
      </c>
      <c r="G236" s="6">
        <v>102.33505117999999</v>
      </c>
      <c r="H236" s="6">
        <v>109.58664764</v>
      </c>
      <c r="I236" s="14">
        <v>11388.795558493439</v>
      </c>
      <c r="J236" s="6">
        <v>102.78933542</v>
      </c>
      <c r="K236" s="14">
        <v>4654341.7803333048</v>
      </c>
      <c r="L236" s="6">
        <v>117.06167383259803</v>
      </c>
      <c r="M236" s="6">
        <v>900.3609885233875</v>
      </c>
      <c r="N236" s="14">
        <v>3120.9210670777575</v>
      </c>
    </row>
    <row r="237" spans="1:14" x14ac:dyDescent="0.2">
      <c r="A237" s="5">
        <v>43678</v>
      </c>
      <c r="B237" s="14">
        <v>236580.73032646757</v>
      </c>
      <c r="C237" s="6">
        <v>433461.75651173457</v>
      </c>
      <c r="D237" s="14">
        <v>2831048293.7630739</v>
      </c>
      <c r="E237" s="14">
        <v>2356137302.3666954</v>
      </c>
      <c r="F237" s="6">
        <v>104.15014219194038</v>
      </c>
      <c r="G237" s="6">
        <v>101.89717123</v>
      </c>
      <c r="H237" s="6">
        <v>110.30105672000001</v>
      </c>
      <c r="I237" s="14">
        <v>11772.262836056694</v>
      </c>
      <c r="J237" s="6">
        <v>103.15052643</v>
      </c>
      <c r="K237" s="14">
        <v>4636923.1043832023</v>
      </c>
      <c r="L237" s="6">
        <v>118.19752724844091</v>
      </c>
      <c r="M237" s="6">
        <v>885.77824045057525</v>
      </c>
      <c r="N237" s="14">
        <v>3135.0172077755437</v>
      </c>
    </row>
    <row r="238" spans="1:14" x14ac:dyDescent="0.2">
      <c r="A238" s="5">
        <v>43709</v>
      </c>
      <c r="B238" s="14">
        <v>239049.54886895153</v>
      </c>
      <c r="C238" s="6">
        <v>435874.73283620435</v>
      </c>
      <c r="D238" s="14">
        <v>2356479969.8441405</v>
      </c>
      <c r="E238" s="14">
        <v>2374391527.8555641</v>
      </c>
      <c r="F238" s="6">
        <v>106.52878081647171</v>
      </c>
      <c r="G238" s="6">
        <v>101.49470148</v>
      </c>
      <c r="H238" s="6">
        <v>108.76598862</v>
      </c>
      <c r="I238" s="14">
        <v>12539.080334276123</v>
      </c>
      <c r="J238" s="6">
        <v>101.09068546</v>
      </c>
      <c r="K238" s="14">
        <v>4661797.9042475745</v>
      </c>
      <c r="L238" s="6">
        <v>118.87159793774534</v>
      </c>
      <c r="M238" s="6">
        <v>851.01990047837512</v>
      </c>
      <c r="N238" s="14">
        <v>3119.5197089224439</v>
      </c>
    </row>
    <row r="239" spans="1:14" x14ac:dyDescent="0.2">
      <c r="A239" s="5">
        <v>43739</v>
      </c>
      <c r="B239" s="14">
        <v>259731.38653645408</v>
      </c>
      <c r="C239" s="6">
        <v>450699.85434060323</v>
      </c>
      <c r="D239" s="14">
        <v>2584989367.3033695</v>
      </c>
      <c r="E239" s="14">
        <v>2472021501.8658471</v>
      </c>
      <c r="F239" s="6">
        <v>105.11351631653808</v>
      </c>
      <c r="G239" s="6">
        <v>104.78016350999999</v>
      </c>
      <c r="H239" s="6">
        <v>109.44344171</v>
      </c>
      <c r="I239" s="14">
        <v>12344.529487040307</v>
      </c>
      <c r="J239" s="6">
        <v>99.658901479999997</v>
      </c>
      <c r="K239" s="14">
        <v>4510646.8197728442</v>
      </c>
      <c r="L239" s="6">
        <v>120.37446212310657</v>
      </c>
      <c r="M239" s="6">
        <v>950.96152589923054</v>
      </c>
      <c r="N239" s="14">
        <v>3117.6145630985197</v>
      </c>
    </row>
    <row r="240" spans="1:14" x14ac:dyDescent="0.2">
      <c r="A240" s="5">
        <v>43770</v>
      </c>
      <c r="B240" s="14">
        <v>228014.77276669195</v>
      </c>
      <c r="C240" s="6">
        <v>430265.03066280222</v>
      </c>
      <c r="D240" s="14">
        <v>2585016292.4909048</v>
      </c>
      <c r="E240" s="14">
        <v>2331340496.4258714</v>
      </c>
      <c r="F240" s="6">
        <v>103.15151451395083</v>
      </c>
      <c r="G240" s="6">
        <v>99.346379247000002</v>
      </c>
      <c r="H240" s="6">
        <v>112.23375192</v>
      </c>
      <c r="I240" s="14">
        <v>12964.957149106474</v>
      </c>
      <c r="J240" s="6">
        <v>102.96557898</v>
      </c>
      <c r="K240" s="14">
        <v>4583655.9898431944</v>
      </c>
      <c r="L240" s="6">
        <v>121.27074910650894</v>
      </c>
      <c r="M240" s="6">
        <v>883.39163433485567</v>
      </c>
      <c r="N240" s="14">
        <v>3126.5100677220121</v>
      </c>
    </row>
    <row r="241" spans="1:14" x14ac:dyDescent="0.2">
      <c r="A241" s="5">
        <v>43800</v>
      </c>
      <c r="B241" s="14">
        <v>226872.38084354933</v>
      </c>
      <c r="C241" s="6">
        <v>430944.33322701359</v>
      </c>
      <c r="D241" s="14">
        <v>2554318585.1236992</v>
      </c>
      <c r="E241" s="14">
        <v>2387749942.4504251</v>
      </c>
      <c r="F241" s="6">
        <v>98.73449075840648</v>
      </c>
      <c r="G241" s="6">
        <v>100.38157171</v>
      </c>
      <c r="H241" s="6">
        <v>110.35248252</v>
      </c>
      <c r="I241" s="14">
        <v>11385.024696477956</v>
      </c>
      <c r="J241" s="6">
        <v>103.82496614</v>
      </c>
      <c r="K241" s="14">
        <v>4533952.4108141623</v>
      </c>
      <c r="L241" s="6">
        <v>118.89928262216141</v>
      </c>
      <c r="M241" s="6">
        <v>900.52695663694681</v>
      </c>
      <c r="N241" s="14">
        <v>3140.0639547600686</v>
      </c>
    </row>
    <row r="242" spans="1:14" x14ac:dyDescent="0.2">
      <c r="A242" s="5">
        <v>43831</v>
      </c>
      <c r="B242" s="14">
        <v>239034.44239606449</v>
      </c>
      <c r="C242" s="6">
        <v>441787.50549993617</v>
      </c>
      <c r="D242" s="14">
        <v>2580890834.3252487</v>
      </c>
      <c r="E242" s="14">
        <v>2452989375.5929961</v>
      </c>
      <c r="F242" s="6">
        <v>102.21121922503455</v>
      </c>
      <c r="G242" s="6">
        <v>99.388582344</v>
      </c>
      <c r="H242" s="6">
        <v>112.06996261</v>
      </c>
      <c r="I242" s="14">
        <v>12017.794981899253</v>
      </c>
      <c r="J242" s="6">
        <v>104.38825649</v>
      </c>
      <c r="K242" s="14">
        <v>4573091.2978958655</v>
      </c>
      <c r="L242" s="6">
        <v>119.9548279232289</v>
      </c>
      <c r="M242" s="6">
        <v>910.82755227281609</v>
      </c>
      <c r="N242" s="14">
        <v>3128.4493066132195</v>
      </c>
    </row>
    <row r="243" spans="1:14" x14ac:dyDescent="0.2">
      <c r="A243" s="5">
        <v>43862</v>
      </c>
      <c r="B243" s="14">
        <v>258911.53820250928</v>
      </c>
      <c r="C243" s="6">
        <v>434940.87807361822</v>
      </c>
      <c r="D243" s="14">
        <v>2689003246.27284</v>
      </c>
      <c r="E243" s="14">
        <v>2395749339.2901273</v>
      </c>
      <c r="F243" s="6">
        <v>106.18455711632556</v>
      </c>
      <c r="G243" s="6">
        <v>100.58169088</v>
      </c>
      <c r="H243" s="6">
        <v>111.95210393000001</v>
      </c>
      <c r="I243" s="14">
        <v>11799.451977648831</v>
      </c>
      <c r="J243" s="6">
        <v>99.832340096999999</v>
      </c>
      <c r="K243" s="14">
        <v>4705336.5849415939</v>
      </c>
      <c r="L243" s="6">
        <v>121.46599238628943</v>
      </c>
      <c r="M243" s="6">
        <v>901.47630100765366</v>
      </c>
      <c r="N243" s="14">
        <v>3147.4302879453321</v>
      </c>
    </row>
    <row r="244" spans="1:14" x14ac:dyDescent="0.2">
      <c r="A244" s="5">
        <v>43891</v>
      </c>
      <c r="B244" s="14">
        <v>169527.19965831997</v>
      </c>
      <c r="C244" s="6">
        <v>340708.57059933222</v>
      </c>
      <c r="D244" s="14">
        <v>2298992582.4476333</v>
      </c>
      <c r="E244" s="14">
        <v>2255989577.5813189</v>
      </c>
      <c r="F244" s="6">
        <v>91.775130704137112</v>
      </c>
      <c r="G244" s="6">
        <v>88.145829978999998</v>
      </c>
      <c r="H244" s="6">
        <v>95.494878485000001</v>
      </c>
      <c r="I244" s="14">
        <v>3923.5383482954771</v>
      </c>
      <c r="J244" s="6">
        <v>95.076766895999995</v>
      </c>
      <c r="K244" s="14">
        <v>2425849.4408571175</v>
      </c>
      <c r="L244" s="6">
        <v>98.526444322345554</v>
      </c>
      <c r="M244" s="6">
        <v>906.72755597531363</v>
      </c>
      <c r="N244" s="14">
        <v>2954.3910916457885</v>
      </c>
    </row>
    <row r="245" spans="1:14" x14ac:dyDescent="0.2">
      <c r="A245" s="5">
        <v>43922</v>
      </c>
      <c r="B245" s="14">
        <v>118641.03049051532</v>
      </c>
      <c r="C245" s="6">
        <v>220601.91994361317</v>
      </c>
      <c r="D245" s="14">
        <v>2188976304.8720307</v>
      </c>
      <c r="E245" s="14">
        <v>2130858337.3389368</v>
      </c>
      <c r="F245" s="6">
        <v>54.603425119301448</v>
      </c>
      <c r="G245" s="6">
        <v>74.057319594999996</v>
      </c>
      <c r="H245" s="6">
        <v>73.643512905999998</v>
      </c>
      <c r="I245" s="14">
        <v>575.64005484510017</v>
      </c>
      <c r="J245" s="6">
        <v>66.733643528000002</v>
      </c>
      <c r="K245" s="14">
        <v>2445776.1906182677</v>
      </c>
      <c r="L245" s="6">
        <v>74.275596618367274</v>
      </c>
      <c r="M245" s="6">
        <v>917.53735855997581</v>
      </c>
      <c r="N245" s="14">
        <v>2940.0588262202682</v>
      </c>
    </row>
    <row r="246" spans="1:14" x14ac:dyDescent="0.2">
      <c r="A246" s="5">
        <v>43952</v>
      </c>
      <c r="B246" s="14">
        <v>231110.60027778248</v>
      </c>
      <c r="C246" s="6">
        <v>304205.5745147338</v>
      </c>
      <c r="D246" s="14">
        <v>2104642394.5951889</v>
      </c>
      <c r="E246" s="14">
        <v>1627362956.2491801</v>
      </c>
      <c r="F246" s="6">
        <v>88.807646956394393</v>
      </c>
      <c r="G246" s="6">
        <v>79.881093927999999</v>
      </c>
      <c r="H246" s="6">
        <v>85.938012739000001</v>
      </c>
      <c r="I246" s="14">
        <v>4038.8503648118358</v>
      </c>
      <c r="J246" s="6">
        <v>79.082445504000006</v>
      </c>
      <c r="K246" s="14">
        <v>-648029.670377156</v>
      </c>
      <c r="L246" s="6">
        <v>85.302527957728856</v>
      </c>
      <c r="M246" s="6">
        <v>887.025709742186</v>
      </c>
      <c r="N246" s="14">
        <v>2954.2546989859584</v>
      </c>
    </row>
    <row r="247" spans="1:14" x14ac:dyDescent="0.2">
      <c r="A247" s="5">
        <v>43983</v>
      </c>
      <c r="B247" s="14">
        <v>255307.57925335958</v>
      </c>
      <c r="C247" s="6">
        <v>350483.00205570896</v>
      </c>
      <c r="D247" s="14">
        <v>2293821862.0603237</v>
      </c>
      <c r="E247" s="14">
        <v>2116432721.5507865</v>
      </c>
      <c r="F247" s="6">
        <v>91.680147100316461</v>
      </c>
      <c r="G247" s="6">
        <v>85.644558079000007</v>
      </c>
      <c r="H247" s="6">
        <v>104.38411352999999</v>
      </c>
      <c r="I247" s="14">
        <v>8116.2042362596485</v>
      </c>
      <c r="J247" s="6">
        <v>102.59277872</v>
      </c>
      <c r="K247" s="14">
        <v>-684901.25727526424</v>
      </c>
      <c r="L247" s="6">
        <v>97.003446102240332</v>
      </c>
      <c r="M247" s="6">
        <v>961.76762882719402</v>
      </c>
      <c r="N247" s="14">
        <v>2976.4510637241301</v>
      </c>
    </row>
    <row r="248" spans="1:14" x14ac:dyDescent="0.2">
      <c r="A248" s="5">
        <v>44013</v>
      </c>
      <c r="B248" s="14">
        <v>247861.21961601824</v>
      </c>
      <c r="C248" s="6">
        <v>391510.56021186034</v>
      </c>
      <c r="D248" s="14">
        <v>2277652420.7057643</v>
      </c>
      <c r="E248" s="14">
        <v>2167853222.3265848</v>
      </c>
      <c r="F248" s="6">
        <v>99.933462678609843</v>
      </c>
      <c r="G248" s="6">
        <v>91.246937173999996</v>
      </c>
      <c r="H248" s="6">
        <v>104.31174308</v>
      </c>
      <c r="I248" s="14">
        <v>10858.815660469989</v>
      </c>
      <c r="J248" s="6">
        <v>99.523054918</v>
      </c>
      <c r="K248" s="14">
        <v>468709.03241828713</v>
      </c>
      <c r="L248" s="6">
        <v>102.61211486342602</v>
      </c>
      <c r="M248" s="6">
        <v>878.52037796083584</v>
      </c>
      <c r="N248" s="14">
        <v>3004.418744883279</v>
      </c>
    </row>
    <row r="249" spans="1:14" x14ac:dyDescent="0.2">
      <c r="A249" s="5">
        <v>44044</v>
      </c>
      <c r="B249" s="14">
        <v>271544.69745305961</v>
      </c>
      <c r="C249" s="6">
        <v>397314.7483455349</v>
      </c>
      <c r="D249" s="14">
        <v>2272268209.3852577</v>
      </c>
      <c r="E249" s="14">
        <v>2142558974.0504479</v>
      </c>
      <c r="F249" s="6">
        <v>100.07895191532086</v>
      </c>
      <c r="G249" s="6">
        <v>92.575777713999997</v>
      </c>
      <c r="H249" s="6">
        <v>105.74704274</v>
      </c>
      <c r="I249" s="14">
        <v>11162.201241815739</v>
      </c>
      <c r="J249" s="6">
        <v>99.762075440000004</v>
      </c>
      <c r="K249" s="14">
        <v>586263.82518354431</v>
      </c>
      <c r="L249" s="6">
        <v>104.6523220669891</v>
      </c>
      <c r="M249" s="6">
        <v>971.40245014812353</v>
      </c>
      <c r="N249" s="14">
        <v>3027.6556049687074</v>
      </c>
    </row>
    <row r="250" spans="1:14" x14ac:dyDescent="0.2">
      <c r="A250" s="5">
        <v>44075</v>
      </c>
      <c r="B250" s="14">
        <v>267878.88160573557</v>
      </c>
      <c r="C250" s="6">
        <v>399848.02761876094</v>
      </c>
      <c r="D250" s="14">
        <v>2514950203.9289355</v>
      </c>
      <c r="E250" s="14">
        <v>2220944371.1170521</v>
      </c>
      <c r="F250" s="6">
        <v>100.02452013216102</v>
      </c>
      <c r="G250" s="6">
        <v>94.494237683999998</v>
      </c>
      <c r="H250" s="6">
        <v>104.30110131000001</v>
      </c>
      <c r="I250" s="14">
        <v>10247.02128795647</v>
      </c>
      <c r="J250" s="6">
        <v>99.774436225000002</v>
      </c>
      <c r="K250" s="14">
        <v>511162.69163169665</v>
      </c>
      <c r="L250" s="6">
        <v>105.34939698271451</v>
      </c>
      <c r="M250" s="6">
        <v>984.36215587944901</v>
      </c>
      <c r="N250" s="14">
        <v>3050.1601772630893</v>
      </c>
    </row>
    <row r="251" spans="1:14" x14ac:dyDescent="0.2">
      <c r="A251" s="5">
        <v>44105</v>
      </c>
      <c r="B251" s="14">
        <v>261454.53786960928</v>
      </c>
      <c r="C251" s="6">
        <v>407693.67419587221</v>
      </c>
      <c r="D251" s="14">
        <v>2696104990.3210659</v>
      </c>
      <c r="E251" s="14">
        <v>2210500000.1689005</v>
      </c>
      <c r="F251" s="6">
        <v>102.53620975717003</v>
      </c>
      <c r="G251" s="6">
        <v>92.729791875000004</v>
      </c>
      <c r="H251" s="6">
        <v>105.54907519</v>
      </c>
      <c r="I251" s="14">
        <v>10418.644454824363</v>
      </c>
      <c r="J251" s="6">
        <v>101.10679509000001</v>
      </c>
      <c r="K251" s="14">
        <v>727102.62347281945</v>
      </c>
      <c r="L251" s="6">
        <v>107.21828357408468</v>
      </c>
      <c r="M251" s="6">
        <v>895.11671903349645</v>
      </c>
      <c r="N251" s="14">
        <v>3071.6165675334341</v>
      </c>
    </row>
    <row r="252" spans="1:14" x14ac:dyDescent="0.2">
      <c r="A252" s="5">
        <v>44136</v>
      </c>
      <c r="B252" s="14">
        <v>251915.22636679577</v>
      </c>
      <c r="C252" s="6">
        <v>358862.62156182504</v>
      </c>
      <c r="D252" s="14">
        <v>2504177836.2021332</v>
      </c>
      <c r="E252" s="14">
        <v>2128017433.4759822</v>
      </c>
      <c r="F252" s="6">
        <v>103.68810880132455</v>
      </c>
      <c r="G252" s="6">
        <v>95.009187587</v>
      </c>
      <c r="H252" s="6">
        <v>100.89099963</v>
      </c>
      <c r="I252" s="14">
        <v>9449.9360300153057</v>
      </c>
      <c r="J252" s="6">
        <v>81.632806082000002</v>
      </c>
      <c r="K252" s="14">
        <v>2056716.8723415274</v>
      </c>
      <c r="L252" s="6">
        <v>104.46510719958481</v>
      </c>
      <c r="M252" s="6">
        <v>964.3189022625694</v>
      </c>
      <c r="N252" s="14">
        <v>3081.1012016823238</v>
      </c>
    </row>
    <row r="253" spans="1:14" x14ac:dyDescent="0.2">
      <c r="A253" s="5">
        <v>44166</v>
      </c>
      <c r="B253" s="14">
        <v>250360.20405257805</v>
      </c>
      <c r="C253" s="6">
        <v>385272.08919905114</v>
      </c>
      <c r="D253" s="14">
        <v>2604385717.6548638</v>
      </c>
      <c r="E253" s="14">
        <v>2148201156.0828385</v>
      </c>
      <c r="F253" s="6">
        <v>97.786168418184062</v>
      </c>
      <c r="G253" s="6">
        <v>94.291914216999999</v>
      </c>
      <c r="H253" s="6">
        <v>104.26678704</v>
      </c>
      <c r="I253" s="14">
        <v>11159.330018026045</v>
      </c>
      <c r="J253" s="6">
        <v>87.614719354000002</v>
      </c>
      <c r="K253" s="14">
        <v>2347460.8341115974</v>
      </c>
      <c r="L253" s="6">
        <v>108.1512605810619</v>
      </c>
      <c r="M253" s="6">
        <v>1021.8396411916215</v>
      </c>
      <c r="N253" s="14">
        <v>3092.7064297776615</v>
      </c>
    </row>
    <row r="254" spans="1:14" x14ac:dyDescent="0.2">
      <c r="A254" s="5">
        <v>44197</v>
      </c>
      <c r="B254" s="14">
        <v>231784.94854919045</v>
      </c>
      <c r="C254" s="6">
        <v>385711.72046937549</v>
      </c>
      <c r="D254" s="14">
        <v>2271561536.1154575</v>
      </c>
      <c r="E254" s="14">
        <v>2076858923.0642998</v>
      </c>
      <c r="F254" s="6">
        <v>97.169966521419497</v>
      </c>
      <c r="G254" s="6">
        <v>94.024022188999993</v>
      </c>
      <c r="H254" s="6">
        <v>100.566131</v>
      </c>
      <c r="I254" s="14">
        <v>9392.3578461596408</v>
      </c>
      <c r="J254" s="6">
        <v>87.251271367000001</v>
      </c>
      <c r="K254" s="14">
        <v>2478336.2022249801</v>
      </c>
      <c r="L254" s="6">
        <v>108.1802255637246</v>
      </c>
      <c r="M254" s="6">
        <v>1078.3915104011228</v>
      </c>
      <c r="N254" s="14">
        <v>3098.7552921545525</v>
      </c>
    </row>
    <row r="255" spans="1:14" x14ac:dyDescent="0.2">
      <c r="A255" s="5">
        <v>44228</v>
      </c>
      <c r="B255" s="14">
        <v>253145.7731898526</v>
      </c>
      <c r="C255" s="6">
        <v>390966.55749811948</v>
      </c>
      <c r="D255" s="14">
        <v>2512032215.2223477</v>
      </c>
      <c r="E255" s="14">
        <v>2105836602.7128222</v>
      </c>
      <c r="F255" s="6">
        <v>99.113300547124609</v>
      </c>
      <c r="G255" s="6">
        <v>93.293544955000002</v>
      </c>
      <c r="H255" s="6">
        <v>102.19276834</v>
      </c>
      <c r="I255" s="14">
        <v>9305.2606212928767</v>
      </c>
      <c r="J255" s="6">
        <v>91.960783301999996</v>
      </c>
      <c r="K255" s="14">
        <v>2180702.3264340395</v>
      </c>
      <c r="L255" s="6">
        <v>109.37982542083198</v>
      </c>
      <c r="M255" s="6">
        <v>1041.4099347618503</v>
      </c>
      <c r="N255" s="14">
        <v>3095.0487771792323</v>
      </c>
    </row>
    <row r="256" spans="1:14" x14ac:dyDescent="0.2">
      <c r="A256" s="5">
        <v>44256</v>
      </c>
      <c r="B256" s="14">
        <v>262944.0193671654</v>
      </c>
      <c r="C256" s="6">
        <v>410003.47407078726</v>
      </c>
      <c r="D256" s="14">
        <v>2544588258.7357202</v>
      </c>
      <c r="E256" s="14">
        <v>2259663587.6781373</v>
      </c>
      <c r="F256" s="6">
        <v>104.80125018065885</v>
      </c>
      <c r="G256" s="6">
        <v>95.662001908999997</v>
      </c>
      <c r="H256" s="6">
        <v>102.52621884</v>
      </c>
      <c r="I256" s="14">
        <v>10334.057893973153</v>
      </c>
      <c r="J256" s="6">
        <v>96.368194650999996</v>
      </c>
      <c r="K256" s="14">
        <v>1410091.9462741644</v>
      </c>
      <c r="L256" s="6">
        <v>113.26713037693811</v>
      </c>
      <c r="M256" s="6">
        <v>989.68553345820021</v>
      </c>
      <c r="N256" s="14">
        <v>3078.6979718539119</v>
      </c>
    </row>
    <row r="257" spans="1:14" x14ac:dyDescent="0.2">
      <c r="A257" s="5">
        <v>44287</v>
      </c>
      <c r="B257" s="14">
        <v>261074.10023346959</v>
      </c>
      <c r="C257" s="6">
        <v>394371.82920738345</v>
      </c>
      <c r="D257" s="14">
        <v>2675779927.0004859</v>
      </c>
      <c r="E257" s="14">
        <v>2244390259.4482789</v>
      </c>
      <c r="F257" s="6">
        <v>101.51622288746609</v>
      </c>
      <c r="G257" s="6">
        <v>96.745295292999998</v>
      </c>
      <c r="H257" s="6">
        <v>102.7214374</v>
      </c>
      <c r="I257" s="14">
        <v>10492.627110153888</v>
      </c>
      <c r="J257" s="6">
        <v>96.950326695000001</v>
      </c>
      <c r="K257" s="14">
        <v>334198.94005831971</v>
      </c>
      <c r="L257" s="6">
        <v>109.98506055835705</v>
      </c>
      <c r="M257" s="6">
        <v>1126.6500698504763</v>
      </c>
      <c r="N257" s="14">
        <v>3088.1397315942918</v>
      </c>
    </row>
    <row r="258" spans="1:14" x14ac:dyDescent="0.2">
      <c r="A258" s="5">
        <v>44317</v>
      </c>
      <c r="B258" s="14">
        <v>294614.52840478648</v>
      </c>
      <c r="C258" s="6">
        <v>424754.97642126144</v>
      </c>
      <c r="D258" s="14">
        <v>2652418028.9865222</v>
      </c>
      <c r="E258" s="14">
        <v>2337233747.4637609</v>
      </c>
      <c r="F258" s="6">
        <v>101.28781026925944</v>
      </c>
      <c r="G258" s="6">
        <v>96.100540338000002</v>
      </c>
      <c r="H258" s="6">
        <v>102.20888376000001</v>
      </c>
      <c r="I258" s="14">
        <v>11380.740132075145</v>
      </c>
      <c r="J258" s="6">
        <v>96.700328088000006</v>
      </c>
      <c r="K258" s="14">
        <v>607616.38356125308</v>
      </c>
      <c r="L258" s="6">
        <v>114.4910593566316</v>
      </c>
      <c r="M258" s="6">
        <v>1043.4983028837473</v>
      </c>
      <c r="N258" s="14">
        <v>3116.6291769608347</v>
      </c>
    </row>
    <row r="259" spans="1:14" x14ac:dyDescent="0.2">
      <c r="A259" s="5">
        <v>44348</v>
      </c>
      <c r="B259" s="14">
        <v>266704.02815695276</v>
      </c>
      <c r="C259" s="6">
        <v>435114.77946775581</v>
      </c>
      <c r="D259" s="14">
        <v>2705210633.959764</v>
      </c>
      <c r="E259" s="14">
        <v>2308694293.147357</v>
      </c>
      <c r="F259" s="6">
        <v>102.37237657761098</v>
      </c>
      <c r="G259" s="6">
        <v>96.086415420999998</v>
      </c>
      <c r="H259" s="6">
        <v>103.35610991999999</v>
      </c>
      <c r="I259" s="14">
        <v>9645.070054252863</v>
      </c>
      <c r="J259" s="6">
        <v>96.749829745</v>
      </c>
      <c r="K259" s="14">
        <v>1813892.5210320435</v>
      </c>
      <c r="L259" s="6">
        <v>114.92327551919446</v>
      </c>
      <c r="M259" s="6">
        <v>1042.5867803124136</v>
      </c>
      <c r="N259" s="14">
        <v>3133.8530483437671</v>
      </c>
    </row>
    <row r="260" spans="1:14" x14ac:dyDescent="0.2">
      <c r="A260" s="5">
        <v>44378</v>
      </c>
      <c r="B260" s="14">
        <v>266657.17763621151</v>
      </c>
      <c r="C260" s="6">
        <v>432609.20160631201</v>
      </c>
      <c r="D260" s="14">
        <v>2664909281.3342428</v>
      </c>
      <c r="E260" s="14">
        <v>2402724013.423655</v>
      </c>
      <c r="F260" s="6">
        <v>99.004114631908635</v>
      </c>
      <c r="G260" s="6">
        <v>94.213977890999999</v>
      </c>
      <c r="H260" s="6">
        <v>106.85956376</v>
      </c>
      <c r="I260" s="14">
        <v>9267.8203491391378</v>
      </c>
      <c r="J260" s="6">
        <v>97.997635728999995</v>
      </c>
      <c r="K260" s="14">
        <v>3117404.5292747682</v>
      </c>
      <c r="L260" s="6">
        <v>117.47826577151997</v>
      </c>
      <c r="M260" s="6">
        <v>1037.2846799748002</v>
      </c>
      <c r="N260" s="14">
        <v>3157.074490562632</v>
      </c>
    </row>
    <row r="261" spans="1:14" x14ac:dyDescent="0.2">
      <c r="A261" s="5">
        <v>44409</v>
      </c>
      <c r="B261" s="14">
        <v>271054.77400010766</v>
      </c>
      <c r="C261" s="6">
        <v>450638.54480308981</v>
      </c>
      <c r="D261" s="14">
        <v>2449232706.8895054</v>
      </c>
      <c r="E261" s="14">
        <v>2431180740.1609478</v>
      </c>
      <c r="F261" s="6">
        <v>108.1498971834735</v>
      </c>
      <c r="G261" s="6">
        <v>94.653474219000003</v>
      </c>
      <c r="H261" s="6">
        <v>104.48268179</v>
      </c>
      <c r="I261" s="14">
        <v>8998.6018255446652</v>
      </c>
      <c r="J261" s="6">
        <v>97.275159642000006</v>
      </c>
      <c r="K261" s="14">
        <v>3436861.2650964633</v>
      </c>
      <c r="L261" s="6">
        <v>118.67791698321136</v>
      </c>
      <c r="M261" s="6">
        <v>1051.3955798295158</v>
      </c>
      <c r="N261" s="14">
        <v>3159.029403911175</v>
      </c>
    </row>
    <row r="262" spans="1:14" x14ac:dyDescent="0.2">
      <c r="A262" s="5">
        <v>44440</v>
      </c>
      <c r="B262" s="14">
        <v>263570.47189786908</v>
      </c>
      <c r="C262" s="6">
        <v>446997.62449897558</v>
      </c>
      <c r="D262" s="14">
        <v>2666126134.0666914</v>
      </c>
      <c r="E262" s="14">
        <v>2407784117.6418362</v>
      </c>
      <c r="F262" s="6">
        <v>108.93851086331057</v>
      </c>
      <c r="G262" s="6">
        <v>96.702389001</v>
      </c>
      <c r="H262" s="6">
        <v>104.91032831</v>
      </c>
      <c r="I262" s="14">
        <v>9021.2898540609276</v>
      </c>
      <c r="J262" s="6">
        <v>97.130113370000004</v>
      </c>
      <c r="K262" s="14">
        <v>3433220.1728294985</v>
      </c>
      <c r="L262" s="6">
        <v>120.22800830000584</v>
      </c>
      <c r="M262" s="6">
        <v>1030.6970328049085</v>
      </c>
      <c r="N262" s="14">
        <v>3174.5271840135142</v>
      </c>
    </row>
    <row r="263" spans="1:14" x14ac:dyDescent="0.2">
      <c r="A263" s="5">
        <v>44470</v>
      </c>
      <c r="B263" s="14">
        <v>273014.1116539592</v>
      </c>
      <c r="C263" s="6">
        <v>449503.15767951182</v>
      </c>
      <c r="D263" s="14">
        <v>2558819321.4844065</v>
      </c>
      <c r="E263" s="14">
        <v>2530023836.7938385</v>
      </c>
      <c r="F263" s="6">
        <v>98.086581310506375</v>
      </c>
      <c r="G263" s="6">
        <v>96.545087452999994</v>
      </c>
      <c r="H263" s="6">
        <v>104.15084671</v>
      </c>
      <c r="I263" s="14">
        <v>9130.6890442666518</v>
      </c>
      <c r="J263" s="6">
        <v>97.475605735000002</v>
      </c>
      <c r="K263" s="14">
        <v>3549132.5094011337</v>
      </c>
      <c r="L263" s="6">
        <v>122.93636780039751</v>
      </c>
      <c r="M263" s="6">
        <v>1052.3994618744546</v>
      </c>
      <c r="N263" s="14">
        <v>3192.7184034984366</v>
      </c>
    </row>
    <row r="264" spans="1:14" x14ac:dyDescent="0.2">
      <c r="A264" s="5">
        <v>44501</v>
      </c>
      <c r="B264" s="14">
        <v>282130.98765122372</v>
      </c>
      <c r="C264" s="6">
        <v>450052.6256131464</v>
      </c>
      <c r="D264" s="14">
        <v>2952713128.2091098</v>
      </c>
      <c r="E264" s="14">
        <v>2664383401.4879255</v>
      </c>
      <c r="F264" s="6">
        <v>102.34541774516907</v>
      </c>
      <c r="G264" s="6">
        <v>99.235905131999999</v>
      </c>
      <c r="H264" s="6">
        <v>107.18171208</v>
      </c>
      <c r="I264" s="14">
        <v>9280.2083708772898</v>
      </c>
      <c r="J264" s="6">
        <v>97.173489893999999</v>
      </c>
      <c r="K264" s="14">
        <v>3883723.9342276398</v>
      </c>
      <c r="L264" s="6">
        <v>128.6568196745817</v>
      </c>
      <c r="M264" s="6">
        <v>963.43762825192778</v>
      </c>
      <c r="N264" s="14">
        <v>3203.3460145221552</v>
      </c>
    </row>
    <row r="265" spans="1:14" x14ac:dyDescent="0.2">
      <c r="A265" s="5">
        <v>44531</v>
      </c>
      <c r="B265" s="14">
        <v>318250.568881905</v>
      </c>
      <c r="C265" s="6">
        <v>421479.35055785801</v>
      </c>
      <c r="D265" s="14">
        <v>2650400864.9907937</v>
      </c>
      <c r="E265" s="14">
        <v>2559074464.0596385</v>
      </c>
      <c r="F265" s="6">
        <v>107.69487822441785</v>
      </c>
      <c r="G265" s="6">
        <v>98.839714866999998</v>
      </c>
      <c r="H265" s="6">
        <v>102.0010308</v>
      </c>
      <c r="I265" s="14">
        <v>10291.5437833868</v>
      </c>
      <c r="J265" s="6">
        <v>82.741572390000002</v>
      </c>
      <c r="K265" s="14">
        <v>3847066.7558333045</v>
      </c>
      <c r="L265" s="6">
        <v>127.4036926826476</v>
      </c>
      <c r="M265" s="6">
        <v>1075.6302729354309</v>
      </c>
      <c r="N265" s="14">
        <v>3187.3033360024033</v>
      </c>
    </row>
    <row r="266" spans="1:14" x14ac:dyDescent="0.2">
      <c r="A266" s="5">
        <v>44562</v>
      </c>
      <c r="B266" s="14">
        <v>272383.66989125818</v>
      </c>
      <c r="C266" s="6">
        <v>436528.09922990482</v>
      </c>
      <c r="D266" s="14">
        <v>2594592741.7388206</v>
      </c>
      <c r="E266" s="14">
        <v>2448827983.248136</v>
      </c>
      <c r="F266" s="6">
        <v>102.8017359402522</v>
      </c>
      <c r="G266" s="6">
        <v>100.87379608000001</v>
      </c>
      <c r="H266" s="6">
        <v>100.85950671000001</v>
      </c>
      <c r="I266" s="14">
        <v>8697.2025683487627</v>
      </c>
      <c r="J266" s="6">
        <v>86.804604475000005</v>
      </c>
      <c r="K266" s="14">
        <v>3693164.3517454816</v>
      </c>
      <c r="L266" s="6">
        <v>126.9714299970554</v>
      </c>
      <c r="M266" s="6">
        <v>1029.4794434128169</v>
      </c>
      <c r="N266" s="14">
        <v>3207.9243244167969</v>
      </c>
    </row>
    <row r="267" spans="1:14" x14ac:dyDescent="0.2">
      <c r="A267" s="5">
        <v>44593</v>
      </c>
      <c r="B267" s="14">
        <v>285437.41088797839</v>
      </c>
      <c r="C267" s="6">
        <v>439213.3484564916</v>
      </c>
      <c r="D267" s="14">
        <v>2625195120.8545227</v>
      </c>
      <c r="E267" s="14">
        <v>2500770266.1384735</v>
      </c>
      <c r="F267" s="6">
        <v>105.50891990017875</v>
      </c>
      <c r="G267" s="6">
        <v>99.465316263000005</v>
      </c>
      <c r="H267" s="6">
        <v>101.78320011</v>
      </c>
      <c r="I267" s="14">
        <v>9427.9539410013167</v>
      </c>
      <c r="J267" s="6">
        <v>89.958079975999993</v>
      </c>
      <c r="K267" s="14">
        <v>4001758.5367824044</v>
      </c>
      <c r="L267" s="6">
        <v>131.15714604096169</v>
      </c>
      <c r="M267" s="6">
        <v>1040.8518866081642</v>
      </c>
      <c r="N267" s="14">
        <v>3229.5886838863967</v>
      </c>
    </row>
    <row r="268" spans="1:14" x14ac:dyDescent="0.2">
      <c r="A268" s="5">
        <v>44621</v>
      </c>
      <c r="B268" s="14">
        <v>184884.72612742704</v>
      </c>
      <c r="C268" s="6">
        <v>371316.40223750903</v>
      </c>
      <c r="D268" s="14">
        <v>2530015399.7701874</v>
      </c>
      <c r="E268" s="14">
        <v>2619617185.7649093</v>
      </c>
      <c r="F268" s="6">
        <v>89.325160539230552</v>
      </c>
      <c r="G268" s="6">
        <v>96.596247430999995</v>
      </c>
      <c r="H268" s="6">
        <v>101.01871204</v>
      </c>
      <c r="I268" s="14">
        <v>7448.3542977948782</v>
      </c>
      <c r="J268" s="6">
        <v>92.144831631000002</v>
      </c>
      <c r="K268" s="14">
        <v>3930830.9636577652</v>
      </c>
      <c r="L268" s="6">
        <v>129.2977204017829</v>
      </c>
      <c r="M268" s="6">
        <v>1038.0709375013507</v>
      </c>
      <c r="N268" s="14">
        <v>3232.5306249325981</v>
      </c>
    </row>
    <row r="269" spans="1:14" x14ac:dyDescent="0.2">
      <c r="A269" s="5">
        <v>44652</v>
      </c>
      <c r="B269" s="14">
        <v>294268.8939767417</v>
      </c>
      <c r="C269" s="6">
        <v>437702.53392148938</v>
      </c>
      <c r="D269" s="14">
        <v>2750228929.5710869</v>
      </c>
      <c r="E269" s="14">
        <v>2682720724.6972156</v>
      </c>
      <c r="F269" s="6">
        <v>106.68892776002367</v>
      </c>
      <c r="G269" s="6">
        <v>99.390616097999995</v>
      </c>
      <c r="H269" s="6">
        <v>101.79807031999999</v>
      </c>
      <c r="I269" s="14">
        <v>9081.1891678010252</v>
      </c>
      <c r="J269" s="6">
        <v>93.706975689000004</v>
      </c>
      <c r="K269" s="14">
        <v>4061827.3543670857</v>
      </c>
      <c r="L269" s="6">
        <v>137.50488838075242</v>
      </c>
      <c r="M269" s="6">
        <v>1027.0527074969423</v>
      </c>
      <c r="N269" s="14">
        <v>3251.749374585997</v>
      </c>
    </row>
    <row r="270" spans="1:14" x14ac:dyDescent="0.2">
      <c r="A270" s="5">
        <v>44682</v>
      </c>
      <c r="B270" s="14">
        <v>233165.96654134191</v>
      </c>
      <c r="C270" s="6">
        <v>443041.88780597359</v>
      </c>
      <c r="D270" s="14">
        <v>2811557780.253365</v>
      </c>
      <c r="E270" s="14">
        <v>2658905018.5248837</v>
      </c>
      <c r="F270" s="6">
        <v>104.1004272812493</v>
      </c>
      <c r="G270" s="6">
        <v>99.219307764999996</v>
      </c>
      <c r="H270" s="6">
        <v>102.30905356</v>
      </c>
      <c r="I270" s="14">
        <v>8945.3242887667839</v>
      </c>
      <c r="J270" s="6">
        <v>90.605907818000006</v>
      </c>
      <c r="K270" s="14">
        <v>4221406.1405072697</v>
      </c>
      <c r="L270" s="6">
        <v>136.99557100968187</v>
      </c>
      <c r="M270" s="6">
        <v>1054.0995503806955</v>
      </c>
      <c r="N270" s="14">
        <v>3260.8917322983948</v>
      </c>
    </row>
    <row r="271" spans="1:14" x14ac:dyDescent="0.2">
      <c r="A271" s="5">
        <v>44713</v>
      </c>
      <c r="B271" s="14">
        <v>251327.22385614691</v>
      </c>
      <c r="C271" s="6">
        <v>431928.43977139052</v>
      </c>
      <c r="D271" s="14">
        <v>2552909181.8352208</v>
      </c>
      <c r="E271" s="14">
        <v>2749292703.6489882</v>
      </c>
      <c r="F271" s="6">
        <v>107.36933252431844</v>
      </c>
      <c r="G271" s="6">
        <v>100.759367</v>
      </c>
      <c r="H271" s="6">
        <v>102.01101039</v>
      </c>
      <c r="I271" s="14">
        <v>8861.2615526292138</v>
      </c>
      <c r="J271" s="6">
        <v>92.210970003</v>
      </c>
      <c r="K271" s="14">
        <v>4290524.1217929218</v>
      </c>
      <c r="L271" s="6">
        <v>140.1631109081716</v>
      </c>
      <c r="M271" s="6">
        <v>1031.174690944486</v>
      </c>
      <c r="N271" s="14">
        <v>3265.5241897787282</v>
      </c>
    </row>
    <row r="272" spans="1:14" x14ac:dyDescent="0.2">
      <c r="A272" s="5">
        <v>44743</v>
      </c>
      <c r="B272" s="14">
        <v>247770.10477077623</v>
      </c>
      <c r="C272" s="6">
        <v>411720.14402622607</v>
      </c>
      <c r="D272" s="14">
        <v>2809590269.6279683</v>
      </c>
      <c r="E272" s="14">
        <v>2737767395.8276663</v>
      </c>
      <c r="F272" s="6">
        <v>98.35642371257201</v>
      </c>
      <c r="G272" s="6">
        <v>100.63097404</v>
      </c>
      <c r="H272" s="6">
        <v>98.961625067</v>
      </c>
      <c r="I272" s="14">
        <v>8211.2338744139925</v>
      </c>
      <c r="J272" s="6">
        <v>91.325945593</v>
      </c>
      <c r="K272" s="14">
        <v>4339355.7687132694</v>
      </c>
      <c r="L272" s="6">
        <v>139.12808325968379</v>
      </c>
      <c r="M272" s="6">
        <v>1052.9818823535234</v>
      </c>
      <c r="N272" s="14">
        <v>3266.0110151800955</v>
      </c>
    </row>
    <row r="273" spans="1:14" x14ac:dyDescent="0.2">
      <c r="A273" s="5">
        <v>44774</v>
      </c>
      <c r="B273" s="14">
        <v>249569.23382764231</v>
      </c>
      <c r="C273" s="6">
        <v>419815.46340833738</v>
      </c>
      <c r="D273" s="14">
        <v>3130506787.3140731</v>
      </c>
      <c r="E273" s="14">
        <v>2670380401.4293423</v>
      </c>
      <c r="F273" s="6">
        <v>95.363633858245777</v>
      </c>
      <c r="G273" s="6">
        <v>100.13055355</v>
      </c>
      <c r="H273" s="6">
        <v>101.10674229</v>
      </c>
      <c r="I273" s="14">
        <v>8380.1410623016563</v>
      </c>
      <c r="J273" s="6">
        <v>91.543375573000006</v>
      </c>
      <c r="K273" s="14">
        <v>4303784.442985855</v>
      </c>
      <c r="L273" s="6">
        <v>140.61888988030614</v>
      </c>
      <c r="M273" s="6">
        <v>1033.5188258440978</v>
      </c>
      <c r="N273" s="14">
        <v>3267.0665197537537</v>
      </c>
    </row>
    <row r="274" spans="1:14" x14ac:dyDescent="0.2">
      <c r="A274" s="5">
        <v>44805</v>
      </c>
      <c r="B274" s="14">
        <v>258029.53481295373</v>
      </c>
      <c r="C274" s="6">
        <v>423679.58492799889</v>
      </c>
      <c r="D274" s="14">
        <v>3248612783.7842355</v>
      </c>
      <c r="E274" s="14">
        <v>2722171334.0615816</v>
      </c>
      <c r="F274" s="6">
        <v>99.909099305469638</v>
      </c>
      <c r="G274" s="6">
        <v>100.09787249999999</v>
      </c>
      <c r="H274" s="6">
        <v>103.23071609</v>
      </c>
      <c r="I274" s="14">
        <v>9303.0672196006526</v>
      </c>
      <c r="J274" s="6">
        <v>92.497262238000005</v>
      </c>
      <c r="K274" s="14">
        <v>4363114.247745119</v>
      </c>
      <c r="L274" s="6">
        <v>143.09943813436419</v>
      </c>
      <c r="M274" s="6">
        <v>1051.5248029950158</v>
      </c>
      <c r="N274" s="14">
        <v>3262.8781114715857</v>
      </c>
    </row>
    <row r="275" spans="1:14" x14ac:dyDescent="0.2">
      <c r="A275" s="5">
        <v>44835</v>
      </c>
      <c r="B275" s="14">
        <v>273209.5329209725</v>
      </c>
      <c r="C275" s="6">
        <v>417031.10319966957</v>
      </c>
      <c r="D275" s="14">
        <v>2743384781.7507472</v>
      </c>
      <c r="E275" s="14">
        <v>2636211563.5715075</v>
      </c>
      <c r="F275" s="6">
        <v>106.40153272976754</v>
      </c>
      <c r="G275" s="6">
        <v>99.909717411000003</v>
      </c>
      <c r="H275" s="6">
        <v>103.96490088</v>
      </c>
      <c r="I275" s="14">
        <v>9266.2430172769982</v>
      </c>
      <c r="J275" s="6">
        <v>91.643405076999997</v>
      </c>
      <c r="K275" s="14">
        <v>4325654.4182742462</v>
      </c>
      <c r="L275" s="6">
        <v>143.48519176457788</v>
      </c>
      <c r="M275" s="6">
        <v>1057.6922368635073</v>
      </c>
      <c r="N275" s="14">
        <v>3262.4674945253614</v>
      </c>
    </row>
    <row r="276" spans="1:14" x14ac:dyDescent="0.2">
      <c r="A276" s="5">
        <v>44866</v>
      </c>
      <c r="B276" s="14">
        <v>279385.11359635805</v>
      </c>
      <c r="C276" s="6">
        <v>423994.19359872723</v>
      </c>
      <c r="D276" s="14">
        <v>2612424804.3333492</v>
      </c>
      <c r="E276" s="14">
        <v>2629791573.0169234</v>
      </c>
      <c r="F276" s="6">
        <v>101.56019380614954</v>
      </c>
      <c r="G276" s="6">
        <v>98.266977140999998</v>
      </c>
      <c r="H276" s="6">
        <v>103.33878002</v>
      </c>
      <c r="I276" s="14">
        <v>9608.5595946167541</v>
      </c>
      <c r="J276" s="6">
        <v>90.444841651999994</v>
      </c>
      <c r="K276" s="14">
        <v>4285730.4794844892</v>
      </c>
      <c r="L276" s="6">
        <v>141.95681865460682</v>
      </c>
      <c r="M276" s="6">
        <v>1124.6216613867318</v>
      </c>
      <c r="N276" s="14">
        <v>3272.677609278493</v>
      </c>
    </row>
    <row r="277" spans="1:14" x14ac:dyDescent="0.2">
      <c r="A277" s="5">
        <v>44896</v>
      </c>
      <c r="B277" s="14">
        <v>281139.07283289934</v>
      </c>
      <c r="C277" s="6">
        <v>448861.09526512527</v>
      </c>
      <c r="D277" s="14">
        <v>2787148528.9149494</v>
      </c>
      <c r="E277" s="14">
        <v>2634772404.9442229</v>
      </c>
      <c r="F277" s="6">
        <v>101.16048804376295</v>
      </c>
      <c r="G277" s="6">
        <v>97.637068580999994</v>
      </c>
      <c r="H277" s="6">
        <v>103.9418388</v>
      </c>
      <c r="I277" s="14">
        <v>8632.8475102551183</v>
      </c>
      <c r="J277" s="6">
        <v>88.826939495999994</v>
      </c>
      <c r="K277" s="14">
        <v>4279880.0338290222</v>
      </c>
      <c r="L277" s="6">
        <v>143.77219170713988</v>
      </c>
      <c r="M277" s="6">
        <v>1049.4651170387308</v>
      </c>
      <c r="N277" s="14">
        <v>3280.0412993071218</v>
      </c>
    </row>
    <row r="278" spans="1:14" x14ac:dyDescent="0.2">
      <c r="A278" s="5">
        <v>44927</v>
      </c>
      <c r="B278" s="14">
        <v>279001.53845255257</v>
      </c>
      <c r="C278" s="6">
        <v>403261.57778196718</v>
      </c>
      <c r="D278" s="14">
        <v>2484269103.8371058</v>
      </c>
      <c r="E278" s="14">
        <v>2623461234.9560208</v>
      </c>
      <c r="F278" s="6">
        <v>107.1891435996871</v>
      </c>
      <c r="G278" s="6">
        <v>95.146902229000005</v>
      </c>
      <c r="H278" s="6">
        <v>107.06215584</v>
      </c>
      <c r="I278" s="14">
        <v>10371.627714019056</v>
      </c>
      <c r="J278" s="6">
        <v>90.540972565999994</v>
      </c>
      <c r="K278" s="14">
        <v>4406037.7406314611</v>
      </c>
      <c r="L278" s="6">
        <v>145.37529905529379</v>
      </c>
      <c r="M278" s="6">
        <v>1082.6871753479056</v>
      </c>
      <c r="N278" s="14">
        <v>3290.8199660060759</v>
      </c>
    </row>
    <row r="279" spans="1:14" x14ac:dyDescent="0.2">
      <c r="A279" s="5">
        <v>44958</v>
      </c>
      <c r="B279" s="14">
        <v>269939.28758516297</v>
      </c>
      <c r="C279" s="6">
        <v>427155.11027026345</v>
      </c>
      <c r="D279" s="14">
        <v>2372016923.1501193</v>
      </c>
      <c r="E279" s="14">
        <v>2665383357.0057344</v>
      </c>
      <c r="F279" s="6">
        <v>106.85885698501639</v>
      </c>
      <c r="G279" s="6">
        <v>98.589911126000004</v>
      </c>
      <c r="H279" s="6">
        <v>105.85503863</v>
      </c>
      <c r="I279" s="14">
        <v>10064.299295661318</v>
      </c>
      <c r="J279" s="6">
        <v>90.965243989000001</v>
      </c>
      <c r="K279" s="14">
        <v>4392374.080222426</v>
      </c>
      <c r="L279" s="6">
        <v>143.75371300715142</v>
      </c>
      <c r="M279" s="6">
        <v>1072.0098805356138</v>
      </c>
      <c r="N279" s="14">
        <v>3298.8988913684798</v>
      </c>
    </row>
    <row r="280" spans="1:14" x14ac:dyDescent="0.2">
      <c r="A280" s="5">
        <v>44986</v>
      </c>
      <c r="B280" s="14">
        <v>276266.82931731682</v>
      </c>
      <c r="C280" s="6">
        <v>425597.59333122981</v>
      </c>
      <c r="D280" s="14">
        <v>2496365882.0406637</v>
      </c>
      <c r="E280" s="14">
        <v>2455763132.534061</v>
      </c>
      <c r="F280" s="6">
        <v>114.39741165610926</v>
      </c>
      <c r="G280" s="6">
        <v>98.901320253999998</v>
      </c>
      <c r="H280" s="6">
        <v>108.19208759999999</v>
      </c>
      <c r="I280" s="14">
        <v>10011.72233067556</v>
      </c>
      <c r="J280" s="6">
        <v>89.510454202999995</v>
      </c>
      <c r="K280" s="14">
        <v>4448063.1037115762</v>
      </c>
      <c r="L280" s="6">
        <v>147.30290528063708</v>
      </c>
      <c r="M280" s="6">
        <v>1091.0275024008909</v>
      </c>
      <c r="N280" s="14">
        <v>3324.0277965644632</v>
      </c>
    </row>
    <row r="281" spans="1:14" x14ac:dyDescent="0.2">
      <c r="A281" s="5">
        <v>45017</v>
      </c>
      <c r="B281" s="14">
        <v>282348.52359746164</v>
      </c>
      <c r="C281" s="6">
        <v>434941.66259720334</v>
      </c>
      <c r="D281" s="14">
        <v>2292737991.937274</v>
      </c>
      <c r="E281" s="14">
        <v>2443005132.920598</v>
      </c>
      <c r="F281" s="6">
        <v>103.12396719566387</v>
      </c>
      <c r="G281" s="6">
        <v>97.204519601000001</v>
      </c>
      <c r="H281" s="6">
        <v>107.97337412</v>
      </c>
      <c r="I281" s="14">
        <v>9407.059875251558</v>
      </c>
      <c r="J281" s="6">
        <v>88.057340158000002</v>
      </c>
      <c r="K281" s="14">
        <v>4431428.5984074771</v>
      </c>
      <c r="L281" s="6">
        <v>144.28506002867712</v>
      </c>
      <c r="M281" s="6">
        <v>1065.243120733671</v>
      </c>
      <c r="N281" s="14">
        <v>3333.4311355767472</v>
      </c>
    </row>
    <row r="282" spans="1:14" x14ac:dyDescent="0.2">
      <c r="A282" s="5">
        <v>45047</v>
      </c>
      <c r="B282" s="14">
        <v>265448.18769340764</v>
      </c>
      <c r="C282" s="6">
        <v>414745.11797667458</v>
      </c>
      <c r="D282" s="14">
        <v>2671652058.1522365</v>
      </c>
      <c r="E282" s="14">
        <v>2546066045.3597193</v>
      </c>
      <c r="F282" s="6">
        <v>98.769820009841823</v>
      </c>
      <c r="G282" s="6">
        <v>96.997078247000005</v>
      </c>
      <c r="H282" s="6">
        <v>110.09769869</v>
      </c>
      <c r="I282" s="14">
        <v>8670.676443840779</v>
      </c>
      <c r="J282" s="6">
        <v>90.425113151999994</v>
      </c>
      <c r="K282" s="14">
        <v>4423728.2838447643</v>
      </c>
      <c r="L282" s="6">
        <v>144.15607144353498</v>
      </c>
      <c r="M282" s="6">
        <v>1112.9443844803118</v>
      </c>
      <c r="N282" s="14">
        <v>3321.2584596760071</v>
      </c>
    </row>
    <row r="283" spans="1:14" x14ac:dyDescent="0.2">
      <c r="A283" s="5">
        <v>45078</v>
      </c>
      <c r="B283" s="14">
        <v>258768.16740218466</v>
      </c>
      <c r="C283" s="6">
        <v>419007.21204890235</v>
      </c>
      <c r="D283" s="14">
        <v>2317790341.3309088</v>
      </c>
      <c r="E283" s="14">
        <v>2432227973.4075899</v>
      </c>
      <c r="F283" s="6">
        <v>108.43417639926263</v>
      </c>
      <c r="G283" s="6">
        <v>96.433127298000002</v>
      </c>
      <c r="H283" s="6">
        <v>107.92182842</v>
      </c>
      <c r="I283" s="14">
        <v>8685.4109482550812</v>
      </c>
      <c r="J283" s="6">
        <v>96.314697191999997</v>
      </c>
      <c r="K283" s="14">
        <v>4446526.7632717285</v>
      </c>
      <c r="L283" s="6">
        <v>143.7911705797483</v>
      </c>
      <c r="M283" s="6">
        <v>1076.9774633552875</v>
      </c>
      <c r="N283" s="14">
        <v>3317.8090441414197</v>
      </c>
    </row>
    <row r="284" spans="1:14" x14ac:dyDescent="0.2">
      <c r="A284" s="5">
        <v>45108</v>
      </c>
      <c r="B284" s="14">
        <v>248677.35513884932</v>
      </c>
      <c r="C284" s="6">
        <v>423360.3766409427</v>
      </c>
      <c r="D284" s="14">
        <v>2408856017.4218431</v>
      </c>
      <c r="E284" s="14">
        <v>2485916972.1137733</v>
      </c>
      <c r="F284" s="6">
        <v>101.2812214101654</v>
      </c>
      <c r="G284" s="6">
        <v>95.802651062999999</v>
      </c>
      <c r="H284" s="6">
        <v>109.42594128</v>
      </c>
      <c r="I284" s="14">
        <v>8718.1075188478007</v>
      </c>
      <c r="J284" s="6">
        <v>97.648834358000002</v>
      </c>
      <c r="K284" s="14">
        <v>4508936.2373334719</v>
      </c>
      <c r="L284" s="6">
        <v>145.61186274622193</v>
      </c>
      <c r="M284" s="6">
        <v>1086.8276018818374</v>
      </c>
      <c r="N284" s="14">
        <v>3319.9260747727726</v>
      </c>
    </row>
    <row r="285" spans="1:14" x14ac:dyDescent="0.2">
      <c r="A285" s="5">
        <v>45139</v>
      </c>
      <c r="B285" s="14">
        <v>241190.90859160706</v>
      </c>
      <c r="C285" s="6">
        <v>410719.07492172014</v>
      </c>
      <c r="D285" s="14">
        <v>2603898243.5919623</v>
      </c>
      <c r="E285" s="14">
        <v>2433922474.9722314</v>
      </c>
      <c r="F285" s="6">
        <v>93.7659441022263</v>
      </c>
      <c r="G285" s="6">
        <v>96.147368446000002</v>
      </c>
      <c r="H285" s="6">
        <v>109.76803809</v>
      </c>
      <c r="I285" s="14">
        <v>8962.1279178649584</v>
      </c>
      <c r="J285" s="6">
        <v>95.157028784000005</v>
      </c>
      <c r="K285" s="14">
        <v>4483862.9216799093</v>
      </c>
      <c r="L285" s="6">
        <v>150.4112279765917</v>
      </c>
      <c r="M285" s="6">
        <v>1080.7111888336515</v>
      </c>
      <c r="N285" s="14">
        <v>3332.970716045028</v>
      </c>
    </row>
    <row r="286" spans="1:14" x14ac:dyDescent="0.2">
      <c r="A286" s="5">
        <v>45170</v>
      </c>
      <c r="B286" s="11">
        <v>258932.40380968351</v>
      </c>
      <c r="C286" s="11">
        <v>419212.06772236578</v>
      </c>
      <c r="D286" s="11">
        <v>2606134081.0040092</v>
      </c>
      <c r="E286" s="11">
        <v>2532229347.449213</v>
      </c>
      <c r="F286" s="11">
        <v>105.49174219147334</v>
      </c>
      <c r="G286" s="6">
        <v>99.084010733</v>
      </c>
      <c r="H286" s="6">
        <v>103.62178686999999</v>
      </c>
      <c r="I286" s="11">
        <v>9361.6940511961402</v>
      </c>
      <c r="J286" s="18">
        <v>95.393826207999993</v>
      </c>
      <c r="K286" s="11">
        <v>4584850.05074926</v>
      </c>
      <c r="L286" s="11">
        <v>108.35419987178875</v>
      </c>
      <c r="M286" s="11">
        <v>1073.0796644918339</v>
      </c>
      <c r="N286" s="11">
        <v>3339.6492854007279</v>
      </c>
    </row>
    <row r="287" spans="1:14" x14ac:dyDescent="0.2">
      <c r="A287" s="5">
        <v>45200</v>
      </c>
      <c r="B287" s="11">
        <v>247797.68530939275</v>
      </c>
      <c r="C287" s="11">
        <v>425633.41709723201</v>
      </c>
      <c r="D287" s="11">
        <v>2694108964.3636398</v>
      </c>
      <c r="E287" s="11">
        <v>2552902139.7197647</v>
      </c>
      <c r="F287" s="11">
        <v>103.20290400110787</v>
      </c>
      <c r="G287" s="6">
        <v>100.28443639</v>
      </c>
      <c r="H287" s="6">
        <v>103.18592344</v>
      </c>
      <c r="I287" s="11">
        <v>10375.195345708538</v>
      </c>
      <c r="J287" s="18">
        <v>97.304230048999997</v>
      </c>
      <c r="K287" s="11">
        <v>4680204.7984633408</v>
      </c>
      <c r="L287" s="11">
        <v>107.11387990397294</v>
      </c>
      <c r="M287" s="11">
        <v>1078.7818676070569</v>
      </c>
      <c r="N287" s="11">
        <v>3337.2135399576682</v>
      </c>
    </row>
    <row r="288" spans="1:14" x14ac:dyDescent="0.2">
      <c r="A288" s="5">
        <v>45231</v>
      </c>
      <c r="B288" s="11">
        <v>269102.26622157864</v>
      </c>
      <c r="C288" s="11">
        <v>431080.86233143904</v>
      </c>
      <c r="D288" s="11">
        <v>2600375656.588716</v>
      </c>
      <c r="E288" s="11">
        <v>2539109323.6651831</v>
      </c>
      <c r="F288" s="11">
        <v>105.51723766084184</v>
      </c>
      <c r="G288" s="6">
        <v>98.330935525000001</v>
      </c>
      <c r="H288" s="6">
        <v>104.63755016</v>
      </c>
      <c r="I288" s="11">
        <v>9721.6527668954222</v>
      </c>
      <c r="J288" s="18">
        <v>97.983439054000002</v>
      </c>
      <c r="K288" s="11">
        <v>4652601.5010232888</v>
      </c>
      <c r="L288" s="11">
        <v>108.76971513982429</v>
      </c>
      <c r="M288" s="11">
        <v>1058.8116594213905</v>
      </c>
      <c r="N288" s="11">
        <v>3345.856625218074</v>
      </c>
    </row>
    <row r="289" spans="1:14" x14ac:dyDescent="0.2">
      <c r="A289" s="5">
        <v>45261</v>
      </c>
      <c r="B289" s="11">
        <v>285015.58763296559</v>
      </c>
      <c r="C289" s="11">
        <v>424180.87808998616</v>
      </c>
      <c r="D289" s="11">
        <v>2622491791.976007</v>
      </c>
      <c r="E289" s="11">
        <v>2547265559.4933014</v>
      </c>
      <c r="F289" s="11">
        <v>104.10915552871317</v>
      </c>
      <c r="G289" s="6">
        <v>94.426131032000001</v>
      </c>
      <c r="H289" s="6">
        <v>105.38775354000001</v>
      </c>
      <c r="I289" s="11">
        <v>9702.2040281048085</v>
      </c>
      <c r="J289" s="18">
        <v>98.142782249000007</v>
      </c>
      <c r="K289" s="11">
        <v>4686473.8102476485</v>
      </c>
      <c r="L289" s="11">
        <v>109.80334752974396</v>
      </c>
      <c r="M289" s="11">
        <v>1062.3964481067333</v>
      </c>
      <c r="N289" s="11">
        <v>3348.7448773812748</v>
      </c>
    </row>
    <row r="290" spans="1:14" x14ac:dyDescent="0.2">
      <c r="A290" s="5">
        <v>45292</v>
      </c>
      <c r="B290" s="11">
        <v>250189.19494000613</v>
      </c>
      <c r="C290" s="11">
        <v>427999.98514616414</v>
      </c>
      <c r="D290" s="11">
        <v>2696077641.1014075</v>
      </c>
      <c r="E290" s="11">
        <v>2558926625.9660158</v>
      </c>
      <c r="F290" s="11">
        <v>112.23986084899465</v>
      </c>
      <c r="G290" s="6">
        <v>99.053506768999995</v>
      </c>
      <c r="H290" s="6">
        <v>103.75841585000001</v>
      </c>
      <c r="I290" s="11">
        <v>10150.646641130596</v>
      </c>
      <c r="J290" s="18">
        <v>99.833069989999998</v>
      </c>
      <c r="K290" s="11">
        <v>4658965.6957873572</v>
      </c>
      <c r="L290" s="11">
        <v>109.58032173334834</v>
      </c>
      <c r="M290" s="11">
        <v>1055.7125676838029</v>
      </c>
      <c r="N290" s="11">
        <v>3354.2129584958325</v>
      </c>
    </row>
    <row r="291" spans="1:14" x14ac:dyDescent="0.2">
      <c r="A291" s="5">
        <v>45323</v>
      </c>
      <c r="B291" s="11">
        <v>254928.00696014444</v>
      </c>
      <c r="C291" s="11">
        <v>420618.13297940884</v>
      </c>
      <c r="D291" s="11">
        <v>2629457573.3672495</v>
      </c>
      <c r="E291" s="11">
        <v>2375753045.8920546</v>
      </c>
      <c r="F291" s="11">
        <v>106.51382107296992</v>
      </c>
      <c r="G291" s="6">
        <v>98.742253903999995</v>
      </c>
      <c r="H291" s="6">
        <v>105.05583165</v>
      </c>
      <c r="I291" s="11">
        <v>9576.4165092546573</v>
      </c>
      <c r="J291" s="18">
        <v>102.51545299999999</v>
      </c>
      <c r="K291" s="11">
        <v>4718615.8239011327</v>
      </c>
      <c r="L291" s="11">
        <v>109.50980085908606</v>
      </c>
      <c r="M291" s="11">
        <v>1072.6257186062528</v>
      </c>
      <c r="N291" s="11">
        <v>3365.9476279118348</v>
      </c>
    </row>
    <row r="292" spans="1:14" x14ac:dyDescent="0.2">
      <c r="A292" s="5">
        <v>45352</v>
      </c>
      <c r="B292" s="11">
        <v>239818.4852367125</v>
      </c>
      <c r="C292" s="11">
        <v>426117.6473064028</v>
      </c>
      <c r="D292" s="11">
        <v>2448805675.3243661</v>
      </c>
      <c r="E292" s="11">
        <v>2519726195.7551703</v>
      </c>
      <c r="F292" s="11">
        <v>101.35021317007563</v>
      </c>
      <c r="G292" s="6">
        <v>98.924228221000007</v>
      </c>
      <c r="H292" s="6">
        <v>105.0134582</v>
      </c>
      <c r="I292" s="11">
        <v>10630.674690116146</v>
      </c>
      <c r="J292" s="18">
        <v>105.4885124</v>
      </c>
      <c r="K292" s="11">
        <v>4746348.2538859863</v>
      </c>
      <c r="L292" s="11">
        <v>109.00286787073762</v>
      </c>
      <c r="M292" s="11">
        <v>1130.146337656581</v>
      </c>
      <c r="N292" s="11">
        <v>3375.6438571809617</v>
      </c>
    </row>
    <row r="293" spans="1:14" x14ac:dyDescent="0.2">
      <c r="A293" s="5">
        <v>45383</v>
      </c>
      <c r="B293" s="11">
        <v>250897.25346378199</v>
      </c>
      <c r="C293" s="11">
        <v>444161.54552204249</v>
      </c>
      <c r="D293" s="11">
        <v>2725557141.191586</v>
      </c>
      <c r="E293" s="11">
        <v>2538231823.1163154</v>
      </c>
      <c r="F293" s="11">
        <v>106.9165310662956</v>
      </c>
      <c r="G293" s="6">
        <v>98.210512799</v>
      </c>
      <c r="H293" s="6">
        <v>106.70327811</v>
      </c>
      <c r="I293" s="11">
        <v>10398.45365697112</v>
      </c>
      <c r="J293" s="18">
        <v>103.91182609000001</v>
      </c>
      <c r="K293" s="11">
        <v>4766675.2339816075</v>
      </c>
      <c r="L293" s="11">
        <v>110.97181709722224</v>
      </c>
      <c r="M293" s="11">
        <v>1091.7180651487192</v>
      </c>
      <c r="N293" s="11">
        <v>3378.5161573690889</v>
      </c>
    </row>
    <row r="294" spans="1:14" x14ac:dyDescent="0.2">
      <c r="A294" s="5">
        <v>45413</v>
      </c>
      <c r="B294" s="11">
        <v>259300.47077285763</v>
      </c>
      <c r="C294" s="11">
        <v>438483.90399153938</v>
      </c>
      <c r="D294" s="11">
        <v>2487614195.2414579</v>
      </c>
      <c r="E294" s="11">
        <v>2531082530.0740709</v>
      </c>
      <c r="F294" s="11">
        <v>104.00355234380456</v>
      </c>
      <c r="G294" s="6">
        <v>99.101606188999995</v>
      </c>
      <c r="H294" s="6">
        <v>105.56292491000001</v>
      </c>
      <c r="I294" s="11">
        <v>9808.6781031006813</v>
      </c>
      <c r="J294" s="18">
        <v>100.87727902</v>
      </c>
      <c r="K294" s="11">
        <v>4825657.858883718</v>
      </c>
      <c r="L294" s="11">
        <v>109.83576883672862</v>
      </c>
      <c r="M294" s="11">
        <v>1080.2238484977265</v>
      </c>
      <c r="N294" s="11">
        <v>3386.2199964993292</v>
      </c>
    </row>
    <row r="295" spans="1:14" x14ac:dyDescent="0.2">
      <c r="A295" s="5">
        <v>45444</v>
      </c>
      <c r="B295" s="11">
        <v>259077.26581400124</v>
      </c>
      <c r="C295" s="11">
        <v>425613.00823978381</v>
      </c>
      <c r="D295" s="11">
        <v>2614308422.9458947</v>
      </c>
      <c r="E295" s="11">
        <v>2482997612.1747284</v>
      </c>
      <c r="F295" s="11">
        <v>107.00904532968362</v>
      </c>
      <c r="G295" s="6">
        <v>94.836144762000004</v>
      </c>
      <c r="H295" s="6">
        <v>105.92658892999999</v>
      </c>
      <c r="I295" s="11">
        <v>10565.080265002327</v>
      </c>
      <c r="J295" s="18">
        <v>100.94159045000001</v>
      </c>
      <c r="K295" s="11">
        <v>4699616.4799499605</v>
      </c>
      <c r="L295" s="11">
        <v>109.32801506310577</v>
      </c>
      <c r="M295" s="11">
        <v>1092.8821186515966</v>
      </c>
      <c r="N295" s="11">
        <v>3400.5266602410052</v>
      </c>
    </row>
    <row r="296" spans="1:14" x14ac:dyDescent="0.2">
      <c r="A296" s="5">
        <v>45474</v>
      </c>
      <c r="B296" s="11">
        <v>268397.85569969477</v>
      </c>
      <c r="C296" s="11">
        <v>412126.85341372434</v>
      </c>
      <c r="D296" s="11">
        <v>2624409203.7299757</v>
      </c>
      <c r="E296" s="11">
        <v>2590460919.4169455</v>
      </c>
      <c r="F296" s="11">
        <v>103.66178915574932</v>
      </c>
      <c r="G296" s="6">
        <v>96.301055982999998</v>
      </c>
      <c r="H296" s="6">
        <v>105.91894662999999</v>
      </c>
      <c r="I296" s="11">
        <v>9480.5949019316377</v>
      </c>
      <c r="J296" s="18">
        <v>100.4940351</v>
      </c>
      <c r="K296" s="11">
        <v>4688613.5032088235</v>
      </c>
      <c r="L296" s="11">
        <v>109.5382423421155</v>
      </c>
      <c r="M296" s="11">
        <v>1118.1668544124086</v>
      </c>
      <c r="N296" s="11">
        <v>3401.7891995838231</v>
      </c>
    </row>
    <row r="297" spans="1:14" x14ac:dyDescent="0.2">
      <c r="A297" s="5">
        <v>45505</v>
      </c>
      <c r="B297" s="11">
        <v>253956.37756453268</v>
      </c>
      <c r="C297" s="11">
        <v>432390.55409135751</v>
      </c>
      <c r="D297" s="11">
        <v>2511417587.8478103</v>
      </c>
      <c r="E297" s="11">
        <v>2564820552.1230521</v>
      </c>
      <c r="F297" s="11">
        <v>98.287480192216535</v>
      </c>
      <c r="G297" s="6">
        <v>94.974964998000004</v>
      </c>
      <c r="H297" s="6">
        <v>106.61068054</v>
      </c>
      <c r="I297" s="11">
        <v>10478.75639141741</v>
      </c>
      <c r="J297" s="18">
        <v>102.14124584</v>
      </c>
      <c r="K297" s="11">
        <v>4669077.4918100573</v>
      </c>
      <c r="L297" s="11">
        <v>109.13074893848089</v>
      </c>
      <c r="M297" s="11">
        <v>1130.1073108736748</v>
      </c>
      <c r="N297" s="11">
        <v>3409.550363833217</v>
      </c>
    </row>
    <row r="298" spans="1:14" x14ac:dyDescent="0.2">
      <c r="A298" s="5">
        <v>45536</v>
      </c>
      <c r="B298" s="11">
        <v>277133.18788405781</v>
      </c>
      <c r="C298" s="11">
        <v>452654.25476899103</v>
      </c>
      <c r="D298" s="11">
        <v>2398425971.9656401</v>
      </c>
      <c r="E298" s="11">
        <v>2539180184.8291602</v>
      </c>
      <c r="F298" s="11"/>
      <c r="G298" s="6">
        <v>95.10890125714856</v>
      </c>
      <c r="H298" s="6">
        <v>107.35719923000001</v>
      </c>
      <c r="I298" s="11">
        <v>10723.750620396291</v>
      </c>
      <c r="J298" s="18">
        <v>105.07693405000001</v>
      </c>
      <c r="K298" s="11">
        <v>4724578.4825210264</v>
      </c>
      <c r="L298" s="11"/>
      <c r="M298" s="11">
        <v>1105.526466704742</v>
      </c>
      <c r="N298" s="11">
        <v>3411.3946683478989</v>
      </c>
    </row>
    <row r="299" spans="1:14" x14ac:dyDescent="0.2">
      <c r="A299" s="5">
        <v>45566</v>
      </c>
      <c r="B299" s="11">
        <v>274572.74375932402</v>
      </c>
    </row>
    <row r="300" spans="1:14" x14ac:dyDescent="0.2">
      <c r="A300" s="5"/>
    </row>
  </sheetData>
  <pageMargins left="0.70000000000000007" right="0.70000000000000007" top="0.75" bottom="0.75" header="0.30000000000000004" footer="0.30000000000000004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3A44-DB2A-4A65-BED0-B6484A9BA6C0}">
  <sheetPr>
    <tabColor theme="7" tint="-0.499984740745262"/>
  </sheetPr>
  <dimension ref="A1:N286"/>
  <sheetViews>
    <sheetView workbookViewId="0">
      <pane xSplit="1" ySplit="1" topLeftCell="B269" activePane="bottomRight" state="frozen"/>
      <selection sqref="A1:XFD1"/>
      <selection pane="topRight" sqref="A1:XFD1"/>
      <selection pane="bottomLeft" sqref="A1:XFD1"/>
      <selection pane="bottomRight" activeCell="B286" sqref="B286"/>
    </sheetView>
  </sheetViews>
  <sheetFormatPr baseColWidth="10" defaultColWidth="11.42578125" defaultRowHeight="12" x14ac:dyDescent="0.2"/>
  <cols>
    <col min="1" max="1" width="11.42578125" style="1" customWidth="1"/>
    <col min="2" max="3" width="11.42578125" style="1"/>
    <col min="4" max="5" width="12.140625" style="1" bestFit="1" customWidth="1"/>
    <col min="6" max="16384" width="11.42578125" style="1"/>
  </cols>
  <sheetData>
    <row r="1" spans="1:14" ht="96" x14ac:dyDescent="0.2">
      <c r="B1" s="2" t="s">
        <v>6</v>
      </c>
      <c r="C1" s="3" t="s">
        <v>0</v>
      </c>
      <c r="D1" s="4" t="s">
        <v>10</v>
      </c>
      <c r="E1" s="4" t="s">
        <v>11</v>
      </c>
      <c r="F1" s="2" t="s">
        <v>12</v>
      </c>
      <c r="G1" s="2" t="s">
        <v>2</v>
      </c>
      <c r="H1" s="2" t="s">
        <v>1</v>
      </c>
      <c r="I1" s="2" t="s">
        <v>8</v>
      </c>
      <c r="J1" s="2" t="s">
        <v>4</v>
      </c>
      <c r="K1" s="2" t="s">
        <v>7</v>
      </c>
      <c r="L1" s="2" t="s">
        <v>5</v>
      </c>
      <c r="M1" s="2" t="s">
        <v>13</v>
      </c>
      <c r="N1" s="3" t="s">
        <v>3</v>
      </c>
    </row>
    <row r="2" spans="1:14" x14ac:dyDescent="0.2">
      <c r="A2" s="5">
        <v>36526</v>
      </c>
      <c r="B2" s="11">
        <f>+IF(Series_mens_vol_y_desest!B2="","",Series_mens_vol_y_desest!B2/AVERAGE(Series_mens_vol_y_desest!B$182:B$193)*100)</f>
        <v>323.38023515388477</v>
      </c>
      <c r="C2" s="11">
        <f>+IF(Series_mens_vol_y_desest!C2="","",Series_mens_vol_y_desest!C2/AVERAGE(Series_mens_vol_y_desest!C$182:C$193)*100)</f>
        <v>96.843947413884507</v>
      </c>
      <c r="D2" s="11">
        <f>+IF(Series_mens_vol_y_desest!D2="","",Series_mens_vol_y_desest!D2/AVERAGE(Series_mens_vol_y_desest!D$182:D$193)*100)</f>
        <v>42.691984588280199</v>
      </c>
      <c r="E2" s="11">
        <f>+IF(Series_mens_vol_y_desest!E2="","",Series_mens_vol_y_desest!E2/AVERAGE(Series_mens_vol_y_desest!E$182:E$193)*100)</f>
        <v>56.22122748592686</v>
      </c>
      <c r="F2" s="11">
        <f>+IF(Series_mens_vol_y_desest!F2="","",Series_mens_vol_y_desest!F2/AVERAGE(Series_mens_vol_y_desest!F$182:F$193)*100)</f>
        <v>403.01567091044024</v>
      </c>
      <c r="G2" s="11">
        <f>+IF(Series_mens_vol_y_desest!G2="","",Series_mens_vol_y_desest!G2/AVERAGE(Series_mens_vol_y_desest!G$182:G$193)*100)</f>
        <v>118.83730747940582</v>
      </c>
      <c r="H2" s="11" t="str">
        <f>+IF(Series_mens_vol_y_desest!H2="","",Series_mens_vol_y_desest!H2/AVERAGE(Series_mens_vol_y_desest!H$182:H$193)*100)</f>
        <v/>
      </c>
      <c r="I2" s="11">
        <f>+IF(Series_mens_vol_y_desest!I2="","",Series_mens_vol_y_desest!I2/AVERAGE(Series_mens_vol_y_desest!I$182:I$193)*100)</f>
        <v>169.38742973678836</v>
      </c>
      <c r="J2" s="11">
        <f>+IF(Series_mens_vol_y_desest!J2="","",Series_mens_vol_y_desest!J2/AVERAGE(Series_mens_vol_y_desest!J$182:J$193)*100)</f>
        <v>166.83622994902677</v>
      </c>
      <c r="K2" s="11">
        <f>+IF(Series_mens_vol_y_desest!K2="","",Series_mens_vol_y_desest!K2/AVERAGE(Series_mens_vol_y_desest!K$182:K$193)*100)</f>
        <v>71.395243218002435</v>
      </c>
      <c r="L2" s="11" t="str">
        <f>+IF(Series_mens_vol_y_desest!L2="","",Series_mens_vol_y_desest!L2/AVERAGE(Series_mens_vol_y_desest!L$182:L$193)*100)</f>
        <v/>
      </c>
      <c r="M2" s="11">
        <f>+IF(Series_mens_vol_y_desest!M2="","",Series_mens_vol_y_desest!M2/AVERAGE(Series_mens_vol_y_desest!M$182:M$193)*100)</f>
        <v>69.54541864201741</v>
      </c>
      <c r="N2" s="11">
        <f>+IF(Series_mens_vol_y_desest!N2="","",Series_mens_vol_y_desest!N2/AVERAGE(Series_mens_vol_y_desest!N$182:N$193)*100)</f>
        <v>84.113982450281114</v>
      </c>
    </row>
    <row r="3" spans="1:14" x14ac:dyDescent="0.2">
      <c r="A3" s="5">
        <v>36557</v>
      </c>
      <c r="B3" s="11">
        <f>+IF(Series_mens_vol_y_desest!B3="","",Series_mens_vol_y_desest!B3/AVERAGE(Series_mens_vol_y_desest!B$182:B$193)*100)</f>
        <v>328.49711679598335</v>
      </c>
      <c r="C3" s="11">
        <f>+IF(Series_mens_vol_y_desest!C3="","",Series_mens_vol_y_desest!C3/AVERAGE(Series_mens_vol_y_desest!C$182:C$193)*100)</f>
        <v>97.462867266077026</v>
      </c>
      <c r="D3" s="11">
        <f>+IF(Series_mens_vol_y_desest!D3="","",Series_mens_vol_y_desest!D3/AVERAGE(Series_mens_vol_y_desest!D$182:D$193)*100)</f>
        <v>43.664524159744481</v>
      </c>
      <c r="E3" s="11">
        <f>+IF(Series_mens_vol_y_desest!E3="","",Series_mens_vol_y_desest!E3/AVERAGE(Series_mens_vol_y_desest!E$182:E$193)*100)</f>
        <v>50.032504560745586</v>
      </c>
      <c r="F3" s="11">
        <f>+IF(Series_mens_vol_y_desest!F3="","",Series_mens_vol_y_desest!F3/AVERAGE(Series_mens_vol_y_desest!F$182:F$193)*100)</f>
        <v>387.53996384994736</v>
      </c>
      <c r="G3" s="11">
        <f>+IF(Series_mens_vol_y_desest!G3="","",Series_mens_vol_y_desest!G3/AVERAGE(Series_mens_vol_y_desest!G$182:G$193)*100)</f>
        <v>120.02113218939989</v>
      </c>
      <c r="H3" s="11" t="str">
        <f>+IF(Series_mens_vol_y_desest!H3="","",Series_mens_vol_y_desest!H3/AVERAGE(Series_mens_vol_y_desest!H$182:H$193)*100)</f>
        <v/>
      </c>
      <c r="I3" s="11">
        <f>+IF(Series_mens_vol_y_desest!I3="","",Series_mens_vol_y_desest!I3/AVERAGE(Series_mens_vol_y_desest!I$182:I$193)*100)</f>
        <v>167.15390407308308</v>
      </c>
      <c r="J3" s="11">
        <f>+IF(Series_mens_vol_y_desest!J3="","",Series_mens_vol_y_desest!J3/AVERAGE(Series_mens_vol_y_desest!J$182:J$193)*100)</f>
        <v>164.02302583904321</v>
      </c>
      <c r="K3" s="11">
        <f>+IF(Series_mens_vol_y_desest!K3="","",Series_mens_vol_y_desest!K3/AVERAGE(Series_mens_vol_y_desest!K$182:K$193)*100)</f>
        <v>70.846191641142028</v>
      </c>
      <c r="L3" s="11" t="str">
        <f>+IF(Series_mens_vol_y_desest!L3="","",Series_mens_vol_y_desest!L3/AVERAGE(Series_mens_vol_y_desest!L$182:L$193)*100)</f>
        <v/>
      </c>
      <c r="M3" s="11">
        <f>+IF(Series_mens_vol_y_desest!M3="","",Series_mens_vol_y_desest!M3/AVERAGE(Series_mens_vol_y_desest!M$182:M$193)*100)</f>
        <v>79.545918709166585</v>
      </c>
      <c r="N3" s="11">
        <f>+IF(Series_mens_vol_y_desest!N3="","",Series_mens_vol_y_desest!N3/AVERAGE(Series_mens_vol_y_desest!N$182:N$193)*100)</f>
        <v>84.541328493380064</v>
      </c>
    </row>
    <row r="4" spans="1:14" x14ac:dyDescent="0.2">
      <c r="A4" s="5">
        <v>36586</v>
      </c>
      <c r="B4" s="11">
        <f>+IF(Series_mens_vol_y_desest!B4="","",Series_mens_vol_y_desest!B4/AVERAGE(Series_mens_vol_y_desest!B$182:B$193)*100)</f>
        <v>348.31173556007934</v>
      </c>
      <c r="C4" s="11">
        <f>+IF(Series_mens_vol_y_desest!C4="","",Series_mens_vol_y_desest!C4/AVERAGE(Series_mens_vol_y_desest!C$182:C$193)*100)</f>
        <v>96.728749470138368</v>
      </c>
      <c r="D4" s="11">
        <f>+IF(Series_mens_vol_y_desest!D4="","",Series_mens_vol_y_desest!D4/AVERAGE(Series_mens_vol_y_desest!D$182:D$193)*100)</f>
        <v>46.965915382903063</v>
      </c>
      <c r="E4" s="11">
        <f>+IF(Series_mens_vol_y_desest!E4="","",Series_mens_vol_y_desest!E4/AVERAGE(Series_mens_vol_y_desest!E$182:E$193)*100)</f>
        <v>53.566236661917834</v>
      </c>
      <c r="F4" s="11">
        <f>+IF(Series_mens_vol_y_desest!F4="","",Series_mens_vol_y_desest!F4/AVERAGE(Series_mens_vol_y_desest!F$182:F$193)*100)</f>
        <v>379.37197712978639</v>
      </c>
      <c r="G4" s="11">
        <f>+IF(Series_mens_vol_y_desest!G4="","",Series_mens_vol_y_desest!G4/AVERAGE(Series_mens_vol_y_desest!G$182:G$193)*100)</f>
        <v>121.41523018939291</v>
      </c>
      <c r="H4" s="11" t="str">
        <f>+IF(Series_mens_vol_y_desest!H4="","",Series_mens_vol_y_desest!H4/AVERAGE(Series_mens_vol_y_desest!H$182:H$193)*100)</f>
        <v/>
      </c>
      <c r="I4" s="11">
        <f>+IF(Series_mens_vol_y_desest!I4="","",Series_mens_vol_y_desest!I4/AVERAGE(Series_mens_vol_y_desest!I$182:I$193)*100)</f>
        <v>164.86833822368763</v>
      </c>
      <c r="J4" s="11">
        <f>+IF(Series_mens_vol_y_desest!J4="","",Series_mens_vol_y_desest!J4/AVERAGE(Series_mens_vol_y_desest!J$182:J$193)*100)</f>
        <v>163.20309784904799</v>
      </c>
      <c r="K4" s="11">
        <f>+IF(Series_mens_vol_y_desest!K4="","",Series_mens_vol_y_desest!K4/AVERAGE(Series_mens_vol_y_desest!K$182:K$193)*100)</f>
        <v>72.709936216059546</v>
      </c>
      <c r="L4" s="11" t="str">
        <f>+IF(Series_mens_vol_y_desest!L4="","",Series_mens_vol_y_desest!L4/AVERAGE(Series_mens_vol_y_desest!L$182:L$193)*100)</f>
        <v/>
      </c>
      <c r="M4" s="11">
        <f>+IF(Series_mens_vol_y_desest!M4="","",Series_mens_vol_y_desest!M4/AVERAGE(Series_mens_vol_y_desest!M$182:M$193)*100)</f>
        <v>75.608041031666758</v>
      </c>
      <c r="N4" s="11">
        <f>+IF(Series_mens_vol_y_desest!N4="","",Series_mens_vol_y_desest!N4/AVERAGE(Series_mens_vol_y_desest!N$182:N$193)*100)</f>
        <v>84.957525589146215</v>
      </c>
    </row>
    <row r="5" spans="1:14" x14ac:dyDescent="0.2">
      <c r="A5" s="5">
        <v>36617</v>
      </c>
      <c r="B5" s="11">
        <f>+IF(Series_mens_vol_y_desest!B5="","",Series_mens_vol_y_desest!B5/AVERAGE(Series_mens_vol_y_desest!B$182:B$193)*100)</f>
        <v>322.05450484331186</v>
      </c>
      <c r="C5" s="11">
        <f>+IF(Series_mens_vol_y_desest!C5="","",Series_mens_vol_y_desest!C5/AVERAGE(Series_mens_vol_y_desest!C$182:C$193)*100)</f>
        <v>96.464621871591007</v>
      </c>
      <c r="D5" s="11">
        <f>+IF(Series_mens_vol_y_desest!D5="","",Series_mens_vol_y_desest!D5/AVERAGE(Series_mens_vol_y_desest!D$182:D$193)*100)</f>
        <v>43.225546199950038</v>
      </c>
      <c r="E5" s="11">
        <f>+IF(Series_mens_vol_y_desest!E5="","",Series_mens_vol_y_desest!E5/AVERAGE(Series_mens_vol_y_desest!E$182:E$193)*100)</f>
        <v>51.328003796912384</v>
      </c>
      <c r="F5" s="11">
        <f>+IF(Series_mens_vol_y_desest!F5="","",Series_mens_vol_y_desest!F5/AVERAGE(Series_mens_vol_y_desest!F$182:F$193)*100)</f>
        <v>376.86887950976603</v>
      </c>
      <c r="G5" s="11">
        <f>+IF(Series_mens_vol_y_desest!G5="","",Series_mens_vol_y_desest!G5/AVERAGE(Series_mens_vol_y_desest!G$182:G$193)*100)</f>
        <v>121.01304098939491</v>
      </c>
      <c r="H5" s="11" t="str">
        <f>+IF(Series_mens_vol_y_desest!H5="","",Series_mens_vol_y_desest!H5/AVERAGE(Series_mens_vol_y_desest!H$182:H$193)*100)</f>
        <v/>
      </c>
      <c r="I5" s="11">
        <f>+IF(Series_mens_vol_y_desest!I5="","",Series_mens_vol_y_desest!I5/AVERAGE(Series_mens_vol_y_desest!I$182:I$193)*100)</f>
        <v>171.54433021781682</v>
      </c>
      <c r="J5" s="11">
        <f>+IF(Series_mens_vol_y_desest!J5="","",Series_mens_vol_y_desest!J5/AVERAGE(Series_mens_vol_y_desest!J$182:J$193)*100)</f>
        <v>167.25389335902437</v>
      </c>
      <c r="K5" s="11">
        <f>+IF(Series_mens_vol_y_desest!K5="","",Series_mens_vol_y_desest!K5/AVERAGE(Series_mens_vol_y_desest!K$182:K$193)*100)</f>
        <v>71.589260867844644</v>
      </c>
      <c r="L5" s="11" t="str">
        <f>+IF(Series_mens_vol_y_desest!L5="","",Series_mens_vol_y_desest!L5/AVERAGE(Series_mens_vol_y_desest!L$182:L$193)*100)</f>
        <v/>
      </c>
      <c r="M5" s="11">
        <f>+IF(Series_mens_vol_y_desest!M5="","",Series_mens_vol_y_desest!M5/AVERAGE(Series_mens_vol_y_desest!M$182:M$193)*100)</f>
        <v>70.478750415377505</v>
      </c>
      <c r="N5" s="11">
        <f>+IF(Series_mens_vol_y_desest!N5="","",Series_mens_vol_y_desest!N5/AVERAGE(Series_mens_vol_y_desest!N$182:N$193)*100)</f>
        <v>84.846682503411444</v>
      </c>
    </row>
    <row r="6" spans="1:14" x14ac:dyDescent="0.2">
      <c r="A6" s="5">
        <v>36647</v>
      </c>
      <c r="B6" s="11">
        <f>+IF(Series_mens_vol_y_desest!B6="","",Series_mens_vol_y_desest!B6/AVERAGE(Series_mens_vol_y_desest!B$182:B$193)*100)</f>
        <v>306.61410007762504</v>
      </c>
      <c r="C6" s="11">
        <f>+IF(Series_mens_vol_y_desest!C6="","",Series_mens_vol_y_desest!C6/AVERAGE(Series_mens_vol_y_desest!C$182:C$193)*100)</f>
        <v>93.671411960633222</v>
      </c>
      <c r="D6" s="11">
        <f>+IF(Series_mens_vol_y_desest!D6="","",Series_mens_vol_y_desest!D6/AVERAGE(Series_mens_vol_y_desest!D$182:D$193)*100)</f>
        <v>47.160461912974831</v>
      </c>
      <c r="E6" s="11">
        <f>+IF(Series_mens_vol_y_desest!E6="","",Series_mens_vol_y_desest!E6/AVERAGE(Series_mens_vol_y_desest!E$182:E$193)*100)</f>
        <v>50.995742329610685</v>
      </c>
      <c r="F6" s="11">
        <f>+IF(Series_mens_vol_y_desest!F6="","",Series_mens_vol_y_desest!F6/AVERAGE(Series_mens_vol_y_desest!F$182:F$193)*100)</f>
        <v>354.11774614231825</v>
      </c>
      <c r="G6" s="11">
        <f>+IF(Series_mens_vol_y_desest!G6="","",Series_mens_vol_y_desest!G6/AVERAGE(Series_mens_vol_y_desest!G$182:G$193)*100)</f>
        <v>121.78140248939108</v>
      </c>
      <c r="H6" s="11" t="str">
        <f>+IF(Series_mens_vol_y_desest!H6="","",Series_mens_vol_y_desest!H6/AVERAGE(Series_mens_vol_y_desest!H$182:H$193)*100)</f>
        <v/>
      </c>
      <c r="I6" s="11">
        <f>+IF(Series_mens_vol_y_desest!I6="","",Series_mens_vol_y_desest!I6/AVERAGE(Series_mens_vol_y_desest!I$182:I$193)*100)</f>
        <v>158.95553699492851</v>
      </c>
      <c r="J6" s="11">
        <f>+IF(Series_mens_vol_y_desest!J6="","",Series_mens_vol_y_desest!J6/AVERAGE(Series_mens_vol_y_desest!J$182:J$193)*100)</f>
        <v>165.31941325903566</v>
      </c>
      <c r="K6" s="11">
        <f>+IF(Series_mens_vol_y_desest!K6="","",Series_mens_vol_y_desest!K6/AVERAGE(Series_mens_vol_y_desest!K$182:K$193)*100)</f>
        <v>71.616651112919854</v>
      </c>
      <c r="L6" s="11" t="str">
        <f>+IF(Series_mens_vol_y_desest!L6="","",Series_mens_vol_y_desest!L6/AVERAGE(Series_mens_vol_y_desest!L$182:L$193)*100)</f>
        <v/>
      </c>
      <c r="M6" s="11">
        <f>+IF(Series_mens_vol_y_desest!M6="","",Series_mens_vol_y_desest!M6/AVERAGE(Series_mens_vol_y_desest!M$182:M$193)*100)</f>
        <v>80.390251230664802</v>
      </c>
      <c r="N6" s="11">
        <f>+IF(Series_mens_vol_y_desest!N6="","",Series_mens_vol_y_desest!N6/AVERAGE(Series_mens_vol_y_desest!N$182:N$193)*100)</f>
        <v>85.596230491977323</v>
      </c>
    </row>
    <row r="7" spans="1:14" x14ac:dyDescent="0.2">
      <c r="A7" s="5">
        <v>36678</v>
      </c>
      <c r="B7" s="11">
        <f>+IF(Series_mens_vol_y_desest!B7="","",Series_mens_vol_y_desest!B7/AVERAGE(Series_mens_vol_y_desest!B$182:B$193)*100)</f>
        <v>323.54271352561869</v>
      </c>
      <c r="C7" s="11">
        <f>+IF(Series_mens_vol_y_desest!C7="","",Series_mens_vol_y_desest!C7/AVERAGE(Series_mens_vol_y_desest!C$182:C$193)*100)</f>
        <v>98.541540032420102</v>
      </c>
      <c r="D7" s="11">
        <f>+IF(Series_mens_vol_y_desest!D7="","",Series_mens_vol_y_desest!D7/AVERAGE(Series_mens_vol_y_desest!D$182:D$193)*100)</f>
        <v>42.332970902680842</v>
      </c>
      <c r="E7" s="11">
        <f>+IF(Series_mens_vol_y_desest!E7="","",Series_mens_vol_y_desest!E7/AVERAGE(Series_mens_vol_y_desest!E$182:E$193)*100)</f>
        <v>53.021430493723678</v>
      </c>
      <c r="F7" s="11">
        <f>+IF(Series_mens_vol_y_desest!F7="","",Series_mens_vol_y_desest!F7/AVERAGE(Series_mens_vol_y_desest!F$182:F$193)*100)</f>
        <v>362.30413086119449</v>
      </c>
      <c r="G7" s="11">
        <f>+IF(Series_mens_vol_y_desest!G7="","",Series_mens_vol_y_desest!G7/AVERAGE(Series_mens_vol_y_desest!G$182:G$193)*100)</f>
        <v>122.37112825938814</v>
      </c>
      <c r="H7" s="11" t="str">
        <f>+IF(Series_mens_vol_y_desest!H7="","",Series_mens_vol_y_desest!H7/AVERAGE(Series_mens_vol_y_desest!H$182:H$193)*100)</f>
        <v/>
      </c>
      <c r="I7" s="11">
        <f>+IF(Series_mens_vol_y_desest!I7="","",Series_mens_vol_y_desest!I7/AVERAGE(Series_mens_vol_y_desest!I$182:I$193)*100)</f>
        <v>166.70440554120859</v>
      </c>
      <c r="J7" s="11">
        <f>+IF(Series_mens_vol_y_desest!J7="","",Series_mens_vol_y_desest!J7/AVERAGE(Series_mens_vol_y_desest!J$182:J$193)*100)</f>
        <v>165.19844514903633</v>
      </c>
      <c r="K7" s="11">
        <f>+IF(Series_mens_vol_y_desest!K7="","",Series_mens_vol_y_desest!K7/AVERAGE(Series_mens_vol_y_desest!K$182:K$193)*100)</f>
        <v>71.458570880729042</v>
      </c>
      <c r="L7" s="11" t="str">
        <f>+IF(Series_mens_vol_y_desest!L7="","",Series_mens_vol_y_desest!L7/AVERAGE(Series_mens_vol_y_desest!L$182:L$193)*100)</f>
        <v/>
      </c>
      <c r="M7" s="11">
        <f>+IF(Series_mens_vol_y_desest!M7="","",Series_mens_vol_y_desest!M7/AVERAGE(Series_mens_vol_y_desest!M$182:M$193)*100)</f>
        <v>76.344510459455776</v>
      </c>
      <c r="N7" s="11">
        <f>+IF(Series_mens_vol_y_desest!N7="","",Series_mens_vol_y_desest!N7/AVERAGE(Series_mens_vol_y_desest!N$182:N$193)*100)</f>
        <v>85.905344838505556</v>
      </c>
    </row>
    <row r="8" spans="1:14" x14ac:dyDescent="0.2">
      <c r="A8" s="5">
        <v>36708</v>
      </c>
      <c r="B8" s="11">
        <f>+IF(Series_mens_vol_y_desest!B8="","",Series_mens_vol_y_desest!B8/AVERAGE(Series_mens_vol_y_desest!B$182:B$193)*100)</f>
        <v>337.66579395111307</v>
      </c>
      <c r="C8" s="11">
        <f>+IF(Series_mens_vol_y_desest!C8="","",Series_mens_vol_y_desest!C8/AVERAGE(Series_mens_vol_y_desest!C$182:C$193)*100)</f>
        <v>96.292344258498062</v>
      </c>
      <c r="D8" s="11">
        <f>+IF(Series_mens_vol_y_desest!D8="","",Series_mens_vol_y_desest!D8/AVERAGE(Series_mens_vol_y_desest!D$182:D$193)*100)</f>
        <v>43.817167364493123</v>
      </c>
      <c r="E8" s="11">
        <f>+IF(Series_mens_vol_y_desest!E8="","",Series_mens_vol_y_desest!E8/AVERAGE(Series_mens_vol_y_desest!E$182:E$193)*100)</f>
        <v>51.777940393654745</v>
      </c>
      <c r="F8" s="11">
        <f>+IF(Series_mens_vol_y_desest!F8="","",Series_mens_vol_y_desest!F8/AVERAGE(Series_mens_vol_y_desest!F$182:F$193)*100)</f>
        <v>360.69213970800502</v>
      </c>
      <c r="G8" s="11">
        <f>+IF(Series_mens_vol_y_desest!G8="","",Series_mens_vol_y_desest!G8/AVERAGE(Series_mens_vol_y_desest!G$182:G$193)*100)</f>
        <v>123.62196546938189</v>
      </c>
      <c r="H8" s="11" t="str">
        <f>+IF(Series_mens_vol_y_desest!H8="","",Series_mens_vol_y_desest!H8/AVERAGE(Series_mens_vol_y_desest!H$182:H$193)*100)</f>
        <v/>
      </c>
      <c r="I8" s="11">
        <f>+IF(Series_mens_vol_y_desest!I8="","",Series_mens_vol_y_desest!I8/AVERAGE(Series_mens_vol_y_desest!I$182:I$193)*100)</f>
        <v>170.10041946351612</v>
      </c>
      <c r="J8" s="11">
        <f>+IF(Series_mens_vol_y_desest!J8="","",Series_mens_vol_y_desest!J8/AVERAGE(Series_mens_vol_y_desest!J$182:J$193)*100)</f>
        <v>165.95981689903189</v>
      </c>
      <c r="K8" s="11">
        <f>+IF(Series_mens_vol_y_desest!K8="","",Series_mens_vol_y_desest!K8/AVERAGE(Series_mens_vol_y_desest!K$182:K$193)*100)</f>
        <v>70.333718841969556</v>
      </c>
      <c r="L8" s="11" t="str">
        <f>+IF(Series_mens_vol_y_desest!L8="","",Series_mens_vol_y_desest!L8/AVERAGE(Series_mens_vol_y_desest!L$182:L$193)*100)</f>
        <v/>
      </c>
      <c r="M8" s="11">
        <f>+IF(Series_mens_vol_y_desest!M8="","",Series_mens_vol_y_desest!M8/AVERAGE(Series_mens_vol_y_desest!M$182:M$193)*100)</f>
        <v>75.15638328670849</v>
      </c>
      <c r="N8" s="11">
        <f>+IF(Series_mens_vol_y_desest!N8="","",Series_mens_vol_y_desest!N8/AVERAGE(Series_mens_vol_y_desest!N$182:N$193)*100)</f>
        <v>86.305649098412346</v>
      </c>
    </row>
    <row r="9" spans="1:14" x14ac:dyDescent="0.2">
      <c r="A9" s="5">
        <v>36739</v>
      </c>
      <c r="B9" s="11">
        <f>+IF(Series_mens_vol_y_desest!B9="","",Series_mens_vol_y_desest!B9/AVERAGE(Series_mens_vol_y_desest!B$182:B$193)*100)</f>
        <v>353.17192567196997</v>
      </c>
      <c r="C9" s="11">
        <f>+IF(Series_mens_vol_y_desest!C9="","",Series_mens_vol_y_desest!C9/AVERAGE(Series_mens_vol_y_desest!C$182:C$193)*100)</f>
        <v>98.633605628289118</v>
      </c>
      <c r="D9" s="11">
        <f>+IF(Series_mens_vol_y_desest!D9="","",Series_mens_vol_y_desest!D9/AVERAGE(Series_mens_vol_y_desest!D$182:D$193)*100)</f>
        <v>41.269289907211245</v>
      </c>
      <c r="E9" s="11">
        <f>+IF(Series_mens_vol_y_desest!E9="","",Series_mens_vol_y_desest!E9/AVERAGE(Series_mens_vol_y_desest!E$182:E$193)*100)</f>
        <v>48.650929566139887</v>
      </c>
      <c r="F9" s="11">
        <f>+IF(Series_mens_vol_y_desest!F9="","",Series_mens_vol_y_desest!F9/AVERAGE(Series_mens_vol_y_desest!F$182:F$193)*100)</f>
        <v>378.37951439353844</v>
      </c>
      <c r="G9" s="11">
        <f>+IF(Series_mens_vol_y_desest!G9="","",Series_mens_vol_y_desest!G9/AVERAGE(Series_mens_vol_y_desest!G$182:G$193)*100)</f>
        <v>119.8987398494005</v>
      </c>
      <c r="H9" s="11" t="str">
        <f>+IF(Series_mens_vol_y_desest!H9="","",Series_mens_vol_y_desest!H9/AVERAGE(Series_mens_vol_y_desest!H$182:H$193)*100)</f>
        <v/>
      </c>
      <c r="I9" s="11">
        <f>+IF(Series_mens_vol_y_desest!I9="","",Series_mens_vol_y_desest!I9/AVERAGE(Series_mens_vol_y_desest!I$182:I$193)*100)</f>
        <v>161.06163053812716</v>
      </c>
      <c r="J9" s="11">
        <f>+IF(Series_mens_vol_y_desest!J9="","",Series_mens_vol_y_desest!J9/AVERAGE(Series_mens_vol_y_desest!J$182:J$193)*100)</f>
        <v>164.99440734903754</v>
      </c>
      <c r="K9" s="11">
        <f>+IF(Series_mens_vol_y_desest!K9="","",Series_mens_vol_y_desest!K9/AVERAGE(Series_mens_vol_y_desest!K$182:K$193)*100)</f>
        <v>70.695777431636685</v>
      </c>
      <c r="L9" s="11" t="str">
        <f>+IF(Series_mens_vol_y_desest!L9="","",Series_mens_vol_y_desest!L9/AVERAGE(Series_mens_vol_y_desest!L$182:L$193)*100)</f>
        <v/>
      </c>
      <c r="M9" s="11">
        <f>+IF(Series_mens_vol_y_desest!M9="","",Series_mens_vol_y_desest!M9/AVERAGE(Series_mens_vol_y_desest!M$182:M$193)*100)</f>
        <v>76.418877527776957</v>
      </c>
      <c r="N9" s="11">
        <f>+IF(Series_mens_vol_y_desest!N9="","",Series_mens_vol_y_desest!N9/AVERAGE(Series_mens_vol_y_desest!N$182:N$193)*100)</f>
        <v>86.862462426763571</v>
      </c>
    </row>
    <row r="10" spans="1:14" x14ac:dyDescent="0.2">
      <c r="A10" s="5">
        <v>36770</v>
      </c>
      <c r="B10" s="11">
        <f>+IF(Series_mens_vol_y_desest!B10="","",Series_mens_vol_y_desest!B10/AVERAGE(Series_mens_vol_y_desest!B$182:B$193)*100)</f>
        <v>351.33680175594077</v>
      </c>
      <c r="C10" s="11">
        <f>+IF(Series_mens_vol_y_desest!C10="","",Series_mens_vol_y_desest!C10/AVERAGE(Series_mens_vol_y_desest!C$182:C$193)*100)</f>
        <v>101.27814896325964</v>
      </c>
      <c r="D10" s="11">
        <f>+IF(Series_mens_vol_y_desest!D10="","",Series_mens_vol_y_desest!D10/AVERAGE(Series_mens_vol_y_desest!D$182:D$193)*100)</f>
        <v>46.439392394754123</v>
      </c>
      <c r="E10" s="11">
        <f>+IF(Series_mens_vol_y_desest!E10="","",Series_mens_vol_y_desest!E10/AVERAGE(Series_mens_vol_y_desest!E$182:E$193)*100)</f>
        <v>51.068794428060471</v>
      </c>
      <c r="F10" s="11">
        <f>+IF(Series_mens_vol_y_desest!F10="","",Series_mens_vol_y_desest!F10/AVERAGE(Series_mens_vol_y_desest!F$182:F$193)*100)</f>
        <v>364.38484262010559</v>
      </c>
      <c r="G10" s="11">
        <f>+IF(Series_mens_vol_y_desest!G10="","",Series_mens_vol_y_desest!G10/AVERAGE(Series_mens_vol_y_desest!G$182:G$193)*100)</f>
        <v>121.92103226939037</v>
      </c>
      <c r="H10" s="11" t="str">
        <f>+IF(Series_mens_vol_y_desest!H10="","",Series_mens_vol_y_desest!H10/AVERAGE(Series_mens_vol_y_desest!H$182:H$193)*100)</f>
        <v/>
      </c>
      <c r="I10" s="11">
        <f>+IF(Series_mens_vol_y_desest!I10="","",Series_mens_vol_y_desest!I10/AVERAGE(Series_mens_vol_y_desest!I$182:I$193)*100)</f>
        <v>167.84085385495129</v>
      </c>
      <c r="J10" s="11">
        <f>+IF(Series_mens_vol_y_desest!J10="","",Series_mens_vol_y_desest!J10/AVERAGE(Series_mens_vol_y_desest!J$182:J$193)*100)</f>
        <v>166.18121011903062</v>
      </c>
      <c r="K10" s="11">
        <f>+IF(Series_mens_vol_y_desest!K10="","",Series_mens_vol_y_desest!K10/AVERAGE(Series_mens_vol_y_desest!K$182:K$193)*100)</f>
        <v>71.145890931271111</v>
      </c>
      <c r="L10" s="11" t="str">
        <f>+IF(Series_mens_vol_y_desest!L10="","",Series_mens_vol_y_desest!L10/AVERAGE(Series_mens_vol_y_desest!L$182:L$193)*100)</f>
        <v/>
      </c>
      <c r="M10" s="11">
        <f>+IF(Series_mens_vol_y_desest!M10="","",Series_mens_vol_y_desest!M10/AVERAGE(Series_mens_vol_y_desest!M$182:M$193)*100)</f>
        <v>75.381127680874926</v>
      </c>
      <c r="N10" s="11">
        <f>+IF(Series_mens_vol_y_desest!N10="","",Series_mens_vol_y_desest!N10/AVERAGE(Series_mens_vol_y_desest!N$182:N$193)*100)</f>
        <v>87.239422563957149</v>
      </c>
    </row>
    <row r="11" spans="1:14" x14ac:dyDescent="0.2">
      <c r="A11" s="5">
        <v>36800</v>
      </c>
      <c r="B11" s="11">
        <f>+IF(Series_mens_vol_y_desest!B11="","",Series_mens_vol_y_desest!B11/AVERAGE(Series_mens_vol_y_desest!B$182:B$193)*100)</f>
        <v>328.08662727674118</v>
      </c>
      <c r="C11" s="11">
        <f>+IF(Series_mens_vol_y_desest!C11="","",Series_mens_vol_y_desest!C11/AVERAGE(Series_mens_vol_y_desest!C$182:C$193)*100)</f>
        <v>95.582619843005986</v>
      </c>
      <c r="D11" s="11">
        <f>+IF(Series_mens_vol_y_desest!D11="","",Series_mens_vol_y_desest!D11/AVERAGE(Series_mens_vol_y_desest!D$182:D$193)*100)</f>
        <v>45.3579278113139</v>
      </c>
      <c r="E11" s="11">
        <f>+IF(Series_mens_vol_y_desest!E11="","",Series_mens_vol_y_desest!E11/AVERAGE(Series_mens_vol_y_desest!E$182:E$193)*100)</f>
        <v>49.70063581642809</v>
      </c>
      <c r="F11" s="11">
        <f>+IF(Series_mens_vol_y_desest!F11="","",Series_mens_vol_y_desest!F11/AVERAGE(Series_mens_vol_y_desest!F$182:F$193)*100)</f>
        <v>377.15104470427269</v>
      </c>
      <c r="G11" s="11">
        <f>+IF(Series_mens_vol_y_desest!G11="","",Series_mens_vol_y_desest!G11/AVERAGE(Series_mens_vol_y_desest!G$182:G$193)*100)</f>
        <v>122.6172819593869</v>
      </c>
      <c r="H11" s="11" t="str">
        <f>+IF(Series_mens_vol_y_desest!H11="","",Series_mens_vol_y_desest!H11/AVERAGE(Series_mens_vol_y_desest!H$182:H$193)*100)</f>
        <v/>
      </c>
      <c r="I11" s="11">
        <f>+IF(Series_mens_vol_y_desest!I11="","",Series_mens_vol_y_desest!I11/AVERAGE(Series_mens_vol_y_desest!I$182:I$193)*100)</f>
        <v>151.80999572477768</v>
      </c>
      <c r="J11" s="11">
        <f>+IF(Series_mens_vol_y_desest!J11="","",Series_mens_vol_y_desest!J11/AVERAGE(Series_mens_vol_y_desest!J$182:J$193)*100)</f>
        <v>161.19084440905974</v>
      </c>
      <c r="K11" s="11">
        <f>+IF(Series_mens_vol_y_desest!K11="","",Series_mens_vol_y_desest!K11/AVERAGE(Series_mens_vol_y_desest!K$182:K$193)*100)</f>
        <v>74.112600684121148</v>
      </c>
      <c r="L11" s="11" t="str">
        <f>+IF(Series_mens_vol_y_desest!L11="","",Series_mens_vol_y_desest!L11/AVERAGE(Series_mens_vol_y_desest!L$182:L$193)*100)</f>
        <v/>
      </c>
      <c r="M11" s="11">
        <f>+IF(Series_mens_vol_y_desest!M11="","",Series_mens_vol_y_desest!M11/AVERAGE(Series_mens_vol_y_desest!M$182:M$193)*100)</f>
        <v>78.291727229480429</v>
      </c>
      <c r="N11" s="11">
        <f>+IF(Series_mens_vol_y_desest!N11="","",Series_mens_vol_y_desest!N11/AVERAGE(Series_mens_vol_y_desest!N$182:N$193)*100)</f>
        <v>87.468778134063882</v>
      </c>
    </row>
    <row r="12" spans="1:14" x14ac:dyDescent="0.2">
      <c r="A12" s="5">
        <v>36831</v>
      </c>
      <c r="B12" s="11">
        <f>+IF(Series_mens_vol_y_desest!B12="","",Series_mens_vol_y_desest!B12/AVERAGE(Series_mens_vol_y_desest!B$182:B$193)*100)</f>
        <v>340.07552028460583</v>
      </c>
      <c r="C12" s="11">
        <f>+IF(Series_mens_vol_y_desest!C12="","",Series_mens_vol_y_desest!C12/AVERAGE(Series_mens_vol_y_desest!C$182:C$193)*100)</f>
        <v>93.699851606501056</v>
      </c>
      <c r="D12" s="11">
        <f>+IF(Series_mens_vol_y_desest!D12="","",Series_mens_vol_y_desest!D12/AVERAGE(Series_mens_vol_y_desest!D$182:D$193)*100)</f>
        <v>52.111361875140737</v>
      </c>
      <c r="E12" s="11">
        <f>+IF(Series_mens_vol_y_desest!E12="","",Series_mens_vol_y_desest!E12/AVERAGE(Series_mens_vol_y_desest!E$182:E$193)*100)</f>
        <v>50.386268106312215</v>
      </c>
      <c r="F12" s="11">
        <f>+IF(Series_mens_vol_y_desest!F12="","",Series_mens_vol_y_desest!F12/AVERAGE(Series_mens_vol_y_desest!F$182:F$193)*100)</f>
        <v>371.9075729618869</v>
      </c>
      <c r="G12" s="11">
        <f>+IF(Series_mens_vol_y_desest!G12="","",Series_mens_vol_y_desest!G12/AVERAGE(Series_mens_vol_y_desest!G$182:G$193)*100)</f>
        <v>123.27954449938359</v>
      </c>
      <c r="H12" s="11" t="str">
        <f>+IF(Series_mens_vol_y_desest!H12="","",Series_mens_vol_y_desest!H12/AVERAGE(Series_mens_vol_y_desest!H$182:H$193)*100)</f>
        <v/>
      </c>
      <c r="I12" s="11">
        <f>+IF(Series_mens_vol_y_desest!I12="","",Series_mens_vol_y_desest!I12/AVERAGE(Series_mens_vol_y_desest!I$182:I$193)*100)</f>
        <v>159.75172518617521</v>
      </c>
      <c r="J12" s="11">
        <f>+IF(Series_mens_vol_y_desest!J12="","",Series_mens_vol_y_desest!J12/AVERAGE(Series_mens_vol_y_desest!J$182:J$193)*100)</f>
        <v>162.41327568905263</v>
      </c>
      <c r="K12" s="11">
        <f>+IF(Series_mens_vol_y_desest!K12="","",Series_mens_vol_y_desest!K12/AVERAGE(Series_mens_vol_y_desest!K$182:K$193)*100)</f>
        <v>73.745487918201974</v>
      </c>
      <c r="L12" s="11" t="str">
        <f>+IF(Series_mens_vol_y_desest!L12="","",Series_mens_vol_y_desest!L12/AVERAGE(Series_mens_vol_y_desest!L$182:L$193)*100)</f>
        <v/>
      </c>
      <c r="M12" s="11">
        <f>+IF(Series_mens_vol_y_desest!M12="","",Series_mens_vol_y_desest!M12/AVERAGE(Series_mens_vol_y_desest!M$182:M$193)*100)</f>
        <v>74.786389000585018</v>
      </c>
      <c r="N12" s="11">
        <f>+IF(Series_mens_vol_y_desest!N12="","",Series_mens_vol_y_desest!N12/AVERAGE(Series_mens_vol_y_desest!N$182:N$193)*100)</f>
        <v>87.879070444939543</v>
      </c>
    </row>
    <row r="13" spans="1:14" x14ac:dyDescent="0.2">
      <c r="A13" s="5">
        <v>36861</v>
      </c>
      <c r="B13" s="11">
        <f>+IF(Series_mens_vol_y_desest!B13="","",Series_mens_vol_y_desest!B13/AVERAGE(Series_mens_vol_y_desest!B$182:B$193)*100)</f>
        <v>339.22388993707307</v>
      </c>
      <c r="C13" s="11">
        <f>+IF(Series_mens_vol_y_desest!C13="","",Series_mens_vol_y_desest!C13/AVERAGE(Series_mens_vol_y_desest!C$182:C$193)*100)</f>
        <v>96.211590070694044</v>
      </c>
      <c r="D13" s="11">
        <f>+IF(Series_mens_vol_y_desest!D13="","",Series_mens_vol_y_desest!D13/AVERAGE(Series_mens_vol_y_desest!D$182:D$193)*100)</f>
        <v>48.516554813433167</v>
      </c>
      <c r="E13" s="11">
        <f>+IF(Series_mens_vol_y_desest!E13="","",Series_mens_vol_y_desest!E13/AVERAGE(Series_mens_vol_y_desest!E$182:E$193)*100)</f>
        <v>49.400222058284555</v>
      </c>
      <c r="F13" s="11">
        <f>+IF(Series_mens_vol_y_desest!F13="","",Series_mens_vol_y_desest!F13/AVERAGE(Series_mens_vol_y_desest!F$182:F$193)*100)</f>
        <v>402.19253938780514</v>
      </c>
      <c r="G13" s="11">
        <f>+IF(Series_mens_vol_y_desest!G13="","",Series_mens_vol_y_desest!G13/AVERAGE(Series_mens_vol_y_desest!G$182:G$193)*100)</f>
        <v>122.28263694938857</v>
      </c>
      <c r="H13" s="11" t="str">
        <f>+IF(Series_mens_vol_y_desest!H13="","",Series_mens_vol_y_desest!H13/AVERAGE(Series_mens_vol_y_desest!H$182:H$193)*100)</f>
        <v/>
      </c>
      <c r="I13" s="11">
        <f>+IF(Series_mens_vol_y_desest!I13="","",Series_mens_vol_y_desest!I13/AVERAGE(Series_mens_vol_y_desest!I$182:I$193)*100)</f>
        <v>152.17590279290135</v>
      </c>
      <c r="J13" s="11">
        <f>+IF(Series_mens_vol_y_desest!J13="","",Series_mens_vol_y_desest!J13/AVERAGE(Series_mens_vol_y_desest!J$182:J$193)*100)</f>
        <v>162.07355684905457</v>
      </c>
      <c r="K13" s="11">
        <f>+IF(Series_mens_vol_y_desest!K13="","",Series_mens_vol_y_desest!K13/AVERAGE(Series_mens_vol_y_desest!K$182:K$193)*100)</f>
        <v>74.287821022237694</v>
      </c>
      <c r="L13" s="11" t="str">
        <f>+IF(Series_mens_vol_y_desest!L13="","",Series_mens_vol_y_desest!L13/AVERAGE(Series_mens_vol_y_desest!L$182:L$193)*100)</f>
        <v/>
      </c>
      <c r="M13" s="11">
        <f>+IF(Series_mens_vol_y_desest!M13="","",Series_mens_vol_y_desest!M13/AVERAGE(Series_mens_vol_y_desest!M$182:M$193)*100)</f>
        <v>77.496549520984601</v>
      </c>
      <c r="N13" s="11">
        <f>+IF(Series_mens_vol_y_desest!N13="","",Series_mens_vol_y_desest!N13/AVERAGE(Series_mens_vol_y_desest!N$182:N$193)*100)</f>
        <v>87.983957809080067</v>
      </c>
    </row>
    <row r="14" spans="1:14" x14ac:dyDescent="0.2">
      <c r="A14" s="5">
        <v>36892</v>
      </c>
      <c r="B14" s="11">
        <f>+IF(Series_mens_vol_y_desest!B14="","",Series_mens_vol_y_desest!B14/AVERAGE(Series_mens_vol_y_desest!B$182:B$193)*100)</f>
        <v>339.40693272728839</v>
      </c>
      <c r="C14" s="11">
        <f>+IF(Series_mens_vol_y_desest!C14="","",Series_mens_vol_y_desest!C14/AVERAGE(Series_mens_vol_y_desest!C$182:C$193)*100)</f>
        <v>96.061375282382699</v>
      </c>
      <c r="D14" s="11">
        <f>+IF(Series_mens_vol_y_desest!D14="","",Series_mens_vol_y_desest!D14/AVERAGE(Series_mens_vol_y_desest!D$182:D$193)*100)</f>
        <v>44.73870128684748</v>
      </c>
      <c r="E14" s="11">
        <f>+IF(Series_mens_vol_y_desest!E14="","",Series_mens_vol_y_desest!E14/AVERAGE(Series_mens_vol_y_desest!E$182:E$193)*100)</f>
        <v>50.326152681608285</v>
      </c>
      <c r="F14" s="11">
        <f>+IF(Series_mens_vol_y_desest!F14="","",Series_mens_vol_y_desest!F14/AVERAGE(Series_mens_vol_y_desest!F$182:F$193)*100)</f>
        <v>378.76837142720046</v>
      </c>
      <c r="G14" s="11">
        <f>+IF(Series_mens_vol_y_desest!G14="","",Series_mens_vol_y_desest!G14/AVERAGE(Series_mens_vol_y_desest!G$182:G$193)*100)</f>
        <v>122.56572382938715</v>
      </c>
      <c r="H14" s="11" t="str">
        <f>+IF(Series_mens_vol_y_desest!H14="","",Series_mens_vol_y_desest!H14/AVERAGE(Series_mens_vol_y_desest!H$182:H$193)*100)</f>
        <v/>
      </c>
      <c r="I14" s="11">
        <f>+IF(Series_mens_vol_y_desest!I14="","",Series_mens_vol_y_desest!I14/AVERAGE(Series_mens_vol_y_desest!I$182:I$193)*100)</f>
        <v>171.21353380608411</v>
      </c>
      <c r="J14" s="11">
        <f>+IF(Series_mens_vol_y_desest!J14="","",Series_mens_vol_y_desest!J14/AVERAGE(Series_mens_vol_y_desest!J$182:J$193)*100)</f>
        <v>163.52952236904608</v>
      </c>
      <c r="K14" s="11">
        <f>+IF(Series_mens_vol_y_desest!K14="","",Series_mens_vol_y_desest!K14/AVERAGE(Series_mens_vol_y_desest!K$182:K$193)*100)</f>
        <v>74.034271018370291</v>
      </c>
      <c r="L14" s="11" t="str">
        <f>+IF(Series_mens_vol_y_desest!L14="","",Series_mens_vol_y_desest!L14/AVERAGE(Series_mens_vol_y_desest!L$182:L$193)*100)</f>
        <v/>
      </c>
      <c r="M14" s="11">
        <f>+IF(Series_mens_vol_y_desest!M14="","",Series_mens_vol_y_desest!M14/AVERAGE(Series_mens_vol_y_desest!M$182:M$193)*100)</f>
        <v>80.461275309390501</v>
      </c>
      <c r="N14" s="11">
        <f>+IF(Series_mens_vol_y_desest!N14="","",Series_mens_vol_y_desest!N14/AVERAGE(Series_mens_vol_y_desest!N$182:N$193)*100)</f>
        <v>88.120364919543505</v>
      </c>
    </row>
    <row r="15" spans="1:14" x14ac:dyDescent="0.2">
      <c r="A15" s="5">
        <v>36923</v>
      </c>
      <c r="B15" s="11">
        <f>+IF(Series_mens_vol_y_desest!B15="","",Series_mens_vol_y_desest!B15/AVERAGE(Series_mens_vol_y_desest!B$182:B$193)*100)</f>
        <v>359.41856275301717</v>
      </c>
      <c r="C15" s="11">
        <f>+IF(Series_mens_vol_y_desest!C15="","",Series_mens_vol_y_desest!C15/AVERAGE(Series_mens_vol_y_desest!C$182:C$193)*100)</f>
        <v>103.76556568373229</v>
      </c>
      <c r="D15" s="11">
        <f>+IF(Series_mens_vol_y_desest!D15="","",Series_mens_vol_y_desest!D15/AVERAGE(Series_mens_vol_y_desest!D$182:D$193)*100)</f>
        <v>45.858779627793687</v>
      </c>
      <c r="E15" s="11">
        <f>+IF(Series_mens_vol_y_desest!E15="","",Series_mens_vol_y_desest!E15/AVERAGE(Series_mens_vol_y_desest!E$182:E$193)*100)</f>
        <v>51.090006608963876</v>
      </c>
      <c r="F15" s="11">
        <f>+IF(Series_mens_vol_y_desest!F15="","",Series_mens_vol_y_desest!F15/AVERAGE(Series_mens_vol_y_desest!F$182:F$193)*100)</f>
        <v>367.57685513162966</v>
      </c>
      <c r="G15" s="11">
        <f>+IF(Series_mens_vol_y_desest!G15="","",Series_mens_vol_y_desest!G15/AVERAGE(Series_mens_vol_y_desest!G$182:G$193)*100)</f>
        <v>122.4975775693875</v>
      </c>
      <c r="H15" s="11" t="str">
        <f>+IF(Series_mens_vol_y_desest!H15="","",Series_mens_vol_y_desest!H15/AVERAGE(Series_mens_vol_y_desest!H$182:H$193)*100)</f>
        <v/>
      </c>
      <c r="I15" s="11">
        <f>+IF(Series_mens_vol_y_desest!I15="","",Series_mens_vol_y_desest!I15/AVERAGE(Series_mens_vol_y_desest!I$182:I$193)*100)</f>
        <v>182.56551467309529</v>
      </c>
      <c r="J15" s="11">
        <f>+IF(Series_mens_vol_y_desest!J15="","",Series_mens_vol_y_desest!J15/AVERAGE(Series_mens_vol_y_desest!J$182:J$193)*100)</f>
        <v>163.4555201290465</v>
      </c>
      <c r="K15" s="11">
        <f>+IF(Series_mens_vol_y_desest!K15="","",Series_mens_vol_y_desest!K15/AVERAGE(Series_mens_vol_y_desest!K$182:K$193)*100)</f>
        <v>73.84328090937872</v>
      </c>
      <c r="L15" s="11" t="str">
        <f>+IF(Series_mens_vol_y_desest!L15="","",Series_mens_vol_y_desest!L15/AVERAGE(Series_mens_vol_y_desest!L$182:L$193)*100)</f>
        <v/>
      </c>
      <c r="M15" s="11">
        <f>+IF(Series_mens_vol_y_desest!M15="","",Series_mens_vol_y_desest!M15/AVERAGE(Series_mens_vol_y_desest!M$182:M$193)*100)</f>
        <v>75.420649507264415</v>
      </c>
      <c r="N15" s="11">
        <f>+IF(Series_mens_vol_y_desest!N15="","",Series_mens_vol_y_desest!N15/AVERAGE(Series_mens_vol_y_desest!N$182:N$193)*100)</f>
        <v>88.517647178841756</v>
      </c>
    </row>
    <row r="16" spans="1:14" x14ac:dyDescent="0.2">
      <c r="A16" s="5">
        <v>36951</v>
      </c>
      <c r="B16" s="11">
        <f>+IF(Series_mens_vol_y_desest!B16="","",Series_mens_vol_y_desest!B16/AVERAGE(Series_mens_vol_y_desest!B$182:B$193)*100)</f>
        <v>345.02673937867814</v>
      </c>
      <c r="C16" s="11">
        <f>+IF(Series_mens_vol_y_desest!C16="","",Series_mens_vol_y_desest!C16/AVERAGE(Series_mens_vol_y_desest!C$182:C$193)*100)</f>
        <v>96.790350961457222</v>
      </c>
      <c r="D16" s="11">
        <f>+IF(Series_mens_vol_y_desest!D16="","",Series_mens_vol_y_desest!D16/AVERAGE(Series_mens_vol_y_desest!D$182:D$193)*100)</f>
        <v>46.397657978171537</v>
      </c>
      <c r="E16" s="11">
        <f>+IF(Series_mens_vol_y_desest!E16="","",Series_mens_vol_y_desest!E16/AVERAGE(Series_mens_vol_y_desest!E$182:E$193)*100)</f>
        <v>50.547750103091701</v>
      </c>
      <c r="F16" s="11">
        <f>+IF(Series_mens_vol_y_desest!F16="","",Series_mens_vol_y_desest!F16/AVERAGE(Series_mens_vol_y_desest!F$182:F$193)*100)</f>
        <v>361.87529160201211</v>
      </c>
      <c r="G16" s="11">
        <f>+IF(Series_mens_vol_y_desest!G16="","",Series_mens_vol_y_desest!G16/AVERAGE(Series_mens_vol_y_desest!G$182:G$193)*100)</f>
        <v>121.66269541939168</v>
      </c>
      <c r="H16" s="11" t="str">
        <f>+IF(Series_mens_vol_y_desest!H16="","",Series_mens_vol_y_desest!H16/AVERAGE(Series_mens_vol_y_desest!H$182:H$193)*100)</f>
        <v/>
      </c>
      <c r="I16" s="11">
        <f>+IF(Series_mens_vol_y_desest!I16="","",Series_mens_vol_y_desest!I16/AVERAGE(Series_mens_vol_y_desest!I$182:I$193)*100)</f>
        <v>190.71402907200834</v>
      </c>
      <c r="J16" s="11">
        <f>+IF(Series_mens_vol_y_desest!J16="","",Series_mens_vol_y_desest!J16/AVERAGE(Series_mens_vol_y_desest!J$182:J$193)*100)</f>
        <v>164.42333821904086</v>
      </c>
      <c r="K16" s="11">
        <f>+IF(Series_mens_vol_y_desest!K16="","",Series_mens_vol_y_desest!K16/AVERAGE(Series_mens_vol_y_desest!K$182:K$193)*100)</f>
        <v>73.965137631138887</v>
      </c>
      <c r="L16" s="11" t="str">
        <f>+IF(Series_mens_vol_y_desest!L16="","",Series_mens_vol_y_desest!L16/AVERAGE(Series_mens_vol_y_desest!L$182:L$193)*100)</f>
        <v/>
      </c>
      <c r="M16" s="11">
        <f>+IF(Series_mens_vol_y_desest!M16="","",Series_mens_vol_y_desest!M16/AVERAGE(Series_mens_vol_y_desest!M$182:M$193)*100)</f>
        <v>78.147050190515827</v>
      </c>
      <c r="N16" s="11">
        <f>+IF(Series_mens_vol_y_desest!N16="","",Series_mens_vol_y_desest!N16/AVERAGE(Series_mens_vol_y_desest!N$182:N$193)*100)</f>
        <v>88.691461453490689</v>
      </c>
    </row>
    <row r="17" spans="1:14" x14ac:dyDescent="0.2">
      <c r="A17" s="5">
        <v>36982</v>
      </c>
      <c r="B17" s="11">
        <f>+IF(Series_mens_vol_y_desest!B17="","",Series_mens_vol_y_desest!B17/AVERAGE(Series_mens_vol_y_desest!B$182:B$193)*100)</f>
        <v>371.815715609265</v>
      </c>
      <c r="C17" s="11">
        <f>+IF(Series_mens_vol_y_desest!C17="","",Series_mens_vol_y_desest!C17/AVERAGE(Series_mens_vol_y_desest!C$182:C$193)*100)</f>
        <v>104.01492246913359</v>
      </c>
      <c r="D17" s="11">
        <f>+IF(Series_mens_vol_y_desest!D17="","",Series_mens_vol_y_desest!D17/AVERAGE(Series_mens_vol_y_desest!D$182:D$193)*100)</f>
        <v>48.026845627695863</v>
      </c>
      <c r="E17" s="11">
        <f>+IF(Series_mens_vol_y_desest!E17="","",Series_mens_vol_y_desest!E17/AVERAGE(Series_mens_vol_y_desest!E$182:E$193)*100)</f>
        <v>49.896145217585939</v>
      </c>
      <c r="F17" s="11">
        <f>+IF(Series_mens_vol_y_desest!F17="","",Series_mens_vol_y_desest!F17/AVERAGE(Series_mens_vol_y_desest!F$182:F$193)*100)</f>
        <v>377.60009411018672</v>
      </c>
      <c r="G17" s="11">
        <f>+IF(Series_mens_vol_y_desest!G17="","",Series_mens_vol_y_desest!G17/AVERAGE(Series_mens_vol_y_desest!G$182:G$193)*100)</f>
        <v>123.01435985938491</v>
      </c>
      <c r="H17" s="11" t="str">
        <f>+IF(Series_mens_vol_y_desest!H17="","",Series_mens_vol_y_desest!H17/AVERAGE(Series_mens_vol_y_desest!H$182:H$193)*100)</f>
        <v/>
      </c>
      <c r="I17" s="11">
        <f>+IF(Series_mens_vol_y_desest!I17="","",Series_mens_vol_y_desest!I17/AVERAGE(Series_mens_vol_y_desest!I$182:I$193)*100)</f>
        <v>177.0131540811438</v>
      </c>
      <c r="J17" s="11">
        <f>+IF(Series_mens_vol_y_desest!J17="","",Series_mens_vol_y_desest!J17/AVERAGE(Series_mens_vol_y_desest!J$182:J$193)*100)</f>
        <v>162.07793832905455</v>
      </c>
      <c r="K17" s="11">
        <f>+IF(Series_mens_vol_y_desest!K17="","",Series_mens_vol_y_desest!K17/AVERAGE(Series_mens_vol_y_desest!K$182:K$193)*100)</f>
        <v>73.603652411864132</v>
      </c>
      <c r="L17" s="11" t="str">
        <f>+IF(Series_mens_vol_y_desest!L17="","",Series_mens_vol_y_desest!L17/AVERAGE(Series_mens_vol_y_desest!L$182:L$193)*100)</f>
        <v/>
      </c>
      <c r="M17" s="11">
        <f>+IF(Series_mens_vol_y_desest!M17="","",Series_mens_vol_y_desest!M17/AVERAGE(Series_mens_vol_y_desest!M$182:M$193)*100)</f>
        <v>80.928196813059898</v>
      </c>
      <c r="N17" s="11">
        <f>+IF(Series_mens_vol_y_desest!N17="","",Series_mens_vol_y_desest!N17/AVERAGE(Series_mens_vol_y_desest!N$182:N$193)*100)</f>
        <v>89.283737463090162</v>
      </c>
    </row>
    <row r="18" spans="1:14" x14ac:dyDescent="0.2">
      <c r="A18" s="5">
        <v>37012</v>
      </c>
      <c r="B18" s="11">
        <f>+IF(Series_mens_vol_y_desest!B18="","",Series_mens_vol_y_desest!B18/AVERAGE(Series_mens_vol_y_desest!B$182:B$193)*100)</f>
        <v>379.08255008636655</v>
      </c>
      <c r="C18" s="11">
        <f>+IF(Series_mens_vol_y_desest!C18="","",Series_mens_vol_y_desest!C18/AVERAGE(Series_mens_vol_y_desest!C$182:C$193)*100)</f>
        <v>99.188829118023676</v>
      </c>
      <c r="D18" s="11">
        <f>+IF(Series_mens_vol_y_desest!D18="","",Series_mens_vol_y_desest!D18/AVERAGE(Series_mens_vol_y_desest!D$182:D$193)*100)</f>
        <v>49.700168696558734</v>
      </c>
      <c r="E18" s="11">
        <f>+IF(Series_mens_vol_y_desest!E18="","",Series_mens_vol_y_desest!E18/AVERAGE(Series_mens_vol_y_desest!E$182:E$193)*100)</f>
        <v>52.226866098110477</v>
      </c>
      <c r="F18" s="11">
        <f>+IF(Series_mens_vol_y_desest!F18="","",Series_mens_vol_y_desest!F18/AVERAGE(Series_mens_vol_y_desest!F$182:F$193)*100)</f>
        <v>377.17530153524035</v>
      </c>
      <c r="G18" s="11">
        <f>+IF(Series_mens_vol_y_desest!G18="","",Series_mens_vol_y_desest!G18/AVERAGE(Series_mens_vol_y_desest!G$182:G$193)*100)</f>
        <v>124.33280061937833</v>
      </c>
      <c r="H18" s="11" t="str">
        <f>+IF(Series_mens_vol_y_desest!H18="","",Series_mens_vol_y_desest!H18/AVERAGE(Series_mens_vol_y_desest!H$182:H$193)*100)</f>
        <v/>
      </c>
      <c r="I18" s="11">
        <f>+IF(Series_mens_vol_y_desest!I18="","",Series_mens_vol_y_desest!I18/AVERAGE(Series_mens_vol_y_desest!I$182:I$193)*100)</f>
        <v>176.7815500908946</v>
      </c>
      <c r="J18" s="11">
        <f>+IF(Series_mens_vol_y_desest!J18="","",Series_mens_vol_y_desest!J18/AVERAGE(Series_mens_vol_y_desest!J$182:J$193)*100)</f>
        <v>160.24050412906527</v>
      </c>
      <c r="K18" s="11">
        <f>+IF(Series_mens_vol_y_desest!K18="","",Series_mens_vol_y_desest!K18/AVERAGE(Series_mens_vol_y_desest!K$182:K$193)*100)</f>
        <v>73.978715599327074</v>
      </c>
      <c r="L18" s="11" t="str">
        <f>+IF(Series_mens_vol_y_desest!L18="","",Series_mens_vol_y_desest!L18/AVERAGE(Series_mens_vol_y_desest!L$182:L$193)*100)</f>
        <v/>
      </c>
      <c r="M18" s="11">
        <f>+IF(Series_mens_vol_y_desest!M18="","",Series_mens_vol_y_desest!M18/AVERAGE(Series_mens_vol_y_desest!M$182:M$193)*100)</f>
        <v>73.40055782496114</v>
      </c>
      <c r="N18" s="11">
        <f>+IF(Series_mens_vol_y_desest!N18="","",Series_mens_vol_y_desest!N18/AVERAGE(Series_mens_vol_y_desest!N$182:N$193)*100)</f>
        <v>89.475319183174292</v>
      </c>
    </row>
    <row r="19" spans="1:14" x14ac:dyDescent="0.2">
      <c r="A19" s="5">
        <v>37043</v>
      </c>
      <c r="B19" s="11">
        <f>+IF(Series_mens_vol_y_desest!B19="","",Series_mens_vol_y_desest!B19/AVERAGE(Series_mens_vol_y_desest!B$182:B$193)*100)</f>
        <v>394.00358209959683</v>
      </c>
      <c r="C19" s="11">
        <f>+IF(Series_mens_vol_y_desest!C19="","",Series_mens_vol_y_desest!C19/AVERAGE(Series_mens_vol_y_desest!C$182:C$193)*100)</f>
        <v>97.730239396085977</v>
      </c>
      <c r="D19" s="11">
        <f>+IF(Series_mens_vol_y_desest!D19="","",Series_mens_vol_y_desest!D19/AVERAGE(Series_mens_vol_y_desest!D$182:D$193)*100)</f>
        <v>43.900603814149427</v>
      </c>
      <c r="E19" s="11">
        <f>+IF(Series_mens_vol_y_desest!E19="","",Series_mens_vol_y_desest!E19/AVERAGE(Series_mens_vol_y_desest!E$182:E$193)*100)</f>
        <v>51.051279818672299</v>
      </c>
      <c r="F19" s="11">
        <f>+IF(Series_mens_vol_y_desest!F19="","",Series_mens_vol_y_desest!F19/AVERAGE(Series_mens_vol_y_desest!F$182:F$193)*100)</f>
        <v>363.54428842141016</v>
      </c>
      <c r="G19" s="11">
        <f>+IF(Series_mens_vol_y_desest!G19="","",Series_mens_vol_y_desest!G19/AVERAGE(Series_mens_vol_y_desest!G$182:G$193)*100)</f>
        <v>122.80222563938598</v>
      </c>
      <c r="H19" s="11" t="str">
        <f>+IF(Series_mens_vol_y_desest!H19="","",Series_mens_vol_y_desest!H19/AVERAGE(Series_mens_vol_y_desest!H$182:H$193)*100)</f>
        <v/>
      </c>
      <c r="I19" s="11">
        <f>+IF(Series_mens_vol_y_desest!I19="","",Series_mens_vol_y_desest!I19/AVERAGE(Series_mens_vol_y_desest!I$182:I$193)*100)</f>
        <v>182.56566102013895</v>
      </c>
      <c r="J19" s="11">
        <f>+IF(Series_mens_vol_y_desest!J19="","",Series_mens_vol_y_desest!J19/AVERAGE(Series_mens_vol_y_desest!J$182:J$193)*100)</f>
        <v>163.26289939904765</v>
      </c>
      <c r="K19" s="11">
        <f>+IF(Series_mens_vol_y_desest!K19="","",Series_mens_vol_y_desest!K19/AVERAGE(Series_mens_vol_y_desest!K$182:K$193)*100)</f>
        <v>75.181428320777997</v>
      </c>
      <c r="L19" s="11" t="str">
        <f>+IF(Series_mens_vol_y_desest!L19="","",Series_mens_vol_y_desest!L19/AVERAGE(Series_mens_vol_y_desest!L$182:L$193)*100)</f>
        <v/>
      </c>
      <c r="M19" s="11">
        <f>+IF(Series_mens_vol_y_desest!M19="","",Series_mens_vol_y_desest!M19/AVERAGE(Series_mens_vol_y_desest!M$182:M$193)*100)</f>
        <v>78.556039237975327</v>
      </c>
      <c r="N19" s="11">
        <f>+IF(Series_mens_vol_y_desest!N19="","",Series_mens_vol_y_desest!N19/AVERAGE(Series_mens_vol_y_desest!N$182:N$193)*100)</f>
        <v>89.881466710324318</v>
      </c>
    </row>
    <row r="20" spans="1:14" x14ac:dyDescent="0.2">
      <c r="A20" s="5">
        <v>37073</v>
      </c>
      <c r="B20" s="11">
        <f>+IF(Series_mens_vol_y_desest!B20="","",Series_mens_vol_y_desest!B20/AVERAGE(Series_mens_vol_y_desest!B$182:B$193)*100)</f>
        <v>371.66628396074537</v>
      </c>
      <c r="C20" s="11">
        <f>+IF(Series_mens_vol_y_desest!C20="","",Series_mens_vol_y_desest!C20/AVERAGE(Series_mens_vol_y_desest!C$182:C$193)*100)</f>
        <v>99.187936823479532</v>
      </c>
      <c r="D20" s="11">
        <f>+IF(Series_mens_vol_y_desest!D20="","",Series_mens_vol_y_desest!D20/AVERAGE(Series_mens_vol_y_desest!D$182:D$193)*100)</f>
        <v>45.498978262457221</v>
      </c>
      <c r="E20" s="11">
        <f>+IF(Series_mens_vol_y_desest!E20="","",Series_mens_vol_y_desest!E20/AVERAGE(Series_mens_vol_y_desest!E$182:E$193)*100)</f>
        <v>50.145242225788692</v>
      </c>
      <c r="F20" s="11">
        <f>+IF(Series_mens_vol_y_desest!F20="","",Series_mens_vol_y_desest!F20/AVERAGE(Series_mens_vol_y_desest!F$182:F$193)*100)</f>
        <v>374.84848778006057</v>
      </c>
      <c r="G20" s="11">
        <f>+IF(Series_mens_vol_y_desest!G20="","",Series_mens_vol_y_desest!G20/AVERAGE(Series_mens_vol_y_desest!G$182:G$193)*100)</f>
        <v>123.56614935938215</v>
      </c>
      <c r="H20" s="11" t="str">
        <f>+IF(Series_mens_vol_y_desest!H20="","",Series_mens_vol_y_desest!H20/AVERAGE(Series_mens_vol_y_desest!H$182:H$193)*100)</f>
        <v/>
      </c>
      <c r="I20" s="11">
        <f>+IF(Series_mens_vol_y_desest!I20="","",Series_mens_vol_y_desest!I20/AVERAGE(Series_mens_vol_y_desest!I$182:I$193)*100)</f>
        <v>175.40175706960432</v>
      </c>
      <c r="J20" s="11">
        <f>+IF(Series_mens_vol_y_desest!J20="","",Series_mens_vol_y_desest!J20/AVERAGE(Series_mens_vol_y_desest!J$182:J$193)*100)</f>
        <v>156.81607019908526</v>
      </c>
      <c r="K20" s="11">
        <f>+IF(Series_mens_vol_y_desest!K20="","",Series_mens_vol_y_desest!K20/AVERAGE(Series_mens_vol_y_desest!K$182:K$193)*100)</f>
        <v>74.063114706643859</v>
      </c>
      <c r="L20" s="11" t="str">
        <f>+IF(Series_mens_vol_y_desest!L20="","",Series_mens_vol_y_desest!L20/AVERAGE(Series_mens_vol_y_desest!L$182:L$193)*100)</f>
        <v/>
      </c>
      <c r="M20" s="11">
        <f>+IF(Series_mens_vol_y_desest!M20="","",Series_mens_vol_y_desest!M20/AVERAGE(Series_mens_vol_y_desest!M$182:M$193)*100)</f>
        <v>74.332335044613103</v>
      </c>
      <c r="N20" s="11">
        <f>+IF(Series_mens_vol_y_desest!N20="","",Series_mens_vol_y_desest!N20/AVERAGE(Series_mens_vol_y_desest!N$182:N$193)*100)</f>
        <v>90.154095433469124</v>
      </c>
    </row>
    <row r="21" spans="1:14" x14ac:dyDescent="0.2">
      <c r="A21" s="5">
        <v>37104</v>
      </c>
      <c r="B21" s="11">
        <f>+IF(Series_mens_vol_y_desest!B21="","",Series_mens_vol_y_desest!B21/AVERAGE(Series_mens_vol_y_desest!B$182:B$193)*100)</f>
        <v>369.64033101858422</v>
      </c>
      <c r="C21" s="11">
        <f>+IF(Series_mens_vol_y_desest!C21="","",Series_mens_vol_y_desest!C21/AVERAGE(Series_mens_vol_y_desest!C$182:C$193)*100)</f>
        <v>101.11047887056985</v>
      </c>
      <c r="D21" s="11">
        <f>+IF(Series_mens_vol_y_desest!D21="","",Series_mens_vol_y_desest!D21/AVERAGE(Series_mens_vol_y_desest!D$182:D$193)*100)</f>
        <v>44.435110508815825</v>
      </c>
      <c r="E21" s="11">
        <f>+IF(Series_mens_vol_y_desest!E21="","",Series_mens_vol_y_desest!E21/AVERAGE(Series_mens_vol_y_desest!E$182:E$193)*100)</f>
        <v>51.325287292744967</v>
      </c>
      <c r="F21" s="11">
        <f>+IF(Series_mens_vol_y_desest!F21="","",Series_mens_vol_y_desest!F21/AVERAGE(Series_mens_vol_y_desest!F$182:F$193)*100)</f>
        <v>389.43329539400128</v>
      </c>
      <c r="G21" s="11">
        <f>+IF(Series_mens_vol_y_desest!G21="","",Series_mens_vol_y_desest!G21/AVERAGE(Series_mens_vol_y_desest!G$182:G$193)*100)</f>
        <v>123.31206313938343</v>
      </c>
      <c r="H21" s="11" t="str">
        <f>+IF(Series_mens_vol_y_desest!H21="","",Series_mens_vol_y_desest!H21/AVERAGE(Series_mens_vol_y_desest!H$182:H$193)*100)</f>
        <v/>
      </c>
      <c r="I21" s="11">
        <f>+IF(Series_mens_vol_y_desest!I21="","",Series_mens_vol_y_desest!I21/AVERAGE(Series_mens_vol_y_desest!I$182:I$193)*100)</f>
        <v>174.85940146111437</v>
      </c>
      <c r="J21" s="11">
        <f>+IF(Series_mens_vol_y_desest!J21="","",Series_mens_vol_y_desest!J21/AVERAGE(Series_mens_vol_y_desest!J$182:J$193)*100)</f>
        <v>158.7093066990742</v>
      </c>
      <c r="K21" s="11">
        <f>+IF(Series_mens_vol_y_desest!K21="","",Series_mens_vol_y_desest!K21/AVERAGE(Series_mens_vol_y_desest!K$182:K$193)*100)</f>
        <v>73.176271218909719</v>
      </c>
      <c r="L21" s="11" t="str">
        <f>+IF(Series_mens_vol_y_desest!L21="","",Series_mens_vol_y_desest!L21/AVERAGE(Series_mens_vol_y_desest!L$182:L$193)*100)</f>
        <v/>
      </c>
      <c r="M21" s="11">
        <f>+IF(Series_mens_vol_y_desest!M21="","",Series_mens_vol_y_desest!M21/AVERAGE(Series_mens_vol_y_desest!M$182:M$193)*100)</f>
        <v>78.795206805338239</v>
      </c>
      <c r="N21" s="11">
        <f>+IF(Series_mens_vol_y_desest!N21="","",Series_mens_vol_y_desest!N21/AVERAGE(Series_mens_vol_y_desest!N$182:N$193)*100)</f>
        <v>90.440269892789388</v>
      </c>
    </row>
    <row r="22" spans="1:14" x14ac:dyDescent="0.2">
      <c r="A22" s="5">
        <v>37135</v>
      </c>
      <c r="B22" s="11">
        <f>+IF(Series_mens_vol_y_desest!B22="","",Series_mens_vol_y_desest!B22/AVERAGE(Series_mens_vol_y_desest!B$182:B$193)*100)</f>
        <v>369.57782207138672</v>
      </c>
      <c r="C22" s="11">
        <f>+IF(Series_mens_vol_y_desest!C22="","",Series_mens_vol_y_desest!C22/AVERAGE(Series_mens_vol_y_desest!C$182:C$193)*100)</f>
        <v>101.61132788405989</v>
      </c>
      <c r="D22" s="11">
        <f>+IF(Series_mens_vol_y_desest!D22="","",Series_mens_vol_y_desest!D22/AVERAGE(Series_mens_vol_y_desest!D$182:D$193)*100)</f>
        <v>54.240921472402611</v>
      </c>
      <c r="E22" s="11">
        <f>+IF(Series_mens_vol_y_desest!E22="","",Series_mens_vol_y_desest!E22/AVERAGE(Series_mens_vol_y_desest!E$182:E$193)*100)</f>
        <v>50.192126983674299</v>
      </c>
      <c r="F22" s="11">
        <f>+IF(Series_mens_vol_y_desest!F22="","",Series_mens_vol_y_desest!F22/AVERAGE(Series_mens_vol_y_desest!F$182:F$193)*100)</f>
        <v>371.98434084053793</v>
      </c>
      <c r="G22" s="11">
        <f>+IF(Series_mens_vol_y_desest!G22="","",Series_mens_vol_y_desest!G22/AVERAGE(Series_mens_vol_y_desest!G$182:G$193)*100)</f>
        <v>123.40315730938296</v>
      </c>
      <c r="H22" s="11" t="str">
        <f>+IF(Series_mens_vol_y_desest!H22="","",Series_mens_vol_y_desest!H22/AVERAGE(Series_mens_vol_y_desest!H$182:H$193)*100)</f>
        <v/>
      </c>
      <c r="I22" s="11">
        <f>+IF(Series_mens_vol_y_desest!I22="","",Series_mens_vol_y_desest!I22/AVERAGE(Series_mens_vol_y_desest!I$182:I$193)*100)</f>
        <v>171.89941334079055</v>
      </c>
      <c r="J22" s="11">
        <f>+IF(Series_mens_vol_y_desest!J22="","",Series_mens_vol_y_desest!J22/AVERAGE(Series_mens_vol_y_desest!J$182:J$193)*100)</f>
        <v>157.84511229907926</v>
      </c>
      <c r="K22" s="11">
        <f>+IF(Series_mens_vol_y_desest!K22="","",Series_mens_vol_y_desest!K22/AVERAGE(Series_mens_vol_y_desest!K$182:K$193)*100)</f>
        <v>73.756602247803457</v>
      </c>
      <c r="L22" s="11" t="str">
        <f>+IF(Series_mens_vol_y_desest!L22="","",Series_mens_vol_y_desest!L22/AVERAGE(Series_mens_vol_y_desest!L$182:L$193)*100)</f>
        <v/>
      </c>
      <c r="M22" s="11">
        <f>+IF(Series_mens_vol_y_desest!M22="","",Series_mens_vol_y_desest!M22/AVERAGE(Series_mens_vol_y_desest!M$182:M$193)*100)</f>
        <v>81.581384876198044</v>
      </c>
      <c r="N22" s="11">
        <f>+IF(Series_mens_vol_y_desest!N22="","",Series_mens_vol_y_desest!N22/AVERAGE(Series_mens_vol_y_desest!N$182:N$193)*100)</f>
        <v>90.614844500248907</v>
      </c>
    </row>
    <row r="23" spans="1:14" x14ac:dyDescent="0.2">
      <c r="A23" s="5">
        <v>37165</v>
      </c>
      <c r="B23" s="11">
        <f>+IF(Series_mens_vol_y_desest!B23="","",Series_mens_vol_y_desest!B23/AVERAGE(Series_mens_vol_y_desest!B$182:B$193)*100)</f>
        <v>417.359409493805</v>
      </c>
      <c r="C23" s="11">
        <f>+IF(Series_mens_vol_y_desest!C23="","",Series_mens_vol_y_desest!C23/AVERAGE(Series_mens_vol_y_desest!C$182:C$193)*100)</f>
        <v>104.74079978803914</v>
      </c>
      <c r="D23" s="11">
        <f>+IF(Series_mens_vol_y_desest!D23="","",Series_mens_vol_y_desest!D23/AVERAGE(Series_mens_vol_y_desest!D$182:D$193)*100)</f>
        <v>48.249997357768478</v>
      </c>
      <c r="E23" s="11">
        <f>+IF(Series_mens_vol_y_desest!E23="","",Series_mens_vol_y_desest!E23/AVERAGE(Series_mens_vol_y_desest!E$182:E$193)*100)</f>
        <v>51.014424773656664</v>
      </c>
      <c r="F23" s="11">
        <f>+IF(Series_mens_vol_y_desest!F23="","",Series_mens_vol_y_desest!F23/AVERAGE(Series_mens_vol_y_desest!F$182:F$193)*100)</f>
        <v>363.35267630816571</v>
      </c>
      <c r="G23" s="11">
        <f>+IF(Series_mens_vol_y_desest!G23="","",Series_mens_vol_y_desest!G23/AVERAGE(Series_mens_vol_y_desest!G$182:G$193)*100)</f>
        <v>125.62858813937186</v>
      </c>
      <c r="H23" s="11" t="str">
        <f>+IF(Series_mens_vol_y_desest!H23="","",Series_mens_vol_y_desest!H23/AVERAGE(Series_mens_vol_y_desest!H$182:H$193)*100)</f>
        <v/>
      </c>
      <c r="I23" s="11">
        <f>+IF(Series_mens_vol_y_desest!I23="","",Series_mens_vol_y_desest!I23/AVERAGE(Series_mens_vol_y_desest!I$182:I$193)*100)</f>
        <v>173.73944972616749</v>
      </c>
      <c r="J23" s="11">
        <f>+IF(Series_mens_vol_y_desest!J23="","",Series_mens_vol_y_desest!J23/AVERAGE(Series_mens_vol_y_desest!J$182:J$193)*100)</f>
        <v>161.1267425290601</v>
      </c>
      <c r="K23" s="11">
        <f>+IF(Series_mens_vol_y_desest!K23="","",Series_mens_vol_y_desest!K23/AVERAGE(Series_mens_vol_y_desest!K$182:K$193)*100)</f>
        <v>73.458465413886529</v>
      </c>
      <c r="L23" s="11" t="str">
        <f>+IF(Series_mens_vol_y_desest!L23="","",Series_mens_vol_y_desest!L23/AVERAGE(Series_mens_vol_y_desest!L$182:L$193)*100)</f>
        <v/>
      </c>
      <c r="M23" s="11">
        <f>+IF(Series_mens_vol_y_desest!M23="","",Series_mens_vol_y_desest!M23/AVERAGE(Series_mens_vol_y_desest!M$182:M$193)*100)</f>
        <v>75.45734945283634</v>
      </c>
      <c r="N23" s="11">
        <f>+IF(Series_mens_vol_y_desest!N23="","",Series_mens_vol_y_desest!N23/AVERAGE(Series_mens_vol_y_desest!N$182:N$193)*100)</f>
        <v>91.153570636116882</v>
      </c>
    </row>
    <row r="24" spans="1:14" x14ac:dyDescent="0.2">
      <c r="A24" s="5">
        <v>37196</v>
      </c>
      <c r="B24" s="11">
        <f>+IF(Series_mens_vol_y_desest!B24="","",Series_mens_vol_y_desest!B24/AVERAGE(Series_mens_vol_y_desest!B$182:B$193)*100)</f>
        <v>384.68159077701057</v>
      </c>
      <c r="C24" s="11">
        <f>+IF(Series_mens_vol_y_desest!C24="","",Series_mens_vol_y_desest!C24/AVERAGE(Series_mens_vol_y_desest!C$182:C$193)*100)</f>
        <v>107.29815010537837</v>
      </c>
      <c r="D24" s="11">
        <f>+IF(Series_mens_vol_y_desest!D24="","",Series_mens_vol_y_desest!D24/AVERAGE(Series_mens_vol_y_desest!D$182:D$193)*100)</f>
        <v>47.484580233431082</v>
      </c>
      <c r="E24" s="11">
        <f>+IF(Series_mens_vol_y_desest!E24="","",Series_mens_vol_y_desest!E24/AVERAGE(Series_mens_vol_y_desest!E$182:E$193)*100)</f>
        <v>49.054966606302116</v>
      </c>
      <c r="F24" s="11">
        <f>+IF(Series_mens_vol_y_desest!F24="","",Series_mens_vol_y_desest!F24/AVERAGE(Series_mens_vol_y_desest!F$182:F$193)*100)</f>
        <v>364.69206680091031</v>
      </c>
      <c r="G24" s="11">
        <f>+IF(Series_mens_vol_y_desest!G24="","",Series_mens_vol_y_desest!G24/AVERAGE(Series_mens_vol_y_desest!G$182:G$193)*100)</f>
        <v>123.3763583393831</v>
      </c>
      <c r="H24" s="11" t="str">
        <f>+IF(Series_mens_vol_y_desest!H24="","",Series_mens_vol_y_desest!H24/AVERAGE(Series_mens_vol_y_desest!H$182:H$193)*100)</f>
        <v/>
      </c>
      <c r="I24" s="11">
        <f>+IF(Series_mens_vol_y_desest!I24="","",Series_mens_vol_y_desest!I24/AVERAGE(Series_mens_vol_y_desest!I$182:I$193)*100)</f>
        <v>173.73630930255467</v>
      </c>
      <c r="J24" s="11">
        <f>+IF(Series_mens_vol_y_desest!J24="","",Series_mens_vol_y_desest!J24/AVERAGE(Series_mens_vol_y_desest!J$182:J$193)*100)</f>
        <v>158.77460998907381</v>
      </c>
      <c r="K24" s="11">
        <f>+IF(Series_mens_vol_y_desest!K24="","",Series_mens_vol_y_desest!K24/AVERAGE(Series_mens_vol_y_desest!K$182:K$193)*100)</f>
        <v>74.849210915359137</v>
      </c>
      <c r="L24" s="11" t="str">
        <f>+IF(Series_mens_vol_y_desest!L24="","",Series_mens_vol_y_desest!L24/AVERAGE(Series_mens_vol_y_desest!L$182:L$193)*100)</f>
        <v/>
      </c>
      <c r="M24" s="11">
        <f>+IF(Series_mens_vol_y_desest!M24="","",Series_mens_vol_y_desest!M24/AVERAGE(Series_mens_vol_y_desest!M$182:M$193)*100)</f>
        <v>77.638567012449968</v>
      </c>
      <c r="N24" s="11">
        <f>+IF(Series_mens_vol_y_desest!N24="","",Series_mens_vol_y_desest!N24/AVERAGE(Series_mens_vol_y_desest!N$182:N$193)*100)</f>
        <v>91.502407473826025</v>
      </c>
    </row>
    <row r="25" spans="1:14" x14ac:dyDescent="0.2">
      <c r="A25" s="5">
        <v>37226</v>
      </c>
      <c r="B25" s="11">
        <f>+IF(Series_mens_vol_y_desest!B25="","",Series_mens_vol_y_desest!B25/AVERAGE(Series_mens_vol_y_desest!B$182:B$193)*100)</f>
        <v>383.67917364347107</v>
      </c>
      <c r="C25" s="11">
        <f>+IF(Series_mens_vol_y_desest!C25="","",Series_mens_vol_y_desest!C25/AVERAGE(Series_mens_vol_y_desest!C$182:C$193)*100)</f>
        <v>108.01147392326742</v>
      </c>
      <c r="D25" s="11">
        <f>+IF(Series_mens_vol_y_desest!D25="","",Series_mens_vol_y_desest!D25/AVERAGE(Series_mens_vol_y_desest!D$182:D$193)*100)</f>
        <v>43.48607015285971</v>
      </c>
      <c r="E25" s="11">
        <f>+IF(Series_mens_vol_y_desest!E25="","",Series_mens_vol_y_desest!E25/AVERAGE(Series_mens_vol_y_desest!E$182:E$193)*100)</f>
        <v>51.741019973373611</v>
      </c>
      <c r="F25" s="11">
        <f>+IF(Series_mens_vol_y_desest!F25="","",Series_mens_vol_y_desest!F25/AVERAGE(Series_mens_vol_y_desest!F$182:F$193)*100)</f>
        <v>393.28398520628781</v>
      </c>
      <c r="G25" s="11">
        <f>+IF(Series_mens_vol_y_desest!G25="","",Series_mens_vol_y_desest!G25/AVERAGE(Series_mens_vol_y_desest!G$182:G$193)*100)</f>
        <v>124.71368935937643</v>
      </c>
      <c r="H25" s="11" t="str">
        <f>+IF(Series_mens_vol_y_desest!H25="","",Series_mens_vol_y_desest!H25/AVERAGE(Series_mens_vol_y_desest!H$182:H$193)*100)</f>
        <v/>
      </c>
      <c r="I25" s="11">
        <f>+IF(Series_mens_vol_y_desest!I25="","",Series_mens_vol_y_desest!I25/AVERAGE(Series_mens_vol_y_desest!I$182:I$193)*100)</f>
        <v>172.51871407050103</v>
      </c>
      <c r="J25" s="11">
        <f>+IF(Series_mens_vol_y_desest!J25="","",Series_mens_vol_y_desest!J25/AVERAGE(Series_mens_vol_y_desest!J$182:J$193)*100)</f>
        <v>161.13864485906004</v>
      </c>
      <c r="K25" s="11">
        <f>+IF(Series_mens_vol_y_desest!K25="","",Series_mens_vol_y_desest!K25/AVERAGE(Series_mens_vol_y_desest!K$182:K$193)*100)</f>
        <v>71.861131935804551</v>
      </c>
      <c r="L25" s="11" t="str">
        <f>+IF(Series_mens_vol_y_desest!L25="","",Series_mens_vol_y_desest!L25/AVERAGE(Series_mens_vol_y_desest!L$182:L$193)*100)</f>
        <v/>
      </c>
      <c r="M25" s="11">
        <f>+IF(Series_mens_vol_y_desest!M25="","",Series_mens_vol_y_desest!M25/AVERAGE(Series_mens_vol_y_desest!M$182:M$193)*100)</f>
        <v>78.436208427792238</v>
      </c>
      <c r="N25" s="11">
        <f>+IF(Series_mens_vol_y_desest!N25="","",Series_mens_vol_y_desest!N25/AVERAGE(Series_mens_vol_y_desest!N$182:N$193)*100)</f>
        <v>91.783311615690366</v>
      </c>
    </row>
    <row r="26" spans="1:14" x14ac:dyDescent="0.2">
      <c r="A26" s="5">
        <v>37257</v>
      </c>
      <c r="B26" s="11">
        <f>+IF(Series_mens_vol_y_desest!B26="","",Series_mens_vol_y_desest!B26/AVERAGE(Series_mens_vol_y_desest!B$182:B$193)*100)</f>
        <v>409.67236490596724</v>
      </c>
      <c r="C26" s="11">
        <f>+IF(Series_mens_vol_y_desest!C26="","",Series_mens_vol_y_desest!C26/AVERAGE(Series_mens_vol_y_desest!C$182:C$193)*100)</f>
        <v>101.03684677191613</v>
      </c>
      <c r="D26" s="11">
        <f>+IF(Series_mens_vol_y_desest!D26="","",Series_mens_vol_y_desest!D26/AVERAGE(Series_mens_vol_y_desest!D$182:D$193)*100)</f>
        <v>46.108594725062765</v>
      </c>
      <c r="E26" s="11">
        <f>+IF(Series_mens_vol_y_desest!E26="","",Series_mens_vol_y_desest!E26/AVERAGE(Series_mens_vol_y_desest!E$182:E$193)*100)</f>
        <v>49.608162539176107</v>
      </c>
      <c r="F26" s="11">
        <f>+IF(Series_mens_vol_y_desest!F26="","",Series_mens_vol_y_desest!F26/AVERAGE(Series_mens_vol_y_desest!F$182:F$193)*100)</f>
        <v>389.46113220895649</v>
      </c>
      <c r="G26" s="11">
        <f>+IF(Series_mens_vol_y_desest!G26="","",Series_mens_vol_y_desest!G26/AVERAGE(Series_mens_vol_y_desest!G$182:G$193)*100)</f>
        <v>126.94530767936527</v>
      </c>
      <c r="H26" s="11">
        <f>+IF(Series_mens_vol_y_desest!H26="","",Series_mens_vol_y_desest!H26/AVERAGE(Series_mens_vol_y_desest!H$182:H$193)*100)</f>
        <v>121.34005989101115</v>
      </c>
      <c r="I26" s="11">
        <f>+IF(Series_mens_vol_y_desest!I26="","",Series_mens_vol_y_desest!I26/AVERAGE(Series_mens_vol_y_desest!I$182:I$193)*100)</f>
        <v>168.35847385238446</v>
      </c>
      <c r="J26" s="11">
        <f>+IF(Series_mens_vol_y_desest!J26="","",Series_mens_vol_y_desest!J26/AVERAGE(Series_mens_vol_y_desest!J$182:J$193)*100)</f>
        <v>156.44322238908742</v>
      </c>
      <c r="K26" s="11">
        <f>+IF(Series_mens_vol_y_desest!K26="","",Series_mens_vol_y_desest!K26/AVERAGE(Series_mens_vol_y_desest!K$182:K$193)*100)</f>
        <v>72.467810808818456</v>
      </c>
      <c r="L26" s="11" t="str">
        <f>+IF(Series_mens_vol_y_desest!L26="","",Series_mens_vol_y_desest!L26/AVERAGE(Series_mens_vol_y_desest!L$182:L$193)*100)</f>
        <v/>
      </c>
      <c r="M26" s="11">
        <f>+IF(Series_mens_vol_y_desest!M26="","",Series_mens_vol_y_desest!M26/AVERAGE(Series_mens_vol_y_desest!M$182:M$193)*100)</f>
        <v>78.44433189074465</v>
      </c>
      <c r="N26" s="11">
        <f>+IF(Series_mens_vol_y_desest!N26="","",Series_mens_vol_y_desest!N26/AVERAGE(Series_mens_vol_y_desest!N$182:N$193)*100)</f>
        <v>92.00492550852708</v>
      </c>
    </row>
    <row r="27" spans="1:14" x14ac:dyDescent="0.2">
      <c r="A27" s="5">
        <v>37288</v>
      </c>
      <c r="B27" s="11">
        <f>+IF(Series_mens_vol_y_desest!B27="","",Series_mens_vol_y_desest!B27/AVERAGE(Series_mens_vol_y_desest!B$182:B$193)*100)</f>
        <v>424.43002100602865</v>
      </c>
      <c r="C27" s="11">
        <f>+IF(Series_mens_vol_y_desest!C27="","",Series_mens_vol_y_desest!C27/AVERAGE(Series_mens_vol_y_desest!C$182:C$193)*100)</f>
        <v>103.76249303229928</v>
      </c>
      <c r="D27" s="11">
        <f>+IF(Series_mens_vol_y_desest!D27="","",Series_mens_vol_y_desest!D27/AVERAGE(Series_mens_vol_y_desest!D$182:D$193)*100)</f>
        <v>48.524442538931737</v>
      </c>
      <c r="E27" s="11">
        <f>+IF(Series_mens_vol_y_desest!E27="","",Series_mens_vol_y_desest!E27/AVERAGE(Series_mens_vol_y_desest!E$182:E$193)*100)</f>
        <v>50.155811643413465</v>
      </c>
      <c r="F27" s="11">
        <f>+IF(Series_mens_vol_y_desest!F27="","",Series_mens_vol_y_desest!F27/AVERAGE(Series_mens_vol_y_desest!F$182:F$193)*100)</f>
        <v>381.96809332050196</v>
      </c>
      <c r="G27" s="11">
        <f>+IF(Series_mens_vol_y_desest!G27="","",Series_mens_vol_y_desest!G27/AVERAGE(Series_mens_vol_y_desest!G$182:G$193)*100)</f>
        <v>124.30800712937844</v>
      </c>
      <c r="H27" s="11">
        <f>+IF(Series_mens_vol_y_desest!H27="","",Series_mens_vol_y_desest!H27/AVERAGE(Series_mens_vol_y_desest!H$182:H$193)*100)</f>
        <v>121.82191269101517</v>
      </c>
      <c r="I27" s="11">
        <f>+IF(Series_mens_vol_y_desest!I27="","",Series_mens_vol_y_desest!I27/AVERAGE(Series_mens_vol_y_desest!I$182:I$193)*100)</f>
        <v>167.38978125140918</v>
      </c>
      <c r="J27" s="11">
        <f>+IF(Series_mens_vol_y_desest!J27="","",Series_mens_vol_y_desest!J27/AVERAGE(Series_mens_vol_y_desest!J$182:J$193)*100)</f>
        <v>159.52697019906944</v>
      </c>
      <c r="K27" s="11">
        <f>+IF(Series_mens_vol_y_desest!K27="","",Series_mens_vol_y_desest!K27/AVERAGE(Series_mens_vol_y_desest!K$182:K$193)*100)</f>
        <v>73.861796715645923</v>
      </c>
      <c r="L27" s="11" t="str">
        <f>+IF(Series_mens_vol_y_desest!L27="","",Series_mens_vol_y_desest!L27/AVERAGE(Series_mens_vol_y_desest!L$182:L$193)*100)</f>
        <v/>
      </c>
      <c r="M27" s="11">
        <f>+IF(Series_mens_vol_y_desest!M27="","",Series_mens_vol_y_desest!M27/AVERAGE(Series_mens_vol_y_desest!M$182:M$193)*100)</f>
        <v>76.598122567881063</v>
      </c>
      <c r="N27" s="11">
        <f>+IF(Series_mens_vol_y_desest!N27="","",Series_mens_vol_y_desest!N27/AVERAGE(Series_mens_vol_y_desest!N$182:N$193)*100)</f>
        <v>92.090346702529743</v>
      </c>
    </row>
    <row r="28" spans="1:14" x14ac:dyDescent="0.2">
      <c r="A28" s="5">
        <v>37316</v>
      </c>
      <c r="B28" s="11">
        <f>+IF(Series_mens_vol_y_desest!B28="","",Series_mens_vol_y_desest!B28/AVERAGE(Series_mens_vol_y_desest!B$182:B$193)*100)</f>
        <v>369.65134138361663</v>
      </c>
      <c r="C28" s="11">
        <f>+IF(Series_mens_vol_y_desest!C28="","",Series_mens_vol_y_desest!C28/AVERAGE(Series_mens_vol_y_desest!C$182:C$193)*100)</f>
        <v>103.36648764628728</v>
      </c>
      <c r="D28" s="11">
        <f>+IF(Series_mens_vol_y_desest!D28="","",Series_mens_vol_y_desest!D28/AVERAGE(Series_mens_vol_y_desest!D$182:D$193)*100)</f>
        <v>45.294040205661275</v>
      </c>
      <c r="E28" s="11">
        <f>+IF(Series_mens_vol_y_desest!E28="","",Series_mens_vol_y_desest!E28/AVERAGE(Series_mens_vol_y_desest!E$182:E$193)*100)</f>
        <v>48.58672743519913</v>
      </c>
      <c r="F28" s="11">
        <f>+IF(Series_mens_vol_y_desest!F28="","",Series_mens_vol_y_desest!F28/AVERAGE(Series_mens_vol_y_desest!F$182:F$193)*100)</f>
        <v>374.13334624034707</v>
      </c>
      <c r="G28" s="11">
        <f>+IF(Series_mens_vol_y_desest!G28="","",Series_mens_vol_y_desest!G28/AVERAGE(Series_mens_vol_y_desest!G$182:G$193)*100)</f>
        <v>124.08403447937957</v>
      </c>
      <c r="H28" s="11">
        <f>+IF(Series_mens_vol_y_desest!H28="","",Series_mens_vol_y_desest!H28/AVERAGE(Series_mens_vol_y_desest!H$182:H$193)*100)</f>
        <v>122.34023469101949</v>
      </c>
      <c r="I28" s="11">
        <f>+IF(Series_mens_vol_y_desest!I28="","",Series_mens_vol_y_desest!I28/AVERAGE(Series_mens_vol_y_desest!I$182:I$193)*100)</f>
        <v>147.64386828852565</v>
      </c>
      <c r="J28" s="11">
        <f>+IF(Series_mens_vol_y_desest!J28="","",Series_mens_vol_y_desest!J28/AVERAGE(Series_mens_vol_y_desest!J$182:J$193)*100)</f>
        <v>161.98908117905509</v>
      </c>
      <c r="K28" s="11">
        <f>+IF(Series_mens_vol_y_desest!K28="","",Series_mens_vol_y_desest!K28/AVERAGE(Series_mens_vol_y_desest!K$182:K$193)*100)</f>
        <v>72.66522062926613</v>
      </c>
      <c r="L28" s="11" t="str">
        <f>+IF(Series_mens_vol_y_desest!L28="","",Series_mens_vol_y_desest!L28/AVERAGE(Series_mens_vol_y_desest!L$182:L$193)*100)</f>
        <v/>
      </c>
      <c r="M28" s="11">
        <f>+IF(Series_mens_vol_y_desest!M28="","",Series_mens_vol_y_desest!M28/AVERAGE(Series_mens_vol_y_desest!M$182:M$193)*100)</f>
        <v>79.831062604129045</v>
      </c>
      <c r="N28" s="11">
        <f>+IF(Series_mens_vol_y_desest!N28="","",Series_mens_vol_y_desest!N28/AVERAGE(Series_mens_vol_y_desest!N$182:N$193)*100)</f>
        <v>91.357571846713853</v>
      </c>
    </row>
    <row r="29" spans="1:14" x14ac:dyDescent="0.2">
      <c r="A29" s="5">
        <v>37347</v>
      </c>
      <c r="B29" s="11">
        <f>+IF(Series_mens_vol_y_desest!B29="","",Series_mens_vol_y_desest!B29/AVERAGE(Series_mens_vol_y_desest!B$182:B$193)*100)</f>
        <v>384.39098406223269</v>
      </c>
      <c r="C29" s="11">
        <f>+IF(Series_mens_vol_y_desest!C29="","",Series_mens_vol_y_desest!C29/AVERAGE(Series_mens_vol_y_desest!C$182:C$193)*100)</f>
        <v>102.68889568593025</v>
      </c>
      <c r="D29" s="11">
        <f>+IF(Series_mens_vol_y_desest!D29="","",Series_mens_vol_y_desest!D29/AVERAGE(Series_mens_vol_y_desest!D$182:D$193)*100)</f>
        <v>46.322275936115702</v>
      </c>
      <c r="E29" s="11">
        <f>+IF(Series_mens_vol_y_desest!E29="","",Series_mens_vol_y_desest!E29/AVERAGE(Series_mens_vol_y_desest!E$182:E$193)*100)</f>
        <v>47.436718936714669</v>
      </c>
      <c r="F29" s="11">
        <f>+IF(Series_mens_vol_y_desest!F29="","",Series_mens_vol_y_desest!F29/AVERAGE(Series_mens_vol_y_desest!F$182:F$193)*100)</f>
        <v>361.94604715455802</v>
      </c>
      <c r="G29" s="11">
        <f>+IF(Series_mens_vol_y_desest!G29="","",Series_mens_vol_y_desest!G29/AVERAGE(Series_mens_vol_y_desest!G$182:G$193)*100)</f>
        <v>123.30632714938345</v>
      </c>
      <c r="H29" s="11">
        <f>+IF(Series_mens_vol_y_desest!H29="","",Series_mens_vol_y_desest!H29/AVERAGE(Series_mens_vol_y_desest!H$182:H$193)*100)</f>
        <v>122.19849122101832</v>
      </c>
      <c r="I29" s="11">
        <f>+IF(Series_mens_vol_y_desest!I29="","",Series_mens_vol_y_desest!I29/AVERAGE(Series_mens_vol_y_desest!I$182:I$193)*100)</f>
        <v>158.03910873631085</v>
      </c>
      <c r="J29" s="11">
        <f>+IF(Series_mens_vol_y_desest!J29="","",Series_mens_vol_y_desest!J29/AVERAGE(Series_mens_vol_y_desest!J$182:J$193)*100)</f>
        <v>158.743078509074</v>
      </c>
      <c r="K29" s="11">
        <f>+IF(Series_mens_vol_y_desest!K29="","",Series_mens_vol_y_desest!K29/AVERAGE(Series_mens_vol_y_desest!K$182:K$193)*100)</f>
        <v>74.753664521283397</v>
      </c>
      <c r="L29" s="11" t="str">
        <f>+IF(Series_mens_vol_y_desest!L29="","",Series_mens_vol_y_desest!L29/AVERAGE(Series_mens_vol_y_desest!L$182:L$193)*100)</f>
        <v/>
      </c>
      <c r="M29" s="11">
        <f>+IF(Series_mens_vol_y_desest!M29="","",Series_mens_vol_y_desest!M29/AVERAGE(Series_mens_vol_y_desest!M$182:M$193)*100)</f>
        <v>80.761713666687982</v>
      </c>
      <c r="N29" s="11">
        <f>+IF(Series_mens_vol_y_desest!N29="","",Series_mens_vol_y_desest!N29/AVERAGE(Series_mens_vol_y_desest!N$182:N$193)*100)</f>
        <v>92.821252849009198</v>
      </c>
    </row>
    <row r="30" spans="1:14" x14ac:dyDescent="0.2">
      <c r="A30" s="5">
        <v>37377</v>
      </c>
      <c r="B30" s="11">
        <f>+IF(Series_mens_vol_y_desest!B30="","",Series_mens_vol_y_desest!B30/AVERAGE(Series_mens_vol_y_desest!B$182:B$193)*100)</f>
        <v>391.00916587544702</v>
      </c>
      <c r="C30" s="11">
        <f>+IF(Series_mens_vol_y_desest!C30="","",Series_mens_vol_y_desest!C30/AVERAGE(Series_mens_vol_y_desest!C$182:C$193)*100)</f>
        <v>105.76912376432743</v>
      </c>
      <c r="D30" s="11">
        <f>+IF(Series_mens_vol_y_desest!D30="","",Series_mens_vol_y_desest!D30/AVERAGE(Series_mens_vol_y_desest!D$182:D$193)*100)</f>
        <v>46.404237863686738</v>
      </c>
      <c r="E30" s="11">
        <f>+IF(Series_mens_vol_y_desest!E30="","",Series_mens_vol_y_desest!E30/AVERAGE(Series_mens_vol_y_desest!E$182:E$193)*100)</f>
        <v>50.327710683051627</v>
      </c>
      <c r="F30" s="11">
        <f>+IF(Series_mens_vol_y_desest!F30="","",Series_mens_vol_y_desest!F30/AVERAGE(Series_mens_vol_y_desest!F$182:F$193)*100)</f>
        <v>364.70241529842571</v>
      </c>
      <c r="G30" s="11">
        <f>+IF(Series_mens_vol_y_desest!G30="","",Series_mens_vol_y_desest!G30/AVERAGE(Series_mens_vol_y_desest!G$182:G$193)*100)</f>
        <v>125.32335291937338</v>
      </c>
      <c r="H30" s="11">
        <f>+IF(Series_mens_vol_y_desest!H30="","",Series_mens_vol_y_desest!H30/AVERAGE(Series_mens_vol_y_desest!H$182:H$193)*100)</f>
        <v>123.13002907102609</v>
      </c>
      <c r="I30" s="11">
        <f>+IF(Series_mens_vol_y_desest!I30="","",Series_mens_vol_y_desest!I30/AVERAGE(Series_mens_vol_y_desest!I$182:I$193)*100)</f>
        <v>183.3551738345829</v>
      </c>
      <c r="J30" s="11">
        <f>+IF(Series_mens_vol_y_desest!J30="","",Series_mens_vol_y_desest!J30/AVERAGE(Series_mens_vol_y_desest!J$182:J$193)*100)</f>
        <v>159.75751152906807</v>
      </c>
      <c r="K30" s="11">
        <f>+IF(Series_mens_vol_y_desest!K30="","",Series_mens_vol_y_desest!K30/AVERAGE(Series_mens_vol_y_desest!K$182:K$193)*100)</f>
        <v>73.565779236923149</v>
      </c>
      <c r="L30" s="11" t="str">
        <f>+IF(Series_mens_vol_y_desest!L30="","",Series_mens_vol_y_desest!L30/AVERAGE(Series_mens_vol_y_desest!L$182:L$193)*100)</f>
        <v/>
      </c>
      <c r="M30" s="11">
        <f>+IF(Series_mens_vol_y_desest!M30="","",Series_mens_vol_y_desest!M30/AVERAGE(Series_mens_vol_y_desest!M$182:M$193)*100)</f>
        <v>77.395996156339791</v>
      </c>
      <c r="N30" s="11">
        <f>+IF(Series_mens_vol_y_desest!N30="","",Series_mens_vol_y_desest!N30/AVERAGE(Series_mens_vol_y_desest!N$182:N$193)*100)</f>
        <v>93.080979030812799</v>
      </c>
    </row>
    <row r="31" spans="1:14" x14ac:dyDescent="0.2">
      <c r="A31" s="5">
        <v>37408</v>
      </c>
      <c r="B31" s="11">
        <f>+IF(Series_mens_vol_y_desest!B31="","",Series_mens_vol_y_desest!B31/AVERAGE(Series_mens_vol_y_desest!B$182:B$193)*100)</f>
        <v>384.22139906544669</v>
      </c>
      <c r="C31" s="11">
        <f>+IF(Series_mens_vol_y_desest!C31="","",Series_mens_vol_y_desest!C31/AVERAGE(Series_mens_vol_y_desest!C$182:C$193)*100)</f>
        <v>103.09816327472635</v>
      </c>
      <c r="D31" s="11">
        <f>+IF(Series_mens_vol_y_desest!D31="","",Series_mens_vol_y_desest!D31/AVERAGE(Series_mens_vol_y_desest!D$182:D$193)*100)</f>
        <v>45.12836520915716</v>
      </c>
      <c r="E31" s="11">
        <f>+IF(Series_mens_vol_y_desest!E31="","",Series_mens_vol_y_desest!E31/AVERAGE(Series_mens_vol_y_desest!E$182:E$193)*100)</f>
        <v>50.115240015700977</v>
      </c>
      <c r="F31" s="11">
        <f>+IF(Series_mens_vol_y_desest!F31="","",Series_mens_vol_y_desest!F31/AVERAGE(Series_mens_vol_y_desest!F$182:F$193)*100)</f>
        <v>372.18805067411665</v>
      </c>
      <c r="G31" s="11">
        <f>+IF(Series_mens_vol_y_desest!G31="","",Series_mens_vol_y_desest!G31/AVERAGE(Series_mens_vol_y_desest!G$182:G$193)*100)</f>
        <v>123.94015532938027</v>
      </c>
      <c r="H31" s="11">
        <f>+IF(Series_mens_vol_y_desest!H31="","",Series_mens_vol_y_desest!H31/AVERAGE(Series_mens_vol_y_desest!H$182:H$193)*100)</f>
        <v>124.00660189103338</v>
      </c>
      <c r="I31" s="11">
        <f>+IF(Series_mens_vol_y_desest!I31="","",Series_mens_vol_y_desest!I31/AVERAGE(Series_mens_vol_y_desest!I$182:I$193)*100)</f>
        <v>160.98809090724188</v>
      </c>
      <c r="J31" s="11">
        <f>+IF(Series_mens_vol_y_desest!J31="","",Series_mens_vol_y_desest!J31/AVERAGE(Series_mens_vol_y_desest!J$182:J$193)*100)</f>
        <v>157.97388268907849</v>
      </c>
      <c r="K31" s="11">
        <f>+IF(Series_mens_vol_y_desest!K31="","",Series_mens_vol_y_desest!K31/AVERAGE(Series_mens_vol_y_desest!K$182:K$193)*100)</f>
        <v>72.460686349603137</v>
      </c>
      <c r="L31" s="11" t="str">
        <f>+IF(Series_mens_vol_y_desest!L31="","",Series_mens_vol_y_desest!L31/AVERAGE(Series_mens_vol_y_desest!L$182:L$193)*100)</f>
        <v/>
      </c>
      <c r="M31" s="11">
        <f>+IF(Series_mens_vol_y_desest!M31="","",Series_mens_vol_y_desest!M31/AVERAGE(Series_mens_vol_y_desest!M$182:M$193)*100)</f>
        <v>76.075568301672789</v>
      </c>
      <c r="N31" s="11">
        <f>+IF(Series_mens_vol_y_desest!N31="","",Series_mens_vol_y_desest!N31/AVERAGE(Series_mens_vol_y_desest!N$182:N$193)*100)</f>
        <v>93.261637100402496</v>
      </c>
    </row>
    <row r="32" spans="1:14" x14ac:dyDescent="0.2">
      <c r="A32" s="5">
        <v>37438</v>
      </c>
      <c r="B32" s="11">
        <f>+IF(Series_mens_vol_y_desest!B32="","",Series_mens_vol_y_desest!B32/AVERAGE(Series_mens_vol_y_desest!B$182:B$193)*100)</f>
        <v>398.39108691231706</v>
      </c>
      <c r="C32" s="11">
        <f>+IF(Series_mens_vol_y_desest!C32="","",Series_mens_vol_y_desest!C32/AVERAGE(Series_mens_vol_y_desest!C$182:C$193)*100)</f>
        <v>106.92332411402683</v>
      </c>
      <c r="D32" s="11">
        <f>+IF(Series_mens_vol_y_desest!D32="","",Series_mens_vol_y_desest!D32/AVERAGE(Series_mens_vol_y_desest!D$182:D$193)*100)</f>
        <v>47.123255723578914</v>
      </c>
      <c r="E32" s="11">
        <f>+IF(Series_mens_vol_y_desest!E32="","",Series_mens_vol_y_desest!E32/AVERAGE(Series_mens_vol_y_desest!E$182:E$193)*100)</f>
        <v>50.821368567530556</v>
      </c>
      <c r="F32" s="11">
        <f>+IF(Series_mens_vol_y_desest!F32="","",Series_mens_vol_y_desest!F32/AVERAGE(Series_mens_vol_y_desest!F$182:F$193)*100)</f>
        <v>377.28606242202898</v>
      </c>
      <c r="G32" s="11">
        <f>+IF(Series_mens_vol_y_desest!G32="","",Series_mens_vol_y_desest!G32/AVERAGE(Series_mens_vol_y_desest!G$182:G$193)*100)</f>
        <v>125.59092468937203</v>
      </c>
      <c r="H32" s="11">
        <f>+IF(Series_mens_vol_y_desest!H32="","",Series_mens_vol_y_desest!H32/AVERAGE(Series_mens_vol_y_desest!H$182:H$193)*100)</f>
        <v>122.90903861102423</v>
      </c>
      <c r="I32" s="11">
        <f>+IF(Series_mens_vol_y_desest!I32="","",Series_mens_vol_y_desest!I32/AVERAGE(Series_mens_vol_y_desest!I$182:I$193)*100)</f>
        <v>166.11951938551599</v>
      </c>
      <c r="J32" s="11">
        <f>+IF(Series_mens_vol_y_desest!J32="","",Series_mens_vol_y_desest!J32/AVERAGE(Series_mens_vol_y_desest!J$182:J$193)*100)</f>
        <v>161.6770566790569</v>
      </c>
      <c r="K32" s="11">
        <f>+IF(Series_mens_vol_y_desest!K32="","",Series_mens_vol_y_desest!K32/AVERAGE(Series_mens_vol_y_desest!K$182:K$193)*100)</f>
        <v>73.145980133909944</v>
      </c>
      <c r="L32" s="11" t="str">
        <f>+IF(Series_mens_vol_y_desest!L32="","",Series_mens_vol_y_desest!L32/AVERAGE(Series_mens_vol_y_desest!L$182:L$193)*100)</f>
        <v/>
      </c>
      <c r="M32" s="11">
        <f>+IF(Series_mens_vol_y_desest!M32="","",Series_mens_vol_y_desest!M32/AVERAGE(Series_mens_vol_y_desest!M$182:M$193)*100)</f>
        <v>85.877751239619087</v>
      </c>
      <c r="N32" s="11">
        <f>+IF(Series_mens_vol_y_desest!N32="","",Series_mens_vol_y_desest!N32/AVERAGE(Series_mens_vol_y_desest!N$182:N$193)*100)</f>
        <v>93.7226291996122</v>
      </c>
    </row>
    <row r="33" spans="1:14" x14ac:dyDescent="0.2">
      <c r="A33" s="5">
        <v>37469</v>
      </c>
      <c r="B33" s="11">
        <f>+IF(Series_mens_vol_y_desest!B33="","",Series_mens_vol_y_desest!B33/AVERAGE(Series_mens_vol_y_desest!B$182:B$193)*100)</f>
        <v>406.45789273321037</v>
      </c>
      <c r="C33" s="11">
        <f>+IF(Series_mens_vol_y_desest!C33="","",Series_mens_vol_y_desest!C33/AVERAGE(Series_mens_vol_y_desest!C$182:C$193)*100)</f>
        <v>100.95881449278892</v>
      </c>
      <c r="D33" s="11">
        <f>+IF(Series_mens_vol_y_desest!D33="","",Series_mens_vol_y_desest!D33/AVERAGE(Series_mens_vol_y_desest!D$182:D$193)*100)</f>
        <v>46.975706385470986</v>
      </c>
      <c r="E33" s="11">
        <f>+IF(Series_mens_vol_y_desest!E33="","",Series_mens_vol_y_desest!E33/AVERAGE(Series_mens_vol_y_desest!E$182:E$193)*100)</f>
        <v>49.099593707771319</v>
      </c>
      <c r="F33" s="11">
        <f>+IF(Series_mens_vol_y_desest!F33="","",Series_mens_vol_y_desest!F33/AVERAGE(Series_mens_vol_y_desest!F$182:F$193)*100)</f>
        <v>399.23940799625439</v>
      </c>
      <c r="G33" s="11">
        <f>+IF(Series_mens_vol_y_desest!G33="","",Series_mens_vol_y_desest!G33/AVERAGE(Series_mens_vol_y_desest!G$182:G$193)*100)</f>
        <v>123.22353780938387</v>
      </c>
      <c r="H33" s="11">
        <f>+IF(Series_mens_vol_y_desest!H33="","",Series_mens_vol_y_desest!H33/AVERAGE(Series_mens_vol_y_desest!H$182:H$193)*100)</f>
        <v>124.45731154103714</v>
      </c>
      <c r="I33" s="11">
        <f>+IF(Series_mens_vol_y_desest!I33="","",Series_mens_vol_y_desest!I33/AVERAGE(Series_mens_vol_y_desest!I$182:I$193)*100)</f>
        <v>174.6647074864465</v>
      </c>
      <c r="J33" s="11">
        <f>+IF(Series_mens_vol_y_desest!J33="","",Series_mens_vol_y_desest!J33/AVERAGE(Series_mens_vol_y_desest!J$182:J$193)*100)</f>
        <v>161.81573482905608</v>
      </c>
      <c r="K33" s="11">
        <f>+IF(Series_mens_vol_y_desest!K33="","",Series_mens_vol_y_desest!K33/AVERAGE(Series_mens_vol_y_desest!K$182:K$193)*100)</f>
        <v>73.738538433737432</v>
      </c>
      <c r="L33" s="11" t="str">
        <f>+IF(Series_mens_vol_y_desest!L33="","",Series_mens_vol_y_desest!L33/AVERAGE(Series_mens_vol_y_desest!L$182:L$193)*100)</f>
        <v/>
      </c>
      <c r="M33" s="11">
        <f>+IF(Series_mens_vol_y_desest!M33="","",Series_mens_vol_y_desest!M33/AVERAGE(Series_mens_vol_y_desest!M$182:M$193)*100)</f>
        <v>77.396165553944613</v>
      </c>
      <c r="N33" s="11">
        <f>+IF(Series_mens_vol_y_desest!N33="","",Series_mens_vol_y_desest!N33/AVERAGE(Series_mens_vol_y_desest!N$182:N$193)*100)</f>
        <v>94.126166144963776</v>
      </c>
    </row>
    <row r="34" spans="1:14" x14ac:dyDescent="0.2">
      <c r="A34" s="5">
        <v>37500</v>
      </c>
      <c r="B34" s="11">
        <f>+IF(Series_mens_vol_y_desest!B34="","",Series_mens_vol_y_desest!B34/AVERAGE(Series_mens_vol_y_desest!B$182:B$193)*100)</f>
        <v>381.08845726744198</v>
      </c>
      <c r="C34" s="11">
        <f>+IF(Series_mens_vol_y_desest!C34="","",Series_mens_vol_y_desest!C34/AVERAGE(Series_mens_vol_y_desest!C$182:C$193)*100)</f>
        <v>104.8731913577231</v>
      </c>
      <c r="D34" s="11">
        <f>+IF(Series_mens_vol_y_desest!D34="","",Series_mens_vol_y_desest!D34/AVERAGE(Series_mens_vol_y_desest!D$182:D$193)*100)</f>
        <v>44.69565879654531</v>
      </c>
      <c r="E34" s="11">
        <f>+IF(Series_mens_vol_y_desest!E34="","",Series_mens_vol_y_desest!E34/AVERAGE(Series_mens_vol_y_desest!E$182:E$193)*100)</f>
        <v>48.800906737996229</v>
      </c>
      <c r="F34" s="11">
        <f>+IF(Series_mens_vol_y_desest!F34="","",Series_mens_vol_y_desest!F34/AVERAGE(Series_mens_vol_y_desest!F$182:F$193)*100)</f>
        <v>375.82626700151673</v>
      </c>
      <c r="G34" s="11">
        <f>+IF(Series_mens_vol_y_desest!G34="","",Series_mens_vol_y_desest!G34/AVERAGE(Series_mens_vol_y_desest!G$182:G$193)*100)</f>
        <v>125.68832043937155</v>
      </c>
      <c r="H34" s="11">
        <f>+IF(Series_mens_vol_y_desest!H34="","",Series_mens_vol_y_desest!H34/AVERAGE(Series_mens_vol_y_desest!H$182:H$193)*100)</f>
        <v>125.23068401104358</v>
      </c>
      <c r="I34" s="11">
        <f>+IF(Series_mens_vol_y_desest!I34="","",Series_mens_vol_y_desest!I34/AVERAGE(Series_mens_vol_y_desest!I$182:I$193)*100)</f>
        <v>172.47551783967373</v>
      </c>
      <c r="J34" s="11">
        <f>+IF(Series_mens_vol_y_desest!J34="","",Series_mens_vol_y_desest!J34/AVERAGE(Series_mens_vol_y_desest!J$182:J$193)*100)</f>
        <v>162.51843346905196</v>
      </c>
      <c r="K34" s="11">
        <f>+IF(Series_mens_vol_y_desest!K34="","",Series_mens_vol_y_desest!K34/AVERAGE(Series_mens_vol_y_desest!K$182:K$193)*100)</f>
        <v>75.86327939187521</v>
      </c>
      <c r="L34" s="11" t="str">
        <f>+IF(Series_mens_vol_y_desest!L34="","",Series_mens_vol_y_desest!L34/AVERAGE(Series_mens_vol_y_desest!L$182:L$193)*100)</f>
        <v/>
      </c>
      <c r="M34" s="11">
        <f>+IF(Series_mens_vol_y_desest!M34="","",Series_mens_vol_y_desest!M34/AVERAGE(Series_mens_vol_y_desest!M$182:M$193)*100)</f>
        <v>84.364729042687415</v>
      </c>
      <c r="N34" s="11">
        <f>+IF(Series_mens_vol_y_desest!N34="","",Series_mens_vol_y_desest!N34/AVERAGE(Series_mens_vol_y_desest!N$182:N$193)*100)</f>
        <v>94.213387456009642</v>
      </c>
    </row>
    <row r="35" spans="1:14" x14ac:dyDescent="0.2">
      <c r="A35" s="5">
        <v>37530</v>
      </c>
      <c r="B35" s="11">
        <f>+IF(Series_mens_vol_y_desest!B35="","",Series_mens_vol_y_desest!B35/AVERAGE(Series_mens_vol_y_desest!B$182:B$193)*100)</f>
        <v>420.54154392188616</v>
      </c>
      <c r="C35" s="11">
        <f>+IF(Series_mens_vol_y_desest!C35="","",Series_mens_vol_y_desest!C35/AVERAGE(Series_mens_vol_y_desest!C$182:C$193)*100)</f>
        <v>116.97302613495705</v>
      </c>
      <c r="D35" s="11">
        <f>+IF(Series_mens_vol_y_desest!D35="","",Series_mens_vol_y_desest!D35/AVERAGE(Series_mens_vol_y_desest!D$182:D$193)*100)</f>
        <v>47.102245119289563</v>
      </c>
      <c r="E35" s="11">
        <f>+IF(Series_mens_vol_y_desest!E35="","",Series_mens_vol_y_desest!E35/AVERAGE(Series_mens_vol_y_desest!E$182:E$193)*100)</f>
        <v>80.177696004573463</v>
      </c>
      <c r="F35" s="11">
        <f>+IF(Series_mens_vol_y_desest!F35="","",Series_mens_vol_y_desest!F35/AVERAGE(Series_mens_vol_y_desest!F$182:F$193)*100)</f>
        <v>396.12180853388128</v>
      </c>
      <c r="G35" s="11">
        <f>+IF(Series_mens_vol_y_desest!G35="","",Series_mens_vol_y_desest!G35/AVERAGE(Series_mens_vol_y_desest!G$182:G$193)*100)</f>
        <v>127.21245849936393</v>
      </c>
      <c r="H35" s="11">
        <f>+IF(Series_mens_vol_y_desest!H35="","",Series_mens_vol_y_desest!H35/AVERAGE(Series_mens_vol_y_desest!H$182:H$193)*100)</f>
        <v>123.91420857103262</v>
      </c>
      <c r="I35" s="11">
        <f>+IF(Series_mens_vol_y_desest!I35="","",Series_mens_vol_y_desest!I35/AVERAGE(Series_mens_vol_y_desest!I$182:I$193)*100)</f>
        <v>180.33499449178981</v>
      </c>
      <c r="J35" s="11">
        <f>+IF(Series_mens_vol_y_desest!J35="","",Series_mens_vol_y_desest!J35/AVERAGE(Series_mens_vol_y_desest!J$182:J$193)*100)</f>
        <v>157.9254095790788</v>
      </c>
      <c r="K35" s="11">
        <f>+IF(Series_mens_vol_y_desest!K35="","",Series_mens_vol_y_desest!K35/AVERAGE(Series_mens_vol_y_desest!K$182:K$193)*100)</f>
        <v>73.07388456258937</v>
      </c>
      <c r="L35" s="11" t="str">
        <f>+IF(Series_mens_vol_y_desest!L35="","",Series_mens_vol_y_desest!L35/AVERAGE(Series_mens_vol_y_desest!L$182:L$193)*100)</f>
        <v/>
      </c>
      <c r="M35" s="11">
        <f>+IF(Series_mens_vol_y_desest!M35="","",Series_mens_vol_y_desest!M35/AVERAGE(Series_mens_vol_y_desest!M$182:M$193)*100)</f>
        <v>77.242448617720811</v>
      </c>
      <c r="N35" s="11">
        <f>+IF(Series_mens_vol_y_desest!N35="","",Series_mens_vol_y_desest!N35/AVERAGE(Series_mens_vol_y_desest!N$182:N$193)*100)</f>
        <v>94.543941098450219</v>
      </c>
    </row>
    <row r="36" spans="1:14" x14ac:dyDescent="0.2">
      <c r="A36" s="5">
        <v>37561</v>
      </c>
      <c r="B36" s="11">
        <f>+IF(Series_mens_vol_y_desest!B36="","",Series_mens_vol_y_desest!B36/AVERAGE(Series_mens_vol_y_desest!B$182:B$193)*100)</f>
        <v>355.53756392424816</v>
      </c>
      <c r="C36" s="11">
        <f>+IF(Series_mens_vol_y_desest!C36="","",Series_mens_vol_y_desest!C36/AVERAGE(Series_mens_vol_y_desest!C$182:C$193)*100)</f>
        <v>107.91684047054954</v>
      </c>
      <c r="D36" s="11">
        <f>+IF(Series_mens_vol_y_desest!D36="","",Series_mens_vol_y_desest!D36/AVERAGE(Series_mens_vol_y_desest!D$182:D$193)*100)</f>
        <v>45.67327475599253</v>
      </c>
      <c r="E36" s="11">
        <f>+IF(Series_mens_vol_y_desest!E36="","",Series_mens_vol_y_desest!E36/AVERAGE(Series_mens_vol_y_desest!E$182:E$193)*100)</f>
        <v>52.828086671841824</v>
      </c>
      <c r="F36" s="11">
        <f>+IF(Series_mens_vol_y_desest!F36="","",Series_mens_vol_y_desest!F36/AVERAGE(Series_mens_vol_y_desest!F$182:F$193)*100)</f>
        <v>383.89323509732031</v>
      </c>
      <c r="G36" s="11">
        <f>+IF(Series_mens_vol_y_desest!G36="","",Series_mens_vol_y_desest!G36/AVERAGE(Series_mens_vol_y_desest!G$182:G$193)*100)</f>
        <v>126.29386143936851</v>
      </c>
      <c r="H36" s="11">
        <f>+IF(Series_mens_vol_y_desest!H36="","",Series_mens_vol_y_desest!H36/AVERAGE(Series_mens_vol_y_desest!H$182:H$193)*100)</f>
        <v>123.21577265102678</v>
      </c>
      <c r="I36" s="11">
        <f>+IF(Series_mens_vol_y_desest!I36="","",Series_mens_vol_y_desest!I36/AVERAGE(Series_mens_vol_y_desest!I$182:I$193)*100)</f>
        <v>169.69629511011959</v>
      </c>
      <c r="J36" s="11">
        <f>+IF(Series_mens_vol_y_desest!J36="","",Series_mens_vol_y_desest!J36/AVERAGE(Series_mens_vol_y_desest!J$182:J$193)*100)</f>
        <v>162.55343636905178</v>
      </c>
      <c r="K36" s="11">
        <f>+IF(Series_mens_vol_y_desest!K36="","",Series_mens_vol_y_desest!K36/AVERAGE(Series_mens_vol_y_desest!K$182:K$193)*100)</f>
        <v>74.391799390368973</v>
      </c>
      <c r="L36" s="11" t="str">
        <f>+IF(Series_mens_vol_y_desest!L36="","",Series_mens_vol_y_desest!L36/AVERAGE(Series_mens_vol_y_desest!L$182:L$193)*100)</f>
        <v/>
      </c>
      <c r="M36" s="11">
        <f>+IF(Series_mens_vol_y_desest!M36="","",Series_mens_vol_y_desest!M36/AVERAGE(Series_mens_vol_y_desest!M$182:M$193)*100)</f>
        <v>80.513223842627482</v>
      </c>
      <c r="N36" s="11">
        <f>+IF(Series_mens_vol_y_desest!N36="","",Series_mens_vol_y_desest!N36/AVERAGE(Series_mens_vol_y_desest!N$182:N$193)*100)</f>
        <v>94.509934912127562</v>
      </c>
    </row>
    <row r="37" spans="1:14" x14ac:dyDescent="0.2">
      <c r="A37" s="5">
        <v>37591</v>
      </c>
      <c r="B37" s="11">
        <f>+IF(Series_mens_vol_y_desest!B37="","",Series_mens_vol_y_desest!B37/AVERAGE(Series_mens_vol_y_desest!B$182:B$193)*100)</f>
        <v>369.25698796170752</v>
      </c>
      <c r="C37" s="11">
        <f>+IF(Series_mens_vol_y_desest!C37="","",Series_mens_vol_y_desest!C37/AVERAGE(Series_mens_vol_y_desest!C$182:C$193)*100)</f>
        <v>104.89566488205979</v>
      </c>
      <c r="D37" s="11">
        <f>+IF(Series_mens_vol_y_desest!D37="","",Series_mens_vol_y_desest!D37/AVERAGE(Series_mens_vol_y_desest!D$182:D$193)*100)</f>
        <v>47.271059232023887</v>
      </c>
      <c r="E37" s="11">
        <f>+IF(Series_mens_vol_y_desest!E37="","",Series_mens_vol_y_desest!E37/AVERAGE(Series_mens_vol_y_desest!E$182:E$193)*100)</f>
        <v>50.829292723232747</v>
      </c>
      <c r="F37" s="11">
        <f>+IF(Series_mens_vol_y_desest!F37="","",Series_mens_vol_y_desest!F37/AVERAGE(Series_mens_vol_y_desest!F$182:F$193)*100)</f>
        <v>390.43626078989109</v>
      </c>
      <c r="G37" s="11">
        <f>+IF(Series_mens_vol_y_desest!G37="","",Series_mens_vol_y_desest!G37/AVERAGE(Series_mens_vol_y_desest!G$182:G$193)*100)</f>
        <v>127.20502903936396</v>
      </c>
      <c r="H37" s="11">
        <f>+IF(Series_mens_vol_y_desest!H37="","",Series_mens_vol_y_desest!H37/AVERAGE(Series_mens_vol_y_desest!H$182:H$193)*100)</f>
        <v>123.87138080103225</v>
      </c>
      <c r="I37" s="11">
        <f>+IF(Series_mens_vol_y_desest!I37="","",Series_mens_vol_y_desest!I37/AVERAGE(Series_mens_vol_y_desest!I$182:I$193)*100)</f>
        <v>173.83476003471833</v>
      </c>
      <c r="J37" s="11">
        <f>+IF(Series_mens_vol_y_desest!J37="","",Series_mens_vol_y_desest!J37/AVERAGE(Series_mens_vol_y_desest!J$182:J$193)*100)</f>
        <v>156.06099372908966</v>
      </c>
      <c r="K37" s="11">
        <f>+IF(Series_mens_vol_y_desest!K37="","",Series_mens_vol_y_desest!K37/AVERAGE(Series_mens_vol_y_desest!K$182:K$193)*100)</f>
        <v>74.977935170676091</v>
      </c>
      <c r="L37" s="11" t="str">
        <f>+IF(Series_mens_vol_y_desest!L37="","",Series_mens_vol_y_desest!L37/AVERAGE(Series_mens_vol_y_desest!L$182:L$193)*100)</f>
        <v/>
      </c>
      <c r="M37" s="11">
        <f>+IF(Series_mens_vol_y_desest!M37="","",Series_mens_vol_y_desest!M37/AVERAGE(Series_mens_vol_y_desest!M$182:M$193)*100)</f>
        <v>81.524228851189292</v>
      </c>
      <c r="N37" s="11">
        <f>+IF(Series_mens_vol_y_desest!N37="","",Series_mens_vol_y_desest!N37/AVERAGE(Series_mens_vol_y_desest!N$182:N$193)*100)</f>
        <v>95.200580401113953</v>
      </c>
    </row>
    <row r="38" spans="1:14" x14ac:dyDescent="0.2">
      <c r="A38" s="5">
        <v>37622</v>
      </c>
      <c r="B38" s="11">
        <f>+IF(Series_mens_vol_y_desest!B38="","",Series_mens_vol_y_desest!B38/AVERAGE(Series_mens_vol_y_desest!B$182:B$193)*100)</f>
        <v>388.12399432208139</v>
      </c>
      <c r="C38" s="11">
        <f>+IF(Series_mens_vol_y_desest!C38="","",Series_mens_vol_y_desest!C38/AVERAGE(Series_mens_vol_y_desest!C$182:C$193)*100)</f>
        <v>109.594239998239</v>
      </c>
      <c r="D38" s="11">
        <f>+IF(Series_mens_vol_y_desest!D38="","",Series_mens_vol_y_desest!D38/AVERAGE(Series_mens_vol_y_desest!D$182:D$193)*100)</f>
        <v>52.767475354701276</v>
      </c>
      <c r="E38" s="11">
        <f>+IF(Series_mens_vol_y_desest!E38="","",Series_mens_vol_y_desest!E38/AVERAGE(Series_mens_vol_y_desest!E$182:E$193)*100)</f>
        <v>49.989757850530722</v>
      </c>
      <c r="F38" s="11">
        <f>+IF(Series_mens_vol_y_desest!F38="","",Series_mens_vol_y_desest!F38/AVERAGE(Series_mens_vol_y_desest!F$182:F$193)*100)</f>
        <v>374.1555838888201</v>
      </c>
      <c r="G38" s="11">
        <f>+IF(Series_mens_vol_y_desest!G38="","",Series_mens_vol_y_desest!G38/AVERAGE(Series_mens_vol_y_desest!G$182:G$193)*100)</f>
        <v>124.60892417937694</v>
      </c>
      <c r="H38" s="11">
        <f>+IF(Series_mens_vol_y_desest!H38="","",Series_mens_vol_y_desest!H38/AVERAGE(Series_mens_vol_y_desest!H$182:H$193)*100)</f>
        <v>123.77136144103143</v>
      </c>
      <c r="I38" s="11">
        <f>+IF(Series_mens_vol_y_desest!I38="","",Series_mens_vol_y_desest!I38/AVERAGE(Series_mens_vol_y_desest!I$182:I$193)*100)</f>
        <v>169.23649867142151</v>
      </c>
      <c r="J38" s="11">
        <f>+IF(Series_mens_vol_y_desest!J38="","",Series_mens_vol_y_desest!J38/AVERAGE(Series_mens_vol_y_desest!J$182:J$193)*100)</f>
        <v>160.92207144906129</v>
      </c>
      <c r="K38" s="11">
        <f>+IF(Series_mens_vol_y_desest!K38="","",Series_mens_vol_y_desest!K38/AVERAGE(Series_mens_vol_y_desest!K$182:K$193)*100)</f>
        <v>75.620005233524239</v>
      </c>
      <c r="L38" s="11" t="str">
        <f>+IF(Series_mens_vol_y_desest!L38="","",Series_mens_vol_y_desest!L38/AVERAGE(Series_mens_vol_y_desest!L$182:L$193)*100)</f>
        <v/>
      </c>
      <c r="M38" s="11">
        <f>+IF(Series_mens_vol_y_desest!M38="","",Series_mens_vol_y_desest!M38/AVERAGE(Series_mens_vol_y_desest!M$182:M$193)*100)</f>
        <v>84.036129348602941</v>
      </c>
      <c r="N38" s="11">
        <f>+IF(Series_mens_vol_y_desest!N38="","",Series_mens_vol_y_desest!N38/AVERAGE(Series_mens_vol_y_desest!N$182:N$193)*100)</f>
        <v>95.918030332607771</v>
      </c>
    </row>
    <row r="39" spans="1:14" x14ac:dyDescent="0.2">
      <c r="A39" s="5">
        <v>37653</v>
      </c>
      <c r="B39" s="11">
        <f>+IF(Series_mens_vol_y_desest!B39="","",Series_mens_vol_y_desest!B39/AVERAGE(Series_mens_vol_y_desest!B$182:B$193)*100)</f>
        <v>381.7666176900446</v>
      </c>
      <c r="C39" s="11">
        <f>+IF(Series_mens_vol_y_desest!C39="","",Series_mens_vol_y_desest!C39/AVERAGE(Series_mens_vol_y_desest!C$182:C$193)*100)</f>
        <v>109.40891576916403</v>
      </c>
      <c r="D39" s="11">
        <f>+IF(Series_mens_vol_y_desest!D39="","",Series_mens_vol_y_desest!D39/AVERAGE(Series_mens_vol_y_desest!D$182:D$193)*100)</f>
        <v>47.430658914524216</v>
      </c>
      <c r="E39" s="11">
        <f>+IF(Series_mens_vol_y_desest!E39="","",Series_mens_vol_y_desest!E39/AVERAGE(Series_mens_vol_y_desest!E$182:E$193)*100)</f>
        <v>49.03623639478927</v>
      </c>
      <c r="F39" s="11">
        <f>+IF(Series_mens_vol_y_desest!F39="","",Series_mens_vol_y_desest!F39/AVERAGE(Series_mens_vol_y_desest!F$182:F$193)*100)</f>
        <v>389.4571039331816</v>
      </c>
      <c r="G39" s="11">
        <f>+IF(Series_mens_vol_y_desest!G39="","",Series_mens_vol_y_desest!G39/AVERAGE(Series_mens_vol_y_desest!G$182:G$193)*100)</f>
        <v>127.58854900936205</v>
      </c>
      <c r="H39" s="11">
        <f>+IF(Series_mens_vol_y_desest!H39="","",Series_mens_vol_y_desest!H39/AVERAGE(Series_mens_vol_y_desest!H$182:H$193)*100)</f>
        <v>123.96261211103301</v>
      </c>
      <c r="I39" s="11">
        <f>+IF(Series_mens_vol_y_desest!I39="","",Series_mens_vol_y_desest!I39/AVERAGE(Series_mens_vol_y_desest!I$182:I$193)*100)</f>
        <v>163.51518670812118</v>
      </c>
      <c r="J39" s="11">
        <f>+IF(Series_mens_vol_y_desest!J39="","",Series_mens_vol_y_desest!J39/AVERAGE(Series_mens_vol_y_desest!J$182:J$193)*100)</f>
        <v>161.73935888905652</v>
      </c>
      <c r="K39" s="11">
        <f>+IF(Series_mens_vol_y_desest!K39="","",Series_mens_vol_y_desest!K39/AVERAGE(Series_mens_vol_y_desest!K$182:K$193)*100)</f>
        <v>75.439434116352359</v>
      </c>
      <c r="L39" s="11" t="str">
        <f>+IF(Series_mens_vol_y_desest!L39="","",Series_mens_vol_y_desest!L39/AVERAGE(Series_mens_vol_y_desest!L$182:L$193)*100)</f>
        <v/>
      </c>
      <c r="M39" s="11">
        <f>+IF(Series_mens_vol_y_desest!M39="","",Series_mens_vol_y_desest!M39/AVERAGE(Series_mens_vol_y_desest!M$182:M$193)*100)</f>
        <v>81.855201966517484</v>
      </c>
      <c r="N39" s="11">
        <f>+IF(Series_mens_vol_y_desest!N39="","",Series_mens_vol_y_desest!N39/AVERAGE(Series_mens_vol_y_desest!N$182:N$193)*100)</f>
        <v>96.208577669377519</v>
      </c>
    </row>
    <row r="40" spans="1:14" x14ac:dyDescent="0.2">
      <c r="A40" s="5">
        <v>37681</v>
      </c>
      <c r="B40" s="11">
        <f>+IF(Series_mens_vol_y_desest!B40="","",Series_mens_vol_y_desest!B40/AVERAGE(Series_mens_vol_y_desest!B$182:B$193)*100)</f>
        <v>426.6562452946423</v>
      </c>
      <c r="C40" s="11">
        <f>+IF(Series_mens_vol_y_desest!C40="","",Series_mens_vol_y_desest!C40/AVERAGE(Series_mens_vol_y_desest!C$182:C$193)*100)</f>
        <v>108.85585168139258</v>
      </c>
      <c r="D40" s="11">
        <f>+IF(Series_mens_vol_y_desest!D40="","",Series_mens_vol_y_desest!D40/AVERAGE(Series_mens_vol_y_desest!D$182:D$193)*100)</f>
        <v>47.603648545477654</v>
      </c>
      <c r="E40" s="11">
        <f>+IF(Series_mens_vol_y_desest!E40="","",Series_mens_vol_y_desest!E40/AVERAGE(Series_mens_vol_y_desest!E$182:E$193)*100)</f>
        <v>50.47894653885713</v>
      </c>
      <c r="F40" s="11">
        <f>+IF(Series_mens_vol_y_desest!F40="","",Series_mens_vol_y_desest!F40/AVERAGE(Series_mens_vol_y_desest!F$182:F$193)*100)</f>
        <v>407.93627157900926</v>
      </c>
      <c r="G40" s="11">
        <f>+IF(Series_mens_vol_y_desest!G40="","",Series_mens_vol_y_desest!G40/AVERAGE(Series_mens_vol_y_desest!G$182:G$193)*100)</f>
        <v>126.8172951093659</v>
      </c>
      <c r="H40" s="11">
        <f>+IF(Series_mens_vol_y_desest!H40="","",Series_mens_vol_y_desest!H40/AVERAGE(Series_mens_vol_y_desest!H$182:H$193)*100)</f>
        <v>123.18675831102655</v>
      </c>
      <c r="I40" s="11">
        <f>+IF(Series_mens_vol_y_desest!I40="","",Series_mens_vol_y_desest!I40/AVERAGE(Series_mens_vol_y_desest!I$182:I$193)*100)</f>
        <v>174.40461170597302</v>
      </c>
      <c r="J40" s="11">
        <f>+IF(Series_mens_vol_y_desest!J40="","",Series_mens_vol_y_desest!J40/AVERAGE(Series_mens_vol_y_desest!J$182:J$193)*100)</f>
        <v>158.72872757907408</v>
      </c>
      <c r="K40" s="11">
        <f>+IF(Series_mens_vol_y_desest!K40="","",Series_mens_vol_y_desest!K40/AVERAGE(Series_mens_vol_y_desest!K$182:K$193)*100)</f>
        <v>75.279899943240565</v>
      </c>
      <c r="L40" s="11" t="str">
        <f>+IF(Series_mens_vol_y_desest!L40="","",Series_mens_vol_y_desest!L40/AVERAGE(Series_mens_vol_y_desest!L$182:L$193)*100)</f>
        <v/>
      </c>
      <c r="M40" s="11">
        <f>+IF(Series_mens_vol_y_desest!M40="","",Series_mens_vol_y_desest!M40/AVERAGE(Series_mens_vol_y_desest!M$182:M$193)*100)</f>
        <v>80.20532374567442</v>
      </c>
      <c r="N40" s="11">
        <f>+IF(Series_mens_vol_y_desest!N40="","",Series_mens_vol_y_desest!N40/AVERAGE(Series_mens_vol_y_desest!N$182:N$193)*100)</f>
        <v>96.52024381988015</v>
      </c>
    </row>
    <row r="41" spans="1:14" x14ac:dyDescent="0.2">
      <c r="A41" s="5">
        <v>37712</v>
      </c>
      <c r="B41" s="11">
        <f>+IF(Series_mens_vol_y_desest!B41="","",Series_mens_vol_y_desest!B41/AVERAGE(Series_mens_vol_y_desest!B$182:B$193)*100)</f>
        <v>421.93643863096344</v>
      </c>
      <c r="C41" s="11">
        <f>+IF(Series_mens_vol_y_desest!C41="","",Series_mens_vol_y_desest!C41/AVERAGE(Series_mens_vol_y_desest!C$182:C$193)*100)</f>
        <v>111.33063372966308</v>
      </c>
      <c r="D41" s="11">
        <f>+IF(Series_mens_vol_y_desest!D41="","",Series_mens_vol_y_desest!D41/AVERAGE(Series_mens_vol_y_desest!D$182:D$193)*100)</f>
        <v>46.79467720732967</v>
      </c>
      <c r="E41" s="11">
        <f>+IF(Series_mens_vol_y_desest!E41="","",Series_mens_vol_y_desest!E41/AVERAGE(Series_mens_vol_y_desest!E$182:E$193)*100)</f>
        <v>56.767938085342792</v>
      </c>
      <c r="F41" s="11">
        <f>+IF(Series_mens_vol_y_desest!F41="","",Series_mens_vol_y_desest!F41/AVERAGE(Series_mens_vol_y_desest!F$182:F$193)*100)</f>
        <v>397.56728836322895</v>
      </c>
      <c r="G41" s="11">
        <f>+IF(Series_mens_vol_y_desest!G41="","",Series_mens_vol_y_desest!G41/AVERAGE(Series_mens_vol_y_desest!G$182:G$193)*100)</f>
        <v>128.32671541935835</v>
      </c>
      <c r="H41" s="11">
        <f>+IF(Series_mens_vol_y_desest!H41="","",Series_mens_vol_y_desest!H41/AVERAGE(Series_mens_vol_y_desest!H$182:H$193)*100)</f>
        <v>124.33647678103613</v>
      </c>
      <c r="I41" s="11">
        <f>+IF(Series_mens_vol_y_desest!I41="","",Series_mens_vol_y_desest!I41/AVERAGE(Series_mens_vol_y_desest!I$182:I$193)*100)</f>
        <v>191.13174769125601</v>
      </c>
      <c r="J41" s="11">
        <f>+IF(Series_mens_vol_y_desest!J41="","",Series_mens_vol_y_desest!J41/AVERAGE(Series_mens_vol_y_desest!J$182:J$193)*100)</f>
        <v>160.6991790990626</v>
      </c>
      <c r="K41" s="11">
        <f>+IF(Series_mens_vol_y_desest!K41="","",Series_mens_vol_y_desest!K41/AVERAGE(Series_mens_vol_y_desest!K$182:K$193)*100)</f>
        <v>76.040910960079273</v>
      </c>
      <c r="L41" s="11" t="str">
        <f>+IF(Series_mens_vol_y_desest!L41="","",Series_mens_vol_y_desest!L41/AVERAGE(Series_mens_vol_y_desest!L$182:L$193)*100)</f>
        <v/>
      </c>
      <c r="M41" s="11">
        <f>+IF(Series_mens_vol_y_desest!M41="","",Series_mens_vol_y_desest!M41/AVERAGE(Series_mens_vol_y_desest!M$182:M$193)*100)</f>
        <v>83.802385040810051</v>
      </c>
      <c r="N41" s="11">
        <f>+IF(Series_mens_vol_y_desest!N41="","",Series_mens_vol_y_desest!N41/AVERAGE(Series_mens_vol_y_desest!N$182:N$193)*100)</f>
        <v>97.09907443493104</v>
      </c>
    </row>
    <row r="42" spans="1:14" x14ac:dyDescent="0.2">
      <c r="A42" s="5">
        <v>37742</v>
      </c>
      <c r="B42" s="11">
        <f>+IF(Series_mens_vol_y_desest!B42="","",Series_mens_vol_y_desest!B42/AVERAGE(Series_mens_vol_y_desest!B$182:B$193)*100)</f>
        <v>435.95108251202817</v>
      </c>
      <c r="C42" s="11">
        <f>+IF(Series_mens_vol_y_desest!C42="","",Series_mens_vol_y_desest!C42/AVERAGE(Series_mens_vol_y_desest!C$182:C$193)*100)</f>
        <v>115.33395631642229</v>
      </c>
      <c r="D42" s="11">
        <f>+IF(Series_mens_vol_y_desest!D42="","",Series_mens_vol_y_desest!D42/AVERAGE(Series_mens_vol_y_desest!D$182:D$193)*100)</f>
        <v>51.055197147219303</v>
      </c>
      <c r="E42" s="11">
        <f>+IF(Series_mens_vol_y_desest!E42="","",Series_mens_vol_y_desest!E42/AVERAGE(Series_mens_vol_y_desest!E$182:E$193)*100)</f>
        <v>54.275427585971414</v>
      </c>
      <c r="F42" s="11">
        <f>+IF(Series_mens_vol_y_desest!F42="","",Series_mens_vol_y_desest!F42/AVERAGE(Series_mens_vol_y_desest!F$182:F$193)*100)</f>
        <v>379.34425851039845</v>
      </c>
      <c r="G42" s="11">
        <f>+IF(Series_mens_vol_y_desest!G42="","",Series_mens_vol_y_desest!G42/AVERAGE(Series_mens_vol_y_desest!G$182:G$193)*100)</f>
        <v>126.36306339936819</v>
      </c>
      <c r="H42" s="11">
        <f>+IF(Series_mens_vol_y_desest!H42="","",Series_mens_vol_y_desest!H42/AVERAGE(Series_mens_vol_y_desest!H$182:H$193)*100)</f>
        <v>125.89669453104912</v>
      </c>
      <c r="I42" s="11">
        <f>+IF(Series_mens_vol_y_desest!I42="","",Series_mens_vol_y_desest!I42/AVERAGE(Series_mens_vol_y_desest!I$182:I$193)*100)</f>
        <v>169.01750736729389</v>
      </c>
      <c r="J42" s="11">
        <f>+IF(Series_mens_vol_y_desest!J42="","",Series_mens_vol_y_desest!J42/AVERAGE(Series_mens_vol_y_desest!J$182:J$193)*100)</f>
        <v>165.23312070903614</v>
      </c>
      <c r="K42" s="11">
        <f>+IF(Series_mens_vol_y_desest!K42="","",Series_mens_vol_y_desest!K42/AVERAGE(Series_mens_vol_y_desest!K$182:K$193)*100)</f>
        <v>78.752113287974353</v>
      </c>
      <c r="L42" s="11" t="str">
        <f>+IF(Series_mens_vol_y_desest!L42="","",Series_mens_vol_y_desest!L42/AVERAGE(Series_mens_vol_y_desest!L$182:L$193)*100)</f>
        <v/>
      </c>
      <c r="M42" s="11">
        <f>+IF(Series_mens_vol_y_desest!M42="","",Series_mens_vol_y_desest!M42/AVERAGE(Series_mens_vol_y_desest!M$182:M$193)*100)</f>
        <v>86.265348786259921</v>
      </c>
      <c r="N42" s="11">
        <f>+IF(Series_mens_vol_y_desest!N42="","",Series_mens_vol_y_desest!N42/AVERAGE(Series_mens_vol_y_desest!N$182:N$193)*100)</f>
        <v>97.164782090971428</v>
      </c>
    </row>
    <row r="43" spans="1:14" x14ac:dyDescent="0.2">
      <c r="A43" s="5">
        <v>37773</v>
      </c>
      <c r="B43" s="11">
        <f>+IF(Series_mens_vol_y_desest!B43="","",Series_mens_vol_y_desest!B43/AVERAGE(Series_mens_vol_y_desest!B$182:B$193)*100)</f>
        <v>441.12400036549724</v>
      </c>
      <c r="C43" s="11">
        <f>+IF(Series_mens_vol_y_desest!C43="","",Series_mens_vol_y_desest!C43/AVERAGE(Series_mens_vol_y_desest!C$182:C$193)*100)</f>
        <v>114.7781151973408</v>
      </c>
      <c r="D43" s="11">
        <f>+IF(Series_mens_vol_y_desest!D43="","",Series_mens_vol_y_desest!D43/AVERAGE(Series_mens_vol_y_desest!D$182:D$193)*100)</f>
        <v>48.693468716818913</v>
      </c>
      <c r="E43" s="11">
        <f>+IF(Series_mens_vol_y_desest!E43="","",Series_mens_vol_y_desest!E43/AVERAGE(Series_mens_vol_y_desest!E$182:E$193)*100)</f>
        <v>54.982649228473022</v>
      </c>
      <c r="F43" s="11">
        <f>+IF(Series_mens_vol_y_desest!F43="","",Series_mens_vol_y_desest!F43/AVERAGE(Series_mens_vol_y_desest!F$182:F$193)*100)</f>
        <v>397.64645555909084</v>
      </c>
      <c r="G43" s="11">
        <f>+IF(Series_mens_vol_y_desest!G43="","",Series_mens_vol_y_desest!G43/AVERAGE(Series_mens_vol_y_desest!G$182:G$193)*100)</f>
        <v>129.64816086935173</v>
      </c>
      <c r="H43" s="11">
        <f>+IF(Series_mens_vol_y_desest!H43="","",Series_mens_vol_y_desest!H43/AVERAGE(Series_mens_vol_y_desest!H$182:H$193)*100)</f>
        <v>125.69572351104745</v>
      </c>
      <c r="I43" s="11">
        <f>+IF(Series_mens_vol_y_desest!I43="","",Series_mens_vol_y_desest!I43/AVERAGE(Series_mens_vol_y_desest!I$182:I$193)*100)</f>
        <v>180.63982679712345</v>
      </c>
      <c r="J43" s="11">
        <f>+IF(Series_mens_vol_y_desest!J43="","",Series_mens_vol_y_desest!J43/AVERAGE(Series_mens_vol_y_desest!J$182:J$193)*100)</f>
        <v>160.26308251906516</v>
      </c>
      <c r="K43" s="11">
        <f>+IF(Series_mens_vol_y_desest!K43="","",Series_mens_vol_y_desest!K43/AVERAGE(Series_mens_vol_y_desest!K$182:K$193)*100)</f>
        <v>76.852923182176639</v>
      </c>
      <c r="L43" s="11" t="str">
        <f>+IF(Series_mens_vol_y_desest!L43="","",Series_mens_vol_y_desest!L43/AVERAGE(Series_mens_vol_y_desest!L$182:L$193)*100)</f>
        <v/>
      </c>
      <c r="M43" s="11">
        <f>+IF(Series_mens_vol_y_desest!M43="","",Series_mens_vol_y_desest!M43/AVERAGE(Series_mens_vol_y_desest!M$182:M$193)*100)</f>
        <v>85.485077970698114</v>
      </c>
      <c r="N43" s="11">
        <f>+IF(Series_mens_vol_y_desest!N43="","",Series_mens_vol_y_desest!N43/AVERAGE(Series_mens_vol_y_desest!N$182:N$193)*100)</f>
        <v>97.688594930693384</v>
      </c>
    </row>
    <row r="44" spans="1:14" x14ac:dyDescent="0.2">
      <c r="A44" s="5">
        <v>37803</v>
      </c>
      <c r="B44" s="11">
        <f>+IF(Series_mens_vol_y_desest!B44="","",Series_mens_vol_y_desest!B44/AVERAGE(Series_mens_vol_y_desest!B$182:B$193)*100)</f>
        <v>430.5904043267816</v>
      </c>
      <c r="C44" s="11">
        <f>+IF(Series_mens_vol_y_desest!C44="","",Series_mens_vol_y_desest!C44/AVERAGE(Series_mens_vol_y_desest!C$182:C$193)*100)</f>
        <v>114.48374079057804</v>
      </c>
      <c r="D44" s="11">
        <f>+IF(Series_mens_vol_y_desest!D44="","",Series_mens_vol_y_desest!D44/AVERAGE(Series_mens_vol_y_desest!D$182:D$193)*100)</f>
        <v>49.686664323825546</v>
      </c>
      <c r="E44" s="11">
        <f>+IF(Series_mens_vol_y_desest!E44="","",Series_mens_vol_y_desest!E44/AVERAGE(Series_mens_vol_y_desest!E$182:E$193)*100)</f>
        <v>55.11728241118027</v>
      </c>
      <c r="F44" s="11">
        <f>+IF(Series_mens_vol_y_desest!F44="","",Series_mens_vol_y_desest!F44/AVERAGE(Series_mens_vol_y_desest!F$182:F$193)*100)</f>
        <v>385.16735790719758</v>
      </c>
      <c r="G44" s="11">
        <f>+IF(Series_mens_vol_y_desest!G44="","",Series_mens_vol_y_desest!G44/AVERAGE(Series_mens_vol_y_desest!G$182:G$193)*100)</f>
        <v>129.26472493935367</v>
      </c>
      <c r="H44" s="11">
        <f>+IF(Series_mens_vol_y_desest!H44="","",Series_mens_vol_y_desest!H44/AVERAGE(Series_mens_vol_y_desest!H$182:H$193)*100)</f>
        <v>125.10717871104255</v>
      </c>
      <c r="I44" s="11">
        <f>+IF(Series_mens_vol_y_desest!I44="","",Series_mens_vol_y_desest!I44/AVERAGE(Series_mens_vol_y_desest!I$182:I$193)*100)</f>
        <v>190.08788520180647</v>
      </c>
      <c r="J44" s="11">
        <f>+IF(Series_mens_vol_y_desest!J44="","",Series_mens_vol_y_desest!J44/AVERAGE(Series_mens_vol_y_desest!J$182:J$193)*100)</f>
        <v>160.09472487906612</v>
      </c>
      <c r="K44" s="11">
        <f>+IF(Series_mens_vol_y_desest!K44="","",Series_mens_vol_y_desest!K44/AVERAGE(Series_mens_vol_y_desest!K$182:K$193)*100)</f>
        <v>77.130147674286803</v>
      </c>
      <c r="L44" s="11" t="str">
        <f>+IF(Series_mens_vol_y_desest!L44="","",Series_mens_vol_y_desest!L44/AVERAGE(Series_mens_vol_y_desest!L$182:L$193)*100)</f>
        <v/>
      </c>
      <c r="M44" s="11">
        <f>+IF(Series_mens_vol_y_desest!M44="","",Series_mens_vol_y_desest!M44/AVERAGE(Series_mens_vol_y_desest!M$182:M$193)*100)</f>
        <v>88.34138546391867</v>
      </c>
      <c r="N44" s="11">
        <f>+IF(Series_mens_vol_y_desest!N44="","",Series_mens_vol_y_desest!N44/AVERAGE(Series_mens_vol_y_desest!N$182:N$193)*100)</f>
        <v>97.978412213629767</v>
      </c>
    </row>
    <row r="45" spans="1:14" x14ac:dyDescent="0.2">
      <c r="A45" s="5">
        <v>37834</v>
      </c>
      <c r="B45" s="11">
        <f>+IF(Series_mens_vol_y_desest!B45="","",Series_mens_vol_y_desest!B45/AVERAGE(Series_mens_vol_y_desest!B$182:B$193)*100)</f>
        <v>418.64607614957708</v>
      </c>
      <c r="C45" s="11">
        <f>+IF(Series_mens_vol_y_desest!C45="","",Series_mens_vol_y_desest!C45/AVERAGE(Series_mens_vol_y_desest!C$182:C$193)*100)</f>
        <v>116.19206965375004</v>
      </c>
      <c r="D45" s="11">
        <f>+IF(Series_mens_vol_y_desest!D45="","",Series_mens_vol_y_desest!D45/AVERAGE(Series_mens_vol_y_desest!D$182:D$193)*100)</f>
        <v>51.790496072968082</v>
      </c>
      <c r="E45" s="11">
        <f>+IF(Series_mens_vol_y_desest!E45="","",Series_mens_vol_y_desest!E45/AVERAGE(Series_mens_vol_y_desest!E$182:E$193)*100)</f>
        <v>55.997904603053648</v>
      </c>
      <c r="F45" s="11">
        <f>+IF(Series_mens_vol_y_desest!F45="","",Series_mens_vol_y_desest!F45/AVERAGE(Series_mens_vol_y_desest!F$182:F$193)*100)</f>
        <v>403.94207512020949</v>
      </c>
      <c r="G45" s="11">
        <f>+IF(Series_mens_vol_y_desest!G45="","",Series_mens_vol_y_desest!G45/AVERAGE(Series_mens_vol_y_desest!G$182:G$193)*100)</f>
        <v>133.27522039933362</v>
      </c>
      <c r="H45" s="11">
        <f>+IF(Series_mens_vol_y_desest!H45="","",Series_mens_vol_y_desest!H45/AVERAGE(Series_mens_vol_y_desest!H$182:H$193)*100)</f>
        <v>127.13899649105949</v>
      </c>
      <c r="I45" s="11">
        <f>+IF(Series_mens_vol_y_desest!I45="","",Series_mens_vol_y_desest!I45/AVERAGE(Series_mens_vol_y_desest!I$182:I$193)*100)</f>
        <v>194.74095696466145</v>
      </c>
      <c r="J45" s="11">
        <f>+IF(Series_mens_vol_y_desest!J45="","",Series_mens_vol_y_desest!J45/AVERAGE(Series_mens_vol_y_desest!J$182:J$193)*100)</f>
        <v>164.49837032904045</v>
      </c>
      <c r="K45" s="11">
        <f>+IF(Series_mens_vol_y_desest!K45="","",Series_mens_vol_y_desest!K45/AVERAGE(Series_mens_vol_y_desest!K$182:K$193)*100)</f>
        <v>77.054807660747613</v>
      </c>
      <c r="L45" s="11" t="str">
        <f>+IF(Series_mens_vol_y_desest!L45="","",Series_mens_vol_y_desest!L45/AVERAGE(Series_mens_vol_y_desest!L$182:L$193)*100)</f>
        <v/>
      </c>
      <c r="M45" s="11">
        <f>+IF(Series_mens_vol_y_desest!M45="","",Series_mens_vol_y_desest!M45/AVERAGE(Series_mens_vol_y_desest!M$182:M$193)*100)</f>
        <v>69.745310411602446</v>
      </c>
      <c r="N45" s="11">
        <f>+IF(Series_mens_vol_y_desest!N45="","",Series_mens_vol_y_desest!N45/AVERAGE(Series_mens_vol_y_desest!N$182:N$193)*100)</f>
        <v>97.722659653651803</v>
      </c>
    </row>
    <row r="46" spans="1:14" x14ac:dyDescent="0.2">
      <c r="A46" s="5">
        <v>37865</v>
      </c>
      <c r="B46" s="11">
        <f>+IF(Series_mens_vol_y_desest!B46="","",Series_mens_vol_y_desest!B46/AVERAGE(Series_mens_vol_y_desest!B$182:B$193)*100)</f>
        <v>459.77882578628515</v>
      </c>
      <c r="C46" s="11">
        <f>+IF(Series_mens_vol_y_desest!C46="","",Series_mens_vol_y_desest!C46/AVERAGE(Series_mens_vol_y_desest!C$182:C$193)*100)</f>
        <v>116.38197210021713</v>
      </c>
      <c r="D46" s="11">
        <f>+IF(Series_mens_vol_y_desest!D46="","",Series_mens_vol_y_desest!D46/AVERAGE(Series_mens_vol_y_desest!D$182:D$193)*100)</f>
        <v>56.597803758710363</v>
      </c>
      <c r="E46" s="11">
        <f>+IF(Series_mens_vol_y_desest!E46="","",Series_mens_vol_y_desest!E46/AVERAGE(Series_mens_vol_y_desest!E$182:E$193)*100)</f>
        <v>56.586596515446928</v>
      </c>
      <c r="F46" s="11">
        <f>+IF(Series_mens_vol_y_desest!F46="","",Series_mens_vol_y_desest!F46/AVERAGE(Series_mens_vol_y_desest!F$182:F$193)*100)</f>
        <v>386.88665498225885</v>
      </c>
      <c r="G46" s="11">
        <f>+IF(Series_mens_vol_y_desest!G46="","",Series_mens_vol_y_desest!G46/AVERAGE(Series_mens_vol_y_desest!G$182:G$193)*100)</f>
        <v>128.21231997935891</v>
      </c>
      <c r="H46" s="11">
        <f>+IF(Series_mens_vol_y_desest!H46="","",Series_mens_vol_y_desest!H46/AVERAGE(Series_mens_vol_y_desest!H$182:H$193)*100)</f>
        <v>125.53513621104612</v>
      </c>
      <c r="I46" s="11">
        <f>+IF(Series_mens_vol_y_desest!I46="","",Series_mens_vol_y_desest!I46/AVERAGE(Series_mens_vol_y_desest!I$182:I$193)*100)</f>
        <v>190.28465842663152</v>
      </c>
      <c r="J46" s="11">
        <f>+IF(Series_mens_vol_y_desest!J46="","",Series_mens_vol_y_desest!J46/AVERAGE(Series_mens_vol_y_desest!J$182:J$193)*100)</f>
        <v>161.08439823906036</v>
      </c>
      <c r="K46" s="11">
        <f>+IF(Series_mens_vol_y_desest!K46="","",Series_mens_vol_y_desest!K46/AVERAGE(Series_mens_vol_y_desest!K$182:K$193)*100)</f>
        <v>76.996749556479557</v>
      </c>
      <c r="L46" s="11" t="str">
        <f>+IF(Series_mens_vol_y_desest!L46="","",Series_mens_vol_y_desest!L46/AVERAGE(Series_mens_vol_y_desest!L$182:L$193)*100)</f>
        <v/>
      </c>
      <c r="M46" s="11">
        <f>+IF(Series_mens_vol_y_desest!M46="","",Series_mens_vol_y_desest!M46/AVERAGE(Series_mens_vol_y_desest!M$182:M$193)*100)</f>
        <v>78.408056521641541</v>
      </c>
      <c r="N46" s="11">
        <f>+IF(Series_mens_vol_y_desest!N46="","",Series_mens_vol_y_desest!N46/AVERAGE(Series_mens_vol_y_desest!N$182:N$193)*100)</f>
        <v>98.304407116052033</v>
      </c>
    </row>
    <row r="47" spans="1:14" x14ac:dyDescent="0.2">
      <c r="A47" s="5">
        <v>37895</v>
      </c>
      <c r="B47" s="11">
        <f>+IF(Series_mens_vol_y_desest!B47="","",Series_mens_vol_y_desest!B47/AVERAGE(Series_mens_vol_y_desest!B$182:B$193)*100)</f>
        <v>421.27900939331874</v>
      </c>
      <c r="C47" s="11">
        <f>+IF(Series_mens_vol_y_desest!C47="","",Series_mens_vol_y_desest!C47/AVERAGE(Series_mens_vol_y_desest!C$182:C$193)*100)</f>
        <v>115.14929977603883</v>
      </c>
      <c r="D47" s="11">
        <f>+IF(Series_mens_vol_y_desest!D47="","",Series_mens_vol_y_desest!D47/AVERAGE(Series_mens_vol_y_desest!D$182:D$193)*100)</f>
        <v>55.33815182039433</v>
      </c>
      <c r="E47" s="11">
        <f>+IF(Series_mens_vol_y_desest!E47="","",Series_mens_vol_y_desest!E47/AVERAGE(Series_mens_vol_y_desest!E$182:E$193)*100)</f>
        <v>57.426427713615702</v>
      </c>
      <c r="F47" s="11">
        <f>+IF(Series_mens_vol_y_desest!F47="","",Series_mens_vol_y_desest!F47/AVERAGE(Series_mens_vol_y_desest!F$182:F$193)*100)</f>
        <v>377.16735023362827</v>
      </c>
      <c r="G47" s="11">
        <f>+IF(Series_mens_vol_y_desest!G47="","",Series_mens_vol_y_desest!G47/AVERAGE(Series_mens_vol_y_desest!G$182:G$193)*100)</f>
        <v>130.00694962934995</v>
      </c>
      <c r="H47" s="11">
        <f>+IF(Series_mens_vol_y_desest!H47="","",Series_mens_vol_y_desest!H47/AVERAGE(Series_mens_vol_y_desest!H$182:H$193)*100)</f>
        <v>127.08657560105905</v>
      </c>
      <c r="I47" s="11">
        <f>+IF(Series_mens_vol_y_desest!I47="","",Series_mens_vol_y_desest!I47/AVERAGE(Series_mens_vol_y_desest!I$182:I$193)*100)</f>
        <v>202.64066892619294</v>
      </c>
      <c r="J47" s="11">
        <f>+IF(Series_mens_vol_y_desest!J47="","",Series_mens_vol_y_desest!J47/AVERAGE(Series_mens_vol_y_desest!J$182:J$193)*100)</f>
        <v>164.03597784904315</v>
      </c>
      <c r="K47" s="11">
        <f>+IF(Series_mens_vol_y_desest!K47="","",Series_mens_vol_y_desest!K47/AVERAGE(Series_mens_vol_y_desest!K$182:K$193)*100)</f>
        <v>77.620177957886781</v>
      </c>
      <c r="L47" s="11" t="str">
        <f>+IF(Series_mens_vol_y_desest!L47="","",Series_mens_vol_y_desest!L47/AVERAGE(Series_mens_vol_y_desest!L$182:L$193)*100)</f>
        <v/>
      </c>
      <c r="M47" s="11">
        <f>+IF(Series_mens_vol_y_desest!M47="","",Series_mens_vol_y_desest!M47/AVERAGE(Series_mens_vol_y_desest!M$182:M$193)*100)</f>
        <v>90.333364728437843</v>
      </c>
      <c r="N47" s="11">
        <f>+IF(Series_mens_vol_y_desest!N47="","",Series_mens_vol_y_desest!N47/AVERAGE(Series_mens_vol_y_desest!N$182:N$193)*100)</f>
        <v>98.634849595573471</v>
      </c>
    </row>
    <row r="48" spans="1:14" x14ac:dyDescent="0.2">
      <c r="A48" s="5">
        <v>37926</v>
      </c>
      <c r="B48" s="11">
        <f>+IF(Series_mens_vol_y_desest!B48="","",Series_mens_vol_y_desest!B48/AVERAGE(Series_mens_vol_y_desest!B$182:B$193)*100)</f>
        <v>464.17070278776959</v>
      </c>
      <c r="C48" s="11">
        <f>+IF(Series_mens_vol_y_desest!C48="","",Series_mens_vol_y_desest!C48/AVERAGE(Series_mens_vol_y_desest!C$182:C$193)*100)</f>
        <v>115.44278252935705</v>
      </c>
      <c r="D48" s="11">
        <f>+IF(Series_mens_vol_y_desest!D48="","",Series_mens_vol_y_desest!D48/AVERAGE(Series_mens_vol_y_desest!D$182:D$193)*100)</f>
        <v>56.280028460133977</v>
      </c>
      <c r="E48" s="11">
        <f>+IF(Series_mens_vol_y_desest!E48="","",Series_mens_vol_y_desest!E48/AVERAGE(Series_mens_vol_y_desest!E$182:E$193)*100)</f>
        <v>59.70976649117592</v>
      </c>
      <c r="F48" s="11">
        <f>+IF(Series_mens_vol_y_desest!F48="","",Series_mens_vol_y_desest!F48/AVERAGE(Series_mens_vol_y_desest!F$182:F$193)*100)</f>
        <v>393.65307346660165</v>
      </c>
      <c r="G48" s="11">
        <f>+IF(Series_mens_vol_y_desest!G48="","",Series_mens_vol_y_desest!G48/AVERAGE(Series_mens_vol_y_desest!G$182:G$193)*100)</f>
        <v>130.8539886893457</v>
      </c>
      <c r="H48" s="11">
        <f>+IF(Series_mens_vol_y_desest!H48="","",Series_mens_vol_y_desest!H48/AVERAGE(Series_mens_vol_y_desest!H$182:H$193)*100)</f>
        <v>125.07134912104225</v>
      </c>
      <c r="I48" s="11">
        <f>+IF(Series_mens_vol_y_desest!I48="","",Series_mens_vol_y_desest!I48/AVERAGE(Series_mens_vol_y_desest!I$182:I$193)*100)</f>
        <v>202.97038128674484</v>
      </c>
      <c r="J48" s="11">
        <f>+IF(Series_mens_vol_y_desest!J48="","",Series_mens_vol_y_desest!J48/AVERAGE(Series_mens_vol_y_desest!J$182:J$193)*100)</f>
        <v>162.8252051190502</v>
      </c>
      <c r="K48" s="11">
        <f>+IF(Series_mens_vol_y_desest!K48="","",Series_mens_vol_y_desest!K48/AVERAGE(Series_mens_vol_y_desest!K$182:K$193)*100)</f>
        <v>76.609146234251185</v>
      </c>
      <c r="L48" s="11" t="str">
        <f>+IF(Series_mens_vol_y_desest!L48="","",Series_mens_vol_y_desest!L48/AVERAGE(Series_mens_vol_y_desest!L$182:L$193)*100)</f>
        <v/>
      </c>
      <c r="M48" s="11">
        <f>+IF(Series_mens_vol_y_desest!M48="","",Series_mens_vol_y_desest!M48/AVERAGE(Series_mens_vol_y_desest!M$182:M$193)*100)</f>
        <v>89.872345407779449</v>
      </c>
      <c r="N48" s="11">
        <f>+IF(Series_mens_vol_y_desest!N48="","",Series_mens_vol_y_desest!N48/AVERAGE(Series_mens_vol_y_desest!N$182:N$193)*100)</f>
        <v>98.784663140952532</v>
      </c>
    </row>
    <row r="49" spans="1:14" x14ac:dyDescent="0.2">
      <c r="A49" s="5">
        <v>37956</v>
      </c>
      <c r="B49" s="11">
        <f>+IF(Series_mens_vol_y_desest!B49="","",Series_mens_vol_y_desest!B49/AVERAGE(Series_mens_vol_y_desest!B$182:B$193)*100)</f>
        <v>444.98803177610552</v>
      </c>
      <c r="C49" s="11">
        <f>+IF(Series_mens_vol_y_desest!C49="","",Series_mens_vol_y_desest!C49/AVERAGE(Series_mens_vol_y_desest!C$182:C$193)*100)</f>
        <v>116.15972793377121</v>
      </c>
      <c r="D49" s="11">
        <f>+IF(Series_mens_vol_y_desest!D49="","",Series_mens_vol_y_desest!D49/AVERAGE(Series_mens_vol_y_desest!D$182:D$193)*100)</f>
        <v>49.748410221230309</v>
      </c>
      <c r="E49" s="11">
        <f>+IF(Series_mens_vol_y_desest!E49="","",Series_mens_vol_y_desest!E49/AVERAGE(Series_mens_vol_y_desest!E$182:E$193)*100)</f>
        <v>59.142471639548447</v>
      </c>
      <c r="F49" s="11">
        <f>+IF(Series_mens_vol_y_desest!F49="","",Series_mens_vol_y_desest!F49/AVERAGE(Series_mens_vol_y_desest!F$182:F$193)*100)</f>
        <v>374.41570924584983</v>
      </c>
      <c r="G49" s="11">
        <f>+IF(Series_mens_vol_y_desest!G49="","",Series_mens_vol_y_desest!G49/AVERAGE(Series_mens_vol_y_desest!G$182:G$193)*100)</f>
        <v>129.14654028935425</v>
      </c>
      <c r="H49" s="11">
        <f>+IF(Series_mens_vol_y_desest!H49="","",Series_mens_vol_y_desest!H49/AVERAGE(Series_mens_vol_y_desest!H$182:H$193)*100)</f>
        <v>124.94295792104117</v>
      </c>
      <c r="I49" s="11">
        <f>+IF(Series_mens_vol_y_desest!I49="","",Series_mens_vol_y_desest!I49/AVERAGE(Series_mens_vol_y_desest!I$182:I$193)*100)</f>
        <v>206.41337052873433</v>
      </c>
      <c r="J49" s="11">
        <f>+IF(Series_mens_vol_y_desest!J49="","",Series_mens_vol_y_desest!J49/AVERAGE(Series_mens_vol_y_desest!J$182:J$193)*100)</f>
        <v>164.53307175904024</v>
      </c>
      <c r="K49" s="11">
        <f>+IF(Series_mens_vol_y_desest!K49="","",Series_mens_vol_y_desest!K49/AVERAGE(Series_mens_vol_y_desest!K$182:K$193)*100)</f>
        <v>78.850558268903441</v>
      </c>
      <c r="L49" s="11" t="str">
        <f>+IF(Series_mens_vol_y_desest!L49="","",Series_mens_vol_y_desest!L49/AVERAGE(Series_mens_vol_y_desest!L$182:L$193)*100)</f>
        <v/>
      </c>
      <c r="M49" s="11">
        <f>+IF(Series_mens_vol_y_desest!M49="","",Series_mens_vol_y_desest!M49/AVERAGE(Series_mens_vol_y_desest!M$182:M$193)*100)</f>
        <v>82.730350183646266</v>
      </c>
      <c r="N49" s="11">
        <f>+IF(Series_mens_vol_y_desest!N49="","",Series_mens_vol_y_desest!N49/AVERAGE(Series_mens_vol_y_desest!N$182:N$193)*100)</f>
        <v>98.509110563027022</v>
      </c>
    </row>
    <row r="50" spans="1:14" x14ac:dyDescent="0.2">
      <c r="A50" s="5">
        <v>37987</v>
      </c>
      <c r="B50" s="11">
        <f>+IF(Series_mens_vol_y_desest!B50="","",Series_mens_vol_y_desest!B50/AVERAGE(Series_mens_vol_y_desest!B$182:B$193)*100)</f>
        <v>470.65974428848182</v>
      </c>
      <c r="C50" s="11">
        <f>+IF(Series_mens_vol_y_desest!C50="","",Series_mens_vol_y_desest!C50/AVERAGE(Series_mens_vol_y_desest!C$182:C$193)*100)</f>
        <v>121.84887671293761</v>
      </c>
      <c r="D50" s="11">
        <f>+IF(Series_mens_vol_y_desest!D50="","",Series_mens_vol_y_desest!D50/AVERAGE(Series_mens_vol_y_desest!D$182:D$193)*100)</f>
        <v>55.933267699364222</v>
      </c>
      <c r="E50" s="11">
        <f>+IF(Series_mens_vol_y_desest!E50="","",Series_mens_vol_y_desest!E50/AVERAGE(Series_mens_vol_y_desest!E$182:E$193)*100)</f>
        <v>58.906481659166012</v>
      </c>
      <c r="F50" s="11">
        <f>+IF(Series_mens_vol_y_desest!F50="","",Series_mens_vol_y_desest!F50/AVERAGE(Series_mens_vol_y_desest!F$182:F$193)*100)</f>
        <v>403.63261683337237</v>
      </c>
      <c r="G50" s="11">
        <f>+IF(Series_mens_vol_y_desest!G50="","",Series_mens_vol_y_desest!G50/AVERAGE(Series_mens_vol_y_desest!G$182:G$193)*100)</f>
        <v>129.70696517935144</v>
      </c>
      <c r="H50" s="11">
        <f>+IF(Series_mens_vol_y_desest!H50="","",Series_mens_vol_y_desest!H50/AVERAGE(Series_mens_vol_y_desest!H$182:H$193)*100)</f>
        <v>126.20934700105173</v>
      </c>
      <c r="I50" s="11">
        <f>+IF(Series_mens_vol_y_desest!I50="","",Series_mens_vol_y_desest!I50/AVERAGE(Series_mens_vol_y_desest!I$182:I$193)*100)</f>
        <v>198.50947225458449</v>
      </c>
      <c r="J50" s="11">
        <f>+IF(Series_mens_vol_y_desest!J50="","",Series_mens_vol_y_desest!J50/AVERAGE(Series_mens_vol_y_desest!J$182:J$193)*100)</f>
        <v>162.42863571905249</v>
      </c>
      <c r="K50" s="11">
        <f>+IF(Series_mens_vol_y_desest!K50="","",Series_mens_vol_y_desest!K50/AVERAGE(Series_mens_vol_y_desest!K$182:K$193)*100)</f>
        <v>79.717902459653573</v>
      </c>
      <c r="L50" s="11" t="str">
        <f>+IF(Series_mens_vol_y_desest!L50="","",Series_mens_vol_y_desest!L50/AVERAGE(Series_mens_vol_y_desest!L$182:L$193)*100)</f>
        <v/>
      </c>
      <c r="M50" s="11">
        <f>+IF(Series_mens_vol_y_desest!M50="","",Series_mens_vol_y_desest!M50/AVERAGE(Series_mens_vol_y_desest!M$182:M$193)*100)</f>
        <v>86.989837794307306</v>
      </c>
      <c r="N50" s="11">
        <f>+IF(Series_mens_vol_y_desest!N50="","",Series_mens_vol_y_desest!N50/AVERAGE(Series_mens_vol_y_desest!N$182:N$193)*100)</f>
        <v>99.594171436884352</v>
      </c>
    </row>
    <row r="51" spans="1:14" x14ac:dyDescent="0.2">
      <c r="A51" s="5">
        <v>38018</v>
      </c>
      <c r="B51" s="11">
        <f>+IF(Series_mens_vol_y_desest!B51="","",Series_mens_vol_y_desest!B51/AVERAGE(Series_mens_vol_y_desest!B$182:B$193)*100)</f>
        <v>514.17881050691415</v>
      </c>
      <c r="C51" s="11">
        <f>+IF(Series_mens_vol_y_desest!C51="","",Series_mens_vol_y_desest!C51/AVERAGE(Series_mens_vol_y_desest!C$182:C$193)*100)</f>
        <v>119.21267675436002</v>
      </c>
      <c r="D51" s="11">
        <f>+IF(Series_mens_vol_y_desest!D51="","",Series_mens_vol_y_desest!D51/AVERAGE(Series_mens_vol_y_desest!D$182:D$193)*100)</f>
        <v>59.628321843712875</v>
      </c>
      <c r="E51" s="11">
        <f>+IF(Series_mens_vol_y_desest!E51="","",Series_mens_vol_y_desest!E51/AVERAGE(Series_mens_vol_y_desest!E$182:E$193)*100)</f>
        <v>59.174734300238022</v>
      </c>
      <c r="F51" s="11">
        <f>+IF(Series_mens_vol_y_desest!F51="","",Series_mens_vol_y_desest!F51/AVERAGE(Series_mens_vol_y_desest!F$182:F$193)*100)</f>
        <v>431.69226829106549</v>
      </c>
      <c r="G51" s="11">
        <f>+IF(Series_mens_vol_y_desest!G51="","",Series_mens_vol_y_desest!G51/AVERAGE(Series_mens_vol_y_desest!G$182:G$193)*100)</f>
        <v>132.73067688933637</v>
      </c>
      <c r="H51" s="11">
        <f>+IF(Series_mens_vol_y_desest!H51="","",Series_mens_vol_y_desest!H51/AVERAGE(Series_mens_vol_y_desest!H$182:H$193)*100)</f>
        <v>126.05837508105049</v>
      </c>
      <c r="I51" s="11">
        <f>+IF(Series_mens_vol_y_desest!I51="","",Series_mens_vol_y_desest!I51/AVERAGE(Series_mens_vol_y_desest!I$182:I$193)*100)</f>
        <v>209.77572712517906</v>
      </c>
      <c r="J51" s="11">
        <f>+IF(Series_mens_vol_y_desest!J51="","",Series_mens_vol_y_desest!J51/AVERAGE(Series_mens_vol_y_desest!J$182:J$193)*100)</f>
        <v>159.92981157906709</v>
      </c>
      <c r="K51" s="11">
        <f>+IF(Series_mens_vol_y_desest!K51="","",Series_mens_vol_y_desest!K51/AVERAGE(Series_mens_vol_y_desest!K$182:K$193)*100)</f>
        <v>80.149099227743406</v>
      </c>
      <c r="L51" s="11" t="str">
        <f>+IF(Series_mens_vol_y_desest!L51="","",Series_mens_vol_y_desest!L51/AVERAGE(Series_mens_vol_y_desest!L$182:L$193)*100)</f>
        <v/>
      </c>
      <c r="M51" s="11">
        <f>+IF(Series_mens_vol_y_desest!M51="","",Series_mens_vol_y_desest!M51/AVERAGE(Series_mens_vol_y_desest!M$182:M$193)*100)</f>
        <v>87.00812482360368</v>
      </c>
      <c r="N51" s="11">
        <f>+IF(Series_mens_vol_y_desest!N51="","",Series_mens_vol_y_desest!N51/AVERAGE(Series_mens_vol_y_desest!N$182:N$193)*100)</f>
        <v>100.1511787727716</v>
      </c>
    </row>
    <row r="52" spans="1:14" x14ac:dyDescent="0.2">
      <c r="A52" s="5">
        <v>38047</v>
      </c>
      <c r="B52" s="11">
        <f>+IF(Series_mens_vol_y_desest!B52="","",Series_mens_vol_y_desest!B52/AVERAGE(Series_mens_vol_y_desest!B$182:B$193)*100)</f>
        <v>469.10300747934303</v>
      </c>
      <c r="C52" s="11">
        <f>+IF(Series_mens_vol_y_desest!C52="","",Series_mens_vol_y_desest!C52/AVERAGE(Series_mens_vol_y_desest!C$182:C$193)*100)</f>
        <v>120.10943643578203</v>
      </c>
      <c r="D52" s="11">
        <f>+IF(Series_mens_vol_y_desest!D52="","",Series_mens_vol_y_desest!D52/AVERAGE(Series_mens_vol_y_desest!D$182:D$193)*100)</f>
        <v>53.805279568616641</v>
      </c>
      <c r="E52" s="11">
        <f>+IF(Series_mens_vol_y_desest!E52="","",Series_mens_vol_y_desest!E52/AVERAGE(Series_mens_vol_y_desest!E$182:E$193)*100)</f>
        <v>62.812704119370757</v>
      </c>
      <c r="F52" s="11">
        <f>+IF(Series_mens_vol_y_desest!F52="","",Series_mens_vol_y_desest!F52/AVERAGE(Series_mens_vol_y_desest!F$182:F$193)*100)</f>
        <v>425.58559575715532</v>
      </c>
      <c r="G52" s="11">
        <f>+IF(Series_mens_vol_y_desest!G52="","",Series_mens_vol_y_desest!G52/AVERAGE(Series_mens_vol_y_desest!G$182:G$193)*100)</f>
        <v>133.87965267933058</v>
      </c>
      <c r="H52" s="11">
        <f>+IF(Series_mens_vol_y_desest!H52="","",Series_mens_vol_y_desest!H52/AVERAGE(Series_mens_vol_y_desest!H$182:H$193)*100)</f>
        <v>125.88006672104899</v>
      </c>
      <c r="I52" s="11">
        <f>+IF(Series_mens_vol_y_desest!I52="","",Series_mens_vol_y_desest!I52/AVERAGE(Series_mens_vol_y_desest!I$182:I$193)*100)</f>
        <v>214.20700536980553</v>
      </c>
      <c r="J52" s="11">
        <f>+IF(Series_mens_vol_y_desest!J52="","",Series_mens_vol_y_desest!J52/AVERAGE(Series_mens_vol_y_desest!J$182:J$193)*100)</f>
        <v>161.76418128905638</v>
      </c>
      <c r="K52" s="11">
        <f>+IF(Series_mens_vol_y_desest!K52="","",Series_mens_vol_y_desest!K52/AVERAGE(Series_mens_vol_y_desest!K$182:K$193)*100)</f>
        <v>81.318923014527371</v>
      </c>
      <c r="L52" s="11" t="str">
        <f>+IF(Series_mens_vol_y_desest!L52="","",Series_mens_vol_y_desest!L52/AVERAGE(Series_mens_vol_y_desest!L$182:L$193)*100)</f>
        <v/>
      </c>
      <c r="M52" s="11">
        <f>+IF(Series_mens_vol_y_desest!M52="","",Series_mens_vol_y_desest!M52/AVERAGE(Series_mens_vol_y_desest!M$182:M$193)*100)</f>
        <v>87.305973871299443</v>
      </c>
      <c r="N52" s="11">
        <f>+IF(Series_mens_vol_y_desest!N52="","",Series_mens_vol_y_desest!N52/AVERAGE(Series_mens_vol_y_desest!N$182:N$193)*100)</f>
        <v>100.70834557102583</v>
      </c>
    </row>
    <row r="53" spans="1:14" x14ac:dyDescent="0.2">
      <c r="A53" s="5">
        <v>38078</v>
      </c>
      <c r="B53" s="11">
        <f>+IF(Series_mens_vol_y_desest!B53="","",Series_mens_vol_y_desest!B53/AVERAGE(Series_mens_vol_y_desest!B$182:B$193)*100)</f>
        <v>466.03969760300396</v>
      </c>
      <c r="C53" s="11">
        <f>+IF(Series_mens_vol_y_desest!C53="","",Series_mens_vol_y_desest!C53/AVERAGE(Series_mens_vol_y_desest!C$182:C$193)*100)</f>
        <v>119.67425081052951</v>
      </c>
      <c r="D53" s="11">
        <f>+IF(Series_mens_vol_y_desest!D53="","",Series_mens_vol_y_desest!D53/AVERAGE(Series_mens_vol_y_desest!D$182:D$193)*100)</f>
        <v>56.066253134575646</v>
      </c>
      <c r="E53" s="11">
        <f>+IF(Series_mens_vol_y_desest!E53="","",Series_mens_vol_y_desest!E53/AVERAGE(Series_mens_vol_y_desest!E$182:E$193)*100)</f>
        <v>56.505419329660057</v>
      </c>
      <c r="F53" s="11">
        <f>+IF(Series_mens_vol_y_desest!F53="","",Series_mens_vol_y_desest!F53/AVERAGE(Series_mens_vol_y_desest!F$182:F$193)*100)</f>
        <v>428.73443590425006</v>
      </c>
      <c r="G53" s="11">
        <f>+IF(Series_mens_vol_y_desest!G53="","",Series_mens_vol_y_desest!G53/AVERAGE(Series_mens_vol_y_desest!G$182:G$193)*100)</f>
        <v>134.09868335932947</v>
      </c>
      <c r="H53" s="11">
        <f>+IF(Series_mens_vol_y_desest!H53="","",Series_mens_vol_y_desest!H53/AVERAGE(Series_mens_vol_y_desest!H$182:H$193)*100)</f>
        <v>128.08066739106735</v>
      </c>
      <c r="I53" s="11">
        <f>+IF(Series_mens_vol_y_desest!I53="","",Series_mens_vol_y_desest!I53/AVERAGE(Series_mens_vol_y_desest!I$182:I$193)*100)</f>
        <v>205.73850654602376</v>
      </c>
      <c r="J53" s="11">
        <f>+IF(Series_mens_vol_y_desest!J53="","",Series_mens_vol_y_desest!J53/AVERAGE(Series_mens_vol_y_desest!J$182:J$193)*100)</f>
        <v>162.09967084905443</v>
      </c>
      <c r="K53" s="11">
        <f>+IF(Series_mens_vol_y_desest!K53="","",Series_mens_vol_y_desest!K53/AVERAGE(Series_mens_vol_y_desest!K$182:K$193)*100)</f>
        <v>79.340859971203386</v>
      </c>
      <c r="L53" s="11" t="str">
        <f>+IF(Series_mens_vol_y_desest!L53="","",Series_mens_vol_y_desest!L53/AVERAGE(Series_mens_vol_y_desest!L$182:L$193)*100)</f>
        <v/>
      </c>
      <c r="M53" s="11">
        <f>+IF(Series_mens_vol_y_desest!M53="","",Series_mens_vol_y_desest!M53/AVERAGE(Series_mens_vol_y_desest!M$182:M$193)*100)</f>
        <v>85.926753957708996</v>
      </c>
      <c r="N53" s="11">
        <f>+IF(Series_mens_vol_y_desest!N53="","",Series_mens_vol_y_desest!N53/AVERAGE(Series_mens_vol_y_desest!N$182:N$193)*100)</f>
        <v>100.88184691566093</v>
      </c>
    </row>
    <row r="54" spans="1:14" x14ac:dyDescent="0.2">
      <c r="A54" s="5">
        <v>38108</v>
      </c>
      <c r="B54" s="11">
        <f>+IF(Series_mens_vol_y_desest!B54="","",Series_mens_vol_y_desest!B54/AVERAGE(Series_mens_vol_y_desest!B$182:B$193)*100)</f>
        <v>497.70626648287657</v>
      </c>
      <c r="C54" s="11">
        <f>+IF(Series_mens_vol_y_desest!C54="","",Series_mens_vol_y_desest!C54/AVERAGE(Series_mens_vol_y_desest!C$182:C$193)*100)</f>
        <v>117.63918289488559</v>
      </c>
      <c r="D54" s="11">
        <f>+IF(Series_mens_vol_y_desest!D54="","",Series_mens_vol_y_desest!D54/AVERAGE(Series_mens_vol_y_desest!D$182:D$193)*100)</f>
        <v>53.860566543675759</v>
      </c>
      <c r="E54" s="11">
        <f>+IF(Series_mens_vol_y_desest!E54="","",Series_mens_vol_y_desest!E54/AVERAGE(Series_mens_vol_y_desest!E$182:E$193)*100)</f>
        <v>61.253997783595416</v>
      </c>
      <c r="F54" s="11">
        <f>+IF(Series_mens_vol_y_desest!F54="","",Series_mens_vol_y_desest!F54/AVERAGE(Series_mens_vol_y_desest!F$182:F$193)*100)</f>
        <v>445.69258128536671</v>
      </c>
      <c r="G54" s="11">
        <f>+IF(Series_mens_vol_y_desest!G54="","",Series_mens_vol_y_desest!G54/AVERAGE(Series_mens_vol_y_desest!G$182:G$193)*100)</f>
        <v>134.49623853932749</v>
      </c>
      <c r="H54" s="11">
        <f>+IF(Series_mens_vol_y_desest!H54="","",Series_mens_vol_y_desest!H54/AVERAGE(Series_mens_vol_y_desest!H$182:H$193)*100)</f>
        <v>125.07268059104226</v>
      </c>
      <c r="I54" s="11">
        <f>+IF(Series_mens_vol_y_desest!I54="","",Series_mens_vol_y_desest!I54/AVERAGE(Series_mens_vol_y_desest!I$182:I$193)*100)</f>
        <v>210.20797160836239</v>
      </c>
      <c r="J54" s="11">
        <f>+IF(Series_mens_vol_y_desest!J54="","",Series_mens_vol_y_desest!J54/AVERAGE(Series_mens_vol_y_desest!J$182:J$193)*100)</f>
        <v>160.4214889390642</v>
      </c>
      <c r="K54" s="11">
        <f>+IF(Series_mens_vol_y_desest!K54="","",Series_mens_vol_y_desest!K54/AVERAGE(Series_mens_vol_y_desest!K$182:K$193)*100)</f>
        <v>76.514343896902673</v>
      </c>
      <c r="L54" s="11" t="str">
        <f>+IF(Series_mens_vol_y_desest!L54="","",Series_mens_vol_y_desest!L54/AVERAGE(Series_mens_vol_y_desest!L$182:L$193)*100)</f>
        <v/>
      </c>
      <c r="M54" s="11">
        <f>+IF(Series_mens_vol_y_desest!M54="","",Series_mens_vol_y_desest!M54/AVERAGE(Series_mens_vol_y_desest!M$182:M$193)*100)</f>
        <v>83.045753104984215</v>
      </c>
      <c r="N54" s="11">
        <f>+IF(Series_mens_vol_y_desest!N54="","",Series_mens_vol_y_desest!N54/AVERAGE(Series_mens_vol_y_desest!N$182:N$193)*100)</f>
        <v>100.77823090167293</v>
      </c>
    </row>
    <row r="55" spans="1:14" x14ac:dyDescent="0.2">
      <c r="A55" s="5">
        <v>38139</v>
      </c>
      <c r="B55" s="11">
        <f>+IF(Series_mens_vol_y_desest!B55="","",Series_mens_vol_y_desest!B55/AVERAGE(Series_mens_vol_y_desest!B$182:B$193)*100)</f>
        <v>466.7308327154613</v>
      </c>
      <c r="C55" s="11">
        <f>+IF(Series_mens_vol_y_desest!C55="","",Series_mens_vol_y_desest!C55/AVERAGE(Series_mens_vol_y_desest!C$182:C$193)*100)</f>
        <v>123.35294791741109</v>
      </c>
      <c r="D55" s="11">
        <f>+IF(Series_mens_vol_y_desest!D55="","",Series_mens_vol_y_desest!D55/AVERAGE(Series_mens_vol_y_desest!D$182:D$193)*100)</f>
        <v>64.637944291496609</v>
      </c>
      <c r="E55" s="11">
        <f>+IF(Series_mens_vol_y_desest!E55="","",Series_mens_vol_y_desest!E55/AVERAGE(Series_mens_vol_y_desest!E$182:E$193)*100)</f>
        <v>58.274357809398211</v>
      </c>
      <c r="F55" s="11">
        <f>+IF(Series_mens_vol_y_desest!F55="","",Series_mens_vol_y_desest!F55/AVERAGE(Series_mens_vol_y_desest!F$182:F$193)*100)</f>
        <v>429.1819486865968</v>
      </c>
      <c r="G55" s="11">
        <f>+IF(Series_mens_vol_y_desest!G55="","",Series_mens_vol_y_desest!G55/AVERAGE(Series_mens_vol_y_desest!G$182:G$193)*100)</f>
        <v>135.39957559932299</v>
      </c>
      <c r="H55" s="11">
        <f>+IF(Series_mens_vol_y_desest!H55="","",Series_mens_vol_y_desest!H55/AVERAGE(Series_mens_vol_y_desest!H$182:H$193)*100)</f>
        <v>125.3055938110442</v>
      </c>
      <c r="I55" s="11">
        <f>+IF(Series_mens_vol_y_desest!I55="","",Series_mens_vol_y_desest!I55/AVERAGE(Series_mens_vol_y_desest!I$182:I$193)*100)</f>
        <v>213.50743070801227</v>
      </c>
      <c r="J55" s="11">
        <f>+IF(Series_mens_vol_y_desest!J55="","",Series_mens_vol_y_desest!J55/AVERAGE(Series_mens_vol_y_desest!J$182:J$193)*100)</f>
        <v>165.23568934903614</v>
      </c>
      <c r="K55" s="11">
        <f>+IF(Series_mens_vol_y_desest!K55="","",Series_mens_vol_y_desest!K55/AVERAGE(Series_mens_vol_y_desest!K$182:K$193)*100)</f>
        <v>79.920514237961697</v>
      </c>
      <c r="L55" s="11" t="str">
        <f>+IF(Series_mens_vol_y_desest!L55="","",Series_mens_vol_y_desest!L55/AVERAGE(Series_mens_vol_y_desest!L$182:L$193)*100)</f>
        <v/>
      </c>
      <c r="M55" s="11">
        <f>+IF(Series_mens_vol_y_desest!M55="","",Series_mens_vol_y_desest!M55/AVERAGE(Series_mens_vol_y_desest!M$182:M$193)*100)</f>
        <v>87.431002060690943</v>
      </c>
      <c r="N55" s="11">
        <f>+IF(Series_mens_vol_y_desest!N55="","",Series_mens_vol_y_desest!N55/AVERAGE(Series_mens_vol_y_desest!N$182:N$193)*100)</f>
        <v>100.97530813325</v>
      </c>
    </row>
    <row r="56" spans="1:14" x14ac:dyDescent="0.2">
      <c r="A56" s="5">
        <v>38169</v>
      </c>
      <c r="B56" s="11">
        <f>+IF(Series_mens_vol_y_desest!B56="","",Series_mens_vol_y_desest!B56/AVERAGE(Series_mens_vol_y_desest!B$182:B$193)*100)</f>
        <v>473.86773369345718</v>
      </c>
      <c r="C56" s="11">
        <f>+IF(Series_mens_vol_y_desest!C56="","",Series_mens_vol_y_desest!C56/AVERAGE(Series_mens_vol_y_desest!C$182:C$193)*100)</f>
        <v>122.69956675037592</v>
      </c>
      <c r="D56" s="11">
        <f>+IF(Series_mens_vol_y_desest!D56="","",Series_mens_vol_y_desest!D56/AVERAGE(Series_mens_vol_y_desest!D$182:D$193)*100)</f>
        <v>57.661555314315493</v>
      </c>
      <c r="E56" s="11">
        <f>+IF(Series_mens_vol_y_desest!E56="","",Series_mens_vol_y_desest!E56/AVERAGE(Series_mens_vol_y_desest!E$182:E$193)*100)</f>
        <v>62.35594688104792</v>
      </c>
      <c r="F56" s="11">
        <f>+IF(Series_mens_vol_y_desest!F56="","",Series_mens_vol_y_desest!F56/AVERAGE(Series_mens_vol_y_desest!F$182:F$193)*100)</f>
        <v>431.66908142441656</v>
      </c>
      <c r="G56" s="11">
        <f>+IF(Series_mens_vol_y_desest!G56="","",Series_mens_vol_y_desest!G56/AVERAGE(Series_mens_vol_y_desest!G$182:G$193)*100)</f>
        <v>135.43503031932283</v>
      </c>
      <c r="H56" s="11">
        <f>+IF(Series_mens_vol_y_desest!H56="","",Series_mens_vol_y_desest!H56/AVERAGE(Series_mens_vol_y_desest!H$182:H$193)*100)</f>
        <v>126.76381556105636</v>
      </c>
      <c r="I56" s="11">
        <f>+IF(Series_mens_vol_y_desest!I56="","",Series_mens_vol_y_desest!I56/AVERAGE(Series_mens_vol_y_desest!I$182:I$193)*100)</f>
        <v>217.08530013984011</v>
      </c>
      <c r="J56" s="11">
        <f>+IF(Series_mens_vol_y_desest!J56="","",Series_mens_vol_y_desest!J56/AVERAGE(Series_mens_vol_y_desest!J$182:J$193)*100)</f>
        <v>165.62439795903387</v>
      </c>
      <c r="K56" s="11">
        <f>+IF(Series_mens_vol_y_desest!K56="","",Series_mens_vol_y_desest!K56/AVERAGE(Series_mens_vol_y_desest!K$182:K$193)*100)</f>
        <v>79.958832566204833</v>
      </c>
      <c r="L56" s="11" t="str">
        <f>+IF(Series_mens_vol_y_desest!L56="","",Series_mens_vol_y_desest!L56/AVERAGE(Series_mens_vol_y_desest!L$182:L$193)*100)</f>
        <v/>
      </c>
      <c r="M56" s="11">
        <f>+IF(Series_mens_vol_y_desest!M56="","",Series_mens_vol_y_desest!M56/AVERAGE(Series_mens_vol_y_desest!M$182:M$193)*100)</f>
        <v>83.735273824996966</v>
      </c>
      <c r="N56" s="11">
        <f>+IF(Series_mens_vol_y_desest!N56="","",Series_mens_vol_y_desest!N56/AVERAGE(Series_mens_vol_y_desest!N$182:N$193)*100)</f>
        <v>101.00253205044227</v>
      </c>
    </row>
    <row r="57" spans="1:14" x14ac:dyDescent="0.2">
      <c r="A57" s="5">
        <v>38200</v>
      </c>
      <c r="B57" s="11">
        <f>+IF(Series_mens_vol_y_desest!B57="","",Series_mens_vol_y_desest!B57/AVERAGE(Series_mens_vol_y_desest!B$182:B$193)*100)</f>
        <v>462.48839654408613</v>
      </c>
      <c r="C57" s="11">
        <f>+IF(Series_mens_vol_y_desest!C57="","",Series_mens_vol_y_desest!C57/AVERAGE(Series_mens_vol_y_desest!C$182:C$193)*100)</f>
        <v>121.86606127681885</v>
      </c>
      <c r="D57" s="11">
        <f>+IF(Series_mens_vol_y_desest!D57="","",Series_mens_vol_y_desest!D57/AVERAGE(Series_mens_vol_y_desest!D$182:D$193)*100)</f>
        <v>51.362977047068391</v>
      </c>
      <c r="E57" s="11">
        <f>+IF(Series_mens_vol_y_desest!E57="","",Series_mens_vol_y_desest!E57/AVERAGE(Series_mens_vol_y_desest!E$182:E$193)*100)</f>
        <v>61.353604097266548</v>
      </c>
      <c r="F57" s="11">
        <f>+IF(Series_mens_vol_y_desest!F57="","",Series_mens_vol_y_desest!F57/AVERAGE(Series_mens_vol_y_desest!F$182:F$193)*100)</f>
        <v>411.61991253553873</v>
      </c>
      <c r="G57" s="11">
        <f>+IF(Series_mens_vol_y_desest!G57="","",Series_mens_vol_y_desest!G57/AVERAGE(Series_mens_vol_y_desest!G$182:G$193)*100)</f>
        <v>136.45871681931769</v>
      </c>
      <c r="H57" s="11">
        <f>+IF(Series_mens_vol_y_desest!H57="","",Series_mens_vol_y_desest!H57/AVERAGE(Series_mens_vol_y_desest!H$182:H$193)*100)</f>
        <v>124.6202342210385</v>
      </c>
      <c r="I57" s="11">
        <f>+IF(Series_mens_vol_y_desest!I57="","",Series_mens_vol_y_desest!I57/AVERAGE(Series_mens_vol_y_desest!I$182:I$193)*100)</f>
        <v>204.30793647891471</v>
      </c>
      <c r="J57" s="11">
        <f>+IF(Series_mens_vol_y_desest!J57="","",Series_mens_vol_y_desest!J57/AVERAGE(Series_mens_vol_y_desest!J$182:J$193)*100)</f>
        <v>161.89983834905561</v>
      </c>
      <c r="K57" s="11">
        <f>+IF(Series_mens_vol_y_desest!K57="","",Series_mens_vol_y_desest!K57/AVERAGE(Series_mens_vol_y_desest!K$182:K$193)*100)</f>
        <v>80.740898619811205</v>
      </c>
      <c r="L57" s="11" t="str">
        <f>+IF(Series_mens_vol_y_desest!L57="","",Series_mens_vol_y_desest!L57/AVERAGE(Series_mens_vol_y_desest!L$182:L$193)*100)</f>
        <v/>
      </c>
      <c r="M57" s="11">
        <f>+IF(Series_mens_vol_y_desest!M57="","",Series_mens_vol_y_desest!M57/AVERAGE(Series_mens_vol_y_desest!M$182:M$193)*100)</f>
        <v>90.953400419220344</v>
      </c>
      <c r="N57" s="11">
        <f>+IF(Series_mens_vol_y_desest!N57="","",Series_mens_vol_y_desest!N57/AVERAGE(Series_mens_vol_y_desest!N$182:N$193)*100)</f>
        <v>101.31047536365921</v>
      </c>
    </row>
    <row r="58" spans="1:14" x14ac:dyDescent="0.2">
      <c r="A58" s="5">
        <v>38231</v>
      </c>
      <c r="B58" s="11">
        <f>+IF(Series_mens_vol_y_desest!B58="","",Series_mens_vol_y_desest!B58/AVERAGE(Series_mens_vol_y_desest!B$182:B$193)*100)</f>
        <v>494.05068351275975</v>
      </c>
      <c r="C58" s="11">
        <f>+IF(Series_mens_vol_y_desest!C58="","",Series_mens_vol_y_desest!C58/AVERAGE(Series_mens_vol_y_desest!C$182:C$193)*100)</f>
        <v>122.74766620511252</v>
      </c>
      <c r="D58" s="11">
        <f>+IF(Series_mens_vol_y_desest!D58="","",Series_mens_vol_y_desest!D58/AVERAGE(Series_mens_vol_y_desest!D$182:D$193)*100)</f>
        <v>55.749397338621606</v>
      </c>
      <c r="E58" s="11">
        <f>+IF(Series_mens_vol_y_desest!E58="","",Series_mens_vol_y_desest!E58/AVERAGE(Series_mens_vol_y_desest!E$182:E$193)*100)</f>
        <v>59.662322004946056</v>
      </c>
      <c r="F58" s="11">
        <f>+IF(Series_mens_vol_y_desest!F58="","",Series_mens_vol_y_desest!F58/AVERAGE(Series_mens_vol_y_desest!F$182:F$193)*100)</f>
        <v>445.65960012201293</v>
      </c>
      <c r="G58" s="11">
        <f>+IF(Series_mens_vol_y_desest!G58="","",Series_mens_vol_y_desest!G58/AVERAGE(Series_mens_vol_y_desest!G$182:G$193)*100)</f>
        <v>138.50466857930746</v>
      </c>
      <c r="H58" s="11">
        <f>+IF(Series_mens_vol_y_desest!H58="","",Series_mens_vol_y_desest!H58/AVERAGE(Series_mens_vol_y_desest!H$182:H$193)*100)</f>
        <v>125.9894905210499</v>
      </c>
      <c r="I58" s="11">
        <f>+IF(Series_mens_vol_y_desest!I58="","",Series_mens_vol_y_desest!I58/AVERAGE(Series_mens_vol_y_desest!I$182:I$193)*100)</f>
        <v>206.82900270245543</v>
      </c>
      <c r="J58" s="11">
        <f>+IF(Series_mens_vol_y_desest!J58="","",Series_mens_vol_y_desest!J58/AVERAGE(Series_mens_vol_y_desest!J$182:J$193)*100)</f>
        <v>162.45557545905237</v>
      </c>
      <c r="K58" s="11">
        <f>+IF(Series_mens_vol_y_desest!K58="","",Series_mens_vol_y_desest!K58/AVERAGE(Series_mens_vol_y_desest!K$182:K$193)*100)</f>
        <v>80.982299141222541</v>
      </c>
      <c r="L58" s="11" t="str">
        <f>+IF(Series_mens_vol_y_desest!L58="","",Series_mens_vol_y_desest!L58/AVERAGE(Series_mens_vol_y_desest!L$182:L$193)*100)</f>
        <v/>
      </c>
      <c r="M58" s="11">
        <f>+IF(Series_mens_vol_y_desest!M58="","",Series_mens_vol_y_desest!M58/AVERAGE(Series_mens_vol_y_desest!M$182:M$193)*100)</f>
        <v>89.001322599981009</v>
      </c>
      <c r="N58" s="11">
        <f>+IF(Series_mens_vol_y_desest!N58="","",Series_mens_vol_y_desest!N58/AVERAGE(Series_mens_vol_y_desest!N$182:N$193)*100)</f>
        <v>101.7585008533558</v>
      </c>
    </row>
    <row r="59" spans="1:14" x14ac:dyDescent="0.2">
      <c r="A59" s="5">
        <v>38261</v>
      </c>
      <c r="B59" s="11">
        <f>+IF(Series_mens_vol_y_desest!B59="","",Series_mens_vol_y_desest!B59/AVERAGE(Series_mens_vol_y_desest!B$182:B$193)*100)</f>
        <v>482.85013738211575</v>
      </c>
      <c r="C59" s="11">
        <f>+IF(Series_mens_vol_y_desest!C59="","",Series_mens_vol_y_desest!C59/AVERAGE(Series_mens_vol_y_desest!C$182:C$193)*100)</f>
        <v>121.92893259304152</v>
      </c>
      <c r="D59" s="11">
        <f>+IF(Series_mens_vol_y_desest!D59="","",Series_mens_vol_y_desest!D59/AVERAGE(Series_mens_vol_y_desest!D$182:D$193)*100)</f>
        <v>56.921477033193156</v>
      </c>
      <c r="E59" s="11">
        <f>+IF(Series_mens_vol_y_desest!E59="","",Series_mens_vol_y_desest!E59/AVERAGE(Series_mens_vol_y_desest!E$182:E$193)*100)</f>
        <v>61.206336390394696</v>
      </c>
      <c r="F59" s="11">
        <f>+IF(Series_mens_vol_y_desest!F59="","",Series_mens_vol_y_desest!F59/AVERAGE(Series_mens_vol_y_desest!F$182:F$193)*100)</f>
        <v>426.95344858104551</v>
      </c>
      <c r="G59" s="11">
        <f>+IF(Series_mens_vol_y_desest!G59="","",Series_mens_vol_y_desest!G59/AVERAGE(Series_mens_vol_y_desest!G$182:G$193)*100)</f>
        <v>135.76342532932117</v>
      </c>
      <c r="H59" s="11">
        <f>+IF(Series_mens_vol_y_desest!H59="","",Series_mens_vol_y_desest!H59/AVERAGE(Series_mens_vol_y_desest!H$182:H$193)*100)</f>
        <v>128.68234072107236</v>
      </c>
      <c r="I59" s="11">
        <f>+IF(Series_mens_vol_y_desest!I59="","",Series_mens_vol_y_desest!I59/AVERAGE(Series_mens_vol_y_desest!I$182:I$193)*100)</f>
        <v>212.94329564290649</v>
      </c>
      <c r="J59" s="11">
        <f>+IF(Series_mens_vol_y_desest!J59="","",Series_mens_vol_y_desest!J59/AVERAGE(Series_mens_vol_y_desest!J$182:J$193)*100)</f>
        <v>164.27952997904171</v>
      </c>
      <c r="K59" s="11">
        <f>+IF(Series_mens_vol_y_desest!K59="","",Series_mens_vol_y_desest!K59/AVERAGE(Series_mens_vol_y_desest!K$182:K$193)*100)</f>
        <v>83.04456935225474</v>
      </c>
      <c r="L59" s="11" t="str">
        <f>+IF(Series_mens_vol_y_desest!L59="","",Series_mens_vol_y_desest!L59/AVERAGE(Series_mens_vol_y_desest!L$182:L$193)*100)</f>
        <v/>
      </c>
      <c r="M59" s="11">
        <f>+IF(Series_mens_vol_y_desest!M59="","",Series_mens_vol_y_desest!M59/AVERAGE(Series_mens_vol_y_desest!M$182:M$193)*100)</f>
        <v>88.765127287821457</v>
      </c>
      <c r="N59" s="11">
        <f>+IF(Series_mens_vol_y_desest!N59="","",Series_mens_vol_y_desest!N59/AVERAGE(Series_mens_vol_y_desest!N$182:N$193)*100)</f>
        <v>101.78568624429593</v>
      </c>
    </row>
    <row r="60" spans="1:14" x14ac:dyDescent="0.2">
      <c r="A60" s="5">
        <v>38292</v>
      </c>
      <c r="B60" s="11">
        <f>+IF(Series_mens_vol_y_desest!B60="","",Series_mens_vol_y_desest!B60/AVERAGE(Series_mens_vol_y_desest!B$182:B$193)*100)</f>
        <v>589.25547765784302</v>
      </c>
      <c r="C60" s="11">
        <f>+IF(Series_mens_vol_y_desest!C60="","",Series_mens_vol_y_desest!C60/AVERAGE(Series_mens_vol_y_desest!C$182:C$193)*100)</f>
        <v>123.94384450453937</v>
      </c>
      <c r="D60" s="11">
        <f>+IF(Series_mens_vol_y_desest!D60="","",Series_mens_vol_y_desest!D60/AVERAGE(Series_mens_vol_y_desest!D$182:D$193)*100)</f>
        <v>59.136116794991842</v>
      </c>
      <c r="E60" s="11">
        <f>+IF(Series_mens_vol_y_desest!E60="","",Series_mens_vol_y_desest!E60/AVERAGE(Series_mens_vol_y_desest!E$182:E$193)*100)</f>
        <v>60.16754876081405</v>
      </c>
      <c r="F60" s="11">
        <f>+IF(Series_mens_vol_y_desest!F60="","",Series_mens_vol_y_desest!F60/AVERAGE(Series_mens_vol_y_desest!F$182:F$193)*100)</f>
        <v>443.57343984238292</v>
      </c>
      <c r="G60" s="11">
        <f>+IF(Series_mens_vol_y_desest!G60="","",Series_mens_vol_y_desest!G60/AVERAGE(Series_mens_vol_y_desest!G$182:G$193)*100)</f>
        <v>137.64248983931176</v>
      </c>
      <c r="H60" s="11">
        <f>+IF(Series_mens_vol_y_desest!H60="","",Series_mens_vol_y_desest!H60/AVERAGE(Series_mens_vol_y_desest!H$182:H$193)*100)</f>
        <v>130.20535608108503</v>
      </c>
      <c r="I60" s="11">
        <f>+IF(Series_mens_vol_y_desest!I60="","",Series_mens_vol_y_desest!I60/AVERAGE(Series_mens_vol_y_desest!I$182:I$193)*100)</f>
        <v>210.75788592794376</v>
      </c>
      <c r="J60" s="11">
        <f>+IF(Series_mens_vol_y_desest!J60="","",Series_mens_vol_y_desest!J60/AVERAGE(Series_mens_vol_y_desest!J$182:J$193)*100)</f>
        <v>164.98181225903761</v>
      </c>
      <c r="K60" s="11">
        <f>+IF(Series_mens_vol_y_desest!K60="","",Series_mens_vol_y_desest!K60/AVERAGE(Series_mens_vol_y_desest!K$182:K$193)*100)</f>
        <v>83.611937556615487</v>
      </c>
      <c r="L60" s="11" t="str">
        <f>+IF(Series_mens_vol_y_desest!L60="","",Series_mens_vol_y_desest!L60/AVERAGE(Series_mens_vol_y_desest!L$182:L$193)*100)</f>
        <v/>
      </c>
      <c r="M60" s="11">
        <f>+IF(Series_mens_vol_y_desest!M60="","",Series_mens_vol_y_desest!M60/AVERAGE(Series_mens_vol_y_desest!M$182:M$193)*100)</f>
        <v>87.008754138695096</v>
      </c>
      <c r="N60" s="11">
        <f>+IF(Series_mens_vol_y_desest!N60="","",Series_mens_vol_y_desest!N60/AVERAGE(Series_mens_vol_y_desest!N$182:N$193)*100)</f>
        <v>102.51711855219821</v>
      </c>
    </row>
    <row r="61" spans="1:14" x14ac:dyDescent="0.2">
      <c r="A61" s="5">
        <v>38322</v>
      </c>
      <c r="B61" s="11">
        <f>+IF(Series_mens_vol_y_desest!B61="","",Series_mens_vol_y_desest!B61/AVERAGE(Series_mens_vol_y_desest!B$182:B$193)*100)</f>
        <v>505.64266810663918</v>
      </c>
      <c r="C61" s="11">
        <f>+IF(Series_mens_vol_y_desest!C61="","",Series_mens_vol_y_desest!C61/AVERAGE(Series_mens_vol_y_desest!C$182:C$193)*100)</f>
        <v>122.58235926124392</v>
      </c>
      <c r="D61" s="11">
        <f>+IF(Series_mens_vol_y_desest!D61="","",Series_mens_vol_y_desest!D61/AVERAGE(Series_mens_vol_y_desest!D$182:D$193)*100)</f>
        <v>69.110073390881823</v>
      </c>
      <c r="E61" s="11">
        <f>+IF(Series_mens_vol_y_desest!E61="","",Series_mens_vol_y_desest!E61/AVERAGE(Series_mens_vol_y_desest!E$182:E$193)*100)</f>
        <v>61.259021481111006</v>
      </c>
      <c r="F61" s="11">
        <f>+IF(Series_mens_vol_y_desest!F61="","",Series_mens_vol_y_desest!F61/AVERAGE(Series_mens_vol_y_desest!F$182:F$193)*100)</f>
        <v>452.51930666743698</v>
      </c>
      <c r="G61" s="11">
        <f>+IF(Series_mens_vol_y_desest!G61="","",Series_mens_vol_y_desest!G61/AVERAGE(Series_mens_vol_y_desest!G$182:G$193)*100)</f>
        <v>139.99729962929999</v>
      </c>
      <c r="H61" s="11">
        <f>+IF(Series_mens_vol_y_desest!H61="","",Series_mens_vol_y_desest!H61/AVERAGE(Series_mens_vol_y_desest!H$182:H$193)*100)</f>
        <v>129.67850825108061</v>
      </c>
      <c r="I61" s="11">
        <f>+IF(Series_mens_vol_y_desest!I61="","",Series_mens_vol_y_desest!I61/AVERAGE(Series_mens_vol_y_desest!I$182:I$193)*100)</f>
        <v>218.0493085269552</v>
      </c>
      <c r="J61" s="11">
        <f>+IF(Series_mens_vol_y_desest!J61="","",Series_mens_vol_y_desest!J61/AVERAGE(Series_mens_vol_y_desest!J$182:J$193)*100)</f>
        <v>165.00050611903751</v>
      </c>
      <c r="K61" s="11">
        <f>+IF(Series_mens_vol_y_desest!K61="","",Series_mens_vol_y_desest!K61/AVERAGE(Series_mens_vol_y_desest!K$182:K$193)*100)</f>
        <v>86.209144792276589</v>
      </c>
      <c r="L61" s="11" t="str">
        <f>+IF(Series_mens_vol_y_desest!L61="","",Series_mens_vol_y_desest!L61/AVERAGE(Series_mens_vol_y_desest!L$182:L$193)*100)</f>
        <v/>
      </c>
      <c r="M61" s="11">
        <f>+IF(Series_mens_vol_y_desest!M61="","",Series_mens_vol_y_desest!M61/AVERAGE(Series_mens_vol_y_desest!M$182:M$193)*100)</f>
        <v>87.621856154777248</v>
      </c>
      <c r="N61" s="11">
        <f>+IF(Series_mens_vol_y_desest!N61="","",Series_mens_vol_y_desest!N61/AVERAGE(Series_mens_vol_y_desest!N$182:N$193)*100)</f>
        <v>103.09593318620578</v>
      </c>
    </row>
    <row r="62" spans="1:14" x14ac:dyDescent="0.2">
      <c r="A62" s="5">
        <v>38353</v>
      </c>
      <c r="B62" s="11">
        <f>+IF(Series_mens_vol_y_desest!B62="","",Series_mens_vol_y_desest!B62/AVERAGE(Series_mens_vol_y_desest!B$182:B$193)*100)</f>
        <v>516.52361305545878</v>
      </c>
      <c r="C62" s="11">
        <f>+IF(Series_mens_vol_y_desest!C62="","",Series_mens_vol_y_desest!C62/AVERAGE(Series_mens_vol_y_desest!C$182:C$193)*100)</f>
        <v>123.31642003153407</v>
      </c>
      <c r="D62" s="11">
        <f>+IF(Series_mens_vol_y_desest!D62="","",Series_mens_vol_y_desest!D62/AVERAGE(Series_mens_vol_y_desest!D$182:D$193)*100)</f>
        <v>56.857079123277664</v>
      </c>
      <c r="E62" s="11">
        <f>+IF(Series_mens_vol_y_desest!E62="","",Series_mens_vol_y_desest!E62/AVERAGE(Series_mens_vol_y_desest!E$182:E$193)*100)</f>
        <v>61.263245028252534</v>
      </c>
      <c r="F62" s="11">
        <f>+IF(Series_mens_vol_y_desest!F62="","",Series_mens_vol_y_desest!F62/AVERAGE(Series_mens_vol_y_desest!F$182:F$193)*100)</f>
        <v>454.8513990189993</v>
      </c>
      <c r="G62" s="11">
        <f>+IF(Series_mens_vol_y_desest!G62="","",Series_mens_vol_y_desest!G62/AVERAGE(Series_mens_vol_y_desest!G$182:G$193)*100)</f>
        <v>138.38130195930808</v>
      </c>
      <c r="H62" s="11">
        <f>+IF(Series_mens_vol_y_desest!H62="","",Series_mens_vol_y_desest!H62/AVERAGE(Series_mens_vol_y_desest!H$182:H$193)*100)</f>
        <v>129.99862026108332</v>
      </c>
      <c r="I62" s="11">
        <f>+IF(Series_mens_vol_y_desest!I62="","",Series_mens_vol_y_desest!I62/AVERAGE(Series_mens_vol_y_desest!I$182:I$193)*100)</f>
        <v>211.89695734032355</v>
      </c>
      <c r="J62" s="11">
        <f>+IF(Series_mens_vol_y_desest!J62="","",Series_mens_vol_y_desest!J62/AVERAGE(Series_mens_vol_y_desest!J$182:J$193)*100)</f>
        <v>166.59058692902823</v>
      </c>
      <c r="K62" s="11">
        <f>+IF(Series_mens_vol_y_desest!K62="","",Series_mens_vol_y_desest!K62/AVERAGE(Series_mens_vol_y_desest!K$182:K$193)*100)</f>
        <v>84.131144862715175</v>
      </c>
      <c r="L62" s="11">
        <f>+IF(Series_mens_vol_y_desest!L62="","",Series_mens_vol_y_desest!L62/AVERAGE(Series_mens_vol_y_desest!L$182:L$193)*100)</f>
        <v>114.7401448042969</v>
      </c>
      <c r="M62" s="11">
        <f>+IF(Series_mens_vol_y_desest!M62="","",Series_mens_vol_y_desest!M62/AVERAGE(Series_mens_vol_y_desest!M$182:M$193)*100)</f>
        <v>88.553564223911906</v>
      </c>
      <c r="N62" s="11">
        <f>+IF(Series_mens_vol_y_desest!N62="","",Series_mens_vol_y_desest!N62/AVERAGE(Series_mens_vol_y_desest!N$182:N$193)*100)</f>
        <v>102.70733728436197</v>
      </c>
    </row>
    <row r="63" spans="1:14" x14ac:dyDescent="0.2">
      <c r="A63" s="5">
        <v>38384</v>
      </c>
      <c r="B63" s="11">
        <f>+IF(Series_mens_vol_y_desest!B63="","",Series_mens_vol_y_desest!B63/AVERAGE(Series_mens_vol_y_desest!B$182:B$193)*100)</f>
        <v>494.50506412770079</v>
      </c>
      <c r="C63" s="11">
        <f>+IF(Series_mens_vol_y_desest!C63="","",Series_mens_vol_y_desest!C63/AVERAGE(Series_mens_vol_y_desest!C$182:C$193)*100)</f>
        <v>124.23043083517761</v>
      </c>
      <c r="D63" s="11">
        <f>+IF(Series_mens_vol_y_desest!D63="","",Series_mens_vol_y_desest!D63/AVERAGE(Series_mens_vol_y_desest!D$182:D$193)*100)</f>
        <v>54.175359263713055</v>
      </c>
      <c r="E63" s="11">
        <f>+IF(Series_mens_vol_y_desest!E63="","",Series_mens_vol_y_desest!E63/AVERAGE(Series_mens_vol_y_desest!E$182:E$193)*100)</f>
        <v>61.245631161970991</v>
      </c>
      <c r="F63" s="11">
        <f>+IF(Series_mens_vol_y_desest!F63="","",Series_mens_vol_y_desest!F63/AVERAGE(Series_mens_vol_y_desest!F$182:F$193)*100)</f>
        <v>446.74931457805576</v>
      </c>
      <c r="G63" s="11">
        <f>+IF(Series_mens_vol_y_desest!G63="","",Series_mens_vol_y_desest!G63/AVERAGE(Series_mens_vol_y_desest!G$182:G$193)*100)</f>
        <v>140.84441932929576</v>
      </c>
      <c r="H63" s="11">
        <f>+IF(Series_mens_vol_y_desest!H63="","",Series_mens_vol_y_desest!H63/AVERAGE(Series_mens_vol_y_desest!H$182:H$193)*100)</f>
        <v>131.04761659109204</v>
      </c>
      <c r="I63" s="11">
        <f>+IF(Series_mens_vol_y_desest!I63="","",Series_mens_vol_y_desest!I63/AVERAGE(Series_mens_vol_y_desest!I$182:I$193)*100)</f>
        <v>210.19609218388842</v>
      </c>
      <c r="J63" s="11">
        <f>+IF(Series_mens_vol_y_desest!J63="","",Series_mens_vol_y_desest!J63/AVERAGE(Series_mens_vol_y_desest!J$182:J$193)*100)</f>
        <v>165.91922329903215</v>
      </c>
      <c r="K63" s="11">
        <f>+IF(Series_mens_vol_y_desest!K63="","",Series_mens_vol_y_desest!K63/AVERAGE(Series_mens_vol_y_desest!K$182:K$193)*100)</f>
        <v>85.64696586980584</v>
      </c>
      <c r="L63" s="11">
        <f>+IF(Series_mens_vol_y_desest!L63="","",Series_mens_vol_y_desest!L63/AVERAGE(Series_mens_vol_y_desest!L$182:L$193)*100)</f>
        <v>115.42796355846816</v>
      </c>
      <c r="M63" s="11">
        <f>+IF(Series_mens_vol_y_desest!M63="","",Series_mens_vol_y_desest!M63/AVERAGE(Series_mens_vol_y_desest!M$182:M$193)*100)</f>
        <v>90.373638269997898</v>
      </c>
      <c r="N63" s="11">
        <f>+IF(Series_mens_vol_y_desest!N63="","",Series_mens_vol_y_desest!N63/AVERAGE(Series_mens_vol_y_desest!N$182:N$193)*100)</f>
        <v>103.17481238898365</v>
      </c>
    </row>
    <row r="64" spans="1:14" x14ac:dyDescent="0.2">
      <c r="A64" s="5">
        <v>38412</v>
      </c>
      <c r="B64" s="11">
        <f>+IF(Series_mens_vol_y_desest!B64="","",Series_mens_vol_y_desest!B64/AVERAGE(Series_mens_vol_y_desest!B$182:B$193)*100)</f>
        <v>481.70653496090193</v>
      </c>
      <c r="C64" s="11">
        <f>+IF(Series_mens_vol_y_desest!C64="","",Series_mens_vol_y_desest!C64/AVERAGE(Series_mens_vol_y_desest!C$182:C$193)*100)</f>
        <v>124.08505363256342</v>
      </c>
      <c r="D64" s="11">
        <f>+IF(Series_mens_vol_y_desest!D64="","",Series_mens_vol_y_desest!D64/AVERAGE(Series_mens_vol_y_desest!D$182:D$193)*100)</f>
        <v>51.862104114259196</v>
      </c>
      <c r="E64" s="11">
        <f>+IF(Series_mens_vol_y_desest!E64="","",Series_mens_vol_y_desest!E64/AVERAGE(Series_mens_vol_y_desest!E$182:E$193)*100)</f>
        <v>67.566862589314709</v>
      </c>
      <c r="F64" s="11">
        <f>+IF(Series_mens_vol_y_desest!F64="","",Series_mens_vol_y_desest!F64/AVERAGE(Series_mens_vol_y_desest!F$182:F$193)*100)</f>
        <v>440.30147747962019</v>
      </c>
      <c r="G64" s="11">
        <f>+IF(Series_mens_vol_y_desest!G64="","",Series_mens_vol_y_desest!G64/AVERAGE(Series_mens_vol_y_desest!G$182:G$193)*100)</f>
        <v>140.58326272929708</v>
      </c>
      <c r="H64" s="11">
        <f>+IF(Series_mens_vol_y_desest!H64="","",Series_mens_vol_y_desest!H64/AVERAGE(Series_mens_vol_y_desest!H$182:H$193)*100)</f>
        <v>132.05190280110043</v>
      </c>
      <c r="I64" s="11">
        <f>+IF(Series_mens_vol_y_desest!I64="","",Series_mens_vol_y_desest!I64/AVERAGE(Series_mens_vol_y_desest!I$182:I$193)*100)</f>
        <v>222.71661489101439</v>
      </c>
      <c r="J64" s="11">
        <f>+IF(Series_mens_vol_y_desest!J64="","",Series_mens_vol_y_desest!J64/AVERAGE(Series_mens_vol_y_desest!J$182:J$193)*100)</f>
        <v>165.84335276903261</v>
      </c>
      <c r="K64" s="11">
        <f>+IF(Series_mens_vol_y_desest!K64="","",Series_mens_vol_y_desest!K64/AVERAGE(Series_mens_vol_y_desest!K$182:K$193)*100)</f>
        <v>82.761758083266074</v>
      </c>
      <c r="L64" s="11">
        <f>+IF(Series_mens_vol_y_desest!L64="","",Series_mens_vol_y_desest!L64/AVERAGE(Series_mens_vol_y_desest!L$182:L$193)*100)</f>
        <v>115.14682345061982</v>
      </c>
      <c r="M64" s="11">
        <f>+IF(Series_mens_vol_y_desest!M64="","",Series_mens_vol_y_desest!M64/AVERAGE(Series_mens_vol_y_desest!M$182:M$193)*100)</f>
        <v>87.817698963547826</v>
      </c>
      <c r="N64" s="11">
        <f>+IF(Series_mens_vol_y_desest!N64="","",Series_mens_vol_y_desest!N64/AVERAGE(Series_mens_vol_y_desest!N$182:N$193)*100)</f>
        <v>103.34341502654371</v>
      </c>
    </row>
    <row r="65" spans="1:14" x14ac:dyDescent="0.2">
      <c r="A65" s="5">
        <v>38443</v>
      </c>
      <c r="B65" s="11">
        <f>+IF(Series_mens_vol_y_desest!B65="","",Series_mens_vol_y_desest!B65/AVERAGE(Series_mens_vol_y_desest!B$182:B$193)*100)</f>
        <v>529.12726996132278</v>
      </c>
      <c r="C65" s="11">
        <f>+IF(Series_mens_vol_y_desest!C65="","",Series_mens_vol_y_desest!C65/AVERAGE(Series_mens_vol_y_desest!C$182:C$193)*100)</f>
        <v>123.72012638851153</v>
      </c>
      <c r="D65" s="11">
        <f>+IF(Series_mens_vol_y_desest!D65="","",Series_mens_vol_y_desest!D65/AVERAGE(Series_mens_vol_y_desest!D$182:D$193)*100)</f>
        <v>62.299900176377442</v>
      </c>
      <c r="E65" s="11">
        <f>+IF(Series_mens_vol_y_desest!E65="","",Series_mens_vol_y_desest!E65/AVERAGE(Series_mens_vol_y_desest!E$182:E$193)*100)</f>
        <v>66.358296764392747</v>
      </c>
      <c r="F65" s="11">
        <f>+IF(Series_mens_vol_y_desest!F65="","",Series_mens_vol_y_desest!F65/AVERAGE(Series_mens_vol_y_desest!F$182:F$193)*100)</f>
        <v>462.52223729882377</v>
      </c>
      <c r="G65" s="11">
        <f>+IF(Series_mens_vol_y_desest!G65="","",Series_mens_vol_y_desest!G65/AVERAGE(Series_mens_vol_y_desest!G$182:G$193)*100)</f>
        <v>140.97869976929508</v>
      </c>
      <c r="H65" s="11">
        <f>+IF(Series_mens_vol_y_desest!H65="","",Series_mens_vol_y_desest!H65/AVERAGE(Series_mens_vol_y_desest!H$182:H$193)*100)</f>
        <v>132.47677313110395</v>
      </c>
      <c r="I65" s="11">
        <f>+IF(Series_mens_vol_y_desest!I65="","",Series_mens_vol_y_desest!I65/AVERAGE(Series_mens_vol_y_desest!I$182:I$193)*100)</f>
        <v>222.07132168611898</v>
      </c>
      <c r="J65" s="11">
        <f>+IF(Series_mens_vol_y_desest!J65="","",Series_mens_vol_y_desest!J65/AVERAGE(Series_mens_vol_y_desest!J$182:J$193)*100)</f>
        <v>166.91193937902636</v>
      </c>
      <c r="K65" s="11">
        <f>+IF(Series_mens_vol_y_desest!K65="","",Series_mens_vol_y_desest!K65/AVERAGE(Series_mens_vol_y_desest!K$182:K$193)*100)</f>
        <v>83.955587835973475</v>
      </c>
      <c r="L65" s="11">
        <f>+IF(Series_mens_vol_y_desest!L65="","",Series_mens_vol_y_desest!L65/AVERAGE(Series_mens_vol_y_desest!L$182:L$193)*100)</f>
        <v>118.59746579994619</v>
      </c>
      <c r="M65" s="11">
        <f>+IF(Series_mens_vol_y_desest!M65="","",Series_mens_vol_y_desest!M65/AVERAGE(Series_mens_vol_y_desest!M$182:M$193)*100)</f>
        <v>89.986120284800691</v>
      </c>
      <c r="N65" s="11">
        <f>+IF(Series_mens_vol_y_desest!N65="","",Series_mens_vol_y_desest!N65/AVERAGE(Series_mens_vol_y_desest!N$182:N$193)*100)</f>
        <v>103.67396596575047</v>
      </c>
    </row>
    <row r="66" spans="1:14" x14ac:dyDescent="0.2">
      <c r="A66" s="5">
        <v>38473</v>
      </c>
      <c r="B66" s="11">
        <f>+IF(Series_mens_vol_y_desest!B66="","",Series_mens_vol_y_desest!B66/AVERAGE(Series_mens_vol_y_desest!B$182:B$193)*100)</f>
        <v>500.99604151163783</v>
      </c>
      <c r="C66" s="11">
        <f>+IF(Series_mens_vol_y_desest!C66="","",Series_mens_vol_y_desest!C66/AVERAGE(Series_mens_vol_y_desest!C$182:C$193)*100)</f>
        <v>125.48767676880964</v>
      </c>
      <c r="D66" s="11">
        <f>+IF(Series_mens_vol_y_desest!D66="","",Series_mens_vol_y_desest!D66/AVERAGE(Series_mens_vol_y_desest!D$182:D$193)*100)</f>
        <v>59.586861078036399</v>
      </c>
      <c r="E66" s="11">
        <f>+IF(Series_mens_vol_y_desest!E66="","",Series_mens_vol_y_desest!E66/AVERAGE(Series_mens_vol_y_desest!E$182:E$193)*100)</f>
        <v>66.027264576954039</v>
      </c>
      <c r="F66" s="11">
        <f>+IF(Series_mens_vol_y_desest!F66="","",Series_mens_vol_y_desest!F66/AVERAGE(Series_mens_vol_y_desest!F$182:F$193)*100)</f>
        <v>435.61233059546976</v>
      </c>
      <c r="G66" s="11">
        <f>+IF(Series_mens_vol_y_desest!G66="","",Series_mens_vol_y_desest!G66/AVERAGE(Series_mens_vol_y_desest!G$182:G$193)*100)</f>
        <v>140.3549754192982</v>
      </c>
      <c r="H66" s="11">
        <f>+IF(Series_mens_vol_y_desest!H66="","",Series_mens_vol_y_desest!H66/AVERAGE(Series_mens_vol_y_desest!H$182:H$193)*100)</f>
        <v>132.12377631110104</v>
      </c>
      <c r="I66" s="11">
        <f>+IF(Series_mens_vol_y_desest!I66="","",Series_mens_vol_y_desest!I66/AVERAGE(Series_mens_vol_y_desest!I$182:I$193)*100)</f>
        <v>211.10349838793647</v>
      </c>
      <c r="J66" s="11">
        <f>+IF(Series_mens_vol_y_desest!J66="","",Series_mens_vol_y_desest!J66/AVERAGE(Series_mens_vol_y_desest!J$182:J$193)*100)</f>
        <v>163.46050436904648</v>
      </c>
      <c r="K66" s="11">
        <f>+IF(Series_mens_vol_y_desest!K66="","",Series_mens_vol_y_desest!K66/AVERAGE(Series_mens_vol_y_desest!K$182:K$193)*100)</f>
        <v>86.853501157820773</v>
      </c>
      <c r="L66" s="11">
        <f>+IF(Series_mens_vol_y_desest!L66="","",Series_mens_vol_y_desest!L66/AVERAGE(Series_mens_vol_y_desest!L$182:L$193)*100)</f>
        <v>117.01665083308637</v>
      </c>
      <c r="M66" s="11">
        <f>+IF(Series_mens_vol_y_desest!M66="","",Series_mens_vol_y_desest!M66/AVERAGE(Series_mens_vol_y_desest!M$182:M$193)*100)</f>
        <v>89.552168743368313</v>
      </c>
      <c r="N66" s="11">
        <f>+IF(Series_mens_vol_y_desest!N66="","",Series_mens_vol_y_desest!N66/AVERAGE(Series_mens_vol_y_desest!N$182:N$193)*100)</f>
        <v>104.61030336527737</v>
      </c>
    </row>
    <row r="67" spans="1:14" x14ac:dyDescent="0.2">
      <c r="A67" s="5">
        <v>38504</v>
      </c>
      <c r="B67" s="11">
        <f>+IF(Series_mens_vol_y_desest!B67="","",Series_mens_vol_y_desest!B67/AVERAGE(Series_mens_vol_y_desest!B$182:B$193)*100)</f>
        <v>489.01572138235787</v>
      </c>
      <c r="C67" s="11">
        <f>+IF(Series_mens_vol_y_desest!C67="","",Series_mens_vol_y_desest!C67/AVERAGE(Series_mens_vol_y_desest!C$182:C$193)*100)</f>
        <v>124.19085014518423</v>
      </c>
      <c r="D67" s="11">
        <f>+IF(Series_mens_vol_y_desest!D67="","",Series_mens_vol_y_desest!D67/AVERAGE(Series_mens_vol_y_desest!D$182:D$193)*100)</f>
        <v>75.842940465232459</v>
      </c>
      <c r="E67" s="11">
        <f>+IF(Series_mens_vol_y_desest!E67="","",Series_mens_vol_y_desest!E67/AVERAGE(Series_mens_vol_y_desest!E$182:E$193)*100)</f>
        <v>72.214541975479491</v>
      </c>
      <c r="F67" s="11">
        <f>+IF(Series_mens_vol_y_desest!F67="","",Series_mens_vol_y_desest!F67/AVERAGE(Series_mens_vol_y_desest!F$182:F$193)*100)</f>
        <v>453.49312622283566</v>
      </c>
      <c r="G67" s="11">
        <f>+IF(Series_mens_vol_y_desest!G67="","",Series_mens_vol_y_desest!G67/AVERAGE(Series_mens_vol_y_desest!G$182:G$193)*100)</f>
        <v>141.54756353929224</v>
      </c>
      <c r="H67" s="11">
        <f>+IF(Series_mens_vol_y_desest!H67="","",Series_mens_vol_y_desest!H67/AVERAGE(Series_mens_vol_y_desest!H$182:H$193)*100)</f>
        <v>132.83497879110695</v>
      </c>
      <c r="I67" s="11">
        <f>+IF(Series_mens_vol_y_desest!I67="","",Series_mens_vol_y_desest!I67/AVERAGE(Series_mens_vol_y_desest!I$182:I$193)*100)</f>
        <v>213.4286461151338</v>
      </c>
      <c r="J67" s="11">
        <f>+IF(Series_mens_vol_y_desest!J67="","",Series_mens_vol_y_desest!J67/AVERAGE(Series_mens_vol_y_desest!J$182:J$193)*100)</f>
        <v>165.02840698903736</v>
      </c>
      <c r="K67" s="11">
        <f>+IF(Series_mens_vol_y_desest!K67="","",Series_mens_vol_y_desest!K67/AVERAGE(Series_mens_vol_y_desest!K$182:K$193)*100)</f>
        <v>85.095224596294855</v>
      </c>
      <c r="L67" s="11">
        <f>+IF(Series_mens_vol_y_desest!L67="","",Series_mens_vol_y_desest!L67/AVERAGE(Series_mens_vol_y_desest!L$182:L$193)*100)</f>
        <v>118.59067050579095</v>
      </c>
      <c r="M67" s="11">
        <f>+IF(Series_mens_vol_y_desest!M67="","",Series_mens_vol_y_desest!M67/AVERAGE(Series_mens_vol_y_desest!M$182:M$193)*100)</f>
        <v>89.746354105293392</v>
      </c>
      <c r="N67" s="11">
        <f>+IF(Series_mens_vol_y_desest!N67="","",Series_mens_vol_y_desest!N67/AVERAGE(Series_mens_vol_y_desest!N$182:N$193)*100)</f>
        <v>105.51079498294953</v>
      </c>
    </row>
    <row r="68" spans="1:14" x14ac:dyDescent="0.2">
      <c r="A68" s="5">
        <v>38534</v>
      </c>
      <c r="B68" s="11">
        <f>+IF(Series_mens_vol_y_desest!B68="","",Series_mens_vol_y_desest!B68/AVERAGE(Series_mens_vol_y_desest!B$182:B$193)*100)</f>
        <v>497.83540650131795</v>
      </c>
      <c r="C68" s="11">
        <f>+IF(Series_mens_vol_y_desest!C68="","",Series_mens_vol_y_desest!C68/AVERAGE(Series_mens_vol_y_desest!C$182:C$193)*100)</f>
        <v>123.07677807913497</v>
      </c>
      <c r="D68" s="11">
        <f>+IF(Series_mens_vol_y_desest!D68="","",Series_mens_vol_y_desest!D68/AVERAGE(Series_mens_vol_y_desest!D$182:D$193)*100)</f>
        <v>59.700126481086038</v>
      </c>
      <c r="E68" s="11">
        <f>+IF(Series_mens_vol_y_desest!E68="","",Series_mens_vol_y_desest!E68/AVERAGE(Series_mens_vol_y_desest!E$182:E$193)*100)</f>
        <v>69.705618890726015</v>
      </c>
      <c r="F68" s="11">
        <f>+IF(Series_mens_vol_y_desest!F68="","",Series_mens_vol_y_desest!F68/AVERAGE(Series_mens_vol_y_desest!F$182:F$193)*100)</f>
        <v>452.86409774122933</v>
      </c>
      <c r="G68" s="11">
        <f>+IF(Series_mens_vol_y_desest!G68="","",Series_mens_vol_y_desest!G68/AVERAGE(Series_mens_vol_y_desest!G$182:G$193)*100)</f>
        <v>140.54247705929728</v>
      </c>
      <c r="H68" s="11">
        <f>+IF(Series_mens_vol_y_desest!H68="","",Series_mens_vol_y_desest!H68/AVERAGE(Series_mens_vol_y_desest!H$182:H$193)*100)</f>
        <v>131.85500065109878</v>
      </c>
      <c r="I68" s="11">
        <f>+IF(Series_mens_vol_y_desest!I68="","",Series_mens_vol_y_desest!I68/AVERAGE(Series_mens_vol_y_desest!I$182:I$193)*100)</f>
        <v>219.34187055959811</v>
      </c>
      <c r="J68" s="11">
        <f>+IF(Series_mens_vol_y_desest!J68="","",Series_mens_vol_y_desest!J68/AVERAGE(Series_mens_vol_y_desest!J$182:J$193)*100)</f>
        <v>163.51045185904619</v>
      </c>
      <c r="K68" s="11">
        <f>+IF(Series_mens_vol_y_desest!K68="","",Series_mens_vol_y_desest!K68/AVERAGE(Series_mens_vol_y_desest!K$182:K$193)*100)</f>
        <v>87.608206678214557</v>
      </c>
      <c r="L68" s="11">
        <f>+IF(Series_mens_vol_y_desest!L68="","",Series_mens_vol_y_desest!L68/AVERAGE(Series_mens_vol_y_desest!L$182:L$193)*100)</f>
        <v>117.36106464745421</v>
      </c>
      <c r="M68" s="11">
        <f>+IF(Series_mens_vol_y_desest!M68="","",Series_mens_vol_y_desest!M68/AVERAGE(Series_mens_vol_y_desest!M$182:M$193)*100)</f>
        <v>88.458155125408922</v>
      </c>
      <c r="N68" s="11">
        <f>+IF(Series_mens_vol_y_desest!N68="","",Series_mens_vol_y_desest!N68/AVERAGE(Series_mens_vol_y_desest!N$182:N$193)*100)</f>
        <v>105.73612935000047</v>
      </c>
    </row>
    <row r="69" spans="1:14" x14ac:dyDescent="0.2">
      <c r="A69" s="5">
        <v>38565</v>
      </c>
      <c r="B69" s="11">
        <f>+IF(Series_mens_vol_y_desest!B69="","",Series_mens_vol_y_desest!B69/AVERAGE(Series_mens_vol_y_desest!B$182:B$193)*100)</f>
        <v>496.95212887209976</v>
      </c>
      <c r="C69" s="11">
        <f>+IF(Series_mens_vol_y_desest!C69="","",Series_mens_vol_y_desest!C69/AVERAGE(Series_mens_vol_y_desest!C$182:C$193)*100)</f>
        <v>122.442544301022</v>
      </c>
      <c r="D69" s="11">
        <f>+IF(Series_mens_vol_y_desest!D69="","",Series_mens_vol_y_desest!D69/AVERAGE(Series_mens_vol_y_desest!D$182:D$193)*100)</f>
        <v>56.760107662405126</v>
      </c>
      <c r="E69" s="11">
        <f>+IF(Series_mens_vol_y_desest!E69="","",Series_mens_vol_y_desest!E69/AVERAGE(Series_mens_vol_y_desest!E$182:E$193)*100)</f>
        <v>67.381956305945138</v>
      </c>
      <c r="F69" s="11">
        <f>+IF(Series_mens_vol_y_desest!F69="","",Series_mens_vol_y_desest!F69/AVERAGE(Series_mens_vol_y_desest!F$182:F$193)*100)</f>
        <v>433.34338201848379</v>
      </c>
      <c r="G69" s="11">
        <f>+IF(Series_mens_vol_y_desest!G69="","",Series_mens_vol_y_desest!G69/AVERAGE(Series_mens_vol_y_desest!G$182:G$193)*100)</f>
        <v>141.97858013929007</v>
      </c>
      <c r="H69" s="11">
        <f>+IF(Series_mens_vol_y_desest!H69="","",Series_mens_vol_y_desest!H69/AVERAGE(Series_mens_vol_y_desest!H$182:H$193)*100)</f>
        <v>130.56804142108805</v>
      </c>
      <c r="I69" s="11">
        <f>+IF(Series_mens_vol_y_desest!I69="","",Series_mens_vol_y_desest!I69/AVERAGE(Series_mens_vol_y_desest!I$182:I$193)*100)</f>
        <v>213.68312798421005</v>
      </c>
      <c r="J69" s="11">
        <f>+IF(Series_mens_vol_y_desest!J69="","",Series_mens_vol_y_desest!J69/AVERAGE(Series_mens_vol_y_desest!J$182:J$193)*100)</f>
        <v>161.55095369905763</v>
      </c>
      <c r="K69" s="11">
        <f>+IF(Series_mens_vol_y_desest!K69="","",Series_mens_vol_y_desest!K69/AVERAGE(Series_mens_vol_y_desest!K$182:K$193)*100)</f>
        <v>88.424694667577015</v>
      </c>
      <c r="L69" s="11">
        <f>+IF(Series_mens_vol_y_desest!L69="","",Series_mens_vol_y_desest!L69/AVERAGE(Series_mens_vol_y_desest!L$182:L$193)*100)</f>
        <v>116.80351078462267</v>
      </c>
      <c r="M69" s="11">
        <f>+IF(Series_mens_vol_y_desest!M69="","",Series_mens_vol_y_desest!M69/AVERAGE(Series_mens_vol_y_desest!M$182:M$193)*100)</f>
        <v>90.281118943033803</v>
      </c>
      <c r="N69" s="11">
        <f>+IF(Series_mens_vol_y_desest!N69="","",Series_mens_vol_y_desest!N69/AVERAGE(Series_mens_vol_y_desest!N$182:N$193)*100)</f>
        <v>106.37994771840513</v>
      </c>
    </row>
    <row r="70" spans="1:14" x14ac:dyDescent="0.2">
      <c r="A70" s="5">
        <v>38596</v>
      </c>
      <c r="B70" s="11">
        <f>+IF(Series_mens_vol_y_desest!B70="","",Series_mens_vol_y_desest!B70/AVERAGE(Series_mens_vol_y_desest!B$182:B$193)*100)</f>
        <v>502.80862115562763</v>
      </c>
      <c r="C70" s="11">
        <f>+IF(Series_mens_vol_y_desest!C70="","",Series_mens_vol_y_desest!C70/AVERAGE(Series_mens_vol_y_desest!C$182:C$193)*100)</f>
        <v>121.96778418311158</v>
      </c>
      <c r="D70" s="11">
        <f>+IF(Series_mens_vol_y_desest!D70="","",Series_mens_vol_y_desest!D70/AVERAGE(Series_mens_vol_y_desest!D$182:D$193)*100)</f>
        <v>57.844259562886492</v>
      </c>
      <c r="E70" s="11">
        <f>+IF(Series_mens_vol_y_desest!E70="","",Series_mens_vol_y_desest!E70/AVERAGE(Series_mens_vol_y_desest!E$182:E$193)*100)</f>
        <v>72.423902097066872</v>
      </c>
      <c r="F70" s="11">
        <f>+IF(Series_mens_vol_y_desest!F70="","",Series_mens_vol_y_desest!F70/AVERAGE(Series_mens_vol_y_desest!F$182:F$193)*100)</f>
        <v>445.21946169683844</v>
      </c>
      <c r="G70" s="11">
        <f>+IF(Series_mens_vol_y_desest!G70="","",Series_mens_vol_y_desest!G70/AVERAGE(Series_mens_vol_y_desest!G$182:G$193)*100)</f>
        <v>139.9167876793004</v>
      </c>
      <c r="H70" s="11">
        <f>+IF(Series_mens_vol_y_desest!H70="","",Series_mens_vol_y_desest!H70/AVERAGE(Series_mens_vol_y_desest!H$182:H$193)*100)</f>
        <v>131.90172249109918</v>
      </c>
      <c r="I70" s="11">
        <f>+IF(Series_mens_vol_y_desest!I70="","",Series_mens_vol_y_desest!I70/AVERAGE(Series_mens_vol_y_desest!I$182:I$193)*100)</f>
        <v>214.66018884203777</v>
      </c>
      <c r="J70" s="11">
        <f>+IF(Series_mens_vol_y_desest!J70="","",Series_mens_vol_y_desest!J70/AVERAGE(Series_mens_vol_y_desest!J$182:J$193)*100)</f>
        <v>162.70363473905093</v>
      </c>
      <c r="K70" s="11">
        <f>+IF(Series_mens_vol_y_desest!K70="","",Series_mens_vol_y_desest!K70/AVERAGE(Series_mens_vol_y_desest!K$182:K$193)*100)</f>
        <v>88.749141136051009</v>
      </c>
      <c r="L70" s="11">
        <f>+IF(Series_mens_vol_y_desest!L70="","",Series_mens_vol_y_desest!L70/AVERAGE(Series_mens_vol_y_desest!L$182:L$193)*100)</f>
        <v>117.96147954737806</v>
      </c>
      <c r="M70" s="11">
        <f>+IF(Series_mens_vol_y_desest!M70="","",Series_mens_vol_y_desest!M70/AVERAGE(Series_mens_vol_y_desest!M$182:M$193)*100)</f>
        <v>92.51992265276624</v>
      </c>
      <c r="N70" s="11">
        <f>+IF(Series_mens_vol_y_desest!N70="","",Series_mens_vol_y_desest!N70/AVERAGE(Series_mens_vol_y_desest!N$182:N$193)*100)</f>
        <v>106.47915660827883</v>
      </c>
    </row>
    <row r="71" spans="1:14" x14ac:dyDescent="0.2">
      <c r="A71" s="5">
        <v>38626</v>
      </c>
      <c r="B71" s="11">
        <f>+IF(Series_mens_vol_y_desest!B71="","",Series_mens_vol_y_desest!B71/AVERAGE(Series_mens_vol_y_desest!B$182:B$193)*100)</f>
        <v>464.7356504942606</v>
      </c>
      <c r="C71" s="11">
        <f>+IF(Series_mens_vol_y_desest!C71="","",Series_mens_vol_y_desest!C71/AVERAGE(Series_mens_vol_y_desest!C$182:C$193)*100)</f>
        <v>120.6295218695752</v>
      </c>
      <c r="D71" s="11">
        <f>+IF(Series_mens_vol_y_desest!D71="","",Series_mens_vol_y_desest!D71/AVERAGE(Series_mens_vol_y_desest!D$182:D$193)*100)</f>
        <v>56.211143647922881</v>
      </c>
      <c r="E71" s="11">
        <f>+IF(Series_mens_vol_y_desest!E71="","",Series_mens_vol_y_desest!E71/AVERAGE(Series_mens_vol_y_desest!E$182:E$193)*100)</f>
        <v>70.173311956404177</v>
      </c>
      <c r="F71" s="11">
        <f>+IF(Series_mens_vol_y_desest!F71="","",Series_mens_vol_y_desest!F71/AVERAGE(Series_mens_vol_y_desest!F$182:F$193)*100)</f>
        <v>433.03977377816506</v>
      </c>
      <c r="G71" s="11">
        <f>+IF(Series_mens_vol_y_desest!G71="","",Series_mens_vol_y_desest!G71/AVERAGE(Series_mens_vol_y_desest!G$182:G$193)*100)</f>
        <v>138.43717191930779</v>
      </c>
      <c r="H71" s="11">
        <f>+IF(Series_mens_vol_y_desest!H71="","",Series_mens_vol_y_desest!H71/AVERAGE(Series_mens_vol_y_desest!H$182:H$193)*100)</f>
        <v>130.91372407109094</v>
      </c>
      <c r="I71" s="11">
        <f>+IF(Series_mens_vol_y_desest!I71="","",Series_mens_vol_y_desest!I71/AVERAGE(Series_mens_vol_y_desest!I$182:I$193)*100)</f>
        <v>201.44453451706116</v>
      </c>
      <c r="J71" s="11">
        <f>+IF(Series_mens_vol_y_desest!J71="","",Series_mens_vol_y_desest!J71/AVERAGE(Series_mens_vol_y_desest!J$182:J$193)*100)</f>
        <v>165.092318079037</v>
      </c>
      <c r="K71" s="11">
        <f>+IF(Series_mens_vol_y_desest!K71="","",Series_mens_vol_y_desest!K71/AVERAGE(Series_mens_vol_y_desest!K$182:K$193)*100)</f>
        <v>87.899616927200057</v>
      </c>
      <c r="L71" s="11">
        <f>+IF(Series_mens_vol_y_desest!L71="","",Series_mens_vol_y_desest!L71/AVERAGE(Series_mens_vol_y_desest!L$182:L$193)*100)</f>
        <v>117.3835945270587</v>
      </c>
      <c r="M71" s="11">
        <f>+IF(Series_mens_vol_y_desest!M71="","",Series_mens_vol_y_desest!M71/AVERAGE(Series_mens_vol_y_desest!M$182:M$193)*100)</f>
        <v>88.036574269375848</v>
      </c>
      <c r="N71" s="11">
        <f>+IF(Series_mens_vol_y_desest!N71="","",Series_mens_vol_y_desest!N71/AVERAGE(Series_mens_vol_y_desest!N$182:N$193)*100)</f>
        <v>106.85263191374641</v>
      </c>
    </row>
    <row r="72" spans="1:14" x14ac:dyDescent="0.2">
      <c r="A72" s="5">
        <v>38657</v>
      </c>
      <c r="B72" s="11">
        <f>+IF(Series_mens_vol_y_desest!B72="","",Series_mens_vol_y_desest!B72/AVERAGE(Series_mens_vol_y_desest!B$182:B$193)*100)</f>
        <v>481.91759788339715</v>
      </c>
      <c r="C72" s="11">
        <f>+IF(Series_mens_vol_y_desest!C72="","",Series_mens_vol_y_desest!C72/AVERAGE(Series_mens_vol_y_desest!C$182:C$193)*100)</f>
        <v>124.48846999328028</v>
      </c>
      <c r="D72" s="11">
        <f>+IF(Series_mens_vol_y_desest!D72="","",Series_mens_vol_y_desest!D72/AVERAGE(Series_mens_vol_y_desest!D$182:D$193)*100)</f>
        <v>56.315038979544873</v>
      </c>
      <c r="E72" s="11">
        <f>+IF(Series_mens_vol_y_desest!E72="","",Series_mens_vol_y_desest!E72/AVERAGE(Series_mens_vol_y_desest!E$182:E$193)*100)</f>
        <v>70.416097655672175</v>
      </c>
      <c r="F72" s="11">
        <f>+IF(Series_mens_vol_y_desest!F72="","",Series_mens_vol_y_desest!F72/AVERAGE(Series_mens_vol_y_desest!F$182:F$193)*100)</f>
        <v>434.43538980856903</v>
      </c>
      <c r="G72" s="11">
        <f>+IF(Series_mens_vol_y_desest!G72="","",Series_mens_vol_y_desest!G72/AVERAGE(Series_mens_vol_y_desest!G$182:G$193)*100)</f>
        <v>142.73171501928633</v>
      </c>
      <c r="H72" s="11">
        <f>+IF(Series_mens_vol_y_desest!H72="","",Series_mens_vol_y_desest!H72/AVERAGE(Series_mens_vol_y_desest!H$182:H$193)*100)</f>
        <v>130.75249312108957</v>
      </c>
      <c r="I72" s="11">
        <f>+IF(Series_mens_vol_y_desest!I72="","",Series_mens_vol_y_desest!I72/AVERAGE(Series_mens_vol_y_desest!I$182:I$193)*100)</f>
        <v>211.52942040636816</v>
      </c>
      <c r="J72" s="11">
        <f>+IF(Series_mens_vol_y_desest!J72="","",Series_mens_vol_y_desest!J72/AVERAGE(Series_mens_vol_y_desest!J$182:J$193)*100)</f>
        <v>160.64154962906292</v>
      </c>
      <c r="K72" s="11">
        <f>+IF(Series_mens_vol_y_desest!K72="","",Series_mens_vol_y_desest!K72/AVERAGE(Series_mens_vol_y_desest!K$182:K$193)*100)</f>
        <v>88.258978658041286</v>
      </c>
      <c r="L72" s="11">
        <f>+IF(Series_mens_vol_y_desest!L72="","",Series_mens_vol_y_desest!L72/AVERAGE(Series_mens_vol_y_desest!L$182:L$193)*100)</f>
        <v>119.52409994295783</v>
      </c>
      <c r="M72" s="11">
        <f>+IF(Series_mens_vol_y_desest!M72="","",Series_mens_vol_y_desest!M72/AVERAGE(Series_mens_vol_y_desest!M$182:M$193)*100)</f>
        <v>92.092652340096947</v>
      </c>
      <c r="N72" s="11">
        <f>+IF(Series_mens_vol_y_desest!N72="","",Series_mens_vol_y_desest!N72/AVERAGE(Series_mens_vol_y_desest!N$182:N$193)*100)</f>
        <v>107.27760668235162</v>
      </c>
    </row>
    <row r="73" spans="1:14" x14ac:dyDescent="0.2">
      <c r="A73" s="5">
        <v>38687</v>
      </c>
      <c r="B73" s="11">
        <f>+IF(Series_mens_vol_y_desest!B73="","",Series_mens_vol_y_desest!B73/AVERAGE(Series_mens_vol_y_desest!B$182:B$193)*100)</f>
        <v>483.94936858555451</v>
      </c>
      <c r="C73" s="11">
        <f>+IF(Series_mens_vol_y_desest!C73="","",Series_mens_vol_y_desest!C73/AVERAGE(Series_mens_vol_y_desest!C$182:C$193)*100)</f>
        <v>122.83637832929517</v>
      </c>
      <c r="D73" s="11">
        <f>+IF(Series_mens_vol_y_desest!D73="","",Series_mens_vol_y_desest!D73/AVERAGE(Series_mens_vol_y_desest!D$182:D$193)*100)</f>
        <v>58.768220494404709</v>
      </c>
      <c r="E73" s="11">
        <f>+IF(Series_mens_vol_y_desest!E73="","",Series_mens_vol_y_desest!E73/AVERAGE(Series_mens_vol_y_desest!E$182:E$193)*100)</f>
        <v>74.288685720017227</v>
      </c>
      <c r="F73" s="11">
        <f>+IF(Series_mens_vol_y_desest!F73="","",Series_mens_vol_y_desest!F73/AVERAGE(Series_mens_vol_y_desest!F$182:F$193)*100)</f>
        <v>434.28803003441141</v>
      </c>
      <c r="G73" s="11">
        <f>+IF(Series_mens_vol_y_desest!G73="","",Series_mens_vol_y_desest!G73/AVERAGE(Series_mens_vol_y_desest!G$182:G$193)*100)</f>
        <v>134.18652518932905</v>
      </c>
      <c r="H73" s="11">
        <f>+IF(Series_mens_vol_y_desest!H73="","",Series_mens_vol_y_desest!H73/AVERAGE(Series_mens_vol_y_desest!H$182:H$193)*100)</f>
        <v>130.7401205310895</v>
      </c>
      <c r="I73" s="11">
        <f>+IF(Series_mens_vol_y_desest!I73="","",Series_mens_vol_y_desest!I73/AVERAGE(Series_mens_vol_y_desest!I$182:I$193)*100)</f>
        <v>219.22665505834189</v>
      </c>
      <c r="J73" s="11">
        <f>+IF(Series_mens_vol_y_desest!J73="","",Series_mens_vol_y_desest!J73/AVERAGE(Series_mens_vol_y_desest!J$182:J$193)*100)</f>
        <v>163.07937183904869</v>
      </c>
      <c r="K73" s="11">
        <f>+IF(Series_mens_vol_y_desest!K73="","",Series_mens_vol_y_desest!K73/AVERAGE(Series_mens_vol_y_desest!K$182:K$193)*100)</f>
        <v>87.32179955895478</v>
      </c>
      <c r="L73" s="11">
        <f>+IF(Series_mens_vol_y_desest!L73="","",Series_mens_vol_y_desest!L73/AVERAGE(Series_mens_vol_y_desest!L$182:L$193)*100)</f>
        <v>121.62627379727866</v>
      </c>
      <c r="M73" s="11">
        <f>+IF(Series_mens_vol_y_desest!M73="","",Series_mens_vol_y_desest!M73/AVERAGE(Series_mens_vol_y_desest!M$182:M$193)*100)</f>
        <v>90.73079337773261</v>
      </c>
      <c r="N73" s="11">
        <f>+IF(Series_mens_vol_y_desest!N73="","",Series_mens_vol_y_desest!N73/AVERAGE(Series_mens_vol_y_desest!N$182:N$193)*100)</f>
        <v>107.47782074358261</v>
      </c>
    </row>
    <row r="74" spans="1:14" x14ac:dyDescent="0.2">
      <c r="A74" s="5">
        <v>38718</v>
      </c>
      <c r="B74" s="11">
        <f>+IF(Series_mens_vol_y_desest!B74="","",Series_mens_vol_y_desest!B74/AVERAGE(Series_mens_vol_y_desest!B$182:B$193)*100)</f>
        <v>470.99315702034932</v>
      </c>
      <c r="C74" s="11">
        <f>+IF(Series_mens_vol_y_desest!C74="","",Series_mens_vol_y_desest!C74/AVERAGE(Series_mens_vol_y_desest!C$182:C$193)*100)</f>
        <v>125.74578778891224</v>
      </c>
      <c r="D74" s="11">
        <f>+IF(Series_mens_vol_y_desest!D74="","",Series_mens_vol_y_desest!D74/AVERAGE(Series_mens_vol_y_desest!D$182:D$193)*100)</f>
        <v>62.226066233559628</v>
      </c>
      <c r="E74" s="11">
        <f>+IF(Series_mens_vol_y_desest!E74="","",Series_mens_vol_y_desest!E74/AVERAGE(Series_mens_vol_y_desest!E$182:E$193)*100)</f>
        <v>76.394076396083534</v>
      </c>
      <c r="F74" s="11">
        <f>+IF(Series_mens_vol_y_desest!F74="","",Series_mens_vol_y_desest!F74/AVERAGE(Series_mens_vol_y_desest!F$182:F$193)*100)</f>
        <v>447.33322017788879</v>
      </c>
      <c r="G74" s="11">
        <f>+IF(Series_mens_vol_y_desest!G74="","",Series_mens_vol_y_desest!G74/AVERAGE(Series_mens_vol_y_desest!G$182:G$193)*100)</f>
        <v>142.00199369928998</v>
      </c>
      <c r="H74" s="11">
        <f>+IF(Series_mens_vol_y_desest!H74="","",Series_mens_vol_y_desest!H74/AVERAGE(Series_mens_vol_y_desest!H$182:H$193)*100)</f>
        <v>132.9369030411078</v>
      </c>
      <c r="I74" s="11">
        <f>+IF(Series_mens_vol_y_desest!I74="","",Series_mens_vol_y_desest!I74/AVERAGE(Series_mens_vol_y_desest!I$182:I$193)*100)</f>
        <v>208.5491376677802</v>
      </c>
      <c r="J74" s="11">
        <f>+IF(Series_mens_vol_y_desest!J74="","",Series_mens_vol_y_desest!J74/AVERAGE(Series_mens_vol_y_desest!J$182:J$193)*100)</f>
        <v>162.10579660905441</v>
      </c>
      <c r="K74" s="11">
        <f>+IF(Series_mens_vol_y_desest!K74="","",Series_mens_vol_y_desest!K74/AVERAGE(Series_mens_vol_y_desest!K$182:K$193)*100)</f>
        <v>89.438939989902977</v>
      </c>
      <c r="L74" s="11">
        <f>+IF(Series_mens_vol_y_desest!L74="","",Series_mens_vol_y_desest!L74/AVERAGE(Series_mens_vol_y_desest!L$182:L$193)*100)</f>
        <v>120.01718873632213</v>
      </c>
      <c r="M74" s="11">
        <f>+IF(Series_mens_vol_y_desest!M74="","",Series_mens_vol_y_desest!M74/AVERAGE(Series_mens_vol_y_desest!M$182:M$193)*100)</f>
        <v>90.695934645472519</v>
      </c>
      <c r="N74" s="11">
        <f>+IF(Series_mens_vol_y_desest!N74="","",Series_mens_vol_y_desest!N74/AVERAGE(Series_mens_vol_y_desest!N$182:N$193)*100)</f>
        <v>107.83879534116281</v>
      </c>
    </row>
    <row r="75" spans="1:14" x14ac:dyDescent="0.2">
      <c r="A75" s="5">
        <v>38749</v>
      </c>
      <c r="B75" s="11">
        <f>+IF(Series_mens_vol_y_desest!B75="","",Series_mens_vol_y_desest!B75/AVERAGE(Series_mens_vol_y_desest!B$182:B$193)*100)</f>
        <v>503.39394993351266</v>
      </c>
      <c r="C75" s="11">
        <f>+IF(Series_mens_vol_y_desest!C75="","",Series_mens_vol_y_desest!C75/AVERAGE(Series_mens_vol_y_desest!C$182:C$193)*100)</f>
        <v>123.42275793365745</v>
      </c>
      <c r="D75" s="11">
        <f>+IF(Series_mens_vol_y_desest!D75="","",Series_mens_vol_y_desest!D75/AVERAGE(Series_mens_vol_y_desest!D$182:D$193)*100)</f>
        <v>59.194740106599966</v>
      </c>
      <c r="E75" s="11">
        <f>+IF(Series_mens_vol_y_desest!E75="","",Series_mens_vol_y_desest!E75/AVERAGE(Series_mens_vol_y_desest!E$182:E$193)*100)</f>
        <v>74.219236380839604</v>
      </c>
      <c r="F75" s="11">
        <f>+IF(Series_mens_vol_y_desest!F75="","",Series_mens_vol_y_desest!F75/AVERAGE(Series_mens_vol_y_desest!F$182:F$193)*100)</f>
        <v>444.20505464762323</v>
      </c>
      <c r="G75" s="11">
        <f>+IF(Series_mens_vol_y_desest!G75="","",Series_mens_vol_y_desest!G75/AVERAGE(Series_mens_vol_y_desest!G$182:G$193)*100)</f>
        <v>136.60132578931697</v>
      </c>
      <c r="H75" s="11">
        <f>+IF(Series_mens_vol_y_desest!H75="","",Series_mens_vol_y_desest!H75/AVERAGE(Series_mens_vol_y_desest!H$182:H$193)*100)</f>
        <v>134.04137314111699</v>
      </c>
      <c r="I75" s="11">
        <f>+IF(Series_mens_vol_y_desest!I75="","",Series_mens_vol_y_desest!I75/AVERAGE(Series_mens_vol_y_desest!I$182:I$193)*100)</f>
        <v>213.02733885872632</v>
      </c>
      <c r="J75" s="11">
        <f>+IF(Series_mens_vol_y_desest!J75="","",Series_mens_vol_y_desest!J75/AVERAGE(Series_mens_vol_y_desest!J$182:J$193)*100)</f>
        <v>161.11225525906022</v>
      </c>
      <c r="K75" s="11">
        <f>+IF(Series_mens_vol_y_desest!K75="","",Series_mens_vol_y_desest!K75/AVERAGE(Series_mens_vol_y_desest!K$182:K$193)*100)</f>
        <v>88.544463996242101</v>
      </c>
      <c r="L75" s="11">
        <f>+IF(Series_mens_vol_y_desest!L75="","",Series_mens_vol_y_desest!L75/AVERAGE(Series_mens_vol_y_desest!L$182:L$193)*100)</f>
        <v>122.21817776311698</v>
      </c>
      <c r="M75" s="11">
        <f>+IF(Series_mens_vol_y_desest!M75="","",Series_mens_vol_y_desest!M75/AVERAGE(Series_mens_vol_y_desest!M$182:M$193)*100)</f>
        <v>93.073145962045004</v>
      </c>
      <c r="N75" s="11">
        <f>+IF(Series_mens_vol_y_desest!N75="","",Series_mens_vol_y_desest!N75/AVERAGE(Series_mens_vol_y_desest!N$182:N$193)*100)</f>
        <v>108.00965575679345</v>
      </c>
    </row>
    <row r="76" spans="1:14" x14ac:dyDescent="0.2">
      <c r="A76" s="5">
        <v>38777</v>
      </c>
      <c r="B76" s="11">
        <f>+IF(Series_mens_vol_y_desest!B76="","",Series_mens_vol_y_desest!B76/AVERAGE(Series_mens_vol_y_desest!B$182:B$193)*100)</f>
        <v>523.04289410004355</v>
      </c>
      <c r="C76" s="11">
        <f>+IF(Series_mens_vol_y_desest!C76="","",Series_mens_vol_y_desest!C76/AVERAGE(Series_mens_vol_y_desest!C$182:C$193)*100)</f>
        <v>125.94383285763504</v>
      </c>
      <c r="D76" s="11">
        <f>+IF(Series_mens_vol_y_desest!D76="","",Series_mens_vol_y_desest!D76/AVERAGE(Series_mens_vol_y_desest!D$182:D$193)*100)</f>
        <v>63.270772005249242</v>
      </c>
      <c r="E76" s="11">
        <f>+IF(Series_mens_vol_y_desest!E76="","",Series_mens_vol_y_desest!E76/AVERAGE(Series_mens_vol_y_desest!E$182:E$193)*100)</f>
        <v>74.691080399883177</v>
      </c>
      <c r="F76" s="11">
        <f>+IF(Series_mens_vol_y_desest!F76="","",Series_mens_vol_y_desest!F76/AVERAGE(Series_mens_vol_y_desest!F$182:F$193)*100)</f>
        <v>451.77787099823308</v>
      </c>
      <c r="G76" s="11">
        <f>+IF(Series_mens_vol_y_desest!G76="","",Series_mens_vol_y_desest!G76/AVERAGE(Series_mens_vol_y_desest!G$182:G$193)*100)</f>
        <v>142.49484451928748</v>
      </c>
      <c r="H76" s="11">
        <f>+IF(Series_mens_vol_y_desest!H76="","",Series_mens_vol_y_desest!H76/AVERAGE(Series_mens_vol_y_desest!H$182:H$193)*100)</f>
        <v>133.88906907111573</v>
      </c>
      <c r="I76" s="11">
        <f>+IF(Series_mens_vol_y_desest!I76="","",Series_mens_vol_y_desest!I76/AVERAGE(Series_mens_vol_y_desest!I$182:I$193)*100)</f>
        <v>248.6335819810138</v>
      </c>
      <c r="J76" s="11">
        <f>+IF(Series_mens_vol_y_desest!J76="","",Series_mens_vol_y_desest!J76/AVERAGE(Series_mens_vol_y_desest!J$182:J$193)*100)</f>
        <v>158.6446132390746</v>
      </c>
      <c r="K76" s="11">
        <f>+IF(Series_mens_vol_y_desest!K76="","",Series_mens_vol_y_desest!K76/AVERAGE(Series_mens_vol_y_desest!K$182:K$193)*100)</f>
        <v>90.412041456826373</v>
      </c>
      <c r="L76" s="11">
        <f>+IF(Series_mens_vol_y_desest!L76="","",Series_mens_vol_y_desest!L76/AVERAGE(Series_mens_vol_y_desest!L$182:L$193)*100)</f>
        <v>122.45792705182281</v>
      </c>
      <c r="M76" s="11">
        <f>+IF(Series_mens_vol_y_desest!M76="","",Series_mens_vol_y_desest!M76/AVERAGE(Series_mens_vol_y_desest!M$182:M$193)*100)</f>
        <v>89.650279431507514</v>
      </c>
      <c r="N76" s="11">
        <f>+IF(Series_mens_vol_y_desest!N76="","",Series_mens_vol_y_desest!N76/AVERAGE(Series_mens_vol_y_desest!N$182:N$193)*100)</f>
        <v>108.3683372214204</v>
      </c>
    </row>
    <row r="77" spans="1:14" x14ac:dyDescent="0.2">
      <c r="A77" s="5">
        <v>38808</v>
      </c>
      <c r="B77" s="11">
        <f>+IF(Series_mens_vol_y_desest!B77="","",Series_mens_vol_y_desest!B77/AVERAGE(Series_mens_vol_y_desest!B$182:B$193)*100)</f>
        <v>510.48200259092306</v>
      </c>
      <c r="C77" s="11">
        <f>+IF(Series_mens_vol_y_desest!C77="","",Series_mens_vol_y_desest!C77/AVERAGE(Series_mens_vol_y_desest!C$182:C$193)*100)</f>
        <v>126.64755408175226</v>
      </c>
      <c r="D77" s="11">
        <f>+IF(Series_mens_vol_y_desest!D77="","",Series_mens_vol_y_desest!D77/AVERAGE(Series_mens_vol_y_desest!D$182:D$193)*100)</f>
        <v>59.4958156906509</v>
      </c>
      <c r="E77" s="11">
        <f>+IF(Series_mens_vol_y_desest!E77="","",Series_mens_vol_y_desest!E77/AVERAGE(Series_mens_vol_y_desest!E$182:E$193)*100)</f>
        <v>78.171120637736706</v>
      </c>
      <c r="F77" s="11">
        <f>+IF(Series_mens_vol_y_desest!F77="","",Series_mens_vol_y_desest!F77/AVERAGE(Series_mens_vol_y_desest!F$182:F$193)*100)</f>
        <v>465.61472657915772</v>
      </c>
      <c r="G77" s="11">
        <f>+IF(Series_mens_vol_y_desest!G77="","",Series_mens_vol_y_desest!G77/AVERAGE(Series_mens_vol_y_desest!G$182:G$193)*100)</f>
        <v>139.15371152930422</v>
      </c>
      <c r="H77" s="11">
        <f>+IF(Series_mens_vol_y_desest!H77="","",Series_mens_vol_y_desest!H77/AVERAGE(Series_mens_vol_y_desest!H$182:H$193)*100)</f>
        <v>131.881744851099</v>
      </c>
      <c r="I77" s="11">
        <f>+IF(Series_mens_vol_y_desest!I77="","",Series_mens_vol_y_desest!I77/AVERAGE(Series_mens_vol_y_desest!I$182:I$193)*100)</f>
        <v>200.23398091627888</v>
      </c>
      <c r="J77" s="11">
        <f>+IF(Series_mens_vol_y_desest!J77="","",Series_mens_vol_y_desest!J77/AVERAGE(Series_mens_vol_y_desest!J$182:J$193)*100)</f>
        <v>160.40284690906432</v>
      </c>
      <c r="K77" s="11">
        <f>+IF(Series_mens_vol_y_desest!K77="","",Series_mens_vol_y_desest!K77/AVERAGE(Series_mens_vol_y_desest!K$182:K$193)*100)</f>
        <v>91.574003655181542</v>
      </c>
      <c r="L77" s="11">
        <f>+IF(Series_mens_vol_y_desest!L77="","",Series_mens_vol_y_desest!L77/AVERAGE(Series_mens_vol_y_desest!L$182:L$193)*100)</f>
        <v>122.83147229591999</v>
      </c>
      <c r="M77" s="11">
        <f>+IF(Series_mens_vol_y_desest!M77="","",Series_mens_vol_y_desest!M77/AVERAGE(Series_mens_vol_y_desest!M$182:M$193)*100)</f>
        <v>94.328838942574862</v>
      </c>
      <c r="N77" s="11">
        <f>+IF(Series_mens_vol_y_desest!N77="","",Series_mens_vol_y_desest!N77/AVERAGE(Series_mens_vol_y_desest!N$182:N$193)*100)</f>
        <v>108.61513404326763</v>
      </c>
    </row>
    <row r="78" spans="1:14" x14ac:dyDescent="0.2">
      <c r="A78" s="5">
        <v>38838</v>
      </c>
      <c r="B78" s="11">
        <f>+IF(Series_mens_vol_y_desest!B78="","",Series_mens_vol_y_desest!B78/AVERAGE(Series_mens_vol_y_desest!B$182:B$193)*100)</f>
        <v>480.9521966376505</v>
      </c>
      <c r="C78" s="11">
        <f>+IF(Series_mens_vol_y_desest!C78="","",Series_mens_vol_y_desest!C78/AVERAGE(Series_mens_vol_y_desest!C$182:C$193)*100)</f>
        <v>128.1163502971547</v>
      </c>
      <c r="D78" s="11">
        <f>+IF(Series_mens_vol_y_desest!D78="","",Series_mens_vol_y_desest!D78/AVERAGE(Series_mens_vol_y_desest!D$182:D$193)*100)</f>
        <v>62.625033725283799</v>
      </c>
      <c r="E78" s="11">
        <f>+IF(Series_mens_vol_y_desest!E78="","",Series_mens_vol_y_desest!E78/AVERAGE(Series_mens_vol_y_desest!E$182:E$193)*100)</f>
        <v>79.926673599258194</v>
      </c>
      <c r="F78" s="11">
        <f>+IF(Series_mens_vol_y_desest!F78="","",Series_mens_vol_y_desest!F78/AVERAGE(Series_mens_vol_y_desest!F$182:F$193)*100)</f>
        <v>455.34430747224582</v>
      </c>
      <c r="G78" s="11">
        <f>+IF(Series_mens_vol_y_desest!G78="","",Series_mens_vol_y_desest!G78/AVERAGE(Series_mens_vol_y_desest!G$182:G$193)*100)</f>
        <v>142.43596273928782</v>
      </c>
      <c r="H78" s="11">
        <f>+IF(Series_mens_vol_y_desest!H78="","",Series_mens_vol_y_desest!H78/AVERAGE(Series_mens_vol_y_desest!H$182:H$193)*100)</f>
        <v>134.07122210111723</v>
      </c>
      <c r="I78" s="11">
        <f>+IF(Series_mens_vol_y_desest!I78="","",Series_mens_vol_y_desest!I78/AVERAGE(Series_mens_vol_y_desest!I$182:I$193)*100)</f>
        <v>213.98545706650219</v>
      </c>
      <c r="J78" s="11">
        <f>+IF(Series_mens_vol_y_desest!J78="","",Series_mens_vol_y_desest!J78/AVERAGE(Series_mens_vol_y_desest!J$182:J$193)*100)</f>
        <v>161.27812547905921</v>
      </c>
      <c r="K78" s="11">
        <f>+IF(Series_mens_vol_y_desest!K78="","",Series_mens_vol_y_desest!K78/AVERAGE(Series_mens_vol_y_desest!K$182:K$193)*100)</f>
        <v>92.669279541046151</v>
      </c>
      <c r="L78" s="11">
        <f>+IF(Series_mens_vol_y_desest!L78="","",Series_mens_vol_y_desest!L78/AVERAGE(Series_mens_vol_y_desest!L$182:L$193)*100)</f>
        <v>125.14719962487393</v>
      </c>
      <c r="M78" s="11">
        <f>+IF(Series_mens_vol_y_desest!M78="","",Series_mens_vol_y_desest!M78/AVERAGE(Series_mens_vol_y_desest!M$182:M$193)*100)</f>
        <v>92.941689150822455</v>
      </c>
      <c r="N78" s="11">
        <f>+IF(Series_mens_vol_y_desest!N78="","",Series_mens_vol_y_desest!N78/AVERAGE(Series_mens_vol_y_desest!N$182:N$193)*100)</f>
        <v>109.01173385329257</v>
      </c>
    </row>
    <row r="79" spans="1:14" x14ac:dyDescent="0.2">
      <c r="A79" s="5">
        <v>38869</v>
      </c>
      <c r="B79" s="11">
        <f>+IF(Series_mens_vol_y_desest!B79="","",Series_mens_vol_y_desest!B79/AVERAGE(Series_mens_vol_y_desest!B$182:B$193)*100)</f>
        <v>504.1816773140763</v>
      </c>
      <c r="C79" s="11">
        <f>+IF(Series_mens_vol_y_desest!C79="","",Series_mens_vol_y_desest!C79/AVERAGE(Series_mens_vol_y_desest!C$182:C$193)*100)</f>
        <v>129.33891193775716</v>
      </c>
      <c r="D79" s="11">
        <f>+IF(Series_mens_vol_y_desest!D79="","",Series_mens_vol_y_desest!D79/AVERAGE(Series_mens_vol_y_desest!D$182:D$193)*100)</f>
        <v>63.237251267817953</v>
      </c>
      <c r="E79" s="11">
        <f>+IF(Series_mens_vol_y_desest!E79="","",Series_mens_vol_y_desest!E79/AVERAGE(Series_mens_vol_y_desest!E$182:E$193)*100)</f>
        <v>75.180387898198049</v>
      </c>
      <c r="F79" s="11">
        <f>+IF(Series_mens_vol_y_desest!F79="","",Series_mens_vol_y_desest!F79/AVERAGE(Series_mens_vol_y_desest!F$182:F$193)*100)</f>
        <v>463.36629425422899</v>
      </c>
      <c r="G79" s="11">
        <f>+IF(Series_mens_vol_y_desest!G79="","",Series_mens_vol_y_desest!G79/AVERAGE(Series_mens_vol_y_desest!G$182:G$193)*100)</f>
        <v>142.66218625928667</v>
      </c>
      <c r="H79" s="11">
        <f>+IF(Series_mens_vol_y_desest!H79="","",Series_mens_vol_y_desest!H79/AVERAGE(Series_mens_vol_y_desest!H$182:H$193)*100)</f>
        <v>132.12625663110106</v>
      </c>
      <c r="I79" s="11">
        <f>+IF(Series_mens_vol_y_desest!I79="","",Series_mens_vol_y_desest!I79/AVERAGE(Series_mens_vol_y_desest!I$182:I$193)*100)</f>
        <v>220.33740493492274</v>
      </c>
      <c r="J79" s="11">
        <f>+IF(Series_mens_vol_y_desest!J79="","",Series_mens_vol_y_desest!J79/AVERAGE(Series_mens_vol_y_desest!J$182:J$193)*100)</f>
        <v>157.98281296907842</v>
      </c>
      <c r="K79" s="11">
        <f>+IF(Series_mens_vol_y_desest!K79="","",Series_mens_vol_y_desest!K79/AVERAGE(Series_mens_vol_y_desest!K$182:K$193)*100)</f>
        <v>93.196126551362056</v>
      </c>
      <c r="L79" s="11">
        <f>+IF(Series_mens_vol_y_desest!L79="","",Series_mens_vol_y_desest!L79/AVERAGE(Series_mens_vol_y_desest!L$182:L$193)*100)</f>
        <v>125.49939583352206</v>
      </c>
      <c r="M79" s="11">
        <f>+IF(Series_mens_vol_y_desest!M79="","",Series_mens_vol_y_desest!M79/AVERAGE(Series_mens_vol_y_desest!M$182:M$193)*100)</f>
        <v>90.059537609485247</v>
      </c>
      <c r="N79" s="11">
        <f>+IF(Series_mens_vol_y_desest!N79="","",Series_mens_vol_y_desest!N79/AVERAGE(Series_mens_vol_y_desest!N$182:N$193)*100)</f>
        <v>109.01157191776434</v>
      </c>
    </row>
    <row r="80" spans="1:14" x14ac:dyDescent="0.2">
      <c r="A80" s="5">
        <v>38899</v>
      </c>
      <c r="B80" s="11">
        <f>+IF(Series_mens_vol_y_desest!B80="","",Series_mens_vol_y_desest!B80/AVERAGE(Series_mens_vol_y_desest!B$182:B$193)*100)</f>
        <v>502.13051451209418</v>
      </c>
      <c r="C80" s="11">
        <f>+IF(Series_mens_vol_y_desest!C80="","",Series_mens_vol_y_desest!C80/AVERAGE(Series_mens_vol_y_desest!C$182:C$193)*100)</f>
        <v>125.29165031608194</v>
      </c>
      <c r="D80" s="11">
        <f>+IF(Series_mens_vol_y_desest!D80="","",Series_mens_vol_y_desest!D80/AVERAGE(Series_mens_vol_y_desest!D$182:D$193)*100)</f>
        <v>60.214334753353484</v>
      </c>
      <c r="E80" s="11">
        <f>+IF(Series_mens_vol_y_desest!E80="","",Series_mens_vol_y_desest!E80/AVERAGE(Series_mens_vol_y_desest!E$182:E$193)*100)</f>
        <v>76.653934595227696</v>
      </c>
      <c r="F80" s="11">
        <f>+IF(Series_mens_vol_y_desest!F80="","",Series_mens_vol_y_desest!F80/AVERAGE(Series_mens_vol_y_desest!F$182:F$193)*100)</f>
        <v>474.20057405195689</v>
      </c>
      <c r="G80" s="11">
        <f>+IF(Series_mens_vol_y_desest!G80="","",Series_mens_vol_y_desest!G80/AVERAGE(Series_mens_vol_y_desest!G$182:G$193)*100)</f>
        <v>142.50331728928748</v>
      </c>
      <c r="H80" s="11">
        <f>+IF(Series_mens_vol_y_desest!H80="","",Series_mens_vol_y_desest!H80/AVERAGE(Series_mens_vol_y_desest!H$182:H$193)*100)</f>
        <v>133.3704416811114</v>
      </c>
      <c r="I80" s="11">
        <f>+IF(Series_mens_vol_y_desest!I80="","",Series_mens_vol_y_desest!I80/AVERAGE(Series_mens_vol_y_desest!I$182:I$193)*100)</f>
        <v>220.27139292088921</v>
      </c>
      <c r="J80" s="11">
        <f>+IF(Series_mens_vol_y_desest!J80="","",Series_mens_vol_y_desest!J80/AVERAGE(Series_mens_vol_y_desest!J$182:J$193)*100)</f>
        <v>159.02826023907235</v>
      </c>
      <c r="K80" s="11">
        <f>+IF(Series_mens_vol_y_desest!K80="","",Series_mens_vol_y_desest!K80/AVERAGE(Series_mens_vol_y_desest!K$182:K$193)*100)</f>
        <v>92.236067014625661</v>
      </c>
      <c r="L80" s="11">
        <f>+IF(Series_mens_vol_y_desest!L80="","",Series_mens_vol_y_desest!L80/AVERAGE(Series_mens_vol_y_desest!L$182:L$193)*100)</f>
        <v>126.22073342817703</v>
      </c>
      <c r="M80" s="11">
        <f>+IF(Series_mens_vol_y_desest!M80="","",Series_mens_vol_y_desest!M80/AVERAGE(Series_mens_vol_y_desest!M$182:M$193)*100)</f>
        <v>90.431942303453283</v>
      </c>
      <c r="N80" s="11">
        <f>+IF(Series_mens_vol_y_desest!N80="","",Series_mens_vol_y_desest!N80/AVERAGE(Series_mens_vol_y_desest!N$182:N$193)*100)</f>
        <v>109.42665852699152</v>
      </c>
    </row>
    <row r="81" spans="1:14" x14ac:dyDescent="0.2">
      <c r="A81" s="5">
        <v>38930</v>
      </c>
      <c r="B81" s="11">
        <f>+IF(Series_mens_vol_y_desest!B81="","",Series_mens_vol_y_desest!B81/AVERAGE(Series_mens_vol_y_desest!B$182:B$193)*100)</f>
        <v>485.91564713658283</v>
      </c>
      <c r="C81" s="11">
        <f>+IF(Series_mens_vol_y_desest!C81="","",Series_mens_vol_y_desest!C81/AVERAGE(Series_mens_vol_y_desest!C$182:C$193)*100)</f>
        <v>125.57812742588763</v>
      </c>
      <c r="D81" s="11">
        <f>+IF(Series_mens_vol_y_desest!D81="","",Series_mens_vol_y_desest!D81/AVERAGE(Series_mens_vol_y_desest!D$182:D$193)*100)</f>
        <v>55.77894032964268</v>
      </c>
      <c r="E81" s="11">
        <f>+IF(Series_mens_vol_y_desest!E81="","",Series_mens_vol_y_desest!E81/AVERAGE(Series_mens_vol_y_desest!E$182:E$193)*100)</f>
        <v>79.709017869058258</v>
      </c>
      <c r="F81" s="11">
        <f>+IF(Series_mens_vol_y_desest!F81="","",Series_mens_vol_y_desest!F81/AVERAGE(Series_mens_vol_y_desest!F$182:F$193)*100)</f>
        <v>478.45647202748063</v>
      </c>
      <c r="G81" s="11">
        <f>+IF(Series_mens_vol_y_desest!G81="","",Series_mens_vol_y_desest!G81/AVERAGE(Series_mens_vol_y_desest!G$182:G$193)*100)</f>
        <v>141.83021190929082</v>
      </c>
      <c r="H81" s="11">
        <f>+IF(Series_mens_vol_y_desest!H81="","",Series_mens_vol_y_desest!H81/AVERAGE(Series_mens_vol_y_desest!H$182:H$193)*100)</f>
        <v>134.73739233112281</v>
      </c>
      <c r="I81" s="11">
        <f>+IF(Series_mens_vol_y_desest!I81="","",Series_mens_vol_y_desest!I81/AVERAGE(Series_mens_vol_y_desest!I$182:I$193)*100)</f>
        <v>206.82577651551023</v>
      </c>
      <c r="J81" s="11">
        <f>+IF(Series_mens_vol_y_desest!J81="","",Series_mens_vol_y_desest!J81/AVERAGE(Series_mens_vol_y_desest!J$182:J$193)*100)</f>
        <v>160.26564983906513</v>
      </c>
      <c r="K81" s="11">
        <f>+IF(Series_mens_vol_y_desest!K81="","",Series_mens_vol_y_desest!K81/AVERAGE(Series_mens_vol_y_desest!K$182:K$193)*100)</f>
        <v>91.856361976733652</v>
      </c>
      <c r="L81" s="11">
        <f>+IF(Series_mens_vol_y_desest!L81="","",Series_mens_vol_y_desest!L81/AVERAGE(Series_mens_vol_y_desest!L$182:L$193)*100)</f>
        <v>125.61363672578207</v>
      </c>
      <c r="M81" s="11">
        <f>+IF(Series_mens_vol_y_desest!M81="","",Series_mens_vol_y_desest!M81/AVERAGE(Series_mens_vol_y_desest!M$182:M$193)*100)</f>
        <v>94.904658874670758</v>
      </c>
      <c r="N81" s="11">
        <f>+IF(Series_mens_vol_y_desest!N81="","",Series_mens_vol_y_desest!N81/AVERAGE(Series_mens_vol_y_desest!N$182:N$193)*100)</f>
        <v>109.97995642654774</v>
      </c>
    </row>
    <row r="82" spans="1:14" x14ac:dyDescent="0.2">
      <c r="A82" s="5">
        <v>38961</v>
      </c>
      <c r="B82" s="11">
        <f>+IF(Series_mens_vol_y_desest!B82="","",Series_mens_vol_y_desest!B82/AVERAGE(Series_mens_vol_y_desest!B$182:B$193)*100)</f>
        <v>495.87658928266984</v>
      </c>
      <c r="C82" s="11">
        <f>+IF(Series_mens_vol_y_desest!C82="","",Series_mens_vol_y_desest!C82/AVERAGE(Series_mens_vol_y_desest!C$182:C$193)*100)</f>
        <v>127.24602500106661</v>
      </c>
      <c r="D82" s="11">
        <f>+IF(Series_mens_vol_y_desest!D82="","",Series_mens_vol_y_desest!D82/AVERAGE(Series_mens_vol_y_desest!D$182:D$193)*100)</f>
        <v>58.156110008543429</v>
      </c>
      <c r="E82" s="11">
        <f>+IF(Series_mens_vol_y_desest!E82="","",Series_mens_vol_y_desest!E82/AVERAGE(Series_mens_vol_y_desest!E$182:E$193)*100)</f>
        <v>76.705401423819211</v>
      </c>
      <c r="F82" s="11">
        <f>+IF(Series_mens_vol_y_desest!F82="","",Series_mens_vol_y_desest!F82/AVERAGE(Series_mens_vol_y_desest!F$182:F$193)*100)</f>
        <v>480.96230299610323</v>
      </c>
      <c r="G82" s="11">
        <f>+IF(Series_mens_vol_y_desest!G82="","",Series_mens_vol_y_desest!G82/AVERAGE(Series_mens_vol_y_desest!G$182:G$193)*100)</f>
        <v>142.64020365928678</v>
      </c>
      <c r="H82" s="11">
        <f>+IF(Series_mens_vol_y_desest!H82="","",Series_mens_vol_y_desest!H82/AVERAGE(Series_mens_vol_y_desest!H$182:H$193)*100)</f>
        <v>133.7640486411147</v>
      </c>
      <c r="I82" s="11">
        <f>+IF(Series_mens_vol_y_desest!I82="","",Series_mens_vol_y_desest!I82/AVERAGE(Series_mens_vol_y_desest!I$182:I$193)*100)</f>
        <v>207.20661175705604</v>
      </c>
      <c r="J82" s="11">
        <f>+IF(Series_mens_vol_y_desest!J82="","",Series_mens_vol_y_desest!J82/AVERAGE(Series_mens_vol_y_desest!J$182:J$193)*100)</f>
        <v>160.83012654906182</v>
      </c>
      <c r="K82" s="11">
        <f>+IF(Series_mens_vol_y_desest!K82="","",Series_mens_vol_y_desest!K82/AVERAGE(Series_mens_vol_y_desest!K$182:K$193)*100)</f>
        <v>92.043683150990447</v>
      </c>
      <c r="L82" s="11">
        <f>+IF(Series_mens_vol_y_desest!L82="","",Series_mens_vol_y_desest!L82/AVERAGE(Series_mens_vol_y_desest!L$182:L$193)*100)</f>
        <v>127.82586800016117</v>
      </c>
      <c r="M82" s="11">
        <f>+IF(Series_mens_vol_y_desest!M82="","",Series_mens_vol_y_desest!M82/AVERAGE(Series_mens_vol_y_desest!M$182:M$193)*100)</f>
        <v>94.567149943300748</v>
      </c>
      <c r="N82" s="11">
        <f>+IF(Series_mens_vol_y_desest!N82="","",Series_mens_vol_y_desest!N82/AVERAGE(Series_mens_vol_y_desest!N$182:N$193)*100)</f>
        <v>110.37021345515932</v>
      </c>
    </row>
    <row r="83" spans="1:14" x14ac:dyDescent="0.2">
      <c r="A83" s="5">
        <v>38991</v>
      </c>
      <c r="B83" s="11">
        <f>+IF(Series_mens_vol_y_desest!B83="","",Series_mens_vol_y_desest!B83/AVERAGE(Series_mens_vol_y_desest!B$182:B$193)*100)</f>
        <v>470.23985368136067</v>
      </c>
      <c r="C83" s="11">
        <f>+IF(Series_mens_vol_y_desest!C83="","",Series_mens_vol_y_desest!C83/AVERAGE(Series_mens_vol_y_desest!C$182:C$193)*100)</f>
        <v>126.85141784926275</v>
      </c>
      <c r="D83" s="11">
        <f>+IF(Series_mens_vol_y_desest!D83="","",Series_mens_vol_y_desest!D83/AVERAGE(Series_mens_vol_y_desest!D$182:D$193)*100)</f>
        <v>60.664150124727712</v>
      </c>
      <c r="E83" s="11">
        <f>+IF(Series_mens_vol_y_desest!E83="","",Series_mens_vol_y_desest!E83/AVERAGE(Series_mens_vol_y_desest!E$182:E$193)*100)</f>
        <v>81.171099149229136</v>
      </c>
      <c r="F83" s="11">
        <f>+IF(Series_mens_vol_y_desest!F83="","",Series_mens_vol_y_desest!F83/AVERAGE(Series_mens_vol_y_desest!F$182:F$193)*100)</f>
        <v>461.88105378050022</v>
      </c>
      <c r="G83" s="11">
        <f>+IF(Series_mens_vol_y_desest!G83="","",Series_mens_vol_y_desest!G83/AVERAGE(Series_mens_vol_y_desest!G$182:G$193)*100)</f>
        <v>144.49555864927751</v>
      </c>
      <c r="H83" s="11">
        <f>+IF(Series_mens_vol_y_desest!H83="","",Series_mens_vol_y_desest!H83/AVERAGE(Series_mens_vol_y_desest!H$182:H$193)*100)</f>
        <v>135.33477394112776</v>
      </c>
      <c r="I83" s="11">
        <f>+IF(Series_mens_vol_y_desest!I83="","",Series_mens_vol_y_desest!I83/AVERAGE(Series_mens_vol_y_desest!I$182:I$193)*100)</f>
        <v>212.37781522367638</v>
      </c>
      <c r="J83" s="11">
        <f>+IF(Series_mens_vol_y_desest!J83="","",Series_mens_vol_y_desest!J83/AVERAGE(Series_mens_vol_y_desest!J$182:J$193)*100)</f>
        <v>157.75160906907979</v>
      </c>
      <c r="K83" s="11">
        <f>+IF(Series_mens_vol_y_desest!K83="","",Series_mens_vol_y_desest!K83/AVERAGE(Series_mens_vol_y_desest!K$182:K$193)*100)</f>
        <v>92.056482675733108</v>
      </c>
      <c r="L83" s="11">
        <f>+IF(Series_mens_vol_y_desest!L83="","",Series_mens_vol_y_desest!L83/AVERAGE(Series_mens_vol_y_desest!L$182:L$193)*100)</f>
        <v>126.45363669497702</v>
      </c>
      <c r="M83" s="11">
        <f>+IF(Series_mens_vol_y_desest!M83="","",Series_mens_vol_y_desest!M83/AVERAGE(Series_mens_vol_y_desest!M$182:M$193)*100)</f>
        <v>98.039137477502024</v>
      </c>
      <c r="N83" s="11">
        <f>+IF(Series_mens_vol_y_desest!N83="","",Series_mens_vol_y_desest!N83/AVERAGE(Series_mens_vol_y_desest!N$182:N$193)*100)</f>
        <v>110.61324066840345</v>
      </c>
    </row>
    <row r="84" spans="1:14" x14ac:dyDescent="0.2">
      <c r="A84" s="5">
        <v>39022</v>
      </c>
      <c r="B84" s="11">
        <f>+IF(Series_mens_vol_y_desest!B84="","",Series_mens_vol_y_desest!B84/AVERAGE(Series_mens_vol_y_desest!B$182:B$193)*100)</f>
        <v>477.89441022673122</v>
      </c>
      <c r="C84" s="11">
        <f>+IF(Series_mens_vol_y_desest!C84="","",Series_mens_vol_y_desest!C84/AVERAGE(Series_mens_vol_y_desest!C$182:C$193)*100)</f>
        <v>126.23754403472734</v>
      </c>
      <c r="D84" s="11">
        <f>+IF(Series_mens_vol_y_desest!D84="","",Series_mens_vol_y_desest!D84/AVERAGE(Series_mens_vol_y_desest!D$182:D$193)*100)</f>
        <v>57.204867092252819</v>
      </c>
      <c r="E84" s="11">
        <f>+IF(Series_mens_vol_y_desest!E84="","",Series_mens_vol_y_desest!E84/AVERAGE(Series_mens_vol_y_desest!E$182:E$193)*100)</f>
        <v>84.996592516889464</v>
      </c>
      <c r="F84" s="11">
        <f>+IF(Series_mens_vol_y_desest!F84="","",Series_mens_vol_y_desest!F84/AVERAGE(Series_mens_vol_y_desest!F$182:F$193)*100)</f>
        <v>445.0113569582885</v>
      </c>
      <c r="G84" s="11">
        <f>+IF(Series_mens_vol_y_desest!G84="","",Series_mens_vol_y_desest!G84/AVERAGE(Series_mens_vol_y_desest!G$182:G$193)*100)</f>
        <v>141.52158777929239</v>
      </c>
      <c r="H84" s="11">
        <f>+IF(Series_mens_vol_y_desest!H84="","",Series_mens_vol_y_desest!H84/AVERAGE(Series_mens_vol_y_desest!H$182:H$193)*100)</f>
        <v>136.98814329114157</v>
      </c>
      <c r="I84" s="11">
        <f>+IF(Series_mens_vol_y_desest!I84="","",Series_mens_vol_y_desest!I84/AVERAGE(Series_mens_vol_y_desest!I$182:I$193)*100)</f>
        <v>217.62263617753578</v>
      </c>
      <c r="J84" s="11">
        <f>+IF(Series_mens_vol_y_desest!J84="","",Series_mens_vol_y_desest!J84/AVERAGE(Series_mens_vol_y_desest!J$182:J$193)*100)</f>
        <v>159.14669254907164</v>
      </c>
      <c r="K84" s="11">
        <f>+IF(Series_mens_vol_y_desest!K84="","",Series_mens_vol_y_desest!K84/AVERAGE(Series_mens_vol_y_desest!K$182:K$193)*100)</f>
        <v>91.406839811609103</v>
      </c>
      <c r="L84" s="11">
        <f>+IF(Series_mens_vol_y_desest!L84="","",Series_mens_vol_y_desest!L84/AVERAGE(Series_mens_vol_y_desest!L$182:L$193)*100)</f>
        <v>126.86617762264562</v>
      </c>
      <c r="M84" s="11">
        <f>+IF(Series_mens_vol_y_desest!M84="","",Series_mens_vol_y_desest!M84/AVERAGE(Series_mens_vol_y_desest!M$182:M$193)*100)</f>
        <v>98.007268955878175</v>
      </c>
      <c r="N84" s="11">
        <f>+IF(Series_mens_vol_y_desest!N84="","",Series_mens_vol_y_desest!N84/AVERAGE(Series_mens_vol_y_desest!N$182:N$193)*100)</f>
        <v>111.15905544515989</v>
      </c>
    </row>
    <row r="85" spans="1:14" x14ac:dyDescent="0.2">
      <c r="A85" s="5">
        <v>39052</v>
      </c>
      <c r="B85" s="11">
        <f>+IF(Series_mens_vol_y_desest!B85="","",Series_mens_vol_y_desest!B85/AVERAGE(Series_mens_vol_y_desest!B$182:B$193)*100)</f>
        <v>564.68258498105592</v>
      </c>
      <c r="C85" s="11">
        <f>+IF(Series_mens_vol_y_desest!C85="","",Series_mens_vol_y_desest!C85/AVERAGE(Series_mens_vol_y_desest!C$182:C$193)*100)</f>
        <v>131.64115893332556</v>
      </c>
      <c r="D85" s="11">
        <f>+IF(Series_mens_vol_y_desest!D85="","",Series_mens_vol_y_desest!D85/AVERAGE(Series_mens_vol_y_desest!D$182:D$193)*100)</f>
        <v>65.20897917591499</v>
      </c>
      <c r="E85" s="11">
        <f>+IF(Series_mens_vol_y_desest!E85="","",Series_mens_vol_y_desest!E85/AVERAGE(Series_mens_vol_y_desest!E$182:E$193)*100)</f>
        <v>84.229512069293293</v>
      </c>
      <c r="F85" s="11">
        <f>+IF(Series_mens_vol_y_desest!F85="","",Series_mens_vol_y_desest!F85/AVERAGE(Series_mens_vol_y_desest!F$182:F$193)*100)</f>
        <v>478.58777305916863</v>
      </c>
      <c r="G85" s="11">
        <f>+IF(Series_mens_vol_y_desest!G85="","",Series_mens_vol_y_desest!G85/AVERAGE(Series_mens_vol_y_desest!G$182:G$193)*100)</f>
        <v>145.68453120927157</v>
      </c>
      <c r="H85" s="11">
        <f>+IF(Series_mens_vol_y_desest!H85="","",Series_mens_vol_y_desest!H85/AVERAGE(Series_mens_vol_y_desest!H$182:H$193)*100)</f>
        <v>139.6453447611637</v>
      </c>
      <c r="I85" s="11">
        <f>+IF(Series_mens_vol_y_desest!I85="","",Series_mens_vol_y_desest!I85/AVERAGE(Series_mens_vol_y_desest!I$182:I$193)*100)</f>
        <v>211.46321309123292</v>
      </c>
      <c r="J85" s="11">
        <f>+IF(Series_mens_vol_y_desest!J85="","",Series_mens_vol_y_desest!J85/AVERAGE(Series_mens_vol_y_desest!J$182:J$193)*100)</f>
        <v>162.57369820905168</v>
      </c>
      <c r="K85" s="11">
        <f>+IF(Series_mens_vol_y_desest!K85="","",Series_mens_vol_y_desest!K85/AVERAGE(Series_mens_vol_y_desest!K$182:K$193)*100)</f>
        <v>92.840883212695047</v>
      </c>
      <c r="L85" s="11">
        <f>+IF(Series_mens_vol_y_desest!L85="","",Series_mens_vol_y_desest!L85/AVERAGE(Series_mens_vol_y_desest!L$182:L$193)*100)</f>
        <v>129.45844752800139</v>
      </c>
      <c r="M85" s="11">
        <f>+IF(Series_mens_vol_y_desest!M85="","",Series_mens_vol_y_desest!M85/AVERAGE(Series_mens_vol_y_desest!M$182:M$193)*100)</f>
        <v>96.293855438488904</v>
      </c>
      <c r="N85" s="11">
        <f>+IF(Series_mens_vol_y_desest!N85="","",Series_mens_vol_y_desest!N85/AVERAGE(Series_mens_vol_y_desest!N$182:N$193)*100)</f>
        <v>111.19410322054814</v>
      </c>
    </row>
    <row r="86" spans="1:14" x14ac:dyDescent="0.2">
      <c r="A86" s="5">
        <v>39083</v>
      </c>
      <c r="B86" s="11">
        <f>+IF(Series_mens_vol_y_desest!B86="","",Series_mens_vol_y_desest!B86/AVERAGE(Series_mens_vol_y_desest!B$182:B$193)*100)</f>
        <v>580.78338609807065</v>
      </c>
      <c r="C86" s="11">
        <f>+IF(Series_mens_vol_y_desest!C86="","",Series_mens_vol_y_desest!C86/AVERAGE(Series_mens_vol_y_desest!C$182:C$193)*100)</f>
        <v>134.55931488072036</v>
      </c>
      <c r="D86" s="11">
        <f>+IF(Series_mens_vol_y_desest!D86="","",Series_mens_vol_y_desest!D86/AVERAGE(Series_mens_vol_y_desest!D$182:D$193)*100)</f>
        <v>56.952323874442811</v>
      </c>
      <c r="E86" s="11">
        <f>+IF(Series_mens_vol_y_desest!E86="","",Series_mens_vol_y_desest!E86/AVERAGE(Series_mens_vol_y_desest!E$182:E$193)*100)</f>
        <v>77.709019908590292</v>
      </c>
      <c r="F86" s="11">
        <f>+IF(Series_mens_vol_y_desest!F86="","",Series_mens_vol_y_desest!F86/AVERAGE(Series_mens_vol_y_desest!F$182:F$193)*100)</f>
        <v>522.09432572674905</v>
      </c>
      <c r="G86" s="11">
        <f>+IF(Series_mens_vol_y_desest!G86="","",Series_mens_vol_y_desest!G86/AVERAGE(Series_mens_vol_y_desest!G$182:G$193)*100)</f>
        <v>146.8990237592655</v>
      </c>
      <c r="H86" s="11">
        <f>+IF(Series_mens_vol_y_desest!H86="","",Series_mens_vol_y_desest!H86/AVERAGE(Series_mens_vol_y_desest!H$182:H$193)*100)</f>
        <v>135.13598931112614</v>
      </c>
      <c r="I86" s="11">
        <f>+IF(Series_mens_vol_y_desest!I86="","",Series_mens_vol_y_desest!I86/AVERAGE(Series_mens_vol_y_desest!I$182:I$193)*100)</f>
        <v>214.27832807817038</v>
      </c>
      <c r="J86" s="11">
        <f>+IF(Series_mens_vol_y_desest!J86="","",Series_mens_vol_y_desest!J86/AVERAGE(Series_mens_vol_y_desest!J$182:J$193)*100)</f>
        <v>158.53678691907521</v>
      </c>
      <c r="K86" s="11">
        <f>+IF(Series_mens_vol_y_desest!K86="","",Series_mens_vol_y_desest!K86/AVERAGE(Series_mens_vol_y_desest!K$182:K$193)*100)</f>
        <v>92.553642542850298</v>
      </c>
      <c r="L86" s="11">
        <f>+IF(Series_mens_vol_y_desest!L86="","",Series_mens_vol_y_desest!L86/AVERAGE(Series_mens_vol_y_desest!L$182:L$193)*100)</f>
        <v>127.31921990845689</v>
      </c>
      <c r="M86" s="11">
        <f>+IF(Series_mens_vol_y_desest!M86="","",Series_mens_vol_y_desest!M86/AVERAGE(Series_mens_vol_y_desest!M$182:M$193)*100)</f>
        <v>96.112563648082656</v>
      </c>
      <c r="N86" s="11">
        <f>+IF(Series_mens_vol_y_desest!N86="","",Series_mens_vol_y_desest!N86/AVERAGE(Series_mens_vol_y_desest!N$182:N$193)*100)</f>
        <v>111.91703964779398</v>
      </c>
    </row>
    <row r="87" spans="1:14" x14ac:dyDescent="0.2">
      <c r="A87" s="5">
        <v>39114</v>
      </c>
      <c r="B87" s="11">
        <f>+IF(Series_mens_vol_y_desest!B87="","",Series_mens_vol_y_desest!B87/AVERAGE(Series_mens_vol_y_desest!B$182:B$193)*100)</f>
        <v>494.73247577974479</v>
      </c>
      <c r="C87" s="11">
        <f>+IF(Series_mens_vol_y_desest!C87="","",Series_mens_vol_y_desest!C87/AVERAGE(Series_mens_vol_y_desest!C$182:C$193)*100)</f>
        <v>125.89691937055707</v>
      </c>
      <c r="D87" s="11">
        <f>+IF(Series_mens_vol_y_desest!D87="","",Series_mens_vol_y_desest!D87/AVERAGE(Series_mens_vol_y_desest!D$182:D$193)*100)</f>
        <v>59.426146420646674</v>
      </c>
      <c r="E87" s="11">
        <f>+IF(Series_mens_vol_y_desest!E87="","",Series_mens_vol_y_desest!E87/AVERAGE(Series_mens_vol_y_desest!E$182:E$193)*100)</f>
        <v>83.482083749483436</v>
      </c>
      <c r="F87" s="11">
        <f>+IF(Series_mens_vol_y_desest!F87="","",Series_mens_vol_y_desest!F87/AVERAGE(Series_mens_vol_y_desest!F$182:F$193)*100)</f>
        <v>476.13512543500474</v>
      </c>
      <c r="G87" s="11">
        <f>+IF(Series_mens_vol_y_desest!G87="","",Series_mens_vol_y_desest!G87/AVERAGE(Series_mens_vol_y_desest!G$182:G$193)*100)</f>
        <v>143.77802191928109</v>
      </c>
      <c r="H87" s="11">
        <f>+IF(Series_mens_vol_y_desest!H87="","",Series_mens_vol_y_desest!H87/AVERAGE(Series_mens_vol_y_desest!H$182:H$193)*100)</f>
        <v>134.17155643111809</v>
      </c>
      <c r="I87" s="11">
        <f>+IF(Series_mens_vol_y_desest!I87="","",Series_mens_vol_y_desest!I87/AVERAGE(Series_mens_vol_y_desest!I$182:I$193)*100)</f>
        <v>190.81511094378877</v>
      </c>
      <c r="J87" s="11">
        <f>+IF(Series_mens_vol_y_desest!J87="","",Series_mens_vol_y_desest!J87/AVERAGE(Series_mens_vol_y_desest!J$182:J$193)*100)</f>
        <v>159.69153919906847</v>
      </c>
      <c r="K87" s="11">
        <f>+IF(Series_mens_vol_y_desest!K87="","",Series_mens_vol_y_desest!K87/AVERAGE(Series_mens_vol_y_desest!K$182:K$193)*100)</f>
        <v>91.843985557628727</v>
      </c>
      <c r="L87" s="11">
        <f>+IF(Series_mens_vol_y_desest!L87="","",Series_mens_vol_y_desest!L87/AVERAGE(Series_mens_vol_y_desest!L$182:L$193)*100)</f>
        <v>125.9061744516538</v>
      </c>
      <c r="M87" s="11">
        <f>+IF(Series_mens_vol_y_desest!M87="","",Series_mens_vol_y_desest!M87/AVERAGE(Series_mens_vol_y_desest!M$182:M$193)*100)</f>
        <v>90.369715452653793</v>
      </c>
      <c r="N87" s="11">
        <f>+IF(Series_mens_vol_y_desest!N87="","",Series_mens_vol_y_desest!N87/AVERAGE(Series_mens_vol_y_desest!N$182:N$193)*100)</f>
        <v>111.92777580336907</v>
      </c>
    </row>
    <row r="88" spans="1:14" x14ac:dyDescent="0.2">
      <c r="A88" s="5">
        <v>39142</v>
      </c>
      <c r="B88" s="11">
        <f>+IF(Series_mens_vol_y_desest!B88="","",Series_mens_vol_y_desest!B88/AVERAGE(Series_mens_vol_y_desest!B$182:B$193)*100)</f>
        <v>518.48041715692784</v>
      </c>
      <c r="C88" s="11">
        <f>+IF(Series_mens_vol_y_desest!C88="","",Series_mens_vol_y_desest!C88/AVERAGE(Series_mens_vol_y_desest!C$182:C$193)*100)</f>
        <v>138.57120073765475</v>
      </c>
      <c r="D88" s="11">
        <f>+IF(Series_mens_vol_y_desest!D88="","",Series_mens_vol_y_desest!D88/AVERAGE(Series_mens_vol_y_desest!D$182:D$193)*100)</f>
        <v>59.659636803546249</v>
      </c>
      <c r="E88" s="11">
        <f>+IF(Series_mens_vol_y_desest!E88="","",Series_mens_vol_y_desest!E88/AVERAGE(Series_mens_vol_y_desest!E$182:E$193)*100)</f>
        <v>82.815588114008989</v>
      </c>
      <c r="F88" s="11">
        <f>+IF(Series_mens_vol_y_desest!F88="","",Series_mens_vol_y_desest!F88/AVERAGE(Series_mens_vol_y_desest!F$182:F$193)*100)</f>
        <v>496.92361824139982</v>
      </c>
      <c r="G88" s="11">
        <f>+IF(Series_mens_vol_y_desest!G88="","",Series_mens_vol_y_desest!G88/AVERAGE(Series_mens_vol_y_desest!G$182:G$193)*100)</f>
        <v>145.396696659273</v>
      </c>
      <c r="H88" s="11">
        <f>+IF(Series_mens_vol_y_desest!H88="","",Series_mens_vol_y_desest!H88/AVERAGE(Series_mens_vol_y_desest!H$182:H$193)*100)</f>
        <v>137.04465212114204</v>
      </c>
      <c r="I88" s="11">
        <f>+IF(Series_mens_vol_y_desest!I88="","",Series_mens_vol_y_desest!I88/AVERAGE(Series_mens_vol_y_desest!I$182:I$193)*100)</f>
        <v>248.08740907842849</v>
      </c>
      <c r="J88" s="11">
        <f>+IF(Series_mens_vol_y_desest!J88="","",Series_mens_vol_y_desest!J88/AVERAGE(Series_mens_vol_y_desest!J$182:J$193)*100)</f>
        <v>162.24115540905362</v>
      </c>
      <c r="K88" s="11">
        <f>+IF(Series_mens_vol_y_desest!K88="","",Series_mens_vol_y_desest!K88/AVERAGE(Series_mens_vol_y_desest!K$182:K$193)*100)</f>
        <v>94.153638495669753</v>
      </c>
      <c r="L88" s="11">
        <f>+IF(Series_mens_vol_y_desest!L88="","",Series_mens_vol_y_desest!L88/AVERAGE(Series_mens_vol_y_desest!L$182:L$193)*100)</f>
        <v>131.61582777139037</v>
      </c>
      <c r="M88" s="11">
        <f>+IF(Series_mens_vol_y_desest!M88="","",Series_mens_vol_y_desest!M88/AVERAGE(Series_mens_vol_y_desest!M$182:M$193)*100)</f>
        <v>103.04155024396731</v>
      </c>
      <c r="N88" s="11">
        <f>+IF(Series_mens_vol_y_desest!N88="","",Series_mens_vol_y_desest!N88/AVERAGE(Series_mens_vol_y_desest!N$182:N$193)*100)</f>
        <v>112.2538764216561</v>
      </c>
    </row>
    <row r="89" spans="1:14" x14ac:dyDescent="0.2">
      <c r="A89" s="5">
        <v>39173</v>
      </c>
      <c r="B89" s="11">
        <f>+IF(Series_mens_vol_y_desest!B89="","",Series_mens_vol_y_desest!B89/AVERAGE(Series_mens_vol_y_desest!B$182:B$193)*100)</f>
        <v>488.23738133703375</v>
      </c>
      <c r="C89" s="11">
        <f>+IF(Series_mens_vol_y_desest!C89="","",Series_mens_vol_y_desest!C89/AVERAGE(Series_mens_vol_y_desest!C$182:C$193)*100)</f>
        <v>129.97941762318288</v>
      </c>
      <c r="D89" s="11">
        <f>+IF(Series_mens_vol_y_desest!D89="","",Series_mens_vol_y_desest!D89/AVERAGE(Series_mens_vol_y_desest!D$182:D$193)*100)</f>
        <v>58.06443391576169</v>
      </c>
      <c r="E89" s="11">
        <f>+IF(Series_mens_vol_y_desest!E89="","",Series_mens_vol_y_desest!E89/AVERAGE(Series_mens_vol_y_desest!E$182:E$193)*100)</f>
        <v>82.922094109106069</v>
      </c>
      <c r="F89" s="11">
        <f>+IF(Series_mens_vol_y_desest!F89="","",Series_mens_vol_y_desest!F89/AVERAGE(Series_mens_vol_y_desest!F$182:F$193)*100)</f>
        <v>446.27444139286723</v>
      </c>
      <c r="G89" s="11">
        <f>+IF(Series_mens_vol_y_desest!G89="","",Series_mens_vol_y_desest!G89/AVERAGE(Series_mens_vol_y_desest!G$182:G$193)*100)</f>
        <v>142.86823557928565</v>
      </c>
      <c r="H89" s="11">
        <f>+IF(Series_mens_vol_y_desest!H89="","",Series_mens_vol_y_desest!H89/AVERAGE(Series_mens_vol_y_desest!H$182:H$193)*100)</f>
        <v>135.46226847112882</v>
      </c>
      <c r="I89" s="11">
        <f>+IF(Series_mens_vol_y_desest!I89="","",Series_mens_vol_y_desest!I89/AVERAGE(Series_mens_vol_y_desest!I$182:I$193)*100)</f>
        <v>187.10165205830009</v>
      </c>
      <c r="J89" s="11">
        <f>+IF(Series_mens_vol_y_desest!J89="","",Series_mens_vol_y_desest!J89/AVERAGE(Series_mens_vol_y_desest!J$182:J$193)*100)</f>
        <v>159.10076400907195</v>
      </c>
      <c r="K89" s="11">
        <f>+IF(Series_mens_vol_y_desest!K89="","",Series_mens_vol_y_desest!K89/AVERAGE(Series_mens_vol_y_desest!K$182:K$193)*100)</f>
        <v>94.331633227772386</v>
      </c>
      <c r="L89" s="11">
        <f>+IF(Series_mens_vol_y_desest!L89="","",Series_mens_vol_y_desest!L89/AVERAGE(Series_mens_vol_y_desest!L$182:L$193)*100)</f>
        <v>126.69963299223845</v>
      </c>
      <c r="M89" s="11">
        <f>+IF(Series_mens_vol_y_desest!M89="","",Series_mens_vol_y_desest!M89/AVERAGE(Series_mens_vol_y_desest!M$182:M$193)*100)</f>
        <v>96.023722240497207</v>
      </c>
      <c r="N89" s="11">
        <f>+IF(Series_mens_vol_y_desest!N89="","",Series_mens_vol_y_desest!N89/AVERAGE(Series_mens_vol_y_desest!N$182:N$193)*100)</f>
        <v>112.41707868613501</v>
      </c>
    </row>
    <row r="90" spans="1:14" x14ac:dyDescent="0.2">
      <c r="A90" s="5">
        <v>39203</v>
      </c>
      <c r="B90" s="11">
        <f>+IF(Series_mens_vol_y_desest!B90="","",Series_mens_vol_y_desest!B90/AVERAGE(Series_mens_vol_y_desest!B$182:B$193)*100)</f>
        <v>474.96466648705808</v>
      </c>
      <c r="C90" s="11">
        <f>+IF(Series_mens_vol_y_desest!C90="","",Series_mens_vol_y_desest!C90/AVERAGE(Series_mens_vol_y_desest!C$182:C$193)*100)</f>
        <v>131.71028359690908</v>
      </c>
      <c r="D90" s="11">
        <f>+IF(Series_mens_vol_y_desest!D90="","",Series_mens_vol_y_desest!D90/AVERAGE(Series_mens_vol_y_desest!D$182:D$193)*100)</f>
        <v>56.583906719428136</v>
      </c>
      <c r="E90" s="11">
        <f>+IF(Series_mens_vol_y_desest!E90="","",Series_mens_vol_y_desest!E90/AVERAGE(Series_mens_vol_y_desest!E$182:E$193)*100)</f>
        <v>79.903101133861171</v>
      </c>
      <c r="F90" s="11">
        <f>+IF(Series_mens_vol_y_desest!F90="","",Series_mens_vol_y_desest!F90/AVERAGE(Series_mens_vol_y_desest!F$182:F$193)*100)</f>
        <v>445.81368224234706</v>
      </c>
      <c r="G90" s="11">
        <f>+IF(Series_mens_vol_y_desest!G90="","",Series_mens_vol_y_desest!G90/AVERAGE(Series_mens_vol_y_desest!G$182:G$193)*100)</f>
        <v>146.58778488926706</v>
      </c>
      <c r="H90" s="11">
        <f>+IF(Series_mens_vol_y_desest!H90="","",Series_mens_vol_y_desest!H90/AVERAGE(Series_mens_vol_y_desest!H$182:H$193)*100)</f>
        <v>136.54536961113786</v>
      </c>
      <c r="I90" s="11">
        <f>+IF(Series_mens_vol_y_desest!I90="","",Series_mens_vol_y_desest!I90/AVERAGE(Series_mens_vol_y_desest!I$182:I$193)*100)</f>
        <v>207.86917090109739</v>
      </c>
      <c r="J90" s="11">
        <f>+IF(Series_mens_vol_y_desest!J90="","",Series_mens_vol_y_desest!J90/AVERAGE(Series_mens_vol_y_desest!J$182:J$193)*100)</f>
        <v>158.50249619907541</v>
      </c>
      <c r="K90" s="11">
        <f>+IF(Series_mens_vol_y_desest!K90="","",Series_mens_vol_y_desest!K90/AVERAGE(Series_mens_vol_y_desest!K$182:K$193)*100)</f>
        <v>89.892569224284941</v>
      </c>
      <c r="L90" s="11">
        <f>+IF(Series_mens_vol_y_desest!L90="","",Series_mens_vol_y_desest!L90/AVERAGE(Series_mens_vol_y_desest!L$182:L$193)*100)</f>
        <v>130.7964566371561</v>
      </c>
      <c r="M90" s="11">
        <f>+IF(Series_mens_vol_y_desest!M90="","",Series_mens_vol_y_desest!M90/AVERAGE(Series_mens_vol_y_desest!M$182:M$193)*100)</f>
        <v>97.719648098553861</v>
      </c>
      <c r="N90" s="11">
        <f>+IF(Series_mens_vol_y_desest!N90="","",Series_mens_vol_y_desest!N90/AVERAGE(Series_mens_vol_y_desest!N$182:N$193)*100)</f>
        <v>112.46460469534283</v>
      </c>
    </row>
    <row r="91" spans="1:14" x14ac:dyDescent="0.2">
      <c r="A91" s="5">
        <v>39234</v>
      </c>
      <c r="B91" s="11">
        <f>+IF(Series_mens_vol_y_desest!B91="","",Series_mens_vol_y_desest!B91/AVERAGE(Series_mens_vol_y_desest!B$182:B$193)*100)</f>
        <v>464.77896653104278</v>
      </c>
      <c r="C91" s="11">
        <f>+IF(Series_mens_vol_y_desest!C91="","",Series_mens_vol_y_desest!C91/AVERAGE(Series_mens_vol_y_desest!C$182:C$193)*100)</f>
        <v>131.7715306995234</v>
      </c>
      <c r="D91" s="11">
        <f>+IF(Series_mens_vol_y_desest!D91="","",Series_mens_vol_y_desest!D91/AVERAGE(Series_mens_vol_y_desest!D$182:D$193)*100)</f>
        <v>56.697530699701041</v>
      </c>
      <c r="E91" s="11">
        <f>+IF(Series_mens_vol_y_desest!E91="","",Series_mens_vol_y_desest!E91/AVERAGE(Series_mens_vol_y_desest!E$182:E$193)*100)</f>
        <v>83.8895325142242</v>
      </c>
      <c r="F91" s="11">
        <f>+IF(Series_mens_vol_y_desest!F91="","",Series_mens_vol_y_desest!F91/AVERAGE(Series_mens_vol_y_desest!F$182:F$193)*100)</f>
        <v>450.48527876734249</v>
      </c>
      <c r="G91" s="11">
        <f>+IF(Series_mens_vol_y_desest!G91="","",Series_mens_vol_y_desest!G91/AVERAGE(Series_mens_vol_y_desest!G$182:G$193)*100)</f>
        <v>143.49827326928249</v>
      </c>
      <c r="H91" s="11">
        <f>+IF(Series_mens_vol_y_desest!H91="","",Series_mens_vol_y_desest!H91/AVERAGE(Series_mens_vol_y_desest!H$182:H$193)*100)</f>
        <v>137.34456727114451</v>
      </c>
      <c r="I91" s="11">
        <f>+IF(Series_mens_vol_y_desest!I91="","",Series_mens_vol_y_desest!I91/AVERAGE(Series_mens_vol_y_desest!I$182:I$193)*100)</f>
        <v>220.41800150735043</v>
      </c>
      <c r="J91" s="11">
        <f>+IF(Series_mens_vol_y_desest!J91="","",Series_mens_vol_y_desest!J91/AVERAGE(Series_mens_vol_y_desest!J$182:J$193)*100)</f>
        <v>160.60346677906315</v>
      </c>
      <c r="K91" s="11">
        <f>+IF(Series_mens_vol_y_desest!K91="","",Series_mens_vol_y_desest!K91/AVERAGE(Series_mens_vol_y_desest!K$182:K$193)*100)</f>
        <v>94.052120170237842</v>
      </c>
      <c r="L91" s="11">
        <f>+IF(Series_mens_vol_y_desest!L91="","",Series_mens_vol_y_desest!L91/AVERAGE(Series_mens_vol_y_desest!L$182:L$193)*100)</f>
        <v>132.33029570892077</v>
      </c>
      <c r="M91" s="11">
        <f>+IF(Series_mens_vol_y_desest!M91="","",Series_mens_vol_y_desest!M91/AVERAGE(Series_mens_vol_y_desest!M$182:M$193)*100)</f>
        <v>96.551541783442119</v>
      </c>
      <c r="N91" s="11">
        <f>+IF(Series_mens_vol_y_desest!N91="","",Series_mens_vol_y_desest!N91/AVERAGE(Series_mens_vol_y_desest!N$182:N$193)*100)</f>
        <v>112.9164911068389</v>
      </c>
    </row>
    <row r="92" spans="1:14" x14ac:dyDescent="0.2">
      <c r="A92" s="5">
        <v>39264</v>
      </c>
      <c r="B92" s="11">
        <f>+IF(Series_mens_vol_y_desest!B92="","",Series_mens_vol_y_desest!B92/AVERAGE(Series_mens_vol_y_desest!B$182:B$193)*100)</f>
        <v>462.13095025886037</v>
      </c>
      <c r="C92" s="11">
        <f>+IF(Series_mens_vol_y_desest!C92="","",Series_mens_vol_y_desest!C92/AVERAGE(Series_mens_vol_y_desest!C$182:C$193)*100)</f>
        <v>134.19861313612935</v>
      </c>
      <c r="D92" s="11">
        <f>+IF(Series_mens_vol_y_desest!D92="","",Series_mens_vol_y_desest!D92/AVERAGE(Series_mens_vol_y_desest!D$182:D$193)*100)</f>
        <v>61.236783154422959</v>
      </c>
      <c r="E92" s="11">
        <f>+IF(Series_mens_vol_y_desest!E92="","",Series_mens_vol_y_desest!E92/AVERAGE(Series_mens_vol_y_desest!E$182:E$193)*100)</f>
        <v>85.295915098777641</v>
      </c>
      <c r="F92" s="11">
        <f>+IF(Series_mens_vol_y_desest!F92="","",Series_mens_vol_y_desest!F92/AVERAGE(Series_mens_vol_y_desest!F$182:F$193)*100)</f>
        <v>450.30042341653626</v>
      </c>
      <c r="G92" s="11">
        <f>+IF(Series_mens_vol_y_desest!G92="","",Series_mens_vol_y_desest!G92/AVERAGE(Series_mens_vol_y_desest!G$182:G$193)*100)</f>
        <v>145.02426012927486</v>
      </c>
      <c r="H92" s="11">
        <f>+IF(Series_mens_vol_y_desest!H92="","",Series_mens_vol_y_desest!H92/AVERAGE(Series_mens_vol_y_desest!H$182:H$193)*100)</f>
        <v>136.91560795114094</v>
      </c>
      <c r="I92" s="11">
        <f>+IF(Series_mens_vol_y_desest!I92="","",Series_mens_vol_y_desest!I92/AVERAGE(Series_mens_vol_y_desest!I$182:I$193)*100)</f>
        <v>206.14285455484378</v>
      </c>
      <c r="J92" s="11">
        <f>+IF(Series_mens_vol_y_desest!J92="","",Series_mens_vol_y_desest!J92/AVERAGE(Series_mens_vol_y_desest!J$182:J$193)*100)</f>
        <v>159.30384194907072</v>
      </c>
      <c r="K92" s="11">
        <f>+IF(Series_mens_vol_y_desest!K92="","",Series_mens_vol_y_desest!K92/AVERAGE(Series_mens_vol_y_desest!K$182:K$193)*100)</f>
        <v>92.584099031475233</v>
      </c>
      <c r="L92" s="11">
        <f>+IF(Series_mens_vol_y_desest!L92="","",Series_mens_vol_y_desest!L92/AVERAGE(Series_mens_vol_y_desest!L$182:L$193)*100)</f>
        <v>131.2766321648723</v>
      </c>
      <c r="M92" s="11">
        <f>+IF(Series_mens_vol_y_desest!M92="","",Series_mens_vol_y_desest!M92/AVERAGE(Series_mens_vol_y_desest!M$182:M$193)*100)</f>
        <v>104.07217528892294</v>
      </c>
      <c r="N92" s="11">
        <f>+IF(Series_mens_vol_y_desest!N92="","",Series_mens_vol_y_desest!N92/AVERAGE(Series_mens_vol_y_desest!N$182:N$193)*100)</f>
        <v>113.02374697348677</v>
      </c>
    </row>
    <row r="93" spans="1:14" x14ac:dyDescent="0.2">
      <c r="A93" s="5">
        <v>39295</v>
      </c>
      <c r="B93" s="11">
        <f>+IF(Series_mens_vol_y_desest!B93="","",Series_mens_vol_y_desest!B93/AVERAGE(Series_mens_vol_y_desest!B$182:B$193)*100)</f>
        <v>463.93371088850125</v>
      </c>
      <c r="C93" s="11">
        <f>+IF(Series_mens_vol_y_desest!C93="","",Series_mens_vol_y_desest!C93/AVERAGE(Series_mens_vol_y_desest!C$182:C$193)*100)</f>
        <v>131.57487207398538</v>
      </c>
      <c r="D93" s="11">
        <f>+IF(Series_mens_vol_y_desest!D93="","",Series_mens_vol_y_desest!D93/AVERAGE(Series_mens_vol_y_desest!D$182:D$193)*100)</f>
        <v>56.647237043776023</v>
      </c>
      <c r="E93" s="11">
        <f>+IF(Series_mens_vol_y_desest!E93="","",Series_mens_vol_y_desest!E93/AVERAGE(Series_mens_vol_y_desest!E$182:E$193)*100)</f>
        <v>82.713097067434077</v>
      </c>
      <c r="F93" s="11">
        <f>+IF(Series_mens_vol_y_desest!F93="","",Series_mens_vol_y_desest!F93/AVERAGE(Series_mens_vol_y_desest!F$182:F$193)*100)</f>
        <v>425.33919094523122</v>
      </c>
      <c r="G93" s="11">
        <f>+IF(Series_mens_vol_y_desest!G93="","",Series_mens_vol_y_desest!G93/AVERAGE(Series_mens_vol_y_desest!G$182:G$193)*100)</f>
        <v>142.10945799928942</v>
      </c>
      <c r="H93" s="11">
        <f>+IF(Series_mens_vol_y_desest!H93="","",Series_mens_vol_y_desest!H93/AVERAGE(Series_mens_vol_y_desest!H$182:H$193)*100)</f>
        <v>136.96679053114138</v>
      </c>
      <c r="I93" s="11">
        <f>+IF(Series_mens_vol_y_desest!I93="","",Series_mens_vol_y_desest!I93/AVERAGE(Series_mens_vol_y_desest!I$182:I$193)*100)</f>
        <v>202.66181940621141</v>
      </c>
      <c r="J93" s="11">
        <f>+IF(Series_mens_vol_y_desest!J93="","",Series_mens_vol_y_desest!J93/AVERAGE(Series_mens_vol_y_desest!J$182:J$193)*100)</f>
        <v>157.90495135907892</v>
      </c>
      <c r="K93" s="11">
        <f>+IF(Series_mens_vol_y_desest!K93="","",Series_mens_vol_y_desest!K93/AVERAGE(Series_mens_vol_y_desest!K$182:K$193)*100)</f>
        <v>94.536358620411448</v>
      </c>
      <c r="L93" s="11">
        <f>+IF(Series_mens_vol_y_desest!L93="","",Series_mens_vol_y_desest!L93/AVERAGE(Series_mens_vol_y_desest!L$182:L$193)*100)</f>
        <v>132.00134776629</v>
      </c>
      <c r="M93" s="11">
        <f>+IF(Series_mens_vol_y_desest!M93="","",Series_mens_vol_y_desest!M93/AVERAGE(Series_mens_vol_y_desest!M$182:M$193)*100)</f>
        <v>92.550049331041308</v>
      </c>
      <c r="N93" s="11">
        <f>+IF(Series_mens_vol_y_desest!N93="","",Series_mens_vol_y_desest!N93/AVERAGE(Series_mens_vol_y_desest!N$182:N$193)*100)</f>
        <v>112.81468373650551</v>
      </c>
    </row>
    <row r="94" spans="1:14" x14ac:dyDescent="0.2">
      <c r="A94" s="5">
        <v>39326</v>
      </c>
      <c r="B94" s="11">
        <f>+IF(Series_mens_vol_y_desest!B94="","",Series_mens_vol_y_desest!B94/AVERAGE(Series_mens_vol_y_desest!B$182:B$193)*100)</f>
        <v>452.66368648830638</v>
      </c>
      <c r="C94" s="11">
        <f>+IF(Series_mens_vol_y_desest!C94="","",Series_mens_vol_y_desest!C94/AVERAGE(Series_mens_vol_y_desest!C$182:C$193)*100)</f>
        <v>130.53297642586946</v>
      </c>
      <c r="D94" s="11">
        <f>+IF(Series_mens_vol_y_desest!D94="","",Series_mens_vol_y_desest!D94/AVERAGE(Series_mens_vol_y_desest!D$182:D$193)*100)</f>
        <v>59.538779477062022</v>
      </c>
      <c r="E94" s="11">
        <f>+IF(Series_mens_vol_y_desest!E94="","",Series_mens_vol_y_desest!E94/AVERAGE(Series_mens_vol_y_desest!E$182:E$193)*100)</f>
        <v>89.759082746067804</v>
      </c>
      <c r="F94" s="11">
        <f>+IF(Series_mens_vol_y_desest!F94="","",Series_mens_vol_y_desest!F94/AVERAGE(Series_mens_vol_y_desest!F$182:F$193)*100)</f>
        <v>433.83170249499824</v>
      </c>
      <c r="G94" s="11">
        <f>+IF(Series_mens_vol_y_desest!G94="","",Series_mens_vol_y_desest!G94/AVERAGE(Series_mens_vol_y_desest!G$182:G$193)*100)</f>
        <v>141.57849419929209</v>
      </c>
      <c r="H94" s="11">
        <f>+IF(Series_mens_vol_y_desest!H94="","",Series_mens_vol_y_desest!H94/AVERAGE(Series_mens_vol_y_desest!H$182:H$193)*100)</f>
        <v>135.71474835113096</v>
      </c>
      <c r="I94" s="11">
        <f>+IF(Series_mens_vol_y_desest!I94="","",Series_mens_vol_y_desest!I94/AVERAGE(Series_mens_vol_y_desest!I$182:I$193)*100)</f>
        <v>195.64698108790202</v>
      </c>
      <c r="J94" s="11">
        <f>+IF(Series_mens_vol_y_desest!J94="","",Series_mens_vol_y_desest!J94/AVERAGE(Series_mens_vol_y_desest!J$182:J$193)*100)</f>
        <v>157.16257717908323</v>
      </c>
      <c r="K94" s="11">
        <f>+IF(Series_mens_vol_y_desest!K94="","",Series_mens_vol_y_desest!K94/AVERAGE(Series_mens_vol_y_desest!K$182:K$193)*100)</f>
        <v>93.004143605026485</v>
      </c>
      <c r="L94" s="11">
        <f>+IF(Series_mens_vol_y_desest!L94="","",Series_mens_vol_y_desest!L94/AVERAGE(Series_mens_vol_y_desest!L$182:L$193)*100)</f>
        <v>130.9747138503779</v>
      </c>
      <c r="M94" s="11">
        <f>+IF(Series_mens_vol_y_desest!M94="","",Series_mens_vol_y_desest!M94/AVERAGE(Series_mens_vol_y_desest!M$182:M$193)*100)</f>
        <v>91.856767334477141</v>
      </c>
      <c r="N94" s="11">
        <f>+IF(Series_mens_vol_y_desest!N94="","",Series_mens_vol_y_desest!N94/AVERAGE(Series_mens_vol_y_desest!N$182:N$193)*100)</f>
        <v>113.22196947395315</v>
      </c>
    </row>
    <row r="95" spans="1:14" x14ac:dyDescent="0.2">
      <c r="A95" s="5">
        <v>39356</v>
      </c>
      <c r="B95" s="11">
        <f>+IF(Series_mens_vol_y_desest!B95="","",Series_mens_vol_y_desest!B95/AVERAGE(Series_mens_vol_y_desest!B$182:B$193)*100)</f>
        <v>464.95185277553884</v>
      </c>
      <c r="C95" s="11">
        <f>+IF(Series_mens_vol_y_desest!C95="","",Series_mens_vol_y_desest!C95/AVERAGE(Series_mens_vol_y_desest!C$182:C$193)*100)</f>
        <v>135.79068246916074</v>
      </c>
      <c r="D95" s="11">
        <f>+IF(Series_mens_vol_y_desest!D95="","",Series_mens_vol_y_desest!D95/AVERAGE(Series_mens_vol_y_desest!D$182:D$193)*100)</f>
        <v>63.234984870113529</v>
      </c>
      <c r="E95" s="11">
        <f>+IF(Series_mens_vol_y_desest!E95="","",Series_mens_vol_y_desest!E95/AVERAGE(Series_mens_vol_y_desest!E$182:E$193)*100)</f>
        <v>85.986603967019491</v>
      </c>
      <c r="F95" s="11">
        <f>+IF(Series_mens_vol_y_desest!F95="","",Series_mens_vol_y_desest!F95/AVERAGE(Series_mens_vol_y_desest!F$182:F$193)*100)</f>
        <v>446.28132438750254</v>
      </c>
      <c r="G95" s="11">
        <f>+IF(Series_mens_vol_y_desest!G95="","",Series_mens_vol_y_desest!G95/AVERAGE(Series_mens_vol_y_desest!G$182:G$193)*100)</f>
        <v>144.01884900927988</v>
      </c>
      <c r="H95" s="11">
        <f>+IF(Series_mens_vol_y_desest!H95="","",Series_mens_vol_y_desest!H95/AVERAGE(Series_mens_vol_y_desest!H$182:H$193)*100)</f>
        <v>134.82275978112352</v>
      </c>
      <c r="I95" s="11">
        <f>+IF(Series_mens_vol_y_desest!I95="","",Series_mens_vol_y_desest!I95/AVERAGE(Series_mens_vol_y_desest!I$182:I$193)*100)</f>
        <v>202.03919110904832</v>
      </c>
      <c r="J95" s="11">
        <f>+IF(Series_mens_vol_y_desest!J95="","",Series_mens_vol_y_desest!J95/AVERAGE(Series_mens_vol_y_desest!J$182:J$193)*100)</f>
        <v>155.17766766909483</v>
      </c>
      <c r="K95" s="11">
        <f>+IF(Series_mens_vol_y_desest!K95="","",Series_mens_vol_y_desest!K95/AVERAGE(Series_mens_vol_y_desest!K$182:K$193)*100)</f>
        <v>94.865657323512607</v>
      </c>
      <c r="L95" s="11">
        <f>+IF(Series_mens_vol_y_desest!L95="","",Series_mens_vol_y_desest!L95/AVERAGE(Series_mens_vol_y_desest!L$182:L$193)*100)</f>
        <v>133.23737508750787</v>
      </c>
      <c r="M95" s="11">
        <f>+IF(Series_mens_vol_y_desest!M95="","",Series_mens_vol_y_desest!M95/AVERAGE(Series_mens_vol_y_desest!M$182:M$193)*100)</f>
        <v>111.81909645785129</v>
      </c>
      <c r="N95" s="11">
        <f>+IF(Series_mens_vol_y_desest!N95="","",Series_mens_vol_y_desest!N95/AVERAGE(Series_mens_vol_y_desest!N$182:N$193)*100)</f>
        <v>113.35221487904874</v>
      </c>
    </row>
    <row r="96" spans="1:14" x14ac:dyDescent="0.2">
      <c r="A96" s="5">
        <v>39387</v>
      </c>
      <c r="B96" s="11">
        <f>+IF(Series_mens_vol_y_desest!B96="","",Series_mens_vol_y_desest!B96/AVERAGE(Series_mens_vol_y_desest!B$182:B$193)*100)</f>
        <v>470.06542039838052</v>
      </c>
      <c r="C96" s="11">
        <f>+IF(Series_mens_vol_y_desest!C96="","",Series_mens_vol_y_desest!C96/AVERAGE(Series_mens_vol_y_desest!C$182:C$193)*100)</f>
        <v>131.80658815901063</v>
      </c>
      <c r="D96" s="11">
        <f>+IF(Series_mens_vol_y_desest!D96="","",Series_mens_vol_y_desest!D96/AVERAGE(Series_mens_vol_y_desest!D$182:D$193)*100)</f>
        <v>65.112286832028914</v>
      </c>
      <c r="E96" s="11">
        <f>+IF(Series_mens_vol_y_desest!E96="","",Series_mens_vol_y_desest!E96/AVERAGE(Series_mens_vol_y_desest!E$182:E$193)*100)</f>
        <v>84.045699764564162</v>
      </c>
      <c r="F96" s="11">
        <f>+IF(Series_mens_vol_y_desest!F96="","",Series_mens_vol_y_desest!F96/AVERAGE(Series_mens_vol_y_desest!F$182:F$193)*100)</f>
        <v>423.49549537842097</v>
      </c>
      <c r="G96" s="11">
        <f>+IF(Series_mens_vol_y_desest!G96="","",Series_mens_vol_y_desest!G96/AVERAGE(Series_mens_vol_y_desest!G$182:G$193)*100)</f>
        <v>141.89154880929053</v>
      </c>
      <c r="H96" s="11">
        <f>+IF(Series_mens_vol_y_desest!H96="","",Series_mens_vol_y_desest!H96/AVERAGE(Series_mens_vol_y_desest!H$182:H$193)*100)</f>
        <v>136.81395304114011</v>
      </c>
      <c r="I96" s="11">
        <f>+IF(Series_mens_vol_y_desest!I96="","",Series_mens_vol_y_desest!I96/AVERAGE(Series_mens_vol_y_desest!I$182:I$193)*100)</f>
        <v>199.3712342111327</v>
      </c>
      <c r="J96" s="11">
        <f>+IF(Series_mens_vol_y_desest!J96="","",Series_mens_vol_y_desest!J96/AVERAGE(Series_mens_vol_y_desest!J$182:J$193)*100)</f>
        <v>155.73297412909156</v>
      </c>
      <c r="K96" s="11">
        <f>+IF(Series_mens_vol_y_desest!K96="","",Series_mens_vol_y_desest!K96/AVERAGE(Series_mens_vol_y_desest!K$182:K$193)*100)</f>
        <v>95.757915113234375</v>
      </c>
      <c r="L96" s="11">
        <f>+IF(Series_mens_vol_y_desest!L96="","",Series_mens_vol_y_desest!L96/AVERAGE(Series_mens_vol_y_desest!L$182:L$193)*100)</f>
        <v>134.56599926134598</v>
      </c>
      <c r="M96" s="11">
        <f>+IF(Series_mens_vol_y_desest!M96="","",Series_mens_vol_y_desest!M96/AVERAGE(Series_mens_vol_y_desest!M$182:M$193)*100)</f>
        <v>98.012201640111329</v>
      </c>
      <c r="N96" s="11">
        <f>+IF(Series_mens_vol_y_desest!N96="","",Series_mens_vol_y_desest!N96/AVERAGE(Series_mens_vol_y_desest!N$182:N$193)*100)</f>
        <v>113.28078548416691</v>
      </c>
    </row>
    <row r="97" spans="1:14" x14ac:dyDescent="0.2">
      <c r="A97" s="5">
        <v>39417</v>
      </c>
      <c r="B97" s="11">
        <f>+IF(Series_mens_vol_y_desest!B97="","",Series_mens_vol_y_desest!B97/AVERAGE(Series_mens_vol_y_desest!B$182:B$193)*100)</f>
        <v>485.49431830320759</v>
      </c>
      <c r="C97" s="11">
        <f>+IF(Series_mens_vol_y_desest!C97="","",Series_mens_vol_y_desest!C97/AVERAGE(Series_mens_vol_y_desest!C$182:C$193)*100)</f>
        <v>130.19247269740438</v>
      </c>
      <c r="D97" s="11">
        <f>+IF(Series_mens_vol_y_desest!D97="","",Series_mens_vol_y_desest!D97/AVERAGE(Series_mens_vol_y_desest!D$182:D$193)*100)</f>
        <v>62.160862201440025</v>
      </c>
      <c r="E97" s="11">
        <f>+IF(Series_mens_vol_y_desest!E97="","",Series_mens_vol_y_desest!E97/AVERAGE(Series_mens_vol_y_desest!E$182:E$193)*100)</f>
        <v>86.767853854378686</v>
      </c>
      <c r="F97" s="11">
        <f>+IF(Series_mens_vol_y_desest!F97="","",Series_mens_vol_y_desest!F97/AVERAGE(Series_mens_vol_y_desest!F$182:F$193)*100)</f>
        <v>401.79308893161459</v>
      </c>
      <c r="G97" s="11">
        <f>+IF(Series_mens_vol_y_desest!G97="","",Series_mens_vol_y_desest!G97/AVERAGE(Series_mens_vol_y_desest!G$182:G$193)*100)</f>
        <v>145.47053241927264</v>
      </c>
      <c r="H97" s="11">
        <f>+IF(Series_mens_vol_y_desest!H97="","",Series_mens_vol_y_desest!H97/AVERAGE(Series_mens_vol_y_desest!H$182:H$193)*100)</f>
        <v>136.3421400511362</v>
      </c>
      <c r="I97" s="11">
        <f>+IF(Series_mens_vol_y_desest!I97="","",Series_mens_vol_y_desest!I97/AVERAGE(Series_mens_vol_y_desest!I$182:I$193)*100)</f>
        <v>234.14130775566016</v>
      </c>
      <c r="J97" s="11">
        <f>+IF(Series_mens_vol_y_desest!J97="","",Series_mens_vol_y_desest!J97/AVERAGE(Series_mens_vol_y_desest!J$182:J$193)*100)</f>
        <v>166.51129735902867</v>
      </c>
      <c r="K97" s="11">
        <f>+IF(Series_mens_vol_y_desest!K97="","",Series_mens_vol_y_desest!K97/AVERAGE(Series_mens_vol_y_desest!K$182:K$193)*100)</f>
        <v>93.593214127993178</v>
      </c>
      <c r="L97" s="11">
        <f>+IF(Series_mens_vol_y_desest!L97="","",Series_mens_vol_y_desest!L97/AVERAGE(Series_mens_vol_y_desest!L$182:L$193)*100)</f>
        <v>132.83104663196218</v>
      </c>
      <c r="M97" s="11">
        <f>+IF(Series_mens_vol_y_desest!M97="","",Series_mens_vol_y_desest!M97/AVERAGE(Series_mens_vol_y_desest!M$182:M$193)*100)</f>
        <v>99.020054260030335</v>
      </c>
      <c r="N97" s="11">
        <f>+IF(Series_mens_vol_y_desest!N97="","",Series_mens_vol_y_desest!N97/AVERAGE(Series_mens_vol_y_desest!N$182:N$193)*100)</f>
        <v>113.27151064344439</v>
      </c>
    </row>
    <row r="98" spans="1:14" x14ac:dyDescent="0.2">
      <c r="A98" s="5">
        <v>39448</v>
      </c>
      <c r="B98" s="11">
        <f>+IF(Series_mens_vol_y_desest!B98="","",Series_mens_vol_y_desest!B98/AVERAGE(Series_mens_vol_y_desest!B$182:B$193)*100)</f>
        <v>483.10467279921221</v>
      </c>
      <c r="C98" s="11">
        <f>+IF(Series_mens_vol_y_desest!C98="","",Series_mens_vol_y_desest!C98/AVERAGE(Series_mens_vol_y_desest!C$182:C$193)*100)</f>
        <v>131.39675952997226</v>
      </c>
      <c r="D98" s="11">
        <f>+IF(Series_mens_vol_y_desest!D98="","",Series_mens_vol_y_desest!D98/AVERAGE(Series_mens_vol_y_desest!D$182:D$193)*100)</f>
        <v>64.961158717099266</v>
      </c>
      <c r="E98" s="11">
        <f>+IF(Series_mens_vol_y_desest!E98="","",Series_mens_vol_y_desest!E98/AVERAGE(Series_mens_vol_y_desest!E$182:E$193)*100)</f>
        <v>90.923930999452935</v>
      </c>
      <c r="F98" s="11">
        <f>+IF(Series_mens_vol_y_desest!F98="","",Series_mens_vol_y_desest!F98/AVERAGE(Series_mens_vol_y_desest!F$182:F$193)*100)</f>
        <v>426.46630782801333</v>
      </c>
      <c r="G98" s="11">
        <f>+IF(Series_mens_vol_y_desest!G98="","",Series_mens_vol_y_desest!G98/AVERAGE(Series_mens_vol_y_desest!G$182:G$193)*100)</f>
        <v>143.43856098928279</v>
      </c>
      <c r="H98" s="11">
        <f>+IF(Series_mens_vol_y_desest!H98="","",Series_mens_vol_y_desest!H98/AVERAGE(Series_mens_vol_y_desest!H$182:H$193)*100)</f>
        <v>132.67202675110556</v>
      </c>
      <c r="I98" s="11">
        <f>+IF(Series_mens_vol_y_desest!I98="","",Series_mens_vol_y_desest!I98/AVERAGE(Series_mens_vol_y_desest!I$182:I$193)*100)</f>
        <v>186.0062723742216</v>
      </c>
      <c r="J98" s="11">
        <f>+IF(Series_mens_vol_y_desest!J98="","",Series_mens_vol_y_desest!J98/AVERAGE(Series_mens_vol_y_desest!J$182:J$193)*100)</f>
        <v>149.67845720912689</v>
      </c>
      <c r="K98" s="11">
        <f>+IF(Series_mens_vol_y_desest!K98="","",Series_mens_vol_y_desest!K98/AVERAGE(Series_mens_vol_y_desest!K$182:K$193)*100)</f>
        <v>94.395265941545361</v>
      </c>
      <c r="L98" s="11">
        <f>+IF(Series_mens_vol_y_desest!L98="","",Series_mens_vol_y_desest!L98/AVERAGE(Series_mens_vol_y_desest!L$182:L$193)*100)</f>
        <v>133.24415414875949</v>
      </c>
      <c r="M98" s="11">
        <f>+IF(Series_mens_vol_y_desest!M98="","",Series_mens_vol_y_desest!M98/AVERAGE(Series_mens_vol_y_desest!M$182:M$193)*100)</f>
        <v>107.83439207902543</v>
      </c>
      <c r="N98" s="11">
        <f>+IF(Series_mens_vol_y_desest!N98="","",Series_mens_vol_y_desest!N98/AVERAGE(Series_mens_vol_y_desest!N$182:N$193)*100)</f>
        <v>113.25702538922356</v>
      </c>
    </row>
    <row r="99" spans="1:14" x14ac:dyDescent="0.2">
      <c r="A99" s="5">
        <v>39479</v>
      </c>
      <c r="B99" s="11">
        <f>+IF(Series_mens_vol_y_desest!B99="","",Series_mens_vol_y_desest!B99/AVERAGE(Series_mens_vol_y_desest!B$182:B$193)*100)</f>
        <v>483.93433294296733</v>
      </c>
      <c r="C99" s="11">
        <f>+IF(Series_mens_vol_y_desest!C99="","",Series_mens_vol_y_desest!C99/AVERAGE(Series_mens_vol_y_desest!C$182:C$193)*100)</f>
        <v>130.68861482804661</v>
      </c>
      <c r="D99" s="11">
        <f>+IF(Series_mens_vol_y_desest!D99="","",Series_mens_vol_y_desest!D99/AVERAGE(Series_mens_vol_y_desest!D$182:D$193)*100)</f>
        <v>67.663243287097046</v>
      </c>
      <c r="E99" s="11">
        <f>+IF(Series_mens_vol_y_desest!E99="","",Series_mens_vol_y_desest!E99/AVERAGE(Series_mens_vol_y_desest!E$182:E$193)*100)</f>
        <v>83.978916682550746</v>
      </c>
      <c r="F99" s="11">
        <f>+IF(Series_mens_vol_y_desest!F99="","",Series_mens_vol_y_desest!F99/AVERAGE(Series_mens_vol_y_desest!F$182:F$193)*100)</f>
        <v>401.66582481358148</v>
      </c>
      <c r="G99" s="11">
        <f>+IF(Series_mens_vol_y_desest!G99="","",Series_mens_vol_y_desest!G99/AVERAGE(Series_mens_vol_y_desest!G$182:G$193)*100)</f>
        <v>142.38495225928807</v>
      </c>
      <c r="H99" s="11">
        <f>+IF(Series_mens_vol_y_desest!H99="","",Series_mens_vol_y_desest!H99/AVERAGE(Series_mens_vol_y_desest!H$182:H$193)*100)</f>
        <v>133.12635456110939</v>
      </c>
      <c r="I99" s="11">
        <f>+IF(Series_mens_vol_y_desest!I99="","",Series_mens_vol_y_desest!I99/AVERAGE(Series_mens_vol_y_desest!I$182:I$193)*100)</f>
        <v>196.7503253504367</v>
      </c>
      <c r="J99" s="11">
        <f>+IF(Series_mens_vol_y_desest!J99="","",Series_mens_vol_y_desest!J99/AVERAGE(Series_mens_vol_y_desest!J$182:J$193)*100)</f>
        <v>152.68860249910935</v>
      </c>
      <c r="K99" s="11">
        <f>+IF(Series_mens_vol_y_desest!K99="","",Series_mens_vol_y_desest!K99/AVERAGE(Series_mens_vol_y_desest!K$182:K$193)*100)</f>
        <v>94.318643016005112</v>
      </c>
      <c r="L99" s="11">
        <f>+IF(Series_mens_vol_y_desest!L99="","",Series_mens_vol_y_desest!L99/AVERAGE(Series_mens_vol_y_desest!L$182:L$193)*100)</f>
        <v>131.13497519763283</v>
      </c>
      <c r="M99" s="11">
        <f>+IF(Series_mens_vol_y_desest!M99="","",Series_mens_vol_y_desest!M99/AVERAGE(Series_mens_vol_y_desest!M$182:M$193)*100)</f>
        <v>104.526592669076</v>
      </c>
      <c r="N99" s="11">
        <f>+IF(Series_mens_vol_y_desest!N99="","",Series_mens_vol_y_desest!N99/AVERAGE(Series_mens_vol_y_desest!N$182:N$193)*100)</f>
        <v>113.00487171298433</v>
      </c>
    </row>
    <row r="100" spans="1:14" x14ac:dyDescent="0.2">
      <c r="A100" s="5">
        <v>39508</v>
      </c>
      <c r="B100" s="11">
        <f>+IF(Series_mens_vol_y_desest!B100="","",Series_mens_vol_y_desest!B100/AVERAGE(Series_mens_vol_y_desest!B$182:B$193)*100)</f>
        <v>480.89505660272715</v>
      </c>
      <c r="C100" s="11">
        <f>+IF(Series_mens_vol_y_desest!C100="","",Series_mens_vol_y_desest!C100/AVERAGE(Series_mens_vol_y_desest!C$182:C$193)*100)</f>
        <v>131.09856725594975</v>
      </c>
      <c r="D100" s="11">
        <f>+IF(Series_mens_vol_y_desest!D100="","",Series_mens_vol_y_desest!D100/AVERAGE(Series_mens_vol_y_desest!D$182:D$193)*100)</f>
        <v>63.517260700354441</v>
      </c>
      <c r="E100" s="11">
        <f>+IF(Series_mens_vol_y_desest!E100="","",Series_mens_vol_y_desest!E100/AVERAGE(Series_mens_vol_y_desest!E$182:E$193)*100)</f>
        <v>89.425535799065443</v>
      </c>
      <c r="F100" s="11">
        <f>+IF(Series_mens_vol_y_desest!F100="","",Series_mens_vol_y_desest!F100/AVERAGE(Series_mens_vol_y_desest!F$182:F$193)*100)</f>
        <v>381.31101769319031</v>
      </c>
      <c r="G100" s="11">
        <f>+IF(Series_mens_vol_y_desest!G100="","",Series_mens_vol_y_desest!G100/AVERAGE(Series_mens_vol_y_desest!G$182:G$193)*100)</f>
        <v>137.02889318931483</v>
      </c>
      <c r="H100" s="11">
        <f>+IF(Series_mens_vol_y_desest!H100="","",Series_mens_vol_y_desest!H100/AVERAGE(Series_mens_vol_y_desest!H$182:H$193)*100)</f>
        <v>131.18093691109317</v>
      </c>
      <c r="I100" s="11">
        <f>+IF(Series_mens_vol_y_desest!I100="","",Series_mens_vol_y_desest!I100/AVERAGE(Series_mens_vol_y_desest!I$182:I$193)*100)</f>
        <v>197.3630037266623</v>
      </c>
      <c r="J100" s="11">
        <f>+IF(Series_mens_vol_y_desest!J100="","",Series_mens_vol_y_desest!J100/AVERAGE(Series_mens_vol_y_desest!J$182:J$193)*100)</f>
        <v>151.40170587911683</v>
      </c>
      <c r="K100" s="11">
        <f>+IF(Series_mens_vol_y_desest!K100="","",Series_mens_vol_y_desest!K100/AVERAGE(Series_mens_vol_y_desest!K$182:K$193)*100)</f>
        <v>94.206307314657352</v>
      </c>
      <c r="L100" s="11">
        <f>+IF(Series_mens_vol_y_desest!L100="","",Series_mens_vol_y_desest!L100/AVERAGE(Series_mens_vol_y_desest!L$182:L$193)*100)</f>
        <v>130.1225460710275</v>
      </c>
      <c r="M100" s="11">
        <f>+IF(Series_mens_vol_y_desest!M100="","",Series_mens_vol_y_desest!M100/AVERAGE(Series_mens_vol_y_desest!M$182:M$193)*100)</f>
        <v>101.76497709521537</v>
      </c>
      <c r="N100" s="11">
        <f>+IF(Series_mens_vol_y_desest!N100="","",Series_mens_vol_y_desest!N100/AVERAGE(Series_mens_vol_y_desest!N$182:N$193)*100)</f>
        <v>112.92549007639249</v>
      </c>
    </row>
    <row r="101" spans="1:14" x14ac:dyDescent="0.2">
      <c r="A101" s="5">
        <v>39539</v>
      </c>
      <c r="B101" s="11">
        <f>+IF(Series_mens_vol_y_desest!B101="","",Series_mens_vol_y_desest!B101/AVERAGE(Series_mens_vol_y_desest!B$182:B$193)*100)</f>
        <v>409.12708525614818</v>
      </c>
      <c r="C101" s="11">
        <f>+IF(Series_mens_vol_y_desest!C101="","",Series_mens_vol_y_desest!C101/AVERAGE(Series_mens_vol_y_desest!C$182:C$193)*100)</f>
        <v>126.41062908783209</v>
      </c>
      <c r="D101" s="11">
        <f>+IF(Series_mens_vol_y_desest!D101="","",Series_mens_vol_y_desest!D101/AVERAGE(Series_mens_vol_y_desest!D$182:D$193)*100)</f>
        <v>66.097880300427619</v>
      </c>
      <c r="E101" s="11">
        <f>+IF(Series_mens_vol_y_desest!E101="","",Series_mens_vol_y_desest!E101/AVERAGE(Series_mens_vol_y_desest!E$182:E$193)*100)</f>
        <v>88.287489461795374</v>
      </c>
      <c r="F101" s="11">
        <f>+IF(Series_mens_vol_y_desest!F101="","",Series_mens_vol_y_desest!F101/AVERAGE(Series_mens_vol_y_desest!F$182:F$193)*100)</f>
        <v>359.66016414006361</v>
      </c>
      <c r="G101" s="11">
        <f>+IF(Series_mens_vol_y_desest!G101="","",Series_mens_vol_y_desest!G101/AVERAGE(Series_mens_vol_y_desest!G$182:G$193)*100)</f>
        <v>140.53182842929732</v>
      </c>
      <c r="H101" s="11">
        <f>+IF(Series_mens_vol_y_desest!H101="","",Series_mens_vol_y_desest!H101/AVERAGE(Series_mens_vol_y_desest!H$182:H$193)*100)</f>
        <v>129.96035109108297</v>
      </c>
      <c r="I101" s="11">
        <f>+IF(Series_mens_vol_y_desest!I101="","",Series_mens_vol_y_desest!I101/AVERAGE(Series_mens_vol_y_desest!I$182:I$193)*100)</f>
        <v>173.11795283272323</v>
      </c>
      <c r="J101" s="11">
        <f>+IF(Series_mens_vol_y_desest!J101="","",Series_mens_vol_y_desest!J101/AVERAGE(Series_mens_vol_y_desest!J$182:J$193)*100)</f>
        <v>147.79580511913787</v>
      </c>
      <c r="K101" s="11">
        <f>+IF(Series_mens_vol_y_desest!K101="","",Series_mens_vol_y_desest!K101/AVERAGE(Series_mens_vol_y_desest!K$182:K$193)*100)</f>
        <v>92.84085593418466</v>
      </c>
      <c r="L101" s="11">
        <f>+IF(Series_mens_vol_y_desest!L101="","",Series_mens_vol_y_desest!L101/AVERAGE(Series_mens_vol_y_desest!L$182:L$193)*100)</f>
        <v>129.21016693495872</v>
      </c>
      <c r="M101" s="11">
        <f>+IF(Series_mens_vol_y_desest!M101="","",Series_mens_vol_y_desest!M101/AVERAGE(Series_mens_vol_y_desest!M$182:M$193)*100)</f>
        <v>102.20427375508685</v>
      </c>
      <c r="N101" s="11">
        <f>+IF(Series_mens_vol_y_desest!N101="","",Series_mens_vol_y_desest!N101/AVERAGE(Series_mens_vol_y_desest!N$182:N$193)*100)</f>
        <v>112.58085207662315</v>
      </c>
    </row>
    <row r="102" spans="1:14" x14ac:dyDescent="0.2">
      <c r="A102" s="5">
        <v>39569</v>
      </c>
      <c r="B102" s="11">
        <f>+IF(Series_mens_vol_y_desest!B102="","",Series_mens_vol_y_desest!B102/AVERAGE(Series_mens_vol_y_desest!B$182:B$193)*100)</f>
        <v>399.32971637583086</v>
      </c>
      <c r="C102" s="11">
        <f>+IF(Series_mens_vol_y_desest!C102="","",Series_mens_vol_y_desest!C102/AVERAGE(Series_mens_vol_y_desest!C$182:C$193)*100)</f>
        <v>126.15509986443769</v>
      </c>
      <c r="D102" s="11">
        <f>+IF(Series_mens_vol_y_desest!D102="","",Series_mens_vol_y_desest!D102/AVERAGE(Series_mens_vol_y_desest!D$182:D$193)*100)</f>
        <v>70.329531926521639</v>
      </c>
      <c r="E102" s="11">
        <f>+IF(Series_mens_vol_y_desest!E102="","",Series_mens_vol_y_desest!E102/AVERAGE(Series_mens_vol_y_desest!E$182:E$193)*100)</f>
        <v>88.857995453912338</v>
      </c>
      <c r="F102" s="11">
        <f>+IF(Series_mens_vol_y_desest!F102="","",Series_mens_vol_y_desest!F102/AVERAGE(Series_mens_vol_y_desest!F$182:F$193)*100)</f>
        <v>340.27287046944019</v>
      </c>
      <c r="G102" s="11">
        <f>+IF(Series_mens_vol_y_desest!G102="","",Series_mens_vol_y_desest!G102/AVERAGE(Series_mens_vol_y_desest!G$182:G$193)*100)</f>
        <v>135.53702923932232</v>
      </c>
      <c r="H102" s="11">
        <f>+IF(Series_mens_vol_y_desest!H102="","",Series_mens_vol_y_desest!H102/AVERAGE(Series_mens_vol_y_desest!H$182:H$193)*100)</f>
        <v>128.42122919107015</v>
      </c>
      <c r="I102" s="11">
        <f>+IF(Series_mens_vol_y_desest!I102="","",Series_mens_vol_y_desest!I102/AVERAGE(Series_mens_vol_y_desest!I$182:I$193)*100)</f>
        <v>154.58782437752862</v>
      </c>
      <c r="J102" s="11">
        <f>+IF(Series_mens_vol_y_desest!J102="","",Series_mens_vol_y_desest!J102/AVERAGE(Series_mens_vol_y_desest!J$182:J$193)*100)</f>
        <v>148.11847171913598</v>
      </c>
      <c r="K102" s="11">
        <f>+IF(Series_mens_vol_y_desest!K102="","",Series_mens_vol_y_desest!K102/AVERAGE(Series_mens_vol_y_desest!K$182:K$193)*100)</f>
        <v>97.091170159135331</v>
      </c>
      <c r="L102" s="11">
        <f>+IF(Series_mens_vol_y_desest!L102="","",Series_mens_vol_y_desest!L102/AVERAGE(Series_mens_vol_y_desest!L$182:L$193)*100)</f>
        <v>126.49625746210012</v>
      </c>
      <c r="M102" s="11">
        <f>+IF(Series_mens_vol_y_desest!M102="","",Series_mens_vol_y_desest!M102/AVERAGE(Series_mens_vol_y_desest!M$182:M$193)*100)</f>
        <v>100.07422702559019</v>
      </c>
      <c r="N102" s="11">
        <f>+IF(Series_mens_vol_y_desest!N102="","",Series_mens_vol_y_desest!N102/AVERAGE(Series_mens_vol_y_desest!N$182:N$193)*100)</f>
        <v>112.19697602171578</v>
      </c>
    </row>
    <row r="103" spans="1:14" x14ac:dyDescent="0.2">
      <c r="A103" s="5">
        <v>39600</v>
      </c>
      <c r="B103" s="11">
        <f>+IF(Series_mens_vol_y_desest!B103="","",Series_mens_vol_y_desest!B103/AVERAGE(Series_mens_vol_y_desest!B$182:B$193)*100)</f>
        <v>292.9283287583832</v>
      </c>
      <c r="C103" s="11">
        <f>+IF(Series_mens_vol_y_desest!C103="","",Series_mens_vol_y_desest!C103/AVERAGE(Series_mens_vol_y_desest!C$182:C$193)*100)</f>
        <v>121.70931634236031</v>
      </c>
      <c r="D103" s="11">
        <f>+IF(Series_mens_vol_y_desest!D103="","",Series_mens_vol_y_desest!D103/AVERAGE(Series_mens_vol_y_desest!D$182:D$193)*100)</f>
        <v>62.689498669845513</v>
      </c>
      <c r="E103" s="11">
        <f>+IF(Series_mens_vol_y_desest!E103="","",Series_mens_vol_y_desest!E103/AVERAGE(Series_mens_vol_y_desest!E$182:E$193)*100)</f>
        <v>87.168987582720092</v>
      </c>
      <c r="F103" s="11">
        <f>+IF(Series_mens_vol_y_desest!F103="","",Series_mens_vol_y_desest!F103/AVERAGE(Series_mens_vol_y_desest!F$182:F$193)*100)</f>
        <v>310.61034623329891</v>
      </c>
      <c r="G103" s="11">
        <f>+IF(Series_mens_vol_y_desest!G103="","",Series_mens_vol_y_desest!G103/AVERAGE(Series_mens_vol_y_desest!G$182:G$193)*100)</f>
        <v>131.21501690934392</v>
      </c>
      <c r="H103" s="11">
        <f>+IF(Series_mens_vol_y_desest!H103="","",Series_mens_vol_y_desest!H103/AVERAGE(Series_mens_vol_y_desest!H$182:H$193)*100)</f>
        <v>127.70176503106418</v>
      </c>
      <c r="I103" s="11">
        <f>+IF(Series_mens_vol_y_desest!I103="","",Series_mens_vol_y_desest!I103/AVERAGE(Series_mens_vol_y_desest!I$182:I$193)*100)</f>
        <v>138.48796590836676</v>
      </c>
      <c r="J103" s="11">
        <f>+IF(Series_mens_vol_y_desest!J103="","",Series_mens_vol_y_desest!J103/AVERAGE(Series_mens_vol_y_desest!J$182:J$193)*100)</f>
        <v>143.8128537891611</v>
      </c>
      <c r="K103" s="11">
        <f>+IF(Series_mens_vol_y_desest!K103="","",Series_mens_vol_y_desest!K103/AVERAGE(Series_mens_vol_y_desest!K$182:K$193)*100)</f>
        <v>90.234862931152563</v>
      </c>
      <c r="L103" s="11">
        <f>+IF(Series_mens_vol_y_desest!L103="","",Series_mens_vol_y_desest!L103/AVERAGE(Series_mens_vol_y_desest!L$182:L$193)*100)</f>
        <v>125.13414814410081</v>
      </c>
      <c r="M103" s="11">
        <f>+IF(Series_mens_vol_y_desest!M103="","",Series_mens_vol_y_desest!M103/AVERAGE(Series_mens_vol_y_desest!M$182:M$193)*100)</f>
        <v>103.89137141594993</v>
      </c>
      <c r="N103" s="11">
        <f>+IF(Series_mens_vol_y_desest!N103="","",Series_mens_vol_y_desest!N103/AVERAGE(Series_mens_vol_y_desest!N$182:N$193)*100)</f>
        <v>111.42496435186227</v>
      </c>
    </row>
    <row r="104" spans="1:14" x14ac:dyDescent="0.2">
      <c r="A104" s="5">
        <v>39630</v>
      </c>
      <c r="B104" s="11">
        <f>+IF(Series_mens_vol_y_desest!B104="","",Series_mens_vol_y_desest!B104/AVERAGE(Series_mens_vol_y_desest!B$182:B$193)*100)</f>
        <v>332.25864117329655</v>
      </c>
      <c r="C104" s="11">
        <f>+IF(Series_mens_vol_y_desest!C104="","",Series_mens_vol_y_desest!C104/AVERAGE(Series_mens_vol_y_desest!C$182:C$193)*100)</f>
        <v>126.73593273440578</v>
      </c>
      <c r="D104" s="11">
        <f>+IF(Series_mens_vol_y_desest!D104="","",Series_mens_vol_y_desest!D104/AVERAGE(Series_mens_vol_y_desest!D$182:D$193)*100)</f>
        <v>64.476737372520248</v>
      </c>
      <c r="E104" s="11">
        <f>+IF(Series_mens_vol_y_desest!E104="","",Series_mens_vol_y_desest!E104/AVERAGE(Series_mens_vol_y_desest!E$182:E$193)*100)</f>
        <v>84.48343765401718</v>
      </c>
      <c r="F104" s="11">
        <f>+IF(Series_mens_vol_y_desest!F104="","",Series_mens_vol_y_desest!F104/AVERAGE(Series_mens_vol_y_desest!F$182:F$193)*100)</f>
        <v>327.29287507208096</v>
      </c>
      <c r="G104" s="11">
        <f>+IF(Series_mens_vol_y_desest!G104="","",Series_mens_vol_y_desest!G104/AVERAGE(Series_mens_vol_y_desest!G$182:G$193)*100)</f>
        <v>133.07286635933465</v>
      </c>
      <c r="H104" s="11">
        <f>+IF(Series_mens_vol_y_desest!H104="","",Series_mens_vol_y_desest!H104/AVERAGE(Series_mens_vol_y_desest!H$182:H$193)*100)</f>
        <v>129.15958209107629</v>
      </c>
      <c r="I104" s="11">
        <f>+IF(Series_mens_vol_y_desest!I104="","",Series_mens_vol_y_desest!I104/AVERAGE(Series_mens_vol_y_desest!I$182:I$193)*100)</f>
        <v>140.94875239544297</v>
      </c>
      <c r="J104" s="11">
        <f>+IF(Series_mens_vol_y_desest!J104="","",Series_mens_vol_y_desest!J104/AVERAGE(Series_mens_vol_y_desest!J$182:J$193)*100)</f>
        <v>145.09011276915365</v>
      </c>
      <c r="K104" s="11">
        <f>+IF(Series_mens_vol_y_desest!K104="","",Series_mens_vol_y_desest!K104/AVERAGE(Series_mens_vol_y_desest!K$182:K$193)*100)</f>
        <v>92.58214832932876</v>
      </c>
      <c r="L104" s="11">
        <f>+IF(Series_mens_vol_y_desest!L104="","",Series_mens_vol_y_desest!L104/AVERAGE(Series_mens_vol_y_desest!L$182:L$193)*100)</f>
        <v>127.43546402075405</v>
      </c>
      <c r="M104" s="11">
        <f>+IF(Series_mens_vol_y_desest!M104="","",Series_mens_vol_y_desest!M104/AVERAGE(Series_mens_vol_y_desest!M$182:M$193)*100)</f>
        <v>102.51237816288122</v>
      </c>
      <c r="N104" s="11">
        <f>+IF(Series_mens_vol_y_desest!N104="","",Series_mens_vol_y_desest!N104/AVERAGE(Series_mens_vol_y_desest!N$182:N$193)*100)</f>
        <v>110.83416732071055</v>
      </c>
    </row>
    <row r="105" spans="1:14" x14ac:dyDescent="0.2">
      <c r="A105" s="5">
        <v>39661</v>
      </c>
      <c r="B105" s="11">
        <f>+IF(Series_mens_vol_y_desest!B105="","",Series_mens_vol_y_desest!B105/AVERAGE(Series_mens_vol_y_desest!B$182:B$193)*100)</f>
        <v>299.29818327508519</v>
      </c>
      <c r="C105" s="11">
        <f>+IF(Series_mens_vol_y_desest!C105="","",Series_mens_vol_y_desest!C105/AVERAGE(Series_mens_vol_y_desest!C$182:C$193)*100)</f>
        <v>124.85443400039617</v>
      </c>
      <c r="D105" s="11">
        <f>+IF(Series_mens_vol_y_desest!D105="","",Series_mens_vol_y_desest!D105/AVERAGE(Series_mens_vol_y_desest!D$182:D$193)*100)</f>
        <v>73.693193975015276</v>
      </c>
      <c r="E105" s="11">
        <f>+IF(Series_mens_vol_y_desest!E105="","",Series_mens_vol_y_desest!E105/AVERAGE(Series_mens_vol_y_desest!E$182:E$193)*100)</f>
        <v>83.156613970281711</v>
      </c>
      <c r="F105" s="11">
        <f>+IF(Series_mens_vol_y_desest!F105="","",Series_mens_vol_y_desest!F105/AVERAGE(Series_mens_vol_y_desest!F$182:F$193)*100)</f>
        <v>302.88654440000425</v>
      </c>
      <c r="G105" s="11">
        <f>+IF(Series_mens_vol_y_desest!G105="","",Series_mens_vol_y_desest!G105/AVERAGE(Series_mens_vol_y_desest!G$182:G$193)*100)</f>
        <v>129.73039704935132</v>
      </c>
      <c r="H105" s="11">
        <f>+IF(Series_mens_vol_y_desest!H105="","",Series_mens_vol_y_desest!H105/AVERAGE(Series_mens_vol_y_desest!H$182:H$193)*100)</f>
        <v>127.58898411106323</v>
      </c>
      <c r="I105" s="11">
        <f>+IF(Series_mens_vol_y_desest!I105="","",Series_mens_vol_y_desest!I105/AVERAGE(Series_mens_vol_y_desest!I$182:I$193)*100)</f>
        <v>136.32731570598168</v>
      </c>
      <c r="J105" s="11">
        <f>+IF(Series_mens_vol_y_desest!J105="","",Series_mens_vol_y_desest!J105/AVERAGE(Series_mens_vol_y_desest!J$182:J$193)*100)</f>
        <v>144.53949083915688</v>
      </c>
      <c r="K105" s="11">
        <f>+IF(Series_mens_vol_y_desest!K105="","",Series_mens_vol_y_desest!K105/AVERAGE(Series_mens_vol_y_desest!K$182:K$193)*100)</f>
        <v>91.238095526183571</v>
      </c>
      <c r="L105" s="11">
        <f>+IF(Series_mens_vol_y_desest!L105="","",Series_mens_vol_y_desest!L105/AVERAGE(Series_mens_vol_y_desest!L$182:L$193)*100)</f>
        <v>122.40971972684693</v>
      </c>
      <c r="M105" s="11">
        <f>+IF(Series_mens_vol_y_desest!M105="","",Series_mens_vol_y_desest!M105/AVERAGE(Series_mens_vol_y_desest!M$182:M$193)*100)</f>
        <v>103.5273292549282</v>
      </c>
      <c r="N105" s="11">
        <f>+IF(Series_mens_vol_y_desest!N105="","",Series_mens_vol_y_desest!N105/AVERAGE(Series_mens_vol_y_desest!N$182:N$193)*100)</f>
        <v>110.34924282787684</v>
      </c>
    </row>
    <row r="106" spans="1:14" x14ac:dyDescent="0.2">
      <c r="A106" s="5">
        <v>39692</v>
      </c>
      <c r="B106" s="11">
        <f>+IF(Series_mens_vol_y_desest!B106="","",Series_mens_vol_y_desest!B106/AVERAGE(Series_mens_vol_y_desest!B$182:B$193)*100)</f>
        <v>294.89679500946846</v>
      </c>
      <c r="C106" s="11">
        <f>+IF(Series_mens_vol_y_desest!C106="","",Series_mens_vol_y_desest!C106/AVERAGE(Series_mens_vol_y_desest!C$182:C$193)*100)</f>
        <v>122.29292327543145</v>
      </c>
      <c r="D106" s="11">
        <f>+IF(Series_mens_vol_y_desest!D106="","",Series_mens_vol_y_desest!D106/AVERAGE(Series_mens_vol_y_desest!D$182:D$193)*100)</f>
        <v>64.438259781210732</v>
      </c>
      <c r="E106" s="11">
        <f>+IF(Series_mens_vol_y_desest!E106="","",Series_mens_vol_y_desest!E106/AVERAGE(Series_mens_vol_y_desest!E$182:E$193)*100)</f>
        <v>81.219733476316478</v>
      </c>
      <c r="F106" s="11">
        <f>+IF(Series_mens_vol_y_desest!F106="","",Series_mens_vol_y_desest!F106/AVERAGE(Series_mens_vol_y_desest!F$182:F$193)*100)</f>
        <v>296.55528406085688</v>
      </c>
      <c r="G106" s="11">
        <f>+IF(Series_mens_vol_y_desest!G106="","",Series_mens_vol_y_desest!G106/AVERAGE(Series_mens_vol_y_desest!G$182:G$193)*100)</f>
        <v>131.63051940934184</v>
      </c>
      <c r="H106" s="11">
        <f>+IF(Series_mens_vol_y_desest!H106="","",Series_mens_vol_y_desest!H106/AVERAGE(Series_mens_vol_y_desest!H$182:H$193)*100)</f>
        <v>126.66983639105558</v>
      </c>
      <c r="I106" s="11">
        <f>+IF(Series_mens_vol_y_desest!I106="","",Series_mens_vol_y_desest!I106/AVERAGE(Series_mens_vol_y_desest!I$182:I$193)*100)</f>
        <v>123.24532329887377</v>
      </c>
      <c r="J106" s="11">
        <f>+IF(Series_mens_vol_y_desest!J106="","",Series_mens_vol_y_desest!J106/AVERAGE(Series_mens_vol_y_desest!J$182:J$193)*100)</f>
        <v>143.27109589916427</v>
      </c>
      <c r="K106" s="11">
        <f>+IF(Series_mens_vol_y_desest!K106="","",Series_mens_vol_y_desest!K106/AVERAGE(Series_mens_vol_y_desest!K$182:K$193)*100)</f>
        <v>92.650723755751727</v>
      </c>
      <c r="L106" s="11">
        <f>+IF(Series_mens_vol_y_desest!L106="","",Series_mens_vol_y_desest!L106/AVERAGE(Series_mens_vol_y_desest!L$182:L$193)*100)</f>
        <v>119.53053847830742</v>
      </c>
      <c r="M106" s="11">
        <f>+IF(Series_mens_vol_y_desest!M106="","",Series_mens_vol_y_desest!M106/AVERAGE(Series_mens_vol_y_desest!M$182:M$193)*100)</f>
        <v>98.536638886961455</v>
      </c>
      <c r="N106" s="11">
        <f>+IF(Series_mens_vol_y_desest!N106="","",Series_mens_vol_y_desest!N106/AVERAGE(Series_mens_vol_y_desest!N$182:N$193)*100)</f>
        <v>109.4870957961069</v>
      </c>
    </row>
    <row r="107" spans="1:14" x14ac:dyDescent="0.2">
      <c r="A107" s="5">
        <v>39722</v>
      </c>
      <c r="B107" s="11">
        <f>+IF(Series_mens_vol_y_desest!B107="","",Series_mens_vol_y_desest!B107/AVERAGE(Series_mens_vol_y_desest!B$182:B$193)*100)</f>
        <v>280.51054056136434</v>
      </c>
      <c r="C107" s="11">
        <f>+IF(Series_mens_vol_y_desest!C107="","",Series_mens_vol_y_desest!C107/AVERAGE(Series_mens_vol_y_desest!C$182:C$193)*100)</f>
        <v>122.25643709270533</v>
      </c>
      <c r="D107" s="11">
        <f>+IF(Series_mens_vol_y_desest!D107="","",Series_mens_vol_y_desest!D107/AVERAGE(Series_mens_vol_y_desest!D$182:D$193)*100)</f>
        <v>63.525123047833098</v>
      </c>
      <c r="E107" s="11">
        <f>+IF(Series_mens_vol_y_desest!E107="","",Series_mens_vol_y_desest!E107/AVERAGE(Series_mens_vol_y_desest!E$182:E$193)*100)</f>
        <v>79.312031210940347</v>
      </c>
      <c r="F107" s="11">
        <f>+IF(Series_mens_vol_y_desest!F107="","",Series_mens_vol_y_desest!F107/AVERAGE(Series_mens_vol_y_desest!F$182:F$193)*100)</f>
        <v>295.35757708241061</v>
      </c>
      <c r="G107" s="11">
        <f>+IF(Series_mens_vol_y_desest!G107="","",Series_mens_vol_y_desest!G107/AVERAGE(Series_mens_vol_y_desest!G$182:G$193)*100)</f>
        <v>130.01127611934993</v>
      </c>
      <c r="H107" s="11">
        <f>+IF(Series_mens_vol_y_desest!H107="","",Series_mens_vol_y_desest!H107/AVERAGE(Series_mens_vol_y_desest!H$182:H$193)*100)</f>
        <v>124.45515647103713</v>
      </c>
      <c r="I107" s="11">
        <f>+IF(Series_mens_vol_y_desest!I107="","",Series_mens_vol_y_desest!I107/AVERAGE(Series_mens_vol_y_desest!I$182:I$193)*100)</f>
        <v>109.83000588776659</v>
      </c>
      <c r="J107" s="11">
        <f>+IF(Series_mens_vol_y_desest!J107="","",Series_mens_vol_y_desest!J107/AVERAGE(Series_mens_vol_y_desest!J$182:J$193)*100)</f>
        <v>141.91123412917219</v>
      </c>
      <c r="K107" s="11">
        <f>+IF(Series_mens_vol_y_desest!K107="","",Series_mens_vol_y_desest!K107/AVERAGE(Series_mens_vol_y_desest!K$182:K$193)*100)</f>
        <v>88.979117005188982</v>
      </c>
      <c r="L107" s="11">
        <f>+IF(Series_mens_vol_y_desest!L107="","",Series_mens_vol_y_desest!L107/AVERAGE(Series_mens_vol_y_desest!L$182:L$193)*100)</f>
        <v>117.86405992769033</v>
      </c>
      <c r="M107" s="11">
        <f>+IF(Series_mens_vol_y_desest!M107="","",Series_mens_vol_y_desest!M107/AVERAGE(Series_mens_vol_y_desest!M$182:M$193)*100)</f>
        <v>93.36039298826357</v>
      </c>
      <c r="N107" s="11">
        <f>+IF(Series_mens_vol_y_desest!N107="","",Series_mens_vol_y_desest!N107/AVERAGE(Series_mens_vol_y_desest!N$182:N$193)*100)</f>
        <v>108.85073207483093</v>
      </c>
    </row>
    <row r="108" spans="1:14" x14ac:dyDescent="0.2">
      <c r="A108" s="5">
        <v>39753</v>
      </c>
      <c r="B108" s="11">
        <f>+IF(Series_mens_vol_y_desest!B108="","",Series_mens_vol_y_desest!B108/AVERAGE(Series_mens_vol_y_desest!B$182:B$193)*100)</f>
        <v>285.16065181925268</v>
      </c>
      <c r="C108" s="11">
        <f>+IF(Series_mens_vol_y_desest!C108="","",Series_mens_vol_y_desest!C108/AVERAGE(Series_mens_vol_y_desest!C$182:C$193)*100)</f>
        <v>126.46793973276355</v>
      </c>
      <c r="D108" s="11">
        <f>+IF(Series_mens_vol_y_desest!D108="","",Series_mens_vol_y_desest!D108/AVERAGE(Series_mens_vol_y_desest!D$182:D$193)*100)</f>
        <v>59.424266967168684</v>
      </c>
      <c r="E108" s="11">
        <f>+IF(Series_mens_vol_y_desest!E108="","",Series_mens_vol_y_desest!E108/AVERAGE(Series_mens_vol_y_desest!E$182:E$193)*100)</f>
        <v>78.321037937989402</v>
      </c>
      <c r="F108" s="11">
        <f>+IF(Series_mens_vol_y_desest!F108="","",Series_mens_vol_y_desest!F108/AVERAGE(Series_mens_vol_y_desest!F$182:F$193)*100)</f>
        <v>288.40348883177199</v>
      </c>
      <c r="G108" s="11">
        <f>+IF(Series_mens_vol_y_desest!G108="","",Series_mens_vol_y_desest!G108/AVERAGE(Series_mens_vol_y_desest!G$182:G$193)*100)</f>
        <v>125.24039145937378</v>
      </c>
      <c r="H108" s="11">
        <f>+IF(Series_mens_vol_y_desest!H108="","",Series_mens_vol_y_desest!H108/AVERAGE(Series_mens_vol_y_desest!H$182:H$193)*100)</f>
        <v>123.66754355103056</v>
      </c>
      <c r="I108" s="11">
        <f>+IF(Series_mens_vol_y_desest!I108="","",Series_mens_vol_y_desest!I108/AVERAGE(Series_mens_vol_y_desest!I$182:I$193)*100)</f>
        <v>104.88519107218033</v>
      </c>
      <c r="J108" s="11">
        <f>+IF(Series_mens_vol_y_desest!J108="","",Series_mens_vol_y_desest!J108/AVERAGE(Series_mens_vol_y_desest!J$182:J$193)*100)</f>
        <v>142.20847481917045</v>
      </c>
      <c r="K108" s="11">
        <f>+IF(Series_mens_vol_y_desest!K108="","",Series_mens_vol_y_desest!K108/AVERAGE(Series_mens_vol_y_desest!K$182:K$193)*100)</f>
        <v>87.806858135021187</v>
      </c>
      <c r="L108" s="11">
        <f>+IF(Series_mens_vol_y_desest!L108="","",Series_mens_vol_y_desest!L108/AVERAGE(Series_mens_vol_y_desest!L$182:L$193)*100)</f>
        <v>113.31564028364451</v>
      </c>
      <c r="M108" s="11">
        <f>+IF(Series_mens_vol_y_desest!M108="","",Series_mens_vol_y_desest!M108/AVERAGE(Series_mens_vol_y_desest!M$182:M$193)*100)</f>
        <v>105.02329206299072</v>
      </c>
      <c r="N108" s="11">
        <f>+IF(Series_mens_vol_y_desest!N108="","",Series_mens_vol_y_desest!N108/AVERAGE(Series_mens_vol_y_desest!N$182:N$193)*100)</f>
        <v>107.86110196941223</v>
      </c>
    </row>
    <row r="109" spans="1:14" x14ac:dyDescent="0.2">
      <c r="A109" s="5">
        <v>39783</v>
      </c>
      <c r="B109" s="11">
        <f>+IF(Series_mens_vol_y_desest!B109="","",Series_mens_vol_y_desest!B109/AVERAGE(Series_mens_vol_y_desest!B$182:B$193)*100)</f>
        <v>250.07877516313997</v>
      </c>
      <c r="C109" s="11">
        <f>+IF(Series_mens_vol_y_desest!C109="","",Series_mens_vol_y_desest!C109/AVERAGE(Series_mens_vol_y_desest!C$182:C$193)*100)</f>
        <v>123.07793761725827</v>
      </c>
      <c r="D109" s="11">
        <f>+IF(Series_mens_vol_y_desest!D109="","",Series_mens_vol_y_desest!D109/AVERAGE(Series_mens_vol_y_desest!D$182:D$193)*100)</f>
        <v>55.700417635064824</v>
      </c>
      <c r="E109" s="11">
        <f>+IF(Series_mens_vol_y_desest!E109="","",Series_mens_vol_y_desest!E109/AVERAGE(Series_mens_vol_y_desest!E$182:E$193)*100)</f>
        <v>75.448410135643371</v>
      </c>
      <c r="F109" s="11">
        <f>+IF(Series_mens_vol_y_desest!F109="","",Series_mens_vol_y_desest!F109/AVERAGE(Series_mens_vol_y_desest!F$182:F$193)*100)</f>
        <v>249.00142338595336</v>
      </c>
      <c r="G109" s="11">
        <f>+IF(Series_mens_vol_y_desest!G109="","",Series_mens_vol_y_desest!G109/AVERAGE(Series_mens_vol_y_desest!G$182:G$193)*100)</f>
        <v>123.3390241793833</v>
      </c>
      <c r="H109" s="11">
        <f>+IF(Series_mens_vol_y_desest!H109="","",Series_mens_vol_y_desest!H109/AVERAGE(Series_mens_vol_y_desest!H$182:H$193)*100)</f>
        <v>121.30794008101088</v>
      </c>
      <c r="I109" s="11">
        <f>+IF(Series_mens_vol_y_desest!I109="","",Series_mens_vol_y_desest!I109/AVERAGE(Series_mens_vol_y_desest!I$182:I$193)*100)</f>
        <v>92.738428310903203</v>
      </c>
      <c r="J109" s="11">
        <f>+IF(Series_mens_vol_y_desest!J109="","",Series_mens_vol_y_desest!J109/AVERAGE(Series_mens_vol_y_desest!J$182:J$193)*100)</f>
        <v>137.52443589919775</v>
      </c>
      <c r="K109" s="11">
        <f>+IF(Series_mens_vol_y_desest!K109="","",Series_mens_vol_y_desest!K109/AVERAGE(Series_mens_vol_y_desest!K$182:K$193)*100)</f>
        <v>88.315818556825889</v>
      </c>
      <c r="L109" s="11">
        <f>+IF(Series_mens_vol_y_desest!L109="","",Series_mens_vol_y_desest!L109/AVERAGE(Series_mens_vol_y_desest!L$182:L$193)*100)</f>
        <v>110.79544521790623</v>
      </c>
      <c r="M109" s="11">
        <f>+IF(Series_mens_vol_y_desest!M109="","",Series_mens_vol_y_desest!M109/AVERAGE(Series_mens_vol_y_desest!M$182:M$193)*100)</f>
        <v>101.45416828798903</v>
      </c>
      <c r="N109" s="11">
        <f>+IF(Series_mens_vol_y_desest!N109="","",Series_mens_vol_y_desest!N109/AVERAGE(Series_mens_vol_y_desest!N$182:N$193)*100)</f>
        <v>106.99371602945848</v>
      </c>
    </row>
    <row r="110" spans="1:14" x14ac:dyDescent="0.2">
      <c r="A110" s="5">
        <v>39814</v>
      </c>
      <c r="B110" s="11">
        <f>+IF(Series_mens_vol_y_desest!B110="","",Series_mens_vol_y_desest!B110/AVERAGE(Series_mens_vol_y_desest!B$182:B$193)*100)</f>
        <v>197.3325162343489</v>
      </c>
      <c r="C110" s="11">
        <f>+IF(Series_mens_vol_y_desest!C110="","",Series_mens_vol_y_desest!C110/AVERAGE(Series_mens_vol_y_desest!C$182:C$193)*100)</f>
        <v>118.91378976428935</v>
      </c>
      <c r="D110" s="11">
        <f>+IF(Series_mens_vol_y_desest!D110="","",Series_mens_vol_y_desest!D110/AVERAGE(Series_mens_vol_y_desest!D$182:D$193)*100)</f>
        <v>54.315417056336642</v>
      </c>
      <c r="E110" s="11">
        <f>+IF(Series_mens_vol_y_desest!E110="","",Series_mens_vol_y_desest!E110/AVERAGE(Series_mens_vol_y_desest!E$182:E$193)*100)</f>
        <v>72.364184988504206</v>
      </c>
      <c r="F110" s="11">
        <f>+IF(Series_mens_vol_y_desest!F110="","",Series_mens_vol_y_desest!F110/AVERAGE(Series_mens_vol_y_desest!F$182:F$193)*100)</f>
        <v>225.25779470449621</v>
      </c>
      <c r="G110" s="11">
        <f>+IF(Series_mens_vol_y_desest!G110="","",Series_mens_vol_y_desest!G110/AVERAGE(Series_mens_vol_y_desest!G$182:G$193)*100)</f>
        <v>120.54636604939726</v>
      </c>
      <c r="H110" s="11">
        <f>+IF(Series_mens_vol_y_desest!H110="","",Series_mens_vol_y_desest!H110/AVERAGE(Series_mens_vol_y_desest!H$182:H$193)*100)</f>
        <v>125.20110954104334</v>
      </c>
      <c r="I110" s="11">
        <f>+IF(Series_mens_vol_y_desest!I110="","",Series_mens_vol_y_desest!I110/AVERAGE(Series_mens_vol_y_desest!I$182:I$193)*100)</f>
        <v>102.46616200611516</v>
      </c>
      <c r="J110" s="11">
        <f>+IF(Series_mens_vol_y_desest!J110="","",Series_mens_vol_y_desest!J110/AVERAGE(Series_mens_vol_y_desest!J$182:J$193)*100)</f>
        <v>142.7122550391675</v>
      </c>
      <c r="K110" s="11">
        <f>+IF(Series_mens_vol_y_desest!K110="","",Series_mens_vol_y_desest!K110/AVERAGE(Series_mens_vol_y_desest!K$182:K$193)*100)</f>
        <v>87.207334352270976</v>
      </c>
      <c r="L110" s="11">
        <f>+IF(Series_mens_vol_y_desest!L110="","",Series_mens_vol_y_desest!L110/AVERAGE(Series_mens_vol_y_desest!L$182:L$193)*100)</f>
        <v>110.83516066018713</v>
      </c>
      <c r="M110" s="11">
        <f>+IF(Series_mens_vol_y_desest!M110="","",Series_mens_vol_y_desest!M110/AVERAGE(Series_mens_vol_y_desest!M$182:M$193)*100)</f>
        <v>95.19107202086839</v>
      </c>
      <c r="N110" s="11">
        <f>+IF(Series_mens_vol_y_desest!N110="","",Series_mens_vol_y_desest!N110/AVERAGE(Series_mens_vol_y_desest!N$182:N$193)*100)</f>
        <v>106.52276019203623</v>
      </c>
    </row>
    <row r="111" spans="1:14" x14ac:dyDescent="0.2">
      <c r="A111" s="5">
        <v>39845</v>
      </c>
      <c r="B111" s="11">
        <f>+IF(Series_mens_vol_y_desest!B111="","",Series_mens_vol_y_desest!B111/AVERAGE(Series_mens_vol_y_desest!B$182:B$193)*100)</f>
        <v>217.04799859299266</v>
      </c>
      <c r="C111" s="11">
        <f>+IF(Series_mens_vol_y_desest!C111="","",Series_mens_vol_y_desest!C111/AVERAGE(Series_mens_vol_y_desest!C$182:C$193)*100)</f>
        <v>121.6967802248585</v>
      </c>
      <c r="D111" s="11">
        <f>+IF(Series_mens_vol_y_desest!D111="","",Series_mens_vol_y_desest!D111/AVERAGE(Series_mens_vol_y_desest!D$182:D$193)*100)</f>
        <v>54.949442630041446</v>
      </c>
      <c r="E111" s="11">
        <f>+IF(Series_mens_vol_y_desest!E111="","",Series_mens_vol_y_desest!E111/AVERAGE(Series_mens_vol_y_desest!E$182:E$193)*100)</f>
        <v>74.414213998617171</v>
      </c>
      <c r="F111" s="11">
        <f>+IF(Series_mens_vol_y_desest!F111="","",Series_mens_vol_y_desest!F111/AVERAGE(Series_mens_vol_y_desest!F$182:F$193)*100)</f>
        <v>229.70586799548624</v>
      </c>
      <c r="G111" s="11">
        <f>+IF(Series_mens_vol_y_desest!G111="","",Series_mens_vol_y_desest!G111/AVERAGE(Series_mens_vol_y_desest!G$182:G$193)*100)</f>
        <v>121.65371864939172</v>
      </c>
      <c r="H111" s="11">
        <f>+IF(Series_mens_vol_y_desest!H111="","",Series_mens_vol_y_desest!H111/AVERAGE(Series_mens_vol_y_desest!H$182:H$193)*100)</f>
        <v>120.81321137100677</v>
      </c>
      <c r="I111" s="11">
        <f>+IF(Series_mens_vol_y_desest!I111="","",Series_mens_vol_y_desest!I111/AVERAGE(Series_mens_vol_y_desest!I$182:I$193)*100)</f>
        <v>91.031640942684291</v>
      </c>
      <c r="J111" s="11">
        <f>+IF(Series_mens_vol_y_desest!J111="","",Series_mens_vol_y_desest!J111/AVERAGE(Series_mens_vol_y_desest!J$182:J$193)*100)</f>
        <v>135.01228803921242</v>
      </c>
      <c r="K111" s="11">
        <f>+IF(Series_mens_vol_y_desest!K111="","",Series_mens_vol_y_desest!K111/AVERAGE(Series_mens_vol_y_desest!K$182:K$193)*100)</f>
        <v>86.704460895822976</v>
      </c>
      <c r="L111" s="11">
        <f>+IF(Series_mens_vol_y_desest!L111="","",Series_mens_vol_y_desest!L111/AVERAGE(Series_mens_vol_y_desest!L$182:L$193)*100)</f>
        <v>108.62569233777859</v>
      </c>
      <c r="M111" s="11">
        <f>+IF(Series_mens_vol_y_desest!M111="","",Series_mens_vol_y_desest!M111/AVERAGE(Series_mens_vol_y_desest!M$182:M$193)*100)</f>
        <v>99.35394772157224</v>
      </c>
      <c r="N111" s="11">
        <f>+IF(Series_mens_vol_y_desest!N111="","",Series_mens_vol_y_desest!N111/AVERAGE(Series_mens_vol_y_desest!N$182:N$193)*100)</f>
        <v>106.3897134019515</v>
      </c>
    </row>
    <row r="112" spans="1:14" x14ac:dyDescent="0.2">
      <c r="A112" s="5">
        <v>39873</v>
      </c>
      <c r="B112" s="11">
        <f>+IF(Series_mens_vol_y_desest!B112="","",Series_mens_vol_y_desest!B112/AVERAGE(Series_mens_vol_y_desest!B$182:B$193)*100)</f>
        <v>215.81424298320604</v>
      </c>
      <c r="C112" s="11">
        <f>+IF(Series_mens_vol_y_desest!C112="","",Series_mens_vol_y_desest!C112/AVERAGE(Series_mens_vol_y_desest!C$182:C$193)*100)</f>
        <v>120.83231171736486</v>
      </c>
      <c r="D112" s="11">
        <f>+IF(Series_mens_vol_y_desest!D112="","",Series_mens_vol_y_desest!D112/AVERAGE(Series_mens_vol_y_desest!D$182:D$193)*100)</f>
        <v>61.607949003561515</v>
      </c>
      <c r="E112" s="11">
        <f>+IF(Series_mens_vol_y_desest!E112="","",Series_mens_vol_y_desest!E112/AVERAGE(Series_mens_vol_y_desest!E$182:E$193)*100)</f>
        <v>71.561623094668718</v>
      </c>
      <c r="F112" s="11">
        <f>+IF(Series_mens_vol_y_desest!F112="","",Series_mens_vol_y_desest!F112/AVERAGE(Series_mens_vol_y_desest!F$182:F$193)*100)</f>
        <v>238.92698702134857</v>
      </c>
      <c r="G112" s="11">
        <f>+IF(Series_mens_vol_y_desest!G112="","",Series_mens_vol_y_desest!G112/AVERAGE(Series_mens_vol_y_desest!G$182:G$193)*100)</f>
        <v>118.1753826594091</v>
      </c>
      <c r="H112" s="11">
        <f>+IF(Series_mens_vol_y_desest!H112="","",Series_mens_vol_y_desest!H112/AVERAGE(Series_mens_vol_y_desest!H$182:H$193)*100)</f>
        <v>120.96634148100804</v>
      </c>
      <c r="I112" s="11">
        <f>+IF(Series_mens_vol_y_desest!I112="","",Series_mens_vol_y_desest!I112/AVERAGE(Series_mens_vol_y_desest!I$182:I$193)*100)</f>
        <v>77.314245462415343</v>
      </c>
      <c r="J112" s="11">
        <f>+IF(Series_mens_vol_y_desest!J112="","",Series_mens_vol_y_desest!J112/AVERAGE(Series_mens_vol_y_desest!J$182:J$193)*100)</f>
        <v>135.68376159920851</v>
      </c>
      <c r="K112" s="11">
        <f>+IF(Series_mens_vol_y_desest!K112="","",Series_mens_vol_y_desest!K112/AVERAGE(Series_mens_vol_y_desest!K$182:K$193)*100)</f>
        <v>84.675479646584535</v>
      </c>
      <c r="L112" s="11">
        <f>+IF(Series_mens_vol_y_desest!L112="","",Series_mens_vol_y_desest!L112/AVERAGE(Series_mens_vol_y_desest!L$182:L$193)*100)</f>
        <v>106.02055793194</v>
      </c>
      <c r="M112" s="11">
        <f>+IF(Series_mens_vol_y_desest!M112="","",Series_mens_vol_y_desest!M112/AVERAGE(Series_mens_vol_y_desest!M$182:M$193)*100)</f>
        <v>99.244592936535454</v>
      </c>
      <c r="N112" s="11">
        <f>+IF(Series_mens_vol_y_desest!N112="","",Series_mens_vol_y_desest!N112/AVERAGE(Series_mens_vol_y_desest!N$182:N$193)*100)</f>
        <v>105.89318233407397</v>
      </c>
    </row>
    <row r="113" spans="1:14" x14ac:dyDescent="0.2">
      <c r="A113" s="5">
        <v>39904</v>
      </c>
      <c r="B113" s="11">
        <f>+IF(Series_mens_vol_y_desest!B113="","",Series_mens_vol_y_desest!B113/AVERAGE(Series_mens_vol_y_desest!B$182:B$193)*100)</f>
        <v>237.37659576474138</v>
      </c>
      <c r="C113" s="11">
        <f>+IF(Series_mens_vol_y_desest!C113="","",Series_mens_vol_y_desest!C113/AVERAGE(Series_mens_vol_y_desest!C$182:C$193)*100)</f>
        <v>121.76621040097851</v>
      </c>
      <c r="D113" s="11">
        <f>+IF(Series_mens_vol_y_desest!D113="","",Series_mens_vol_y_desest!D113/AVERAGE(Series_mens_vol_y_desest!D$182:D$193)*100)</f>
        <v>59.209084709580239</v>
      </c>
      <c r="E113" s="11">
        <f>+IF(Series_mens_vol_y_desest!E113="","",Series_mens_vol_y_desest!E113/AVERAGE(Series_mens_vol_y_desest!E$182:E$193)*100)</f>
        <v>71.357991958557108</v>
      </c>
      <c r="F113" s="11">
        <f>+IF(Series_mens_vol_y_desest!F113="","",Series_mens_vol_y_desest!F113/AVERAGE(Series_mens_vol_y_desest!F$182:F$193)*100)</f>
        <v>237.23184481595476</v>
      </c>
      <c r="G113" s="11">
        <f>+IF(Series_mens_vol_y_desest!G113="","",Series_mens_vol_y_desest!G113/AVERAGE(Series_mens_vol_y_desest!G$182:G$193)*100)</f>
        <v>119.1166799494044</v>
      </c>
      <c r="H113" s="11">
        <f>+IF(Series_mens_vol_y_desest!H113="","",Series_mens_vol_y_desest!H113/AVERAGE(Series_mens_vol_y_desest!H$182:H$193)*100)</f>
        <v>120.21159630100175</v>
      </c>
      <c r="I113" s="11">
        <f>+IF(Series_mens_vol_y_desest!I113="","",Series_mens_vol_y_desest!I113/AVERAGE(Series_mens_vol_y_desest!I$182:I$193)*100)</f>
        <v>89.312050949747928</v>
      </c>
      <c r="J113" s="11">
        <f>+IF(Series_mens_vol_y_desest!J113="","",Series_mens_vol_y_desest!J113/AVERAGE(Series_mens_vol_y_desest!J$182:J$193)*100)</f>
        <v>135.56873211920919</v>
      </c>
      <c r="K113" s="11">
        <f>+IF(Series_mens_vol_y_desest!K113="","",Series_mens_vol_y_desest!K113/AVERAGE(Series_mens_vol_y_desest!K$182:K$193)*100)</f>
        <v>83.60623253509452</v>
      </c>
      <c r="L113" s="11">
        <f>+IF(Series_mens_vol_y_desest!L113="","",Series_mens_vol_y_desest!L113/AVERAGE(Series_mens_vol_y_desest!L$182:L$193)*100)</f>
        <v>109.27938864768333</v>
      </c>
      <c r="M113" s="11">
        <f>+IF(Series_mens_vol_y_desest!M113="","",Series_mens_vol_y_desest!M113/AVERAGE(Series_mens_vol_y_desest!M$182:M$193)*100)</f>
        <v>98.027258262271189</v>
      </c>
      <c r="N113" s="11">
        <f>+IF(Series_mens_vol_y_desest!N113="","",Series_mens_vol_y_desest!N113/AVERAGE(Series_mens_vol_y_desest!N$182:N$193)*100)</f>
        <v>105.4880911730027</v>
      </c>
    </row>
    <row r="114" spans="1:14" x14ac:dyDescent="0.2">
      <c r="A114" s="5">
        <v>39934</v>
      </c>
      <c r="B114" s="11">
        <f>+IF(Series_mens_vol_y_desest!B114="","",Series_mens_vol_y_desest!B114/AVERAGE(Series_mens_vol_y_desest!B$182:B$193)*100)</f>
        <v>230.71197431412577</v>
      </c>
      <c r="C114" s="11">
        <f>+IF(Series_mens_vol_y_desest!C114="","",Series_mens_vol_y_desest!C114/AVERAGE(Series_mens_vol_y_desest!C$182:C$193)*100)</f>
        <v>120.78180047503086</v>
      </c>
      <c r="D114" s="11">
        <f>+IF(Series_mens_vol_y_desest!D114="","",Series_mens_vol_y_desest!D114/AVERAGE(Series_mens_vol_y_desest!D$182:D$193)*100)</f>
        <v>60.242389674694486</v>
      </c>
      <c r="E114" s="11">
        <f>+IF(Series_mens_vol_y_desest!E114="","",Series_mens_vol_y_desest!E114/AVERAGE(Series_mens_vol_y_desest!E$182:E$193)*100)</f>
        <v>73.090040827504197</v>
      </c>
      <c r="F114" s="11">
        <f>+IF(Series_mens_vol_y_desest!F114="","",Series_mens_vol_y_desest!F114/AVERAGE(Series_mens_vol_y_desest!F$182:F$193)*100)</f>
        <v>279.73992747332022</v>
      </c>
      <c r="G114" s="11">
        <f>+IF(Series_mens_vol_y_desest!G114="","",Series_mens_vol_y_desest!G114/AVERAGE(Series_mens_vol_y_desest!G$182:G$193)*100)</f>
        <v>115.44722622942277</v>
      </c>
      <c r="H114" s="11">
        <f>+IF(Series_mens_vol_y_desest!H114="","",Series_mens_vol_y_desest!H114/AVERAGE(Series_mens_vol_y_desest!H$182:H$193)*100)</f>
        <v>120.32732180100271</v>
      </c>
      <c r="I114" s="11">
        <f>+IF(Series_mens_vol_y_desest!I114="","",Series_mens_vol_y_desest!I114/AVERAGE(Series_mens_vol_y_desest!I$182:I$193)*100)</f>
        <v>87.473663115889892</v>
      </c>
      <c r="J114" s="11">
        <f>+IF(Series_mens_vol_y_desest!J114="","",Series_mens_vol_y_desest!J114/AVERAGE(Series_mens_vol_y_desest!J$182:J$193)*100)</f>
        <v>137.79858172919617</v>
      </c>
      <c r="K114" s="11">
        <f>+IF(Series_mens_vol_y_desest!K114="","",Series_mens_vol_y_desest!K114/AVERAGE(Series_mens_vol_y_desest!K$182:K$193)*100)</f>
        <v>84.17653085107051</v>
      </c>
      <c r="L114" s="11">
        <f>+IF(Series_mens_vol_y_desest!L114="","",Series_mens_vol_y_desest!L114/AVERAGE(Series_mens_vol_y_desest!L$182:L$193)*100)</f>
        <v>105.79923942968172</v>
      </c>
      <c r="M114" s="11">
        <f>+IF(Series_mens_vol_y_desest!M114="","",Series_mens_vol_y_desest!M114/AVERAGE(Series_mens_vol_y_desest!M$182:M$193)*100)</f>
        <v>105.30857495235819</v>
      </c>
      <c r="N114" s="11">
        <f>+IF(Series_mens_vol_y_desest!N114="","",Series_mens_vol_y_desest!N114/AVERAGE(Series_mens_vol_y_desest!N$182:N$193)*100)</f>
        <v>105.15417025551635</v>
      </c>
    </row>
    <row r="115" spans="1:14" x14ac:dyDescent="0.2">
      <c r="A115" s="5">
        <v>39965</v>
      </c>
      <c r="B115" s="11">
        <f>+IF(Series_mens_vol_y_desest!B115="","",Series_mens_vol_y_desest!B115/AVERAGE(Series_mens_vol_y_desest!B$182:B$193)*100)</f>
        <v>238.85526143398451</v>
      </c>
      <c r="C115" s="11">
        <f>+IF(Series_mens_vol_y_desest!C115="","",Series_mens_vol_y_desest!C115/AVERAGE(Series_mens_vol_y_desest!C$182:C$193)*100)</f>
        <v>117.68445720942751</v>
      </c>
      <c r="D115" s="11">
        <f>+IF(Series_mens_vol_y_desest!D115="","",Series_mens_vol_y_desest!D115/AVERAGE(Series_mens_vol_y_desest!D$182:D$193)*100)</f>
        <v>65.41132321182377</v>
      </c>
      <c r="E115" s="11">
        <f>+IF(Series_mens_vol_y_desest!E115="","",Series_mens_vol_y_desest!E115/AVERAGE(Series_mens_vol_y_desest!E$182:E$193)*100)</f>
        <v>71.469681149196745</v>
      </c>
      <c r="F115" s="11">
        <f>+IF(Series_mens_vol_y_desest!F115="","",Series_mens_vol_y_desest!F115/AVERAGE(Series_mens_vol_y_desest!F$182:F$193)*100)</f>
        <v>238.85972304844549</v>
      </c>
      <c r="G115" s="11">
        <f>+IF(Series_mens_vol_y_desest!G115="","",Series_mens_vol_y_desest!G115/AVERAGE(Series_mens_vol_y_desest!G$182:G$193)*100)</f>
        <v>116.75571734941622</v>
      </c>
      <c r="H115" s="11">
        <f>+IF(Series_mens_vol_y_desest!H115="","",Series_mens_vol_y_desest!H115/AVERAGE(Series_mens_vol_y_desest!H$182:H$193)*100)</f>
        <v>120.05790108100047</v>
      </c>
      <c r="I115" s="11">
        <f>+IF(Series_mens_vol_y_desest!I115="","",Series_mens_vol_y_desest!I115/AVERAGE(Series_mens_vol_y_desest!I$182:I$193)*100)</f>
        <v>55.24752863373741</v>
      </c>
      <c r="J115" s="11">
        <f>+IF(Series_mens_vol_y_desest!J115="","",Series_mens_vol_y_desest!J115/AVERAGE(Series_mens_vol_y_desest!J$182:J$193)*100)</f>
        <v>137.66134208919698</v>
      </c>
      <c r="K115" s="11">
        <f>+IF(Series_mens_vol_y_desest!K115="","",Series_mens_vol_y_desest!K115/AVERAGE(Series_mens_vol_y_desest!K$182:K$193)*100)</f>
        <v>86.895764516818389</v>
      </c>
      <c r="L115" s="11">
        <f>+IF(Series_mens_vol_y_desest!L115="","",Series_mens_vol_y_desest!L115/AVERAGE(Series_mens_vol_y_desest!L$182:L$193)*100)</f>
        <v>104.73699411324131</v>
      </c>
      <c r="M115" s="11">
        <f>+IF(Series_mens_vol_y_desest!M115="","",Series_mens_vol_y_desest!M115/AVERAGE(Series_mens_vol_y_desest!M$182:M$193)*100)</f>
        <v>101.62202351025924</v>
      </c>
      <c r="N115" s="11">
        <f>+IF(Series_mens_vol_y_desest!N115="","",Series_mens_vol_y_desest!N115/AVERAGE(Series_mens_vol_y_desest!N$182:N$193)*100)</f>
        <v>105.09416469031507</v>
      </c>
    </row>
    <row r="116" spans="1:14" x14ac:dyDescent="0.2">
      <c r="A116" s="5">
        <v>39995</v>
      </c>
      <c r="B116" s="11">
        <f>+IF(Series_mens_vol_y_desest!B116="","",Series_mens_vol_y_desest!B116/AVERAGE(Series_mens_vol_y_desest!B$182:B$193)*100)</f>
        <v>221.80306007036626</v>
      </c>
      <c r="C116" s="11">
        <f>+IF(Series_mens_vol_y_desest!C116="","",Series_mens_vol_y_desest!C116/AVERAGE(Series_mens_vol_y_desest!C$182:C$193)*100)</f>
        <v>118.15375071727968</v>
      </c>
      <c r="D116" s="11">
        <f>+IF(Series_mens_vol_y_desest!D116="","",Series_mens_vol_y_desest!D116/AVERAGE(Series_mens_vol_y_desest!D$182:D$193)*100)</f>
        <v>57.758774230068767</v>
      </c>
      <c r="E116" s="11">
        <f>+IF(Series_mens_vol_y_desest!E116="","",Series_mens_vol_y_desest!E116/AVERAGE(Series_mens_vol_y_desest!E$182:E$193)*100)</f>
        <v>71.829136120031919</v>
      </c>
      <c r="F116" s="11">
        <f>+IF(Series_mens_vol_y_desest!F116="","",Series_mens_vol_y_desest!F116/AVERAGE(Series_mens_vol_y_desest!F$182:F$193)*100)</f>
        <v>223.53184811950109</v>
      </c>
      <c r="G116" s="11">
        <f>+IF(Series_mens_vol_y_desest!G116="","",Series_mens_vol_y_desest!G116/AVERAGE(Series_mens_vol_y_desest!G$182:G$193)*100)</f>
        <v>114.69247207942652</v>
      </c>
      <c r="H116" s="11">
        <f>+IF(Series_mens_vol_y_desest!H116="","",Series_mens_vol_y_desest!H116/AVERAGE(Series_mens_vol_y_desest!H$182:H$193)*100)</f>
        <v>121.58971429101324</v>
      </c>
      <c r="I116" s="11">
        <f>+IF(Series_mens_vol_y_desest!I116="","",Series_mens_vol_y_desest!I116/AVERAGE(Series_mens_vol_y_desest!I$182:I$193)*100)</f>
        <v>127.51941141172738</v>
      </c>
      <c r="J116" s="11">
        <f>+IF(Series_mens_vol_y_desest!J116="","",Series_mens_vol_y_desest!J116/AVERAGE(Series_mens_vol_y_desest!J$182:J$193)*100)</f>
        <v>136.20196164920549</v>
      </c>
      <c r="K116" s="11">
        <f>+IF(Series_mens_vol_y_desest!K116="","",Series_mens_vol_y_desest!K116/AVERAGE(Series_mens_vol_y_desest!K$182:K$193)*100)</f>
        <v>86.250284517089923</v>
      </c>
      <c r="L116" s="11">
        <f>+IF(Series_mens_vol_y_desest!L116="","",Series_mens_vol_y_desest!L116/AVERAGE(Series_mens_vol_y_desest!L$182:L$193)*100)</f>
        <v>107.10561889485486</v>
      </c>
      <c r="M116" s="11">
        <f>+IF(Series_mens_vol_y_desest!M116="","",Series_mens_vol_y_desest!M116/AVERAGE(Series_mens_vol_y_desest!M$182:M$193)*100)</f>
        <v>95.811761640161365</v>
      </c>
      <c r="N116" s="11">
        <f>+IF(Series_mens_vol_y_desest!N116="","",Series_mens_vol_y_desest!N116/AVERAGE(Series_mens_vol_y_desest!N$182:N$193)*100)</f>
        <v>104.95895811596702</v>
      </c>
    </row>
    <row r="117" spans="1:14" x14ac:dyDescent="0.2">
      <c r="A117" s="5">
        <v>40026</v>
      </c>
      <c r="B117" s="11">
        <f>+IF(Series_mens_vol_y_desest!B117="","",Series_mens_vol_y_desest!B117/AVERAGE(Series_mens_vol_y_desest!B$182:B$193)*100)</f>
        <v>247.01870124335193</v>
      </c>
      <c r="C117" s="11">
        <f>+IF(Series_mens_vol_y_desest!C117="","",Series_mens_vol_y_desest!C117/AVERAGE(Series_mens_vol_y_desest!C$182:C$193)*100)</f>
        <v>119.95845950450625</v>
      </c>
      <c r="D117" s="11">
        <f>+IF(Series_mens_vol_y_desest!D117="","",Series_mens_vol_y_desest!D117/AVERAGE(Series_mens_vol_y_desest!D$182:D$193)*100)</f>
        <v>67.37963179590551</v>
      </c>
      <c r="E117" s="11">
        <f>+IF(Series_mens_vol_y_desest!E117="","",Series_mens_vol_y_desest!E117/AVERAGE(Series_mens_vol_y_desest!E$182:E$193)*100)</f>
        <v>75.707761960535507</v>
      </c>
      <c r="F117" s="11">
        <f>+IF(Series_mens_vol_y_desest!F117="","",Series_mens_vol_y_desest!F117/AVERAGE(Series_mens_vol_y_desest!F$182:F$193)*100)</f>
        <v>235.77609107330369</v>
      </c>
      <c r="G117" s="11">
        <f>+IF(Series_mens_vol_y_desest!G117="","",Series_mens_vol_y_desest!G117/AVERAGE(Series_mens_vol_y_desest!G$182:G$193)*100)</f>
        <v>112.98649757943507</v>
      </c>
      <c r="H117" s="11">
        <f>+IF(Series_mens_vol_y_desest!H117="","",Series_mens_vol_y_desest!H117/AVERAGE(Series_mens_vol_y_desest!H$182:H$193)*100)</f>
        <v>120.21292949100174</v>
      </c>
      <c r="I117" s="11">
        <f>+IF(Series_mens_vol_y_desest!I117="","",Series_mens_vol_y_desest!I117/AVERAGE(Series_mens_vol_y_desest!I$182:I$193)*100)</f>
        <v>130.36875780811795</v>
      </c>
      <c r="J117" s="11">
        <f>+IF(Series_mens_vol_y_desest!J117="","",Series_mens_vol_y_desest!J117/AVERAGE(Series_mens_vol_y_desest!J$182:J$193)*100)</f>
        <v>136.85732190920169</v>
      </c>
      <c r="K117" s="11">
        <f>+IF(Series_mens_vol_y_desest!K117="","",Series_mens_vol_y_desest!K117/AVERAGE(Series_mens_vol_y_desest!K$182:K$193)*100)</f>
        <v>85.038588735199127</v>
      </c>
      <c r="L117" s="11">
        <f>+IF(Series_mens_vol_y_desest!L117="","",Series_mens_vol_y_desest!L117/AVERAGE(Series_mens_vol_y_desest!L$182:L$193)*100)</f>
        <v>106.84852284213567</v>
      </c>
      <c r="M117" s="11">
        <f>+IF(Series_mens_vol_y_desest!M117="","",Series_mens_vol_y_desest!M117/AVERAGE(Series_mens_vol_y_desest!M$182:M$193)*100)</f>
        <v>101.82782934641207</v>
      </c>
      <c r="N117" s="11">
        <f>+IF(Series_mens_vol_y_desest!N117="","",Series_mens_vol_y_desest!N117/AVERAGE(Series_mens_vol_y_desest!N$182:N$193)*100)</f>
        <v>104.76738707376249</v>
      </c>
    </row>
    <row r="118" spans="1:14" x14ac:dyDescent="0.2">
      <c r="A118" s="5">
        <v>40057</v>
      </c>
      <c r="B118" s="11">
        <f>+IF(Series_mens_vol_y_desest!B118="","",Series_mens_vol_y_desest!B118/AVERAGE(Series_mens_vol_y_desest!B$182:B$193)*100)</f>
        <v>245.94130723345685</v>
      </c>
      <c r="C118" s="11">
        <f>+IF(Series_mens_vol_y_desest!C118="","",Series_mens_vol_y_desest!C118/AVERAGE(Series_mens_vol_y_desest!C$182:C$193)*100)</f>
        <v>119.03799374501305</v>
      </c>
      <c r="D118" s="11">
        <f>+IF(Series_mens_vol_y_desest!D118="","",Series_mens_vol_y_desest!D118/AVERAGE(Series_mens_vol_y_desest!D$182:D$193)*100)</f>
        <v>65.543415476973934</v>
      </c>
      <c r="E118" s="11">
        <f>+IF(Series_mens_vol_y_desest!E118="","",Series_mens_vol_y_desest!E118/AVERAGE(Series_mens_vol_y_desest!E$182:E$193)*100)</f>
        <v>75.783812923584762</v>
      </c>
      <c r="F118" s="11">
        <f>+IF(Series_mens_vol_y_desest!F118="","",Series_mens_vol_y_desest!F118/AVERAGE(Series_mens_vol_y_desest!F$182:F$193)*100)</f>
        <v>237.05441668704501</v>
      </c>
      <c r="G118" s="11">
        <f>+IF(Series_mens_vol_y_desest!G118="","",Series_mens_vol_y_desest!G118/AVERAGE(Series_mens_vol_y_desest!G$182:G$193)*100)</f>
        <v>113.88548297943058</v>
      </c>
      <c r="H118" s="11">
        <f>+IF(Series_mens_vol_y_desest!H118="","",Series_mens_vol_y_desest!H118/AVERAGE(Series_mens_vol_y_desest!H$182:H$193)*100)</f>
        <v>121.43318181101192</v>
      </c>
      <c r="I118" s="11">
        <f>+IF(Series_mens_vol_y_desest!I118="","",Series_mens_vol_y_desest!I118/AVERAGE(Series_mens_vol_y_desest!I$182:I$193)*100)</f>
        <v>140.24775246214642</v>
      </c>
      <c r="J118" s="11">
        <f>+IF(Series_mens_vol_y_desest!J118="","",Series_mens_vol_y_desest!J118/AVERAGE(Series_mens_vol_y_desest!J$182:J$193)*100)</f>
        <v>135.83195103920767</v>
      </c>
      <c r="K118" s="11">
        <f>+IF(Series_mens_vol_y_desest!K118="","",Series_mens_vol_y_desest!K118/AVERAGE(Series_mens_vol_y_desest!K$182:K$193)*100)</f>
        <v>82.560543542803998</v>
      </c>
      <c r="L118" s="11">
        <f>+IF(Series_mens_vol_y_desest!L118="","",Series_mens_vol_y_desest!L118/AVERAGE(Series_mens_vol_y_desest!L$182:L$193)*100)</f>
        <v>108.29405844524416</v>
      </c>
      <c r="M118" s="11">
        <f>+IF(Series_mens_vol_y_desest!M118="","",Series_mens_vol_y_desest!M118/AVERAGE(Series_mens_vol_y_desest!M$182:M$193)*100)</f>
        <v>104.00489457786193</v>
      </c>
      <c r="N118" s="11">
        <f>+IF(Series_mens_vol_y_desest!N118="","",Series_mens_vol_y_desest!N118/AVERAGE(Series_mens_vol_y_desest!N$182:N$193)*100)</f>
        <v>104.66356073861915</v>
      </c>
    </row>
    <row r="119" spans="1:14" x14ac:dyDescent="0.2">
      <c r="A119" s="5">
        <v>40087</v>
      </c>
      <c r="B119" s="11">
        <f>+IF(Series_mens_vol_y_desest!B119="","",Series_mens_vol_y_desest!B119/AVERAGE(Series_mens_vol_y_desest!B$182:B$193)*100)</f>
        <v>250.24373214056385</v>
      </c>
      <c r="C119" s="11">
        <f>+IF(Series_mens_vol_y_desest!C119="","",Series_mens_vol_y_desest!C119/AVERAGE(Series_mens_vol_y_desest!C$182:C$193)*100)</f>
        <v>119.82021864576791</v>
      </c>
      <c r="D119" s="11">
        <f>+IF(Series_mens_vol_y_desest!D119="","",Series_mens_vol_y_desest!D119/AVERAGE(Series_mens_vol_y_desest!D$182:D$193)*100)</f>
        <v>69.156580387452465</v>
      </c>
      <c r="E119" s="11">
        <f>+IF(Series_mens_vol_y_desest!E119="","",Series_mens_vol_y_desest!E119/AVERAGE(Series_mens_vol_y_desest!E$182:E$193)*100)</f>
        <v>80.559400977386929</v>
      </c>
      <c r="F119" s="11">
        <f>+IF(Series_mens_vol_y_desest!F119="","",Series_mens_vol_y_desest!F119/AVERAGE(Series_mens_vol_y_desest!F$182:F$193)*100)</f>
        <v>228.84707207878768</v>
      </c>
      <c r="G119" s="11">
        <f>+IF(Series_mens_vol_y_desest!G119="","",Series_mens_vol_y_desest!G119/AVERAGE(Series_mens_vol_y_desest!G$182:G$193)*100)</f>
        <v>111.66751205944165</v>
      </c>
      <c r="H119" s="11">
        <f>+IF(Series_mens_vol_y_desest!H119="","",Series_mens_vol_y_desest!H119/AVERAGE(Series_mens_vol_y_desest!H$182:H$193)*100)</f>
        <v>119.56905385099641</v>
      </c>
      <c r="I119" s="11">
        <f>+IF(Series_mens_vol_y_desest!I119="","",Series_mens_vol_y_desest!I119/AVERAGE(Series_mens_vol_y_desest!I$182:I$193)*100)</f>
        <v>148.34829927001826</v>
      </c>
      <c r="J119" s="11">
        <f>+IF(Series_mens_vol_y_desest!J119="","",Series_mens_vol_y_desest!J119/AVERAGE(Series_mens_vol_y_desest!J$182:J$193)*100)</f>
        <v>132.91608084922467</v>
      </c>
      <c r="K119" s="11">
        <f>+IF(Series_mens_vol_y_desest!K119="","",Series_mens_vol_y_desest!K119/AVERAGE(Series_mens_vol_y_desest!K$182:K$193)*100)</f>
        <v>84.524572151773938</v>
      </c>
      <c r="L119" s="11">
        <f>+IF(Series_mens_vol_y_desest!L119="","",Series_mens_vol_y_desest!L119/AVERAGE(Series_mens_vol_y_desest!L$182:L$193)*100)</f>
        <v>108.45915609035981</v>
      </c>
      <c r="M119" s="11">
        <f>+IF(Series_mens_vol_y_desest!M119="","",Series_mens_vol_y_desest!M119/AVERAGE(Series_mens_vol_y_desest!M$182:M$193)*100)</f>
        <v>97.076521426667099</v>
      </c>
      <c r="N119" s="11">
        <f>+IF(Series_mens_vol_y_desest!N119="","",Series_mens_vol_y_desest!N119/AVERAGE(Series_mens_vol_y_desest!N$182:N$193)*100)</f>
        <v>104.82551377145528</v>
      </c>
    </row>
    <row r="120" spans="1:14" x14ac:dyDescent="0.2">
      <c r="A120" s="5">
        <v>40118</v>
      </c>
      <c r="B120" s="11">
        <f>+IF(Series_mens_vol_y_desest!B120="","",Series_mens_vol_y_desest!B120/AVERAGE(Series_mens_vol_y_desest!B$182:B$193)*100)</f>
        <v>265.82715834722188</v>
      </c>
      <c r="C120" s="11">
        <f>+IF(Series_mens_vol_y_desest!C120="","",Series_mens_vol_y_desest!C120/AVERAGE(Series_mens_vol_y_desest!C$182:C$193)*100)</f>
        <v>118.53901997949694</v>
      </c>
      <c r="D120" s="11">
        <f>+IF(Series_mens_vol_y_desest!D120="","",Series_mens_vol_y_desest!D120/AVERAGE(Series_mens_vol_y_desest!D$182:D$193)*100)</f>
        <v>67.694002542481741</v>
      </c>
      <c r="E120" s="11">
        <f>+IF(Series_mens_vol_y_desest!E120="","",Series_mens_vol_y_desest!E120/AVERAGE(Series_mens_vol_y_desest!E$182:E$193)*100)</f>
        <v>75.28557170802074</v>
      </c>
      <c r="F120" s="11">
        <f>+IF(Series_mens_vol_y_desest!F120="","",Series_mens_vol_y_desest!F120/AVERAGE(Series_mens_vol_y_desest!F$182:F$193)*100)</f>
        <v>242.70396408214688</v>
      </c>
      <c r="G120" s="11">
        <f>+IF(Series_mens_vol_y_desest!G120="","",Series_mens_vol_y_desest!G120/AVERAGE(Series_mens_vol_y_desest!G$182:G$193)*100)</f>
        <v>113.98992180943004</v>
      </c>
      <c r="H120" s="11">
        <f>+IF(Series_mens_vol_y_desest!H120="","",Series_mens_vol_y_desest!H120/AVERAGE(Series_mens_vol_y_desest!H$182:H$193)*100)</f>
        <v>118.48592348098737</v>
      </c>
      <c r="I120" s="11">
        <f>+IF(Series_mens_vol_y_desest!I120="","",Series_mens_vol_y_desest!I120/AVERAGE(Series_mens_vol_y_desest!I$182:I$193)*100)</f>
        <v>129.89412863880972</v>
      </c>
      <c r="J120" s="11">
        <f>+IF(Series_mens_vol_y_desest!J120="","",Series_mens_vol_y_desest!J120/AVERAGE(Series_mens_vol_y_desest!J$182:J$193)*100)</f>
        <v>132.01227407922994</v>
      </c>
      <c r="K120" s="11">
        <f>+IF(Series_mens_vol_y_desest!K120="","",Series_mens_vol_y_desest!K120/AVERAGE(Series_mens_vol_y_desest!K$182:K$193)*100)</f>
        <v>85.520292362761495</v>
      </c>
      <c r="L120" s="11">
        <f>+IF(Series_mens_vol_y_desest!L120="","",Series_mens_vol_y_desest!L120/AVERAGE(Series_mens_vol_y_desest!L$182:L$193)*100)</f>
        <v>105.76933722179402</v>
      </c>
      <c r="M120" s="11">
        <f>+IF(Series_mens_vol_y_desest!M120="","",Series_mens_vol_y_desest!M120/AVERAGE(Series_mens_vol_y_desest!M$182:M$193)*100)</f>
        <v>92.61021837817681</v>
      </c>
      <c r="N120" s="11">
        <f>+IF(Series_mens_vol_y_desest!N120="","",Series_mens_vol_y_desest!N120/AVERAGE(Series_mens_vol_y_desest!N$182:N$193)*100)</f>
        <v>104.72106692741072</v>
      </c>
    </row>
    <row r="121" spans="1:14" x14ac:dyDescent="0.2">
      <c r="A121" s="5">
        <v>40148</v>
      </c>
      <c r="B121" s="11">
        <f>+IF(Series_mens_vol_y_desest!B121="","",Series_mens_vol_y_desest!B121/AVERAGE(Series_mens_vol_y_desest!B$182:B$193)*100)</f>
        <v>195.85767694626736</v>
      </c>
      <c r="C121" s="11">
        <f>+IF(Series_mens_vol_y_desest!C121="","",Series_mens_vol_y_desest!C121/AVERAGE(Series_mens_vol_y_desest!C$182:C$193)*100)</f>
        <v>114.86210173624676</v>
      </c>
      <c r="D121" s="11">
        <f>+IF(Series_mens_vol_y_desest!D121="","",Series_mens_vol_y_desest!D121/AVERAGE(Series_mens_vol_y_desest!D$182:D$193)*100)</f>
        <v>67.083462496668062</v>
      </c>
      <c r="E121" s="11">
        <f>+IF(Series_mens_vol_y_desest!E121="","",Series_mens_vol_y_desest!E121/AVERAGE(Series_mens_vol_y_desest!E$182:E$193)*100)</f>
        <v>76.958070142675439</v>
      </c>
      <c r="F121" s="11">
        <f>+IF(Series_mens_vol_y_desest!F121="","",Series_mens_vol_y_desest!F121/AVERAGE(Series_mens_vol_y_desest!F$182:F$193)*100)</f>
        <v>184.62390524811246</v>
      </c>
      <c r="G121" s="11">
        <f>+IF(Series_mens_vol_y_desest!G121="","",Series_mens_vol_y_desest!G121/AVERAGE(Series_mens_vol_y_desest!G$182:G$193)*100)</f>
        <v>109.598223189452</v>
      </c>
      <c r="H121" s="11">
        <f>+IF(Series_mens_vol_y_desest!H121="","",Series_mens_vol_y_desest!H121/AVERAGE(Series_mens_vol_y_desest!H$182:H$193)*100)</f>
        <v>122.96049580102466</v>
      </c>
      <c r="I121" s="11">
        <f>+IF(Series_mens_vol_y_desest!I121="","",Series_mens_vol_y_desest!I121/AVERAGE(Series_mens_vol_y_desest!I$182:I$193)*100)</f>
        <v>126.79971690725533</v>
      </c>
      <c r="J121" s="11">
        <f>+IF(Series_mens_vol_y_desest!J121="","",Series_mens_vol_y_desest!J121/AVERAGE(Series_mens_vol_y_desest!J$182:J$193)*100)</f>
        <v>137.54436638919768</v>
      </c>
      <c r="K121" s="11">
        <f>+IF(Series_mens_vol_y_desest!K121="","",Series_mens_vol_y_desest!K121/AVERAGE(Series_mens_vol_y_desest!K$182:K$193)*100)</f>
        <v>85.065464767358165</v>
      </c>
      <c r="L121" s="11">
        <f>+IF(Series_mens_vol_y_desest!L121="","",Series_mens_vol_y_desest!L121/AVERAGE(Series_mens_vol_y_desest!L$182:L$193)*100)</f>
        <v>105.16834571174194</v>
      </c>
      <c r="M121" s="11">
        <f>+IF(Series_mens_vol_y_desest!M121="","",Series_mens_vol_y_desest!M121/AVERAGE(Series_mens_vol_y_desest!M$182:M$193)*100)</f>
        <v>112.53462857658964</v>
      </c>
      <c r="N121" s="11">
        <f>+IF(Series_mens_vol_y_desest!N121="","",Series_mens_vol_y_desest!N121/AVERAGE(Series_mens_vol_y_desest!N$182:N$193)*100)</f>
        <v>104.5058037432659</v>
      </c>
    </row>
    <row r="122" spans="1:14" x14ac:dyDescent="0.2">
      <c r="A122" s="5">
        <v>40179</v>
      </c>
      <c r="B122" s="11">
        <f>+IF(Series_mens_vol_y_desest!B122="","",Series_mens_vol_y_desest!B122/AVERAGE(Series_mens_vol_y_desest!B$182:B$193)*100)</f>
        <v>188.9667851758918</v>
      </c>
      <c r="C122" s="11">
        <f>+IF(Series_mens_vol_y_desest!C122="","",Series_mens_vol_y_desest!C122/AVERAGE(Series_mens_vol_y_desest!C$182:C$193)*100)</f>
        <v>113.33083937095311</v>
      </c>
      <c r="D122" s="11">
        <f>+IF(Series_mens_vol_y_desest!D122="","",Series_mens_vol_y_desest!D122/AVERAGE(Series_mens_vol_y_desest!D$182:D$193)*100)</f>
        <v>69.471755102313736</v>
      </c>
      <c r="E122" s="11">
        <f>+IF(Series_mens_vol_y_desest!E122="","",Series_mens_vol_y_desest!E122/AVERAGE(Series_mens_vol_y_desest!E$182:E$193)*100)</f>
        <v>78.688838891684583</v>
      </c>
      <c r="F122" s="11">
        <f>+IF(Series_mens_vol_y_desest!F122="","",Series_mens_vol_y_desest!F122/AVERAGE(Series_mens_vol_y_desest!F$182:F$193)*100)</f>
        <v>169.05662575823425</v>
      </c>
      <c r="G122" s="11">
        <f>+IF(Series_mens_vol_y_desest!G122="","",Series_mens_vol_y_desest!G122/AVERAGE(Series_mens_vol_y_desest!G$182:G$193)*100)</f>
        <v>111.37511564944312</v>
      </c>
      <c r="H122" s="11">
        <f>+IF(Series_mens_vol_y_desest!H122="","",Series_mens_vol_y_desest!H122/AVERAGE(Series_mens_vol_y_desest!H$182:H$193)*100)</f>
        <v>119.45342277099545</v>
      </c>
      <c r="I122" s="11">
        <f>+IF(Series_mens_vol_y_desest!I122="","",Series_mens_vol_y_desest!I122/AVERAGE(Series_mens_vol_y_desest!I$182:I$193)*100)</f>
        <v>123.96629588906262</v>
      </c>
      <c r="J122" s="11">
        <f>+IF(Series_mens_vol_y_desest!J122="","",Series_mens_vol_y_desest!J122/AVERAGE(Series_mens_vol_y_desest!J$182:J$193)*100)</f>
        <v>134.27458461921674</v>
      </c>
      <c r="K122" s="11">
        <f>+IF(Series_mens_vol_y_desest!K122="","",Series_mens_vol_y_desest!K122/AVERAGE(Series_mens_vol_y_desest!K$182:K$193)*100)</f>
        <v>84.550095312323904</v>
      </c>
      <c r="L122" s="11">
        <f>+IF(Series_mens_vol_y_desest!L122="","",Series_mens_vol_y_desest!L122/AVERAGE(Series_mens_vol_y_desest!L$182:L$193)*100)</f>
        <v>103.84666652561974</v>
      </c>
      <c r="M122" s="11">
        <f>+IF(Series_mens_vol_y_desest!M122="","",Series_mens_vol_y_desest!M122/AVERAGE(Series_mens_vol_y_desest!M$182:M$193)*100)</f>
        <v>96.161019605635303</v>
      </c>
      <c r="N122" s="11">
        <f>+IF(Series_mens_vol_y_desest!N122="","",Series_mens_vol_y_desest!N122/AVERAGE(Series_mens_vol_y_desest!N$182:N$193)*100)</f>
        <v>104.56318467760768</v>
      </c>
    </row>
    <row r="123" spans="1:14" x14ac:dyDescent="0.2">
      <c r="A123" s="5">
        <v>40210</v>
      </c>
      <c r="B123" s="11">
        <f>+IF(Series_mens_vol_y_desest!B123="","",Series_mens_vol_y_desest!B123/AVERAGE(Series_mens_vol_y_desest!B$182:B$193)*100)</f>
        <v>170.95832424942347</v>
      </c>
      <c r="C123" s="11">
        <f>+IF(Series_mens_vol_y_desest!C123="","",Series_mens_vol_y_desest!C123/AVERAGE(Series_mens_vol_y_desest!C$182:C$193)*100)</f>
        <v>116.04172532995378</v>
      </c>
      <c r="D123" s="11">
        <f>+IF(Series_mens_vol_y_desest!D123="","",Series_mens_vol_y_desest!D123/AVERAGE(Series_mens_vol_y_desest!D$182:D$193)*100)</f>
        <v>68.281018853831569</v>
      </c>
      <c r="E123" s="11">
        <f>+IF(Series_mens_vol_y_desest!E123="","",Series_mens_vol_y_desest!E123/AVERAGE(Series_mens_vol_y_desest!E$182:E$193)*100)</f>
        <v>78.290634083988976</v>
      </c>
      <c r="F123" s="11">
        <f>+IF(Series_mens_vol_y_desest!F123="","",Series_mens_vol_y_desest!F123/AVERAGE(Series_mens_vol_y_desest!F$182:F$193)*100)</f>
        <v>171.81229259664835</v>
      </c>
      <c r="G123" s="11">
        <f>+IF(Series_mens_vol_y_desest!G123="","",Series_mens_vol_y_desest!G123/AVERAGE(Series_mens_vol_y_desest!G$182:G$193)*100)</f>
        <v>108.30134386945849</v>
      </c>
      <c r="H123" s="11">
        <f>+IF(Series_mens_vol_y_desest!H123="","",Series_mens_vol_y_desest!H123/AVERAGE(Series_mens_vol_y_desest!H$182:H$193)*100)</f>
        <v>119.85096837099876</v>
      </c>
      <c r="I123" s="11">
        <f>+IF(Series_mens_vol_y_desest!I123="","",Series_mens_vol_y_desest!I123/AVERAGE(Series_mens_vol_y_desest!I$182:I$193)*100)</f>
        <v>131.22443018622789</v>
      </c>
      <c r="J123" s="11">
        <f>+IF(Series_mens_vol_y_desest!J123="","",Series_mens_vol_y_desest!J123/AVERAGE(Series_mens_vol_y_desest!J$182:J$193)*100)</f>
        <v>135.0153046892124</v>
      </c>
      <c r="K123" s="11">
        <f>+IF(Series_mens_vol_y_desest!K123="","",Series_mens_vol_y_desest!K123/AVERAGE(Series_mens_vol_y_desest!K$182:K$193)*100)</f>
        <v>85.063150767109136</v>
      </c>
      <c r="L123" s="11">
        <f>+IF(Series_mens_vol_y_desest!L123="","",Series_mens_vol_y_desest!L123/AVERAGE(Series_mens_vol_y_desest!L$182:L$193)*100)</f>
        <v>107.53476837130249</v>
      </c>
      <c r="M123" s="11">
        <f>+IF(Series_mens_vol_y_desest!M123="","",Series_mens_vol_y_desest!M123/AVERAGE(Series_mens_vol_y_desest!M$182:M$193)*100)</f>
        <v>99.822285514759201</v>
      </c>
      <c r="N123" s="11">
        <f>+IF(Series_mens_vol_y_desest!N123="","",Series_mens_vol_y_desest!N123/AVERAGE(Series_mens_vol_y_desest!N$182:N$193)*100)</f>
        <v>104.34537308378395</v>
      </c>
    </row>
    <row r="124" spans="1:14" x14ac:dyDescent="0.2">
      <c r="A124" s="5">
        <v>40238</v>
      </c>
      <c r="B124" s="11">
        <f>+IF(Series_mens_vol_y_desest!B124="","",Series_mens_vol_y_desest!B124/AVERAGE(Series_mens_vol_y_desest!B$182:B$193)*100)</f>
        <v>183.85116492877373</v>
      </c>
      <c r="C124" s="11">
        <f>+IF(Series_mens_vol_y_desest!C124="","",Series_mens_vol_y_desest!C124/AVERAGE(Series_mens_vol_y_desest!C$182:C$193)*100)</f>
        <v>118.58732688421456</v>
      </c>
      <c r="D124" s="11">
        <f>+IF(Series_mens_vol_y_desest!D124="","",Series_mens_vol_y_desest!D124/AVERAGE(Series_mens_vol_y_desest!D$182:D$193)*100)</f>
        <v>70.752359590745314</v>
      </c>
      <c r="E124" s="11">
        <f>+IF(Series_mens_vol_y_desest!E124="","",Series_mens_vol_y_desest!E124/AVERAGE(Series_mens_vol_y_desest!E$182:E$193)*100)</f>
        <v>81.629709638252052</v>
      </c>
      <c r="F124" s="11">
        <f>+IF(Series_mens_vol_y_desest!F124="","",Series_mens_vol_y_desest!F124/AVERAGE(Series_mens_vol_y_desest!F$182:F$193)*100)</f>
        <v>186.08415412430833</v>
      </c>
      <c r="G124" s="11">
        <f>+IF(Series_mens_vol_y_desest!G124="","",Series_mens_vol_y_desest!G124/AVERAGE(Series_mens_vol_y_desest!G$182:G$193)*100)</f>
        <v>113.84212143943077</v>
      </c>
      <c r="H124" s="11">
        <f>+IF(Series_mens_vol_y_desest!H124="","",Series_mens_vol_y_desest!H124/AVERAGE(Series_mens_vol_y_desest!H$182:H$193)*100)</f>
        <v>120.2895296710024</v>
      </c>
      <c r="I124" s="11">
        <f>+IF(Series_mens_vol_y_desest!I124="","",Series_mens_vol_y_desest!I124/AVERAGE(Series_mens_vol_y_desest!I$182:I$193)*100)</f>
        <v>128.89357260407991</v>
      </c>
      <c r="J124" s="11">
        <f>+IF(Series_mens_vol_y_desest!J124="","",Series_mens_vol_y_desest!J124/AVERAGE(Series_mens_vol_y_desest!J$182:J$193)*100)</f>
        <v>131.57246939923249</v>
      </c>
      <c r="K124" s="11">
        <f>+IF(Series_mens_vol_y_desest!K124="","",Series_mens_vol_y_desest!K124/AVERAGE(Series_mens_vol_y_desest!K$182:K$193)*100)</f>
        <v>84.323149527985379</v>
      </c>
      <c r="L124" s="11">
        <f>+IF(Series_mens_vol_y_desest!L124="","",Series_mens_vol_y_desest!L124/AVERAGE(Series_mens_vol_y_desest!L$182:L$193)*100)</f>
        <v>106.51215056557595</v>
      </c>
      <c r="M124" s="11">
        <f>+IF(Series_mens_vol_y_desest!M124="","",Series_mens_vol_y_desest!M124/AVERAGE(Series_mens_vol_y_desest!M$182:M$193)*100)</f>
        <v>99.382196415600347</v>
      </c>
      <c r="N124" s="11">
        <f>+IF(Series_mens_vol_y_desest!N124="","",Series_mens_vol_y_desest!N124/AVERAGE(Series_mens_vol_y_desest!N$182:N$193)*100)</f>
        <v>104.00923085076104</v>
      </c>
    </row>
    <row r="125" spans="1:14" x14ac:dyDescent="0.2">
      <c r="A125" s="5">
        <v>40269</v>
      </c>
      <c r="B125" s="11">
        <f>+IF(Series_mens_vol_y_desest!B125="","",Series_mens_vol_y_desest!B125/AVERAGE(Series_mens_vol_y_desest!B$182:B$193)*100)</f>
        <v>200.60439333446683</v>
      </c>
      <c r="C125" s="11">
        <f>+IF(Series_mens_vol_y_desest!C125="","",Series_mens_vol_y_desest!C125/AVERAGE(Series_mens_vol_y_desest!C$182:C$193)*100)</f>
        <v>117.28775636270284</v>
      </c>
      <c r="D125" s="11">
        <f>+IF(Series_mens_vol_y_desest!D125="","",Series_mens_vol_y_desest!D125/AVERAGE(Series_mens_vol_y_desest!D$182:D$193)*100)</f>
        <v>70.405664713892051</v>
      </c>
      <c r="E125" s="11">
        <f>+IF(Series_mens_vol_y_desest!E125="","",Series_mens_vol_y_desest!E125/AVERAGE(Series_mens_vol_y_desest!E$182:E$193)*100)</f>
        <v>82.943348181497996</v>
      </c>
      <c r="F125" s="11">
        <f>+IF(Series_mens_vol_y_desest!F125="","",Series_mens_vol_y_desest!F125/AVERAGE(Series_mens_vol_y_desest!F$182:F$193)*100)</f>
        <v>201.76412942544505</v>
      </c>
      <c r="G125" s="11">
        <f>+IF(Series_mens_vol_y_desest!G125="","",Series_mens_vol_y_desest!G125/AVERAGE(Series_mens_vol_y_desest!G$182:G$193)*100)</f>
        <v>110.73372246944632</v>
      </c>
      <c r="H125" s="11">
        <f>+IF(Series_mens_vol_y_desest!H125="","",Series_mens_vol_y_desest!H125/AVERAGE(Series_mens_vol_y_desest!H$182:H$193)*100)</f>
        <v>118.71497711098928</v>
      </c>
      <c r="I125" s="11">
        <f>+IF(Series_mens_vol_y_desest!I125="","",Series_mens_vol_y_desest!I125/AVERAGE(Series_mens_vol_y_desest!I$182:I$193)*100)</f>
        <v>121.9466497448358</v>
      </c>
      <c r="J125" s="11">
        <f>+IF(Series_mens_vol_y_desest!J125="","",Series_mens_vol_y_desest!J125/AVERAGE(Series_mens_vol_y_desest!J$182:J$193)*100)</f>
        <v>132.01601144922992</v>
      </c>
      <c r="K125" s="11">
        <f>+IF(Series_mens_vol_y_desest!K125="","",Series_mens_vol_y_desest!K125/AVERAGE(Series_mens_vol_y_desest!K$182:K$193)*100)</f>
        <v>85.307625269099844</v>
      </c>
      <c r="L125" s="11">
        <f>+IF(Series_mens_vol_y_desest!L125="","",Series_mens_vol_y_desest!L125/AVERAGE(Series_mens_vol_y_desest!L$182:L$193)*100)</f>
        <v>104.62481906222258</v>
      </c>
      <c r="M125" s="11">
        <f>+IF(Series_mens_vol_y_desest!M125="","",Series_mens_vol_y_desest!M125/AVERAGE(Series_mens_vol_y_desest!M$182:M$193)*100)</f>
        <v>101.15212263912694</v>
      </c>
      <c r="N125" s="11">
        <f>+IF(Series_mens_vol_y_desest!N125="","",Series_mens_vol_y_desest!N125/AVERAGE(Series_mens_vol_y_desest!N$182:N$193)*100)</f>
        <v>104.12302824803423</v>
      </c>
    </row>
    <row r="126" spans="1:14" x14ac:dyDescent="0.2">
      <c r="A126" s="5">
        <v>40299</v>
      </c>
      <c r="B126" s="11">
        <f>+IF(Series_mens_vol_y_desest!B126="","",Series_mens_vol_y_desest!B126/AVERAGE(Series_mens_vol_y_desest!B$182:B$193)*100)</f>
        <v>221.30447733910822</v>
      </c>
      <c r="C126" s="11">
        <f>+IF(Series_mens_vol_y_desest!C126="","",Series_mens_vol_y_desest!C126/AVERAGE(Series_mens_vol_y_desest!C$182:C$193)*100)</f>
        <v>120.08474207517953</v>
      </c>
      <c r="D126" s="11">
        <f>+IF(Series_mens_vol_y_desest!D126="","",Series_mens_vol_y_desest!D126/AVERAGE(Series_mens_vol_y_desest!D$182:D$193)*100)</f>
        <v>69.959107598280113</v>
      </c>
      <c r="E126" s="11">
        <f>+IF(Series_mens_vol_y_desest!E126="","",Series_mens_vol_y_desest!E126/AVERAGE(Series_mens_vol_y_desest!E$182:E$193)*100)</f>
        <v>79.881205569896252</v>
      </c>
      <c r="F126" s="11">
        <f>+IF(Series_mens_vol_y_desest!F126="","",Series_mens_vol_y_desest!F126/AVERAGE(Series_mens_vol_y_desest!F$182:F$193)*100)</f>
        <v>205.54649635983571</v>
      </c>
      <c r="G126" s="11">
        <f>+IF(Series_mens_vol_y_desest!G126="","",Series_mens_vol_y_desest!G126/AVERAGE(Series_mens_vol_y_desest!G$182:G$193)*100)</f>
        <v>109.61945440945189</v>
      </c>
      <c r="H126" s="11">
        <f>+IF(Series_mens_vol_y_desest!H126="","",Series_mens_vol_y_desest!H126/AVERAGE(Series_mens_vol_y_desest!H$182:H$193)*100)</f>
        <v>119.68720619099737</v>
      </c>
      <c r="I126" s="11">
        <f>+IF(Series_mens_vol_y_desest!I126="","",Series_mens_vol_y_desest!I126/AVERAGE(Series_mens_vol_y_desest!I$182:I$193)*100)</f>
        <v>120.71792908968459</v>
      </c>
      <c r="J126" s="11">
        <f>+IF(Series_mens_vol_y_desest!J126="","",Series_mens_vol_y_desest!J126/AVERAGE(Series_mens_vol_y_desest!J$182:J$193)*100)</f>
        <v>129.04020870924728</v>
      </c>
      <c r="K126" s="11">
        <f>+IF(Series_mens_vol_y_desest!K126="","",Series_mens_vol_y_desest!K126/AVERAGE(Series_mens_vol_y_desest!K$182:K$193)*100)</f>
        <v>85.348420389996448</v>
      </c>
      <c r="L126" s="11">
        <f>+IF(Series_mens_vol_y_desest!L126="","",Series_mens_vol_y_desest!L126/AVERAGE(Series_mens_vol_y_desest!L$182:L$193)*100)</f>
        <v>107.07540942286722</v>
      </c>
      <c r="M126" s="11">
        <f>+IF(Series_mens_vol_y_desest!M126="","",Series_mens_vol_y_desest!M126/AVERAGE(Series_mens_vol_y_desest!M$182:M$193)*100)</f>
        <v>104.29992925889519</v>
      </c>
      <c r="N126" s="11">
        <f>+IF(Series_mens_vol_y_desest!N126="","",Series_mens_vol_y_desest!N126/AVERAGE(Series_mens_vol_y_desest!N$182:N$193)*100)</f>
        <v>103.91777155998783</v>
      </c>
    </row>
    <row r="127" spans="1:14" x14ac:dyDescent="0.2">
      <c r="A127" s="5">
        <v>40330</v>
      </c>
      <c r="B127" s="11">
        <f>+IF(Series_mens_vol_y_desest!B127="","",Series_mens_vol_y_desest!B127/AVERAGE(Series_mens_vol_y_desest!B$182:B$193)*100)</f>
        <v>215.17537575162331</v>
      </c>
      <c r="C127" s="11">
        <f>+IF(Series_mens_vol_y_desest!C127="","",Series_mens_vol_y_desest!C127/AVERAGE(Series_mens_vol_y_desest!C$182:C$193)*100)</f>
        <v>117.23035483492919</v>
      </c>
      <c r="D127" s="11">
        <f>+IF(Series_mens_vol_y_desest!D127="","",Series_mens_vol_y_desest!D127/AVERAGE(Series_mens_vol_y_desest!D$182:D$193)*100)</f>
        <v>78.039764410654527</v>
      </c>
      <c r="E127" s="11">
        <f>+IF(Series_mens_vol_y_desest!E127="","",Series_mens_vol_y_desest!E127/AVERAGE(Series_mens_vol_y_desest!E$182:E$193)*100)</f>
        <v>83.333051423359677</v>
      </c>
      <c r="F127" s="11">
        <f>+IF(Series_mens_vol_y_desest!F127="","",Series_mens_vol_y_desest!F127/AVERAGE(Series_mens_vol_y_desest!F$182:F$193)*100)</f>
        <v>191.12352762547252</v>
      </c>
      <c r="G127" s="11">
        <f>+IF(Series_mens_vol_y_desest!G127="","",Series_mens_vol_y_desest!G127/AVERAGE(Series_mens_vol_y_desest!G$182:G$193)*100)</f>
        <v>111.68938872944155</v>
      </c>
      <c r="H127" s="11">
        <f>+IF(Series_mens_vol_y_desest!H127="","",Series_mens_vol_y_desest!H127/AVERAGE(Series_mens_vol_y_desest!H$182:H$193)*100)</f>
        <v>119.40438164099503</v>
      </c>
      <c r="I127" s="11">
        <f>+IF(Series_mens_vol_y_desest!I127="","",Series_mens_vol_y_desest!I127/AVERAGE(Series_mens_vol_y_desest!I$182:I$193)*100)</f>
        <v>125.20490072039605</v>
      </c>
      <c r="J127" s="11">
        <f>+IF(Series_mens_vol_y_desest!J127="","",Series_mens_vol_y_desest!J127/AVERAGE(Series_mens_vol_y_desest!J$182:J$193)*100)</f>
        <v>129.53858503924437</v>
      </c>
      <c r="K127" s="11">
        <f>+IF(Series_mens_vol_y_desest!K127="","",Series_mens_vol_y_desest!K127/AVERAGE(Series_mens_vol_y_desest!K$182:K$193)*100)</f>
        <v>83.47196010840824</v>
      </c>
      <c r="L127" s="11">
        <f>+IF(Series_mens_vol_y_desest!L127="","",Series_mens_vol_y_desest!L127/AVERAGE(Series_mens_vol_y_desest!L$182:L$193)*100)</f>
        <v>109.41273796404079</v>
      </c>
      <c r="M127" s="11">
        <f>+IF(Series_mens_vol_y_desest!M127="","",Series_mens_vol_y_desest!M127/AVERAGE(Series_mens_vol_y_desest!M$182:M$193)*100)</f>
        <v>105.46711199871004</v>
      </c>
      <c r="N127" s="11">
        <f>+IF(Series_mens_vol_y_desest!N127="","",Series_mens_vol_y_desest!N127/AVERAGE(Series_mens_vol_y_desest!N$182:N$193)*100)</f>
        <v>103.82637030823105</v>
      </c>
    </row>
    <row r="128" spans="1:14" x14ac:dyDescent="0.2">
      <c r="A128" s="5">
        <v>40360</v>
      </c>
      <c r="B128" s="11">
        <f>+IF(Series_mens_vol_y_desest!B128="","",Series_mens_vol_y_desest!B128/AVERAGE(Series_mens_vol_y_desest!B$182:B$193)*100)</f>
        <v>211.23324536652223</v>
      </c>
      <c r="C128" s="11">
        <f>+IF(Series_mens_vol_y_desest!C128="","",Series_mens_vol_y_desest!C128/AVERAGE(Series_mens_vol_y_desest!C$182:C$193)*100)</f>
        <v>115.98437945341348</v>
      </c>
      <c r="D128" s="11">
        <f>+IF(Series_mens_vol_y_desest!D128="","",Series_mens_vol_y_desest!D128/AVERAGE(Series_mens_vol_y_desest!D$182:D$193)*100)</f>
        <v>79.183926027192669</v>
      </c>
      <c r="E128" s="11">
        <f>+IF(Series_mens_vol_y_desest!E128="","",Series_mens_vol_y_desest!E128/AVERAGE(Series_mens_vol_y_desest!E$182:E$193)*100)</f>
        <v>88.535151561644</v>
      </c>
      <c r="F128" s="11">
        <f>+IF(Series_mens_vol_y_desest!F128="","",Series_mens_vol_y_desest!F128/AVERAGE(Series_mens_vol_y_desest!F$182:F$193)*100)</f>
        <v>194.84374953203312</v>
      </c>
      <c r="G128" s="11">
        <f>+IF(Series_mens_vol_y_desest!G128="","",Series_mens_vol_y_desest!G128/AVERAGE(Series_mens_vol_y_desest!G$182:G$193)*100)</f>
        <v>107.61365071946192</v>
      </c>
      <c r="H128" s="11">
        <f>+IF(Series_mens_vol_y_desest!H128="","",Series_mens_vol_y_desest!H128/AVERAGE(Series_mens_vol_y_desest!H$182:H$193)*100)</f>
        <v>116.99172006097494</v>
      </c>
      <c r="I128" s="11">
        <f>+IF(Series_mens_vol_y_desest!I128="","",Series_mens_vol_y_desest!I128/AVERAGE(Series_mens_vol_y_desest!I$182:I$193)*100)</f>
        <v>84.733139686215893</v>
      </c>
      <c r="J128" s="11">
        <f>+IF(Series_mens_vol_y_desest!J128="","",Series_mens_vol_y_desest!J128/AVERAGE(Series_mens_vol_y_desest!J$182:J$193)*100)</f>
        <v>127.13915853925837</v>
      </c>
      <c r="K128" s="11">
        <f>+IF(Series_mens_vol_y_desest!K128="","",Series_mens_vol_y_desest!K128/AVERAGE(Series_mens_vol_y_desest!K$182:K$193)*100)</f>
        <v>86.087403462097996</v>
      </c>
      <c r="L128" s="11">
        <f>+IF(Series_mens_vol_y_desest!L128="","",Series_mens_vol_y_desest!L128/AVERAGE(Series_mens_vol_y_desest!L$182:L$193)*100)</f>
        <v>100.7758713211863</v>
      </c>
      <c r="M128" s="11">
        <f>+IF(Series_mens_vol_y_desest!M128="","",Series_mens_vol_y_desest!M128/AVERAGE(Series_mens_vol_y_desest!M$182:M$193)*100)</f>
        <v>100.83772720697814</v>
      </c>
      <c r="N128" s="11">
        <f>+IF(Series_mens_vol_y_desest!N128="","",Series_mens_vol_y_desest!N128/AVERAGE(Series_mens_vol_y_desest!N$182:N$193)*100)</f>
        <v>103.96930307520368</v>
      </c>
    </row>
    <row r="129" spans="1:14" x14ac:dyDescent="0.2">
      <c r="A129" s="5">
        <v>40391</v>
      </c>
      <c r="B129" s="11">
        <f>+IF(Series_mens_vol_y_desest!B129="","",Series_mens_vol_y_desest!B129/AVERAGE(Series_mens_vol_y_desest!B$182:B$193)*100)</f>
        <v>215.97034739623356</v>
      </c>
      <c r="C129" s="11">
        <f>+IF(Series_mens_vol_y_desest!C129="","",Series_mens_vol_y_desest!C129/AVERAGE(Series_mens_vol_y_desest!C$182:C$193)*100)</f>
        <v>115.95341954861958</v>
      </c>
      <c r="D129" s="11">
        <f>+IF(Series_mens_vol_y_desest!D129="","",Series_mens_vol_y_desest!D129/AVERAGE(Series_mens_vol_y_desest!D$182:D$193)*100)</f>
        <v>81.525219526444744</v>
      </c>
      <c r="E129" s="11">
        <f>+IF(Series_mens_vol_y_desest!E129="","",Series_mens_vol_y_desest!E129/AVERAGE(Series_mens_vol_y_desest!E$182:E$193)*100)</f>
        <v>77.257668529255</v>
      </c>
      <c r="F129" s="11">
        <f>+IF(Series_mens_vol_y_desest!F129="","",Series_mens_vol_y_desest!F129/AVERAGE(Series_mens_vol_y_desest!F$182:F$193)*100)</f>
        <v>210.42991524388682</v>
      </c>
      <c r="G129" s="11">
        <f>+IF(Series_mens_vol_y_desest!G129="","",Series_mens_vol_y_desest!G129/AVERAGE(Series_mens_vol_y_desest!G$182:G$193)*100)</f>
        <v>110.99442795944501</v>
      </c>
      <c r="H129" s="11">
        <f>+IF(Series_mens_vol_y_desest!H129="","",Series_mens_vol_y_desest!H129/AVERAGE(Series_mens_vol_y_desest!H$182:H$193)*100)</f>
        <v>116.08743946096737</v>
      </c>
      <c r="I129" s="11">
        <f>+IF(Series_mens_vol_y_desest!I129="","",Series_mens_vol_y_desest!I129/AVERAGE(Series_mens_vol_y_desest!I$182:I$193)*100)</f>
        <v>91.402064068204979</v>
      </c>
      <c r="J129" s="11">
        <f>+IF(Series_mens_vol_y_desest!J129="","",Series_mens_vol_y_desest!J129/AVERAGE(Series_mens_vol_y_desest!J$182:J$193)*100)</f>
        <v>124.6106018192731</v>
      </c>
      <c r="K129" s="11">
        <f>+IF(Series_mens_vol_y_desest!K129="","",Series_mens_vol_y_desest!K129/AVERAGE(Series_mens_vol_y_desest!K$182:K$193)*100)</f>
        <v>87.171732126740267</v>
      </c>
      <c r="L129" s="11">
        <f>+IF(Series_mens_vol_y_desest!L129="","",Series_mens_vol_y_desest!L129/AVERAGE(Series_mens_vol_y_desest!L$182:L$193)*100)</f>
        <v>101.50374888099478</v>
      </c>
      <c r="M129" s="11">
        <f>+IF(Series_mens_vol_y_desest!M129="","",Series_mens_vol_y_desest!M129/AVERAGE(Series_mens_vol_y_desest!M$182:M$193)*100)</f>
        <v>102.23678399257525</v>
      </c>
      <c r="N129" s="11">
        <f>+IF(Series_mens_vol_y_desest!N129="","",Series_mens_vol_y_desest!N129/AVERAGE(Series_mens_vol_y_desest!N$182:N$193)*100)</f>
        <v>103.6911054788286</v>
      </c>
    </row>
    <row r="130" spans="1:14" x14ac:dyDescent="0.2">
      <c r="A130" s="5">
        <v>40422</v>
      </c>
      <c r="B130" s="11">
        <f>+IF(Series_mens_vol_y_desest!B130="","",Series_mens_vol_y_desest!B130/AVERAGE(Series_mens_vol_y_desest!B$182:B$193)*100)</f>
        <v>213.28673796777514</v>
      </c>
      <c r="C130" s="11">
        <f>+IF(Series_mens_vol_y_desest!C130="","",Series_mens_vol_y_desest!C130/AVERAGE(Series_mens_vol_y_desest!C$182:C$193)*100)</f>
        <v>115.65834662555103</v>
      </c>
      <c r="D130" s="11">
        <f>+IF(Series_mens_vol_y_desest!D130="","",Series_mens_vol_y_desest!D130/AVERAGE(Series_mens_vol_y_desest!D$182:D$193)*100)</f>
        <v>74.08657879717326</v>
      </c>
      <c r="E130" s="11">
        <f>+IF(Series_mens_vol_y_desest!E130="","",Series_mens_vol_y_desest!E130/AVERAGE(Series_mens_vol_y_desest!E$182:E$193)*100)</f>
        <v>79.883599630234031</v>
      </c>
      <c r="F130" s="11">
        <f>+IF(Series_mens_vol_y_desest!F130="","",Series_mens_vol_y_desest!F130/AVERAGE(Series_mens_vol_y_desest!F$182:F$193)*100)</f>
        <v>193.76377255449984</v>
      </c>
      <c r="G130" s="11">
        <f>+IF(Series_mens_vol_y_desest!G130="","",Series_mens_vol_y_desest!G130/AVERAGE(Series_mens_vol_y_desest!G$182:G$193)*100)</f>
        <v>108.9377998094553</v>
      </c>
      <c r="H130" s="11">
        <f>+IF(Series_mens_vol_y_desest!H130="","",Series_mens_vol_y_desest!H130/AVERAGE(Series_mens_vol_y_desest!H$182:H$193)*100)</f>
        <v>116.77787965097315</v>
      </c>
      <c r="I130" s="11">
        <f>+IF(Series_mens_vol_y_desest!I130="","",Series_mens_vol_y_desest!I130/AVERAGE(Series_mens_vol_y_desest!I$182:I$193)*100)</f>
        <v>96.07073091032413</v>
      </c>
      <c r="J130" s="11">
        <f>+IF(Series_mens_vol_y_desest!J130="","",Series_mens_vol_y_desest!J130/AVERAGE(Series_mens_vol_y_desest!J$182:J$193)*100)</f>
        <v>123.45999371927982</v>
      </c>
      <c r="K130" s="11">
        <f>+IF(Series_mens_vol_y_desest!K130="","",Series_mens_vol_y_desest!K130/AVERAGE(Series_mens_vol_y_desest!K$182:K$193)*100)</f>
        <v>85.972825894560884</v>
      </c>
      <c r="L130" s="11">
        <f>+IF(Series_mens_vol_y_desest!L130="","",Series_mens_vol_y_desest!L130/AVERAGE(Series_mens_vol_y_desest!L$182:L$193)*100)</f>
        <v>102.43292384916161</v>
      </c>
      <c r="M130" s="11">
        <f>+IF(Series_mens_vol_y_desest!M130="","",Series_mens_vol_y_desest!M130/AVERAGE(Series_mens_vol_y_desest!M$182:M$193)*100)</f>
        <v>101.21716504229698</v>
      </c>
      <c r="N130" s="11">
        <f>+IF(Series_mens_vol_y_desest!N130="","",Series_mens_vol_y_desest!N130/AVERAGE(Series_mens_vol_y_desest!N$182:N$193)*100)</f>
        <v>103.84159789353629</v>
      </c>
    </row>
    <row r="131" spans="1:14" x14ac:dyDescent="0.2">
      <c r="A131" s="5">
        <v>40452</v>
      </c>
      <c r="B131" s="11">
        <f>+IF(Series_mens_vol_y_desest!B131="","",Series_mens_vol_y_desest!B131/AVERAGE(Series_mens_vol_y_desest!B$182:B$193)*100)</f>
        <v>215.44535473116727</v>
      </c>
      <c r="C131" s="11">
        <f>+IF(Series_mens_vol_y_desest!C131="","",Series_mens_vol_y_desest!C131/AVERAGE(Series_mens_vol_y_desest!C$182:C$193)*100)</f>
        <v>117.57075428212302</v>
      </c>
      <c r="D131" s="11">
        <f>+IF(Series_mens_vol_y_desest!D131="","",Series_mens_vol_y_desest!D131/AVERAGE(Series_mens_vol_y_desest!D$182:D$193)*100)</f>
        <v>80.809000732157031</v>
      </c>
      <c r="E131" s="11">
        <f>+IF(Series_mens_vol_y_desest!E131="","",Series_mens_vol_y_desest!E131/AVERAGE(Series_mens_vol_y_desest!E$182:E$193)*100)</f>
        <v>81.568902461480306</v>
      </c>
      <c r="F131" s="11">
        <f>+IF(Series_mens_vol_y_desest!F131="","",Series_mens_vol_y_desest!F131/AVERAGE(Series_mens_vol_y_desest!F$182:F$193)*100)</f>
        <v>196.05683173414542</v>
      </c>
      <c r="G131" s="11">
        <f>+IF(Series_mens_vol_y_desest!G131="","",Series_mens_vol_y_desest!G131/AVERAGE(Series_mens_vol_y_desest!G$182:G$193)*100)</f>
        <v>109.32441173945338</v>
      </c>
      <c r="H131" s="11">
        <f>+IF(Series_mens_vol_y_desest!H131="","",Series_mens_vol_y_desest!H131/AVERAGE(Series_mens_vol_y_desest!H$182:H$193)*100)</f>
        <v>116.97533910097478</v>
      </c>
      <c r="I131" s="11">
        <f>+IF(Series_mens_vol_y_desest!I131="","",Series_mens_vol_y_desest!I131/AVERAGE(Series_mens_vol_y_desest!I$182:I$193)*100)</f>
        <v>90.066430315438268</v>
      </c>
      <c r="J131" s="11">
        <f>+IF(Series_mens_vol_y_desest!J131="","",Series_mens_vol_y_desest!J131/AVERAGE(Series_mens_vol_y_desest!J$182:J$193)*100)</f>
        <v>127.82903253925433</v>
      </c>
      <c r="K131" s="11">
        <f>+IF(Series_mens_vol_y_desest!K131="","",Series_mens_vol_y_desest!K131/AVERAGE(Series_mens_vol_y_desest!K$182:K$193)*100)</f>
        <v>87.690167488529809</v>
      </c>
      <c r="L131" s="11">
        <f>+IF(Series_mens_vol_y_desest!L131="","",Series_mens_vol_y_desest!L131/AVERAGE(Series_mens_vol_y_desest!L$182:L$193)*100)</f>
        <v>103.64782307342821</v>
      </c>
      <c r="M131" s="11">
        <f>+IF(Series_mens_vol_y_desest!M131="","",Series_mens_vol_y_desest!M131/AVERAGE(Series_mens_vol_y_desest!M$182:M$193)*100)</f>
        <v>98.403588980427273</v>
      </c>
      <c r="N131" s="11">
        <f>+IF(Series_mens_vol_y_desest!N131="","",Series_mens_vol_y_desest!N131/AVERAGE(Series_mens_vol_y_desest!N$182:N$193)*100)</f>
        <v>103.80348818486253</v>
      </c>
    </row>
    <row r="132" spans="1:14" x14ac:dyDescent="0.2">
      <c r="A132" s="5">
        <v>40483</v>
      </c>
      <c r="B132" s="11">
        <f>+IF(Series_mens_vol_y_desest!B132="","",Series_mens_vol_y_desest!B132/AVERAGE(Series_mens_vol_y_desest!B$182:B$193)*100)</f>
        <v>186.5245603432744</v>
      </c>
      <c r="C132" s="11">
        <f>+IF(Series_mens_vol_y_desest!C132="","",Series_mens_vol_y_desest!C132/AVERAGE(Series_mens_vol_y_desest!C$182:C$193)*100)</f>
        <v>113.73589875466168</v>
      </c>
      <c r="D132" s="11">
        <f>+IF(Series_mens_vol_y_desest!D132="","",Series_mens_vol_y_desest!D132/AVERAGE(Series_mens_vol_y_desest!D$182:D$193)*100)</f>
        <v>83.462027339094973</v>
      </c>
      <c r="E132" s="11">
        <f>+IF(Series_mens_vol_y_desest!E132="","",Series_mens_vol_y_desest!E132/AVERAGE(Series_mens_vol_y_desest!E$182:E$193)*100)</f>
        <v>83.972037029421514</v>
      </c>
      <c r="F132" s="11">
        <f>+IF(Series_mens_vol_y_desest!F132="","",Series_mens_vol_y_desest!F132/AVERAGE(Series_mens_vol_y_desest!F$182:F$193)*100)</f>
        <v>192.56723041807135</v>
      </c>
      <c r="G132" s="11">
        <f>+IF(Series_mens_vol_y_desest!G132="","",Series_mens_vol_y_desest!G132/AVERAGE(Series_mens_vol_y_desest!G$182:G$193)*100)</f>
        <v>109.4207439694529</v>
      </c>
      <c r="H132" s="11">
        <f>+IF(Series_mens_vol_y_desest!H132="","",Series_mens_vol_y_desest!H132/AVERAGE(Series_mens_vol_y_desest!H$182:H$193)*100)</f>
        <v>114.33416918095278</v>
      </c>
      <c r="I132" s="11">
        <f>+IF(Series_mens_vol_y_desest!I132="","",Series_mens_vol_y_desest!I132/AVERAGE(Series_mens_vol_y_desest!I$182:I$193)*100)</f>
        <v>86.225613977844759</v>
      </c>
      <c r="J132" s="11">
        <f>+IF(Series_mens_vol_y_desest!J132="","",Series_mens_vol_y_desest!J132/AVERAGE(Series_mens_vol_y_desest!J$182:J$193)*100)</f>
        <v>124.98516693927093</v>
      </c>
      <c r="K132" s="11">
        <f>+IF(Series_mens_vol_y_desest!K132="","",Series_mens_vol_y_desest!K132/AVERAGE(Series_mens_vol_y_desest!K$182:K$193)*100)</f>
        <v>87.602621532791019</v>
      </c>
      <c r="L132" s="11">
        <f>+IF(Series_mens_vol_y_desest!L132="","",Series_mens_vol_y_desest!L132/AVERAGE(Series_mens_vol_y_desest!L$182:L$193)*100)</f>
        <v>102.52463178073485</v>
      </c>
      <c r="M132" s="11">
        <f>+IF(Series_mens_vol_y_desest!M132="","",Series_mens_vol_y_desest!M132/AVERAGE(Series_mens_vol_y_desest!M$182:M$193)*100)</f>
        <v>101.72303601698781</v>
      </c>
      <c r="N132" s="11">
        <f>+IF(Series_mens_vol_y_desest!N132="","",Series_mens_vol_y_desest!N132/AVERAGE(Series_mens_vol_y_desest!N$182:N$193)*100)</f>
        <v>103.41976334359127</v>
      </c>
    </row>
    <row r="133" spans="1:14" x14ac:dyDescent="0.2">
      <c r="A133" s="5">
        <v>40513</v>
      </c>
      <c r="B133" s="11">
        <f>+IF(Series_mens_vol_y_desest!B133="","",Series_mens_vol_y_desest!B133/AVERAGE(Series_mens_vol_y_desest!B$182:B$193)*100)</f>
        <v>167.03559210070529</v>
      </c>
      <c r="C133" s="11">
        <f>+IF(Series_mens_vol_y_desest!C133="","",Series_mens_vol_y_desest!C133/AVERAGE(Series_mens_vol_y_desest!C$182:C$193)*100)</f>
        <v>110.90389497870933</v>
      </c>
      <c r="D133" s="11">
        <f>+IF(Series_mens_vol_y_desest!D133="","",Series_mens_vol_y_desest!D133/AVERAGE(Series_mens_vol_y_desest!D$182:D$193)*100)</f>
        <v>78.252629497326794</v>
      </c>
      <c r="E133" s="11">
        <f>+IF(Series_mens_vol_y_desest!E133="","",Series_mens_vol_y_desest!E133/AVERAGE(Series_mens_vol_y_desest!E$182:E$193)*100)</f>
        <v>83.840616188570579</v>
      </c>
      <c r="F133" s="11">
        <f>+IF(Series_mens_vol_y_desest!F133="","",Series_mens_vol_y_desest!F133/AVERAGE(Series_mens_vol_y_desest!F$182:F$193)*100)</f>
        <v>182.63997726848723</v>
      </c>
      <c r="G133" s="11">
        <f>+IF(Series_mens_vol_y_desest!G133="","",Series_mens_vol_y_desest!G133/AVERAGE(Series_mens_vol_y_desest!G$182:G$193)*100)</f>
        <v>110.13619349944932</v>
      </c>
      <c r="H133" s="11">
        <f>+IF(Series_mens_vol_y_desest!H133="","",Series_mens_vol_y_desest!H133/AVERAGE(Series_mens_vol_y_desest!H$182:H$193)*100)</f>
        <v>112.96417293094136</v>
      </c>
      <c r="I133" s="11">
        <f>+IF(Series_mens_vol_y_desest!I133="","",Series_mens_vol_y_desest!I133/AVERAGE(Series_mens_vol_y_desest!I$182:I$193)*100)</f>
        <v>84.643842718801594</v>
      </c>
      <c r="J133" s="11">
        <f>+IF(Series_mens_vol_y_desest!J133="","",Series_mens_vol_y_desest!J133/AVERAGE(Series_mens_vol_y_desest!J$182:J$193)*100)</f>
        <v>121.91090964928885</v>
      </c>
      <c r="K133" s="11">
        <f>+IF(Series_mens_vol_y_desest!K133="","",Series_mens_vol_y_desest!K133/AVERAGE(Series_mens_vol_y_desest!K$182:K$193)*100)</f>
        <v>87.013754829784901</v>
      </c>
      <c r="L133" s="11">
        <f>+IF(Series_mens_vol_y_desest!L133="","",Series_mens_vol_y_desest!L133/AVERAGE(Series_mens_vol_y_desest!L$182:L$193)*100)</f>
        <v>102.90341394222713</v>
      </c>
      <c r="M133" s="11">
        <f>+IF(Series_mens_vol_y_desest!M133="","",Series_mens_vol_y_desest!M133/AVERAGE(Series_mens_vol_y_desest!M$182:M$193)*100)</f>
        <v>93.792620040586456</v>
      </c>
      <c r="N133" s="11">
        <f>+IF(Series_mens_vol_y_desest!N133="","",Series_mens_vol_y_desest!N133/AVERAGE(Series_mens_vol_y_desest!N$182:N$193)*100)</f>
        <v>103.83887734040806</v>
      </c>
    </row>
    <row r="134" spans="1:14" x14ac:dyDescent="0.2">
      <c r="A134" s="5">
        <v>40544</v>
      </c>
      <c r="B134" s="11">
        <f>+IF(Series_mens_vol_y_desest!B134="","",Series_mens_vol_y_desest!B134/AVERAGE(Series_mens_vol_y_desest!B$182:B$193)*100)</f>
        <v>176.2775249457236</v>
      </c>
      <c r="C134" s="11">
        <f>+IF(Series_mens_vol_y_desest!C134="","",Series_mens_vol_y_desest!C134/AVERAGE(Series_mens_vol_y_desest!C$182:C$193)*100)</f>
        <v>113.13782484564886</v>
      </c>
      <c r="D134" s="11">
        <f>+IF(Series_mens_vol_y_desest!D134="","",Series_mens_vol_y_desest!D134/AVERAGE(Series_mens_vol_y_desest!D$182:D$193)*100)</f>
        <v>90.453913890603332</v>
      </c>
      <c r="E134" s="11">
        <f>+IF(Series_mens_vol_y_desest!E134="","",Series_mens_vol_y_desest!E134/AVERAGE(Series_mens_vol_y_desest!E$182:E$193)*100)</f>
        <v>87.01631903468747</v>
      </c>
      <c r="F134" s="11">
        <f>+IF(Series_mens_vol_y_desest!F134="","",Series_mens_vol_y_desest!F134/AVERAGE(Series_mens_vol_y_desest!F$182:F$193)*100)</f>
        <v>170.949802696642</v>
      </c>
      <c r="G134" s="11">
        <f>+IF(Series_mens_vol_y_desest!G134="","",Series_mens_vol_y_desest!G134/AVERAGE(Series_mens_vol_y_desest!G$182:G$193)*100)</f>
        <v>107.14495794946428</v>
      </c>
      <c r="H134" s="11">
        <f>+IF(Series_mens_vol_y_desest!H134="","",Series_mens_vol_y_desest!H134/AVERAGE(Series_mens_vol_y_desest!H$182:H$193)*100)</f>
        <v>112.68564154093906</v>
      </c>
      <c r="I134" s="11">
        <f>+IF(Series_mens_vol_y_desest!I134="","",Series_mens_vol_y_desest!I134/AVERAGE(Series_mens_vol_y_desest!I$182:I$193)*100)</f>
        <v>85.335998220771216</v>
      </c>
      <c r="J134" s="11">
        <f>+IF(Series_mens_vol_y_desest!J134="","",Series_mens_vol_y_desest!J134/AVERAGE(Series_mens_vol_y_desest!J$182:J$193)*100)</f>
        <v>121.203311199293</v>
      </c>
      <c r="K134" s="11">
        <f>+IF(Series_mens_vol_y_desest!K134="","",Series_mens_vol_y_desest!K134/AVERAGE(Series_mens_vol_y_desest!K$182:K$193)*100)</f>
        <v>86.805472151042991</v>
      </c>
      <c r="L134" s="11">
        <f>+IF(Series_mens_vol_y_desest!L134="","",Series_mens_vol_y_desest!L134/AVERAGE(Series_mens_vol_y_desest!L$182:L$193)*100)</f>
        <v>104.26269115628656</v>
      </c>
      <c r="M134" s="11">
        <f>+IF(Series_mens_vol_y_desest!M134="","",Series_mens_vol_y_desest!M134/AVERAGE(Series_mens_vol_y_desest!M$182:M$193)*100)</f>
        <v>102.84618125026557</v>
      </c>
      <c r="N134" s="11">
        <f>+IF(Series_mens_vol_y_desest!N134="","",Series_mens_vol_y_desest!N134/AVERAGE(Series_mens_vol_y_desest!N$182:N$193)*100)</f>
        <v>103.38029168054801</v>
      </c>
    </row>
    <row r="135" spans="1:14" x14ac:dyDescent="0.2">
      <c r="A135" s="5">
        <v>40575</v>
      </c>
      <c r="B135" s="11">
        <f>+IF(Series_mens_vol_y_desest!B135="","",Series_mens_vol_y_desest!B135/AVERAGE(Series_mens_vol_y_desest!B$182:B$193)*100)</f>
        <v>186.31488560345494</v>
      </c>
      <c r="C135" s="11">
        <f>+IF(Series_mens_vol_y_desest!C135="","",Series_mens_vol_y_desest!C135/AVERAGE(Series_mens_vol_y_desest!C$182:C$193)*100)</f>
        <v>114.46727249338757</v>
      </c>
      <c r="D135" s="11">
        <f>+IF(Series_mens_vol_y_desest!D135="","",Series_mens_vol_y_desest!D135/AVERAGE(Series_mens_vol_y_desest!D$182:D$193)*100)</f>
        <v>92.546896286583163</v>
      </c>
      <c r="E135" s="11">
        <f>+IF(Series_mens_vol_y_desest!E135="","",Series_mens_vol_y_desest!E135/AVERAGE(Series_mens_vol_y_desest!E$182:E$193)*100)</f>
        <v>86.37742550155923</v>
      </c>
      <c r="F135" s="11">
        <f>+IF(Series_mens_vol_y_desest!F135="","",Series_mens_vol_y_desest!F135/AVERAGE(Series_mens_vol_y_desest!F$182:F$193)*100)</f>
        <v>165.48174218325201</v>
      </c>
      <c r="G135" s="11">
        <f>+IF(Series_mens_vol_y_desest!G135="","",Series_mens_vol_y_desest!G135/AVERAGE(Series_mens_vol_y_desest!G$182:G$193)*100)</f>
        <v>110.76409489944616</v>
      </c>
      <c r="H135" s="11">
        <f>+IF(Series_mens_vol_y_desest!H135="","",Series_mens_vol_y_desest!H135/AVERAGE(Series_mens_vol_y_desest!H$182:H$193)*100)</f>
        <v>112.20476652093502</v>
      </c>
      <c r="I135" s="11">
        <f>+IF(Series_mens_vol_y_desest!I135="","",Series_mens_vol_y_desest!I135/AVERAGE(Series_mens_vol_y_desest!I$182:I$193)*100)</f>
        <v>76.783666670329779</v>
      </c>
      <c r="J135" s="11">
        <f>+IF(Series_mens_vol_y_desest!J135="","",Series_mens_vol_y_desest!J135/AVERAGE(Series_mens_vol_y_desest!J$182:J$193)*100)</f>
        <v>119.72405423930161</v>
      </c>
      <c r="K135" s="11">
        <f>+IF(Series_mens_vol_y_desest!K135="","",Series_mens_vol_y_desest!K135/AVERAGE(Series_mens_vol_y_desest!K$182:K$193)*100)</f>
        <v>88.804584336272413</v>
      </c>
      <c r="L135" s="11">
        <f>+IF(Series_mens_vol_y_desest!L135="","",Series_mens_vol_y_desest!L135/AVERAGE(Series_mens_vol_y_desest!L$182:L$193)*100)</f>
        <v>103.39184611231533</v>
      </c>
      <c r="M135" s="11">
        <f>+IF(Series_mens_vol_y_desest!M135="","",Series_mens_vol_y_desest!M135/AVERAGE(Series_mens_vol_y_desest!M$182:M$193)*100)</f>
        <v>100.45555556947005</v>
      </c>
      <c r="N135" s="11">
        <f>+IF(Series_mens_vol_y_desest!N135="","",Series_mens_vol_y_desest!N135/AVERAGE(Series_mens_vol_y_desest!N$182:N$193)*100)</f>
        <v>103.28755775915575</v>
      </c>
    </row>
    <row r="136" spans="1:14" x14ac:dyDescent="0.2">
      <c r="A136" s="5">
        <v>40603</v>
      </c>
      <c r="B136" s="11">
        <f>+IF(Series_mens_vol_y_desest!B136="","",Series_mens_vol_y_desest!B136/AVERAGE(Series_mens_vol_y_desest!B$182:B$193)*100)</f>
        <v>186.53966276019455</v>
      </c>
      <c r="C136" s="11">
        <f>+IF(Series_mens_vol_y_desest!C136="","",Series_mens_vol_y_desest!C136/AVERAGE(Series_mens_vol_y_desest!C$182:C$193)*100)</f>
        <v>109.65467314799839</v>
      </c>
      <c r="D136" s="11">
        <f>+IF(Series_mens_vol_y_desest!D136="","",Series_mens_vol_y_desest!D136/AVERAGE(Series_mens_vol_y_desest!D$182:D$193)*100)</f>
        <v>88.004845106161511</v>
      </c>
      <c r="E136" s="11">
        <f>+IF(Series_mens_vol_y_desest!E136="","",Series_mens_vol_y_desest!E136/AVERAGE(Series_mens_vol_y_desest!E$182:E$193)*100)</f>
        <v>88.075714592098436</v>
      </c>
      <c r="F136" s="11">
        <f>+IF(Series_mens_vol_y_desest!F136="","",Series_mens_vol_y_desest!F136/AVERAGE(Series_mens_vol_y_desest!F$182:F$193)*100)</f>
        <v>180.03903936155913</v>
      </c>
      <c r="G136" s="11">
        <f>+IF(Series_mens_vol_y_desest!G136="","",Series_mens_vol_y_desest!G136/AVERAGE(Series_mens_vol_y_desest!G$182:G$193)*100)</f>
        <v>107.25708747946369</v>
      </c>
      <c r="H136" s="11">
        <f>+IF(Series_mens_vol_y_desest!H136="","",Series_mens_vol_y_desest!H136/AVERAGE(Series_mens_vol_y_desest!H$182:H$193)*100)</f>
        <v>111.00599519092505</v>
      </c>
      <c r="I136" s="11">
        <f>+IF(Series_mens_vol_y_desest!I136="","",Series_mens_vol_y_desest!I136/AVERAGE(Series_mens_vol_y_desest!I$182:I$193)*100)</f>
        <v>70.781338008173023</v>
      </c>
      <c r="J136" s="11">
        <f>+IF(Series_mens_vol_y_desest!J136="","",Series_mens_vol_y_desest!J136/AVERAGE(Series_mens_vol_y_desest!J$182:J$193)*100)</f>
        <v>118.91370667930634</v>
      </c>
      <c r="K136" s="11">
        <f>+IF(Series_mens_vol_y_desest!K136="","",Series_mens_vol_y_desest!K136/AVERAGE(Series_mens_vol_y_desest!K$182:K$193)*100)</f>
        <v>89.653299656198527</v>
      </c>
      <c r="L136" s="11">
        <f>+IF(Series_mens_vol_y_desest!L136="","",Series_mens_vol_y_desest!L136/AVERAGE(Series_mens_vol_y_desest!L$182:L$193)*100)</f>
        <v>102.12863951299913</v>
      </c>
      <c r="M136" s="11">
        <f>+IF(Series_mens_vol_y_desest!M136="","",Series_mens_vol_y_desest!M136/AVERAGE(Series_mens_vol_y_desest!M$182:M$193)*100)</f>
        <v>98.246502882066224</v>
      </c>
      <c r="N136" s="11">
        <f>+IF(Series_mens_vol_y_desest!N136="","",Series_mens_vol_y_desest!N136/AVERAGE(Series_mens_vol_y_desest!N$182:N$193)*100)</f>
        <v>103.21748939162929</v>
      </c>
    </row>
    <row r="137" spans="1:14" x14ac:dyDescent="0.2">
      <c r="A137" s="5">
        <v>40634</v>
      </c>
      <c r="B137" s="11">
        <f>+IF(Series_mens_vol_y_desest!B137="","",Series_mens_vol_y_desest!B137/AVERAGE(Series_mens_vol_y_desest!B$182:B$193)*100)</f>
        <v>195.71664250241088</v>
      </c>
      <c r="C137" s="11">
        <f>+IF(Series_mens_vol_y_desest!C137="","",Series_mens_vol_y_desest!C137/AVERAGE(Series_mens_vol_y_desest!C$182:C$193)*100)</f>
        <v>110.52942096451672</v>
      </c>
      <c r="D137" s="11">
        <f>+IF(Series_mens_vol_y_desest!D137="","",Series_mens_vol_y_desest!D137/AVERAGE(Series_mens_vol_y_desest!D$182:D$193)*100)</f>
        <v>99.321048516920442</v>
      </c>
      <c r="E137" s="11">
        <f>+IF(Series_mens_vol_y_desest!E137="","",Series_mens_vol_y_desest!E137/AVERAGE(Series_mens_vol_y_desest!E$182:E$193)*100)</f>
        <v>86.822325980413112</v>
      </c>
      <c r="F137" s="11">
        <f>+IF(Series_mens_vol_y_desest!F137="","",Series_mens_vol_y_desest!F137/AVERAGE(Series_mens_vol_y_desest!F$182:F$193)*100)</f>
        <v>168.84881628172852</v>
      </c>
      <c r="G137" s="11">
        <f>+IF(Series_mens_vol_y_desest!G137="","",Series_mens_vol_y_desest!G137/AVERAGE(Series_mens_vol_y_desest!G$182:G$193)*100)</f>
        <v>106.68430715946657</v>
      </c>
      <c r="H137" s="11">
        <f>+IF(Series_mens_vol_y_desest!H137="","",Series_mens_vol_y_desest!H137/AVERAGE(Series_mens_vol_y_desest!H$182:H$193)*100)</f>
        <v>113.95022964094959</v>
      </c>
      <c r="I137" s="11">
        <f>+IF(Series_mens_vol_y_desest!I137="","",Series_mens_vol_y_desest!I137/AVERAGE(Series_mens_vol_y_desest!I$182:I$193)*100)</f>
        <v>77.34572554906633</v>
      </c>
      <c r="J137" s="11">
        <f>+IF(Series_mens_vol_y_desest!J137="","",Series_mens_vol_y_desest!J137/AVERAGE(Series_mens_vol_y_desest!J$182:J$193)*100)</f>
        <v>120.69692979929594</v>
      </c>
      <c r="K137" s="11">
        <f>+IF(Series_mens_vol_y_desest!K137="","",Series_mens_vol_y_desest!K137/AVERAGE(Series_mens_vol_y_desest!K$182:K$193)*100)</f>
        <v>90.289868841030142</v>
      </c>
      <c r="L137" s="11">
        <f>+IF(Series_mens_vol_y_desest!L137="","",Series_mens_vol_y_desest!L137/AVERAGE(Series_mens_vol_y_desest!L$182:L$193)*100)</f>
        <v>103.5030316565087</v>
      </c>
      <c r="M137" s="11">
        <f>+IF(Series_mens_vol_y_desest!M137="","",Series_mens_vol_y_desest!M137/AVERAGE(Series_mens_vol_y_desest!M$182:M$193)*100)</f>
        <v>98.765844952232612</v>
      </c>
      <c r="N137" s="11">
        <f>+IF(Series_mens_vol_y_desest!N137="","",Series_mens_vol_y_desest!N137/AVERAGE(Series_mens_vol_y_desest!N$182:N$193)*100)</f>
        <v>102.99259826388436</v>
      </c>
    </row>
    <row r="138" spans="1:14" x14ac:dyDescent="0.2">
      <c r="A138" s="5">
        <v>40664</v>
      </c>
      <c r="B138" s="11">
        <f>+IF(Series_mens_vol_y_desest!B138="","",Series_mens_vol_y_desest!B138/AVERAGE(Series_mens_vol_y_desest!B$182:B$193)*100)</f>
        <v>182.93406996498567</v>
      </c>
      <c r="C138" s="11">
        <f>+IF(Series_mens_vol_y_desest!C138="","",Series_mens_vol_y_desest!C138/AVERAGE(Series_mens_vol_y_desest!C$182:C$193)*100)</f>
        <v>106.96045865332506</v>
      </c>
      <c r="D138" s="11">
        <f>+IF(Series_mens_vol_y_desest!D138="","",Series_mens_vol_y_desest!D138/AVERAGE(Series_mens_vol_y_desest!D$182:D$193)*100)</f>
        <v>77.241409492890895</v>
      </c>
      <c r="E138" s="11">
        <f>+IF(Series_mens_vol_y_desest!E138="","",Series_mens_vol_y_desest!E138/AVERAGE(Series_mens_vol_y_desest!E$182:E$193)*100)</f>
        <v>87.348616870758377</v>
      </c>
      <c r="F138" s="11">
        <f>+IF(Series_mens_vol_y_desest!F138="","",Series_mens_vol_y_desest!F138/AVERAGE(Series_mens_vol_y_desest!F$182:F$193)*100)</f>
        <v>162.9092979432225</v>
      </c>
      <c r="G138" s="11">
        <f>+IF(Series_mens_vol_y_desest!G138="","",Series_mens_vol_y_desest!G138/AVERAGE(Series_mens_vol_y_desest!G$182:G$193)*100)</f>
        <v>106.57440584946711</v>
      </c>
      <c r="H138" s="11">
        <f>+IF(Series_mens_vol_y_desest!H138="","",Series_mens_vol_y_desest!H138/AVERAGE(Series_mens_vol_y_desest!H$182:H$193)*100)</f>
        <v>108.74891197090624</v>
      </c>
      <c r="I138" s="11">
        <f>+IF(Series_mens_vol_y_desest!I138="","",Series_mens_vol_y_desest!I138/AVERAGE(Series_mens_vol_y_desest!I$182:I$193)*100)</f>
        <v>68.858533982386206</v>
      </c>
      <c r="J138" s="11">
        <f>+IF(Series_mens_vol_y_desest!J138="","",Series_mens_vol_y_desest!J138/AVERAGE(Series_mens_vol_y_desest!J$182:J$193)*100)</f>
        <v>115.88415861932401</v>
      </c>
      <c r="K138" s="11">
        <f>+IF(Series_mens_vol_y_desest!K138="","",Series_mens_vol_y_desest!K138/AVERAGE(Series_mens_vol_y_desest!K$182:K$193)*100)</f>
        <v>86.364026227861416</v>
      </c>
      <c r="L138" s="11">
        <f>+IF(Series_mens_vol_y_desest!L138="","",Series_mens_vol_y_desest!L138/AVERAGE(Series_mens_vol_y_desest!L$182:L$193)*100)</f>
        <v>100.41357190814612</v>
      </c>
      <c r="M138" s="11">
        <f>+IF(Series_mens_vol_y_desest!M138="","",Series_mens_vol_y_desest!M138/AVERAGE(Series_mens_vol_y_desest!M$182:M$193)*100)</f>
        <v>109.17448050264487</v>
      </c>
      <c r="N138" s="11">
        <f>+IF(Series_mens_vol_y_desest!N138="","",Series_mens_vol_y_desest!N138/AVERAGE(Series_mens_vol_y_desest!N$182:N$193)*100)</f>
        <v>103.2304280706657</v>
      </c>
    </row>
    <row r="139" spans="1:14" x14ac:dyDescent="0.2">
      <c r="A139" s="5">
        <v>40695</v>
      </c>
      <c r="B139" s="11">
        <f>+IF(Series_mens_vol_y_desest!B139="","",Series_mens_vol_y_desest!B139/AVERAGE(Series_mens_vol_y_desest!B$182:B$193)*100)</f>
        <v>176.37111356056886</v>
      </c>
      <c r="C139" s="11">
        <f>+IF(Series_mens_vol_y_desest!C139="","",Series_mens_vol_y_desest!C139/AVERAGE(Series_mens_vol_y_desest!C$182:C$193)*100)</f>
        <v>110.07045688672576</v>
      </c>
      <c r="D139" s="11">
        <f>+IF(Series_mens_vol_y_desest!D139="","",Series_mens_vol_y_desest!D139/AVERAGE(Series_mens_vol_y_desest!D$182:D$193)*100)</f>
        <v>78.104572005830619</v>
      </c>
      <c r="E139" s="11">
        <f>+IF(Series_mens_vol_y_desest!E139="","",Series_mens_vol_y_desest!E139/AVERAGE(Series_mens_vol_y_desest!E$182:E$193)*100)</f>
        <v>87.559089932253912</v>
      </c>
      <c r="F139" s="11">
        <f>+IF(Series_mens_vol_y_desest!F139="","",Series_mens_vol_y_desest!F139/AVERAGE(Series_mens_vol_y_desest!F$182:F$193)*100)</f>
        <v>189.10126714901014</v>
      </c>
      <c r="G139" s="11">
        <f>+IF(Series_mens_vol_y_desest!G139="","",Series_mens_vol_y_desest!G139/AVERAGE(Series_mens_vol_y_desest!G$182:G$193)*100)</f>
        <v>106.9542565994652</v>
      </c>
      <c r="H139" s="11">
        <f>+IF(Series_mens_vol_y_desest!H139="","",Series_mens_vol_y_desest!H139/AVERAGE(Series_mens_vol_y_desest!H$182:H$193)*100)</f>
        <v>108.75382365090627</v>
      </c>
      <c r="I139" s="11">
        <f>+IF(Series_mens_vol_y_desest!I139="","",Series_mens_vol_y_desest!I139/AVERAGE(Series_mens_vol_y_desest!I$182:I$193)*100)</f>
        <v>69.012491160350052</v>
      </c>
      <c r="J139" s="11">
        <f>+IF(Series_mens_vol_y_desest!J139="","",Series_mens_vol_y_desest!J139/AVERAGE(Series_mens_vol_y_desest!J$182:J$193)*100)</f>
        <v>115.26131930932766</v>
      </c>
      <c r="K139" s="11">
        <f>+IF(Series_mens_vol_y_desest!K139="","",Series_mens_vol_y_desest!K139/AVERAGE(Series_mens_vol_y_desest!K$182:K$193)*100)</f>
        <v>90.278462016568284</v>
      </c>
      <c r="L139" s="11">
        <f>+IF(Series_mens_vol_y_desest!L139="","",Series_mens_vol_y_desest!L139/AVERAGE(Series_mens_vol_y_desest!L$182:L$193)*100)</f>
        <v>98.512973893526308</v>
      </c>
      <c r="M139" s="11">
        <f>+IF(Series_mens_vol_y_desest!M139="","",Series_mens_vol_y_desest!M139/AVERAGE(Series_mens_vol_y_desest!M$182:M$193)*100)</f>
        <v>99.372654000316558</v>
      </c>
      <c r="N139" s="11">
        <f>+IF(Series_mens_vol_y_desest!N139="","",Series_mens_vol_y_desest!N139/AVERAGE(Series_mens_vol_y_desest!N$182:N$193)*100)</f>
        <v>102.73405948140015</v>
      </c>
    </row>
    <row r="140" spans="1:14" x14ac:dyDescent="0.2">
      <c r="A140" s="5">
        <v>40725</v>
      </c>
      <c r="B140" s="11">
        <f>+IF(Series_mens_vol_y_desest!B140="","",Series_mens_vol_y_desest!B140/AVERAGE(Series_mens_vol_y_desest!B$182:B$193)*100)</f>
        <v>182.10182201911442</v>
      </c>
      <c r="C140" s="11">
        <f>+IF(Series_mens_vol_y_desest!C140="","",Series_mens_vol_y_desest!C140/AVERAGE(Series_mens_vol_y_desest!C$182:C$193)*100)</f>
        <v>109.26208038016931</v>
      </c>
      <c r="D140" s="11">
        <f>+IF(Series_mens_vol_y_desest!D140="","",Series_mens_vol_y_desest!D140/AVERAGE(Series_mens_vol_y_desest!D$182:D$193)*100)</f>
        <v>87.941831367796738</v>
      </c>
      <c r="E140" s="11">
        <f>+IF(Series_mens_vol_y_desest!E140="","",Series_mens_vol_y_desest!E140/AVERAGE(Series_mens_vol_y_desest!E$182:E$193)*100)</f>
        <v>85.322385185291083</v>
      </c>
      <c r="F140" s="11">
        <f>+IF(Series_mens_vol_y_desest!F140="","",Series_mens_vol_y_desest!F140/AVERAGE(Series_mens_vol_y_desest!F$182:F$193)*100)</f>
        <v>184.20388807310405</v>
      </c>
      <c r="G140" s="11">
        <f>+IF(Series_mens_vol_y_desest!G140="","",Series_mens_vol_y_desest!G140/AVERAGE(Series_mens_vol_y_desest!G$182:G$193)*100)</f>
        <v>107.78016509946109</v>
      </c>
      <c r="H140" s="11">
        <f>+IF(Series_mens_vol_y_desest!H140="","",Series_mens_vol_y_desest!H140/AVERAGE(Series_mens_vol_y_desest!H$182:H$193)*100)</f>
        <v>108.77379481090644</v>
      </c>
      <c r="I140" s="11">
        <f>+IF(Series_mens_vol_y_desest!I140="","",Series_mens_vol_y_desest!I140/AVERAGE(Series_mens_vol_y_desest!I$182:I$193)*100)</f>
        <v>83.485240076898606</v>
      </c>
      <c r="J140" s="11">
        <f>+IF(Series_mens_vol_y_desest!J140="","",Series_mens_vol_y_desest!J140/AVERAGE(Series_mens_vol_y_desest!J$182:J$193)*100)</f>
        <v>116.96579759931771</v>
      </c>
      <c r="K140" s="11">
        <f>+IF(Series_mens_vol_y_desest!K140="","",Series_mens_vol_y_desest!K140/AVERAGE(Series_mens_vol_y_desest!K$182:K$193)*100)</f>
        <v>88.401488134819388</v>
      </c>
      <c r="L140" s="11">
        <f>+IF(Series_mens_vol_y_desest!L140="","",Series_mens_vol_y_desest!L140/AVERAGE(Series_mens_vol_y_desest!L$182:L$193)*100)</f>
        <v>99.593277441906707</v>
      </c>
      <c r="M140" s="11">
        <f>+IF(Series_mens_vol_y_desest!M140="","",Series_mens_vol_y_desest!M140/AVERAGE(Series_mens_vol_y_desest!M$182:M$193)*100)</f>
        <v>98.744041511315274</v>
      </c>
      <c r="N140" s="11">
        <f>+IF(Series_mens_vol_y_desest!N140="","",Series_mens_vol_y_desest!N140/AVERAGE(Series_mens_vol_y_desest!N$182:N$193)*100)</f>
        <v>102.87703011598811</v>
      </c>
    </row>
    <row r="141" spans="1:14" x14ac:dyDescent="0.2">
      <c r="A141" s="5">
        <v>40756</v>
      </c>
      <c r="B141" s="11">
        <f>+IF(Series_mens_vol_y_desest!B141="","",Series_mens_vol_y_desest!B141/AVERAGE(Series_mens_vol_y_desest!B$182:B$193)*100)</f>
        <v>177.63026685284834</v>
      </c>
      <c r="C141" s="11">
        <f>+IF(Series_mens_vol_y_desest!C141="","",Series_mens_vol_y_desest!C141/AVERAGE(Series_mens_vol_y_desest!C$182:C$193)*100)</f>
        <v>107.96273952310671</v>
      </c>
      <c r="D141" s="11">
        <f>+IF(Series_mens_vol_y_desest!D141="","",Series_mens_vol_y_desest!D141/AVERAGE(Series_mens_vol_y_desest!D$182:D$193)*100)</f>
        <v>92.257458122184474</v>
      </c>
      <c r="E141" s="11">
        <f>+IF(Series_mens_vol_y_desest!E141="","",Series_mens_vol_y_desest!E141/AVERAGE(Series_mens_vol_y_desest!E$182:E$193)*100)</f>
        <v>89.265918888919714</v>
      </c>
      <c r="F141" s="11">
        <f>+IF(Series_mens_vol_y_desest!F141="","",Series_mens_vol_y_desest!F141/AVERAGE(Series_mens_vol_y_desest!F$182:F$193)*100)</f>
        <v>152.03798318821936</v>
      </c>
      <c r="G141" s="11">
        <f>+IF(Series_mens_vol_y_desest!G141="","",Series_mens_vol_y_desest!G141/AVERAGE(Series_mens_vol_y_desest!G$182:G$193)*100)</f>
        <v>107.56803330946217</v>
      </c>
      <c r="H141" s="11">
        <f>+IF(Series_mens_vol_y_desest!H141="","",Series_mens_vol_y_desest!H141/AVERAGE(Series_mens_vol_y_desest!H$182:H$193)*100)</f>
        <v>106.69736887088914</v>
      </c>
      <c r="I141" s="11">
        <f>+IF(Series_mens_vol_y_desest!I141="","",Series_mens_vol_y_desest!I141/AVERAGE(Series_mens_vol_y_desest!I$182:I$193)*100)</f>
        <v>78.995333657185157</v>
      </c>
      <c r="J141" s="11">
        <f>+IF(Series_mens_vol_y_desest!J141="","",Series_mens_vol_y_desest!J141/AVERAGE(Series_mens_vol_y_desest!J$182:J$193)*100)</f>
        <v>112.00695292934664</v>
      </c>
      <c r="K141" s="11">
        <f>+IF(Series_mens_vol_y_desest!K141="","",Series_mens_vol_y_desest!K141/AVERAGE(Series_mens_vol_y_desest!K$182:K$193)*100)</f>
        <v>87.836313147684407</v>
      </c>
      <c r="L141" s="11">
        <f>+IF(Series_mens_vol_y_desest!L141="","",Series_mens_vol_y_desest!L141/AVERAGE(Series_mens_vol_y_desest!L$182:L$193)*100)</f>
        <v>96.679459510528133</v>
      </c>
      <c r="M141" s="11">
        <f>+IF(Series_mens_vol_y_desest!M141="","",Series_mens_vol_y_desest!M141/AVERAGE(Series_mens_vol_y_desest!M$182:M$193)*100)</f>
        <v>103.19452280608333</v>
      </c>
      <c r="N141" s="11">
        <f>+IF(Series_mens_vol_y_desest!N141="","",Series_mens_vol_y_desest!N141/AVERAGE(Series_mens_vol_y_desest!N$182:N$193)*100)</f>
        <v>102.80954437610485</v>
      </c>
    </row>
    <row r="142" spans="1:14" x14ac:dyDescent="0.2">
      <c r="A142" s="5">
        <v>40787</v>
      </c>
      <c r="B142" s="11">
        <f>+IF(Series_mens_vol_y_desest!B142="","",Series_mens_vol_y_desest!B142/AVERAGE(Series_mens_vol_y_desest!B$182:B$193)*100)</f>
        <v>168.0474763816789</v>
      </c>
      <c r="C142" s="11">
        <f>+IF(Series_mens_vol_y_desest!C142="","",Series_mens_vol_y_desest!C142/AVERAGE(Series_mens_vol_y_desest!C$182:C$193)*100)</f>
        <v>108.51577951930432</v>
      </c>
      <c r="D142" s="11">
        <f>+IF(Series_mens_vol_y_desest!D142="","",Series_mens_vol_y_desest!D142/AVERAGE(Series_mens_vol_y_desest!D$182:D$193)*100)</f>
        <v>90.270392676532168</v>
      </c>
      <c r="E142" s="11">
        <f>+IF(Series_mens_vol_y_desest!E142="","",Series_mens_vol_y_desest!E142/AVERAGE(Series_mens_vol_y_desest!E$182:E$193)*100)</f>
        <v>94.076411418362767</v>
      </c>
      <c r="F142" s="11">
        <f>+IF(Series_mens_vol_y_desest!F142="","",Series_mens_vol_y_desest!F142/AVERAGE(Series_mens_vol_y_desest!F$182:F$193)*100)</f>
        <v>168.15413185111078</v>
      </c>
      <c r="G142" s="11">
        <f>+IF(Series_mens_vol_y_desest!G142="","",Series_mens_vol_y_desest!G142/AVERAGE(Series_mens_vol_y_desest!G$182:G$193)*100)</f>
        <v>108.27092258945864</v>
      </c>
      <c r="H142" s="11">
        <f>+IF(Series_mens_vol_y_desest!H142="","",Series_mens_vol_y_desest!H142/AVERAGE(Series_mens_vol_y_desest!H$182:H$193)*100)</f>
        <v>107.79880446089831</v>
      </c>
      <c r="I142" s="11">
        <f>+IF(Series_mens_vol_y_desest!I142="","",Series_mens_vol_y_desest!I142/AVERAGE(Series_mens_vol_y_desest!I$182:I$193)*100)</f>
        <v>81.55125680391015</v>
      </c>
      <c r="J142" s="11">
        <f>+IF(Series_mens_vol_y_desest!J142="","",Series_mens_vol_y_desest!J142/AVERAGE(Series_mens_vol_y_desest!J$182:J$193)*100)</f>
        <v>113.59714257933734</v>
      </c>
      <c r="K142" s="11">
        <f>+IF(Series_mens_vol_y_desest!K142="","",Series_mens_vol_y_desest!K142/AVERAGE(Series_mens_vol_y_desest!K$182:K$193)*100)</f>
        <v>89.069488734805731</v>
      </c>
      <c r="L142" s="11">
        <f>+IF(Series_mens_vol_y_desest!L142="","",Series_mens_vol_y_desest!L142/AVERAGE(Series_mens_vol_y_desest!L$182:L$193)*100)</f>
        <v>99.076256180579406</v>
      </c>
      <c r="M142" s="11">
        <f>+IF(Series_mens_vol_y_desest!M142="","",Series_mens_vol_y_desest!M142/AVERAGE(Series_mens_vol_y_desest!M$182:M$193)*100)</f>
        <v>101.30263809797255</v>
      </c>
      <c r="N142" s="11">
        <f>+IF(Series_mens_vol_y_desest!N142="","",Series_mens_vol_y_desest!N142/AVERAGE(Series_mens_vol_y_desest!N$182:N$193)*100)</f>
        <v>102.57081638762773</v>
      </c>
    </row>
    <row r="143" spans="1:14" x14ac:dyDescent="0.2">
      <c r="A143" s="5">
        <v>40817</v>
      </c>
      <c r="B143" s="11">
        <f>+IF(Series_mens_vol_y_desest!B143="","",Series_mens_vol_y_desest!B143/AVERAGE(Series_mens_vol_y_desest!B$182:B$193)*100)</f>
        <v>157.53118839159976</v>
      </c>
      <c r="C143" s="11">
        <f>+IF(Series_mens_vol_y_desest!C143="","",Series_mens_vol_y_desest!C143/AVERAGE(Series_mens_vol_y_desest!C$182:C$193)*100)</f>
        <v>107.18193699547041</v>
      </c>
      <c r="D143" s="11">
        <f>+IF(Series_mens_vol_y_desest!D143="","",Series_mens_vol_y_desest!D143/AVERAGE(Series_mens_vol_y_desest!D$182:D$193)*100)</f>
        <v>93.908808826252681</v>
      </c>
      <c r="E143" s="11">
        <f>+IF(Series_mens_vol_y_desest!E143="","",Series_mens_vol_y_desest!E143/AVERAGE(Series_mens_vol_y_desest!E$182:E$193)*100)</f>
        <v>88.363835188893688</v>
      </c>
      <c r="F143" s="11">
        <f>+IF(Series_mens_vol_y_desest!F143="","",Series_mens_vol_y_desest!F143/AVERAGE(Series_mens_vol_y_desest!F$182:F$193)*100)</f>
        <v>158.62625995206227</v>
      </c>
      <c r="G143" s="11">
        <f>+IF(Series_mens_vol_y_desest!G143="","",Series_mens_vol_y_desest!G143/AVERAGE(Series_mens_vol_y_desest!G$182:G$193)*100)</f>
        <v>104.52435713947739</v>
      </c>
      <c r="H143" s="11">
        <f>+IF(Series_mens_vol_y_desest!H143="","",Series_mens_vol_y_desest!H143/AVERAGE(Series_mens_vol_y_desest!H$182:H$193)*100)</f>
        <v>107.54398045089619</v>
      </c>
      <c r="I143" s="11">
        <f>+IF(Series_mens_vol_y_desest!I143="","",Series_mens_vol_y_desest!I143/AVERAGE(Series_mens_vol_y_desest!I$182:I$193)*100)</f>
        <v>79.519669903280871</v>
      </c>
      <c r="J143" s="11">
        <f>+IF(Series_mens_vol_y_desest!J143="","",Series_mens_vol_y_desest!J143/AVERAGE(Series_mens_vol_y_desest!J$182:J$193)*100)</f>
        <v>111.10805552935187</v>
      </c>
      <c r="K143" s="11">
        <f>+IF(Series_mens_vol_y_desest!K143="","",Series_mens_vol_y_desest!K143/AVERAGE(Series_mens_vol_y_desest!K$182:K$193)*100)</f>
        <v>87.646225112041137</v>
      </c>
      <c r="L143" s="11">
        <f>+IF(Series_mens_vol_y_desest!L143="","",Series_mens_vol_y_desest!L143/AVERAGE(Series_mens_vol_y_desest!L$182:L$193)*100)</f>
        <v>99.130294990353292</v>
      </c>
      <c r="M143" s="11">
        <f>+IF(Series_mens_vol_y_desest!M143="","",Series_mens_vol_y_desest!M143/AVERAGE(Series_mens_vol_y_desest!M$182:M$193)*100)</f>
        <v>102.3053314043074</v>
      </c>
      <c r="N143" s="11">
        <f>+IF(Series_mens_vol_y_desest!N143="","",Series_mens_vol_y_desest!N143/AVERAGE(Series_mens_vol_y_desest!N$182:N$193)*100)</f>
        <v>102.04182678796263</v>
      </c>
    </row>
    <row r="144" spans="1:14" x14ac:dyDescent="0.2">
      <c r="A144" s="5">
        <v>40848</v>
      </c>
      <c r="B144" s="11">
        <f>+IF(Series_mens_vol_y_desest!B144="","",Series_mens_vol_y_desest!B144/AVERAGE(Series_mens_vol_y_desest!B$182:B$193)*100)</f>
        <v>144.2406908726314</v>
      </c>
      <c r="C144" s="11">
        <f>+IF(Series_mens_vol_y_desest!C144="","",Series_mens_vol_y_desest!C144/AVERAGE(Series_mens_vol_y_desest!C$182:C$193)*100)</f>
        <v>108.78238430395419</v>
      </c>
      <c r="D144" s="11">
        <f>+IF(Series_mens_vol_y_desest!D144="","",Series_mens_vol_y_desest!D144/AVERAGE(Series_mens_vol_y_desest!D$182:D$193)*100)</f>
        <v>91.546195744421112</v>
      </c>
      <c r="E144" s="11">
        <f>+IF(Series_mens_vol_y_desest!E144="","",Series_mens_vol_y_desest!E144/AVERAGE(Series_mens_vol_y_desest!E$182:E$193)*100)</f>
        <v>93.228620256773524</v>
      </c>
      <c r="F144" s="11">
        <f>+IF(Series_mens_vol_y_desest!F144="","",Series_mens_vol_y_desest!F144/AVERAGE(Series_mens_vol_y_desest!F$182:F$193)*100)</f>
        <v>151.49088838158309</v>
      </c>
      <c r="G144" s="11">
        <f>+IF(Series_mens_vol_y_desest!G144="","",Series_mens_vol_y_desest!G144/AVERAGE(Series_mens_vol_y_desest!G$182:G$193)*100)</f>
        <v>106.07176632946964</v>
      </c>
      <c r="H144" s="11">
        <f>+IF(Series_mens_vol_y_desest!H144="","",Series_mens_vol_y_desest!H144/AVERAGE(Series_mens_vol_y_desest!H$182:H$193)*100)</f>
        <v>105.90812300088257</v>
      </c>
      <c r="I144" s="11">
        <f>+IF(Series_mens_vol_y_desest!I144="","",Series_mens_vol_y_desest!I144/AVERAGE(Series_mens_vol_y_desest!I$182:I$193)*100)</f>
        <v>73.343509829682446</v>
      </c>
      <c r="J144" s="11">
        <f>+IF(Series_mens_vol_y_desest!J144="","",Series_mens_vol_y_desest!J144/AVERAGE(Series_mens_vol_y_desest!J$182:J$193)*100)</f>
        <v>109.39208070936188</v>
      </c>
      <c r="K144" s="11">
        <f>+IF(Series_mens_vol_y_desest!K144="","",Series_mens_vol_y_desest!K144/AVERAGE(Series_mens_vol_y_desest!K$182:K$193)*100)</f>
        <v>88.994609656528098</v>
      </c>
      <c r="L144" s="11">
        <f>+IF(Series_mens_vol_y_desest!L144="","",Series_mens_vol_y_desest!L144/AVERAGE(Series_mens_vol_y_desest!L$182:L$193)*100)</f>
        <v>100.4998890538003</v>
      </c>
      <c r="M144" s="11">
        <f>+IF(Series_mens_vol_y_desest!M144="","",Series_mens_vol_y_desest!M144/AVERAGE(Series_mens_vol_y_desest!M$182:M$193)*100)</f>
        <v>101.38465198164712</v>
      </c>
      <c r="N144" s="11">
        <f>+IF(Series_mens_vol_y_desest!N144="","",Series_mens_vol_y_desest!N144/AVERAGE(Series_mens_vol_y_desest!N$182:N$193)*100)</f>
        <v>101.91616612605634</v>
      </c>
    </row>
    <row r="145" spans="1:14" x14ac:dyDescent="0.2">
      <c r="A145" s="5">
        <v>40878</v>
      </c>
      <c r="B145" s="11">
        <f>+IF(Series_mens_vol_y_desest!B145="","",Series_mens_vol_y_desest!B145/AVERAGE(Series_mens_vol_y_desest!B$182:B$193)*100)</f>
        <v>142.67978759992138</v>
      </c>
      <c r="C145" s="11">
        <f>+IF(Series_mens_vol_y_desest!C145="","",Series_mens_vol_y_desest!C145/AVERAGE(Series_mens_vol_y_desest!C$182:C$193)*100)</f>
        <v>110.25060846508869</v>
      </c>
      <c r="D145" s="11">
        <f>+IF(Series_mens_vol_y_desest!D145="","",Series_mens_vol_y_desest!D145/AVERAGE(Series_mens_vol_y_desest!D$182:D$193)*100)</f>
        <v>107.42979894423183</v>
      </c>
      <c r="E145" s="11">
        <f>+IF(Series_mens_vol_y_desest!E145="","",Series_mens_vol_y_desest!E145/AVERAGE(Series_mens_vol_y_desest!E$182:E$193)*100)</f>
        <v>92.882987146622298</v>
      </c>
      <c r="F145" s="11">
        <f>+IF(Series_mens_vol_y_desest!F145="","",Series_mens_vol_y_desest!F145/AVERAGE(Series_mens_vol_y_desest!F$182:F$193)*100)</f>
        <v>134.09643844147723</v>
      </c>
      <c r="G145" s="11">
        <f>+IF(Series_mens_vol_y_desest!G145="","",Series_mens_vol_y_desest!G145/AVERAGE(Series_mens_vol_y_desest!G$182:G$193)*100)</f>
        <v>105.92773937947035</v>
      </c>
      <c r="H145" s="11">
        <f>+IF(Series_mens_vol_y_desest!H145="","",Series_mens_vol_y_desest!H145/AVERAGE(Series_mens_vol_y_desest!H$182:H$193)*100)</f>
        <v>104.49480162087079</v>
      </c>
      <c r="I145" s="11">
        <f>+IF(Series_mens_vol_y_desest!I145="","",Series_mens_vol_y_desest!I145/AVERAGE(Series_mens_vol_y_desest!I$182:I$193)*100)</f>
        <v>74.696711212119865</v>
      </c>
      <c r="J145" s="11">
        <f>+IF(Series_mens_vol_y_desest!J145="","",Series_mens_vol_y_desest!J145/AVERAGE(Series_mens_vol_y_desest!J$182:J$193)*100)</f>
        <v>108.93280357936457</v>
      </c>
      <c r="K145" s="11">
        <f>+IF(Series_mens_vol_y_desest!K145="","",Series_mens_vol_y_desest!K145/AVERAGE(Series_mens_vol_y_desest!K$182:K$193)*100)</f>
        <v>89.094056454020645</v>
      </c>
      <c r="L145" s="11">
        <f>+IF(Series_mens_vol_y_desest!L145="","",Series_mens_vol_y_desest!L145/AVERAGE(Series_mens_vol_y_desest!L$182:L$193)*100)</f>
        <v>101.40360399946027</v>
      </c>
      <c r="M145" s="11">
        <f>+IF(Series_mens_vol_y_desest!M145="","",Series_mens_vol_y_desest!M145/AVERAGE(Series_mens_vol_y_desest!M$182:M$193)*100)</f>
        <v>104.38209376647617</v>
      </c>
      <c r="N145" s="11">
        <f>+IF(Series_mens_vol_y_desest!N145="","",Series_mens_vol_y_desest!N145/AVERAGE(Series_mens_vol_y_desest!N$182:N$193)*100)</f>
        <v>101.59096498195031</v>
      </c>
    </row>
    <row r="146" spans="1:14" x14ac:dyDescent="0.2">
      <c r="A146" s="5">
        <v>40909</v>
      </c>
      <c r="B146" s="11">
        <f>+IF(Series_mens_vol_y_desest!B146="","",Series_mens_vol_y_desest!B146/AVERAGE(Series_mens_vol_y_desest!B$182:B$193)*100)</f>
        <v>129.13607926528732</v>
      </c>
      <c r="C146" s="11">
        <f>+IF(Series_mens_vol_y_desest!C146="","",Series_mens_vol_y_desest!C146/AVERAGE(Series_mens_vol_y_desest!C$182:C$193)*100)</f>
        <v>107.50372193579187</v>
      </c>
      <c r="D146" s="11">
        <f>+IF(Series_mens_vol_y_desest!D146="","",Series_mens_vol_y_desest!D146/AVERAGE(Series_mens_vol_y_desest!D$182:D$193)*100)</f>
        <v>94.991460449293314</v>
      </c>
      <c r="E146" s="11">
        <f>+IF(Series_mens_vol_y_desest!E146="","",Series_mens_vol_y_desest!E146/AVERAGE(Series_mens_vol_y_desest!E$182:E$193)*100)</f>
        <v>90.983662892366141</v>
      </c>
      <c r="F146" s="11">
        <f>+IF(Series_mens_vol_y_desest!F146="","",Series_mens_vol_y_desest!F146/AVERAGE(Series_mens_vol_y_desest!F$182:F$193)*100)</f>
        <v>141.33436189628773</v>
      </c>
      <c r="G146" s="11">
        <f>+IF(Series_mens_vol_y_desest!G146="","",Series_mens_vol_y_desest!G146/AVERAGE(Series_mens_vol_y_desest!G$182:G$193)*100)</f>
        <v>108.52445299945737</v>
      </c>
      <c r="H146" s="11">
        <f>+IF(Series_mens_vol_y_desest!H146="","",Series_mens_vol_y_desest!H146/AVERAGE(Series_mens_vol_y_desest!H$182:H$193)*100)</f>
        <v>105.62957740088024</v>
      </c>
      <c r="I146" s="11">
        <f>+IF(Series_mens_vol_y_desest!I146="","",Series_mens_vol_y_desest!I146/AVERAGE(Series_mens_vol_y_desest!I$182:I$193)*100)</f>
        <v>72.835581793312713</v>
      </c>
      <c r="J146" s="11">
        <f>+IF(Series_mens_vol_y_desest!J146="","",Series_mens_vol_y_desest!J146/AVERAGE(Series_mens_vol_y_desest!J$182:J$193)*100)</f>
        <v>108.99236168936422</v>
      </c>
      <c r="K146" s="11">
        <f>+IF(Series_mens_vol_y_desest!K146="","",Series_mens_vol_y_desest!K146/AVERAGE(Series_mens_vol_y_desest!K$182:K$193)*100)</f>
        <v>88.891875653366853</v>
      </c>
      <c r="L146" s="11">
        <f>+IF(Series_mens_vol_y_desest!L146="","",Series_mens_vol_y_desest!L146/AVERAGE(Series_mens_vol_y_desest!L$182:L$193)*100)</f>
        <v>99.538629482515944</v>
      </c>
      <c r="M146" s="11">
        <f>+IF(Series_mens_vol_y_desest!M146="","",Series_mens_vol_y_desest!M146/AVERAGE(Series_mens_vol_y_desest!M$182:M$193)*100)</f>
        <v>105.89256959808068</v>
      </c>
      <c r="N146" s="11">
        <f>+IF(Series_mens_vol_y_desest!N146="","",Series_mens_vol_y_desest!N146/AVERAGE(Series_mens_vol_y_desest!N$182:N$193)*100)</f>
        <v>101.02924696028677</v>
      </c>
    </row>
    <row r="147" spans="1:14" x14ac:dyDescent="0.2">
      <c r="A147" s="5">
        <v>40940</v>
      </c>
      <c r="B147" s="11">
        <f>+IF(Series_mens_vol_y_desest!B147="","",Series_mens_vol_y_desest!B147/AVERAGE(Series_mens_vol_y_desest!B$182:B$193)*100)</f>
        <v>114.20856866055611</v>
      </c>
      <c r="C147" s="11">
        <f>+IF(Series_mens_vol_y_desest!C147="","",Series_mens_vol_y_desest!C147/AVERAGE(Series_mens_vol_y_desest!C$182:C$193)*100)</f>
        <v>104.28526481826009</v>
      </c>
      <c r="D147" s="11">
        <f>+IF(Series_mens_vol_y_desest!D147="","",Series_mens_vol_y_desest!D147/AVERAGE(Series_mens_vol_y_desest!D$182:D$193)*100)</f>
        <v>90.034220476715078</v>
      </c>
      <c r="E147" s="11">
        <f>+IF(Series_mens_vol_y_desest!E147="","",Series_mens_vol_y_desest!E147/AVERAGE(Series_mens_vol_y_desest!E$182:E$193)*100)</f>
        <v>94.793577128910329</v>
      </c>
      <c r="F147" s="11">
        <f>+IF(Series_mens_vol_y_desest!F147="","",Series_mens_vol_y_desest!F147/AVERAGE(Series_mens_vol_y_desest!F$182:F$193)*100)</f>
        <v>137.85448915681266</v>
      </c>
      <c r="G147" s="11">
        <f>+IF(Series_mens_vol_y_desest!G147="","",Series_mens_vol_y_desest!G147/AVERAGE(Series_mens_vol_y_desest!G$182:G$193)*100)</f>
        <v>103.98339567948007</v>
      </c>
      <c r="H147" s="11">
        <f>+IF(Series_mens_vol_y_desest!H147="","",Series_mens_vol_y_desest!H147/AVERAGE(Series_mens_vol_y_desest!H$182:H$193)*100)</f>
        <v>104.00935788086673</v>
      </c>
      <c r="I147" s="11">
        <f>+IF(Series_mens_vol_y_desest!I147="","",Series_mens_vol_y_desest!I147/AVERAGE(Series_mens_vol_y_desest!I$182:I$193)*100)</f>
        <v>64.942238907325844</v>
      </c>
      <c r="J147" s="11">
        <f>+IF(Series_mens_vol_y_desest!J147="","",Series_mens_vol_y_desest!J147/AVERAGE(Series_mens_vol_y_desest!J$182:J$193)*100)</f>
        <v>106.09229995938114</v>
      </c>
      <c r="K147" s="11">
        <f>+IF(Series_mens_vol_y_desest!K147="","",Series_mens_vol_y_desest!K147/AVERAGE(Series_mens_vol_y_desest!K$182:K$193)*100)</f>
        <v>87.43678488072419</v>
      </c>
      <c r="L147" s="11">
        <f>+IF(Series_mens_vol_y_desest!L147="","",Series_mens_vol_y_desest!L147/AVERAGE(Series_mens_vol_y_desest!L$182:L$193)*100)</f>
        <v>98.199067800678847</v>
      </c>
      <c r="M147" s="11">
        <f>+IF(Series_mens_vol_y_desest!M147="","",Series_mens_vol_y_desest!M147/AVERAGE(Series_mens_vol_y_desest!M$182:M$193)*100)</f>
        <v>105.83538208503465</v>
      </c>
      <c r="N147" s="11">
        <f>+IF(Series_mens_vol_y_desest!N147="","",Series_mens_vol_y_desest!N147/AVERAGE(Series_mens_vol_y_desest!N$182:N$193)*100)</f>
        <v>100.82312731573595</v>
      </c>
    </row>
    <row r="148" spans="1:14" x14ac:dyDescent="0.2">
      <c r="A148" s="5">
        <v>40969</v>
      </c>
      <c r="B148" s="11">
        <f>+IF(Series_mens_vol_y_desest!B148="","",Series_mens_vol_y_desest!B148/AVERAGE(Series_mens_vol_y_desest!B$182:B$193)*100)</f>
        <v>106.4606963376855</v>
      </c>
      <c r="C148" s="11">
        <f>+IF(Series_mens_vol_y_desest!C148="","",Series_mens_vol_y_desest!C148/AVERAGE(Series_mens_vol_y_desest!C$182:C$193)*100)</f>
        <v>100.56226826667726</v>
      </c>
      <c r="D148" s="11">
        <f>+IF(Series_mens_vol_y_desest!D148="","",Series_mens_vol_y_desest!D148/AVERAGE(Series_mens_vol_y_desest!D$182:D$193)*100)</f>
        <v>88.236690145499452</v>
      </c>
      <c r="E148" s="11">
        <f>+IF(Series_mens_vol_y_desest!E148="","",Series_mens_vol_y_desest!E148/AVERAGE(Series_mens_vol_y_desest!E$182:E$193)*100)</f>
        <v>87.408017128246144</v>
      </c>
      <c r="F148" s="11">
        <f>+IF(Series_mens_vol_y_desest!F148="","",Series_mens_vol_y_desest!F148/AVERAGE(Series_mens_vol_y_desest!F$182:F$193)*100)</f>
        <v>122.89320713436157</v>
      </c>
      <c r="G148" s="11">
        <f>+IF(Series_mens_vol_y_desest!G148="","",Series_mens_vol_y_desest!G148/AVERAGE(Series_mens_vol_y_desest!G$182:G$193)*100)</f>
        <v>103.13259743948433</v>
      </c>
      <c r="H148" s="11">
        <f>+IF(Series_mens_vol_y_desest!H148="","",Series_mens_vol_y_desest!H148/AVERAGE(Series_mens_vol_y_desest!H$182:H$193)*100)</f>
        <v>103.81448927086512</v>
      </c>
      <c r="I148" s="11">
        <f>+IF(Series_mens_vol_y_desest!I148="","",Series_mens_vol_y_desest!I148/AVERAGE(Series_mens_vol_y_desest!I$182:I$193)*100)</f>
        <v>64.104671160224953</v>
      </c>
      <c r="J148" s="11">
        <f>+IF(Series_mens_vol_y_desest!J148="","",Series_mens_vol_y_desest!J148/AVERAGE(Series_mens_vol_y_desest!J$182:J$193)*100)</f>
        <v>105.58248940938411</v>
      </c>
      <c r="K148" s="11">
        <f>+IF(Series_mens_vol_y_desest!K148="","",Series_mens_vol_y_desest!K148/AVERAGE(Series_mens_vol_y_desest!K$182:K$193)*100)</f>
        <v>88.64715686175704</v>
      </c>
      <c r="L148" s="11">
        <f>+IF(Series_mens_vol_y_desest!L148="","",Series_mens_vol_y_desest!L148/AVERAGE(Series_mens_vol_y_desest!L$182:L$193)*100)</f>
        <v>98.245176769640892</v>
      </c>
      <c r="M148" s="11">
        <f>+IF(Series_mens_vol_y_desest!M148="","",Series_mens_vol_y_desest!M148/AVERAGE(Series_mens_vol_y_desest!M$182:M$193)*100)</f>
        <v>104.8310335700391</v>
      </c>
      <c r="N148" s="11">
        <f>+IF(Series_mens_vol_y_desest!N148="","",Series_mens_vol_y_desest!N148/AVERAGE(Series_mens_vol_y_desest!N$182:N$193)*100)</f>
        <v>100.73915587284486</v>
      </c>
    </row>
    <row r="149" spans="1:14" x14ac:dyDescent="0.2">
      <c r="A149" s="5">
        <v>41000</v>
      </c>
      <c r="B149" s="11">
        <f>+IF(Series_mens_vol_y_desest!B149="","",Series_mens_vol_y_desest!B149/AVERAGE(Series_mens_vol_y_desest!B$182:B$193)*100)</f>
        <v>103.66182936988066</v>
      </c>
      <c r="C149" s="11">
        <f>+IF(Series_mens_vol_y_desest!C149="","",Series_mens_vol_y_desest!C149/AVERAGE(Series_mens_vol_y_desest!C$182:C$193)*100)</f>
        <v>101.84352060114614</v>
      </c>
      <c r="D149" s="11">
        <f>+IF(Series_mens_vol_y_desest!D149="","",Series_mens_vol_y_desest!D149/AVERAGE(Series_mens_vol_y_desest!D$182:D$193)*100)</f>
        <v>90.643273395257182</v>
      </c>
      <c r="E149" s="11">
        <f>+IF(Series_mens_vol_y_desest!E149="","",Series_mens_vol_y_desest!E149/AVERAGE(Series_mens_vol_y_desest!E$182:E$193)*100)</f>
        <v>91.800177776424448</v>
      </c>
      <c r="F149" s="11">
        <f>+IF(Series_mens_vol_y_desest!F149="","",Series_mens_vol_y_desest!F149/AVERAGE(Series_mens_vol_y_desest!F$182:F$193)*100)</f>
        <v>122.20365562848747</v>
      </c>
      <c r="G149" s="11">
        <f>+IF(Series_mens_vol_y_desest!G149="","",Series_mens_vol_y_desest!G149/AVERAGE(Series_mens_vol_y_desest!G$182:G$193)*100)</f>
        <v>103.34452973948328</v>
      </c>
      <c r="H149" s="11">
        <f>+IF(Series_mens_vol_y_desest!H149="","",Series_mens_vol_y_desest!H149/AVERAGE(Series_mens_vol_y_desest!H$182:H$193)*100)</f>
        <v>102.35561641085296</v>
      </c>
      <c r="I149" s="11">
        <f>+IF(Series_mens_vol_y_desest!I149="","",Series_mens_vol_y_desest!I149/AVERAGE(Series_mens_vol_y_desest!I$182:I$193)*100)</f>
        <v>63.057481419523079</v>
      </c>
      <c r="J149" s="11">
        <f>+IF(Series_mens_vol_y_desest!J149="","",Series_mens_vol_y_desest!J149/AVERAGE(Series_mens_vol_y_desest!J$182:J$193)*100)</f>
        <v>103.30507254939741</v>
      </c>
      <c r="K149" s="11">
        <f>+IF(Series_mens_vol_y_desest!K149="","",Series_mens_vol_y_desest!K149/AVERAGE(Series_mens_vol_y_desest!K$182:K$193)*100)</f>
        <v>87.483841551406499</v>
      </c>
      <c r="L149" s="11">
        <f>+IF(Series_mens_vol_y_desest!L149="","",Series_mens_vol_y_desest!L149/AVERAGE(Series_mens_vol_y_desest!L$182:L$193)*100)</f>
        <v>95.830931966366592</v>
      </c>
      <c r="M149" s="11">
        <f>+IF(Series_mens_vol_y_desest!M149="","",Series_mens_vol_y_desest!M149/AVERAGE(Series_mens_vol_y_desest!M$182:M$193)*100)</f>
        <v>105.49170464485198</v>
      </c>
      <c r="N149" s="11">
        <f>+IF(Series_mens_vol_y_desest!N149="","",Series_mens_vol_y_desest!N149/AVERAGE(Series_mens_vol_y_desest!N$182:N$193)*100)</f>
        <v>100.33449847465403</v>
      </c>
    </row>
    <row r="150" spans="1:14" x14ac:dyDescent="0.2">
      <c r="A150" s="5">
        <v>41030</v>
      </c>
      <c r="B150" s="11">
        <f>+IF(Series_mens_vol_y_desest!B150="","",Series_mens_vol_y_desest!B150/AVERAGE(Series_mens_vol_y_desest!B$182:B$193)*100)</f>
        <v>107.05239712264876</v>
      </c>
      <c r="C150" s="11">
        <f>+IF(Series_mens_vol_y_desest!C150="","",Series_mens_vol_y_desest!C150/AVERAGE(Series_mens_vol_y_desest!C$182:C$193)*100)</f>
        <v>100.03458379819527</v>
      </c>
      <c r="D150" s="11">
        <f>+IF(Series_mens_vol_y_desest!D150="","",Series_mens_vol_y_desest!D150/AVERAGE(Series_mens_vol_y_desest!D$182:D$193)*100)</f>
        <v>103.14870551646567</v>
      </c>
      <c r="E150" s="11">
        <f>+IF(Series_mens_vol_y_desest!E150="","",Series_mens_vol_y_desest!E150/AVERAGE(Series_mens_vol_y_desest!E$182:E$193)*100)</f>
        <v>89.422397871174098</v>
      </c>
      <c r="F150" s="11">
        <f>+IF(Series_mens_vol_y_desest!F150="","",Series_mens_vol_y_desest!F150/AVERAGE(Series_mens_vol_y_desest!F$182:F$193)*100)</f>
        <v>120.2273704350802</v>
      </c>
      <c r="G150" s="11">
        <f>+IF(Series_mens_vol_y_desest!G150="","",Series_mens_vol_y_desest!G150/AVERAGE(Series_mens_vol_y_desest!G$182:G$193)*100)</f>
        <v>101.53188452949233</v>
      </c>
      <c r="H150" s="11">
        <f>+IF(Series_mens_vol_y_desest!H150="","",Series_mens_vol_y_desest!H150/AVERAGE(Series_mens_vol_y_desest!H$182:H$193)*100)</f>
        <v>101.37934373084482</v>
      </c>
      <c r="I150" s="11">
        <f>+IF(Series_mens_vol_y_desest!I150="","",Series_mens_vol_y_desest!I150/AVERAGE(Series_mens_vol_y_desest!I$182:I$193)*100)</f>
        <v>58.663491606538628</v>
      </c>
      <c r="J150" s="11">
        <f>+IF(Series_mens_vol_y_desest!J150="","",Series_mens_vol_y_desest!J150/AVERAGE(Series_mens_vol_y_desest!J$182:J$193)*100)</f>
        <v>104.11984596939263</v>
      </c>
      <c r="K150" s="11">
        <f>+IF(Series_mens_vol_y_desest!K150="","",Series_mens_vol_y_desest!K150/AVERAGE(Series_mens_vol_y_desest!K$182:K$193)*100)</f>
        <v>84.325756968596394</v>
      </c>
      <c r="L150" s="11">
        <f>+IF(Series_mens_vol_y_desest!L150="","",Series_mens_vol_y_desest!L150/AVERAGE(Series_mens_vol_y_desest!L$182:L$193)*100)</f>
        <v>95.295660794538875</v>
      </c>
      <c r="M150" s="11">
        <f>+IF(Series_mens_vol_y_desest!M150="","",Series_mens_vol_y_desest!M150/AVERAGE(Series_mens_vol_y_desest!M$182:M$193)*100)</f>
        <v>96.356149077673763</v>
      </c>
      <c r="N150" s="11">
        <f>+IF(Series_mens_vol_y_desest!N150="","",Series_mens_vol_y_desest!N150/AVERAGE(Series_mens_vol_y_desest!N$182:N$193)*100)</f>
        <v>99.993052725834559</v>
      </c>
    </row>
    <row r="151" spans="1:14" x14ac:dyDescent="0.2">
      <c r="A151" s="5">
        <v>41061</v>
      </c>
      <c r="B151" s="11">
        <f>+IF(Series_mens_vol_y_desest!B151="","",Series_mens_vol_y_desest!B151/AVERAGE(Series_mens_vol_y_desest!B$182:B$193)*100)</f>
        <v>109.04780089247568</v>
      </c>
      <c r="C151" s="11">
        <f>+IF(Series_mens_vol_y_desest!C151="","",Series_mens_vol_y_desest!C151/AVERAGE(Series_mens_vol_y_desest!C$182:C$193)*100)</f>
        <v>101.59901134857306</v>
      </c>
      <c r="D151" s="11">
        <f>+IF(Series_mens_vol_y_desest!D151="","",Series_mens_vol_y_desest!D151/AVERAGE(Series_mens_vol_y_desest!D$182:D$193)*100)</f>
        <v>97.67026642469871</v>
      </c>
      <c r="E151" s="11">
        <f>+IF(Series_mens_vol_y_desest!E151="","",Series_mens_vol_y_desest!E151/AVERAGE(Series_mens_vol_y_desest!E$182:E$193)*100)</f>
        <v>91.525764622246498</v>
      </c>
      <c r="F151" s="11">
        <f>+IF(Series_mens_vol_y_desest!F151="","",Series_mens_vol_y_desest!F151/AVERAGE(Series_mens_vol_y_desest!F$182:F$193)*100)</f>
        <v>116.52006883123576</v>
      </c>
      <c r="G151" s="11">
        <f>+IF(Series_mens_vol_y_desest!G151="","",Series_mens_vol_y_desest!G151/AVERAGE(Series_mens_vol_y_desest!G$182:G$193)*100)</f>
        <v>100.63047765949685</v>
      </c>
      <c r="H151" s="11">
        <f>+IF(Series_mens_vol_y_desest!H151="","",Series_mens_vol_y_desest!H151/AVERAGE(Series_mens_vol_y_desest!H$182:H$193)*100)</f>
        <v>101.21612633084345</v>
      </c>
      <c r="I151" s="11">
        <f>+IF(Series_mens_vol_y_desest!I151="","",Series_mens_vol_y_desest!I151/AVERAGE(Series_mens_vol_y_desest!I$182:I$193)*100)</f>
        <v>59.885257093809855</v>
      </c>
      <c r="J151" s="11">
        <f>+IF(Series_mens_vol_y_desest!J151="","",Series_mens_vol_y_desest!J151/AVERAGE(Series_mens_vol_y_desest!J$182:J$193)*100)</f>
        <v>102.83539403940014</v>
      </c>
      <c r="K151" s="11">
        <f>+IF(Series_mens_vol_y_desest!K151="","",Series_mens_vol_y_desest!K151/AVERAGE(Series_mens_vol_y_desest!K$182:K$193)*100)</f>
        <v>86.122020430362369</v>
      </c>
      <c r="L151" s="11">
        <f>+IF(Series_mens_vol_y_desest!L151="","",Series_mens_vol_y_desest!L151/AVERAGE(Series_mens_vol_y_desest!L$182:L$193)*100)</f>
        <v>95.197414711900564</v>
      </c>
      <c r="M151" s="11">
        <f>+IF(Series_mens_vol_y_desest!M151="","",Series_mens_vol_y_desest!M151/AVERAGE(Series_mens_vol_y_desest!M$182:M$193)*100)</f>
        <v>107.75077869204898</v>
      </c>
      <c r="N151" s="11">
        <f>+IF(Series_mens_vol_y_desest!N151="","",Series_mens_vol_y_desest!N151/AVERAGE(Series_mens_vol_y_desest!N$182:N$193)*100)</f>
        <v>100.12183170352664</v>
      </c>
    </row>
    <row r="152" spans="1:14" x14ac:dyDescent="0.2">
      <c r="A152" s="5">
        <v>41091</v>
      </c>
      <c r="B152" s="11">
        <f>+IF(Series_mens_vol_y_desest!B152="","",Series_mens_vol_y_desest!B152/AVERAGE(Series_mens_vol_y_desest!B$182:B$193)*100)</f>
        <v>100.7209339851653</v>
      </c>
      <c r="C152" s="11">
        <f>+IF(Series_mens_vol_y_desest!C152="","",Series_mens_vol_y_desest!C152/AVERAGE(Series_mens_vol_y_desest!C$182:C$193)*100)</f>
        <v>98.985935932809483</v>
      </c>
      <c r="D152" s="11">
        <f>+IF(Series_mens_vol_y_desest!D152="","",Series_mens_vol_y_desest!D152/AVERAGE(Series_mens_vol_y_desest!D$182:D$193)*100)</f>
        <v>99.691005893442323</v>
      </c>
      <c r="E152" s="11">
        <f>+IF(Series_mens_vol_y_desest!E152="","",Series_mens_vol_y_desest!E152/AVERAGE(Series_mens_vol_y_desest!E$182:E$193)*100)</f>
        <v>96.960678021828585</v>
      </c>
      <c r="F152" s="11">
        <f>+IF(Series_mens_vol_y_desest!F152="","",Series_mens_vol_y_desest!F152/AVERAGE(Series_mens_vol_y_desest!F$182:F$193)*100)</f>
        <v>114.26589200929247</v>
      </c>
      <c r="G152" s="11">
        <f>+IF(Series_mens_vol_y_desest!G152="","",Series_mens_vol_y_desest!G152/AVERAGE(Series_mens_vol_y_desest!G$182:G$193)*100)</f>
        <v>99.634843742501829</v>
      </c>
      <c r="H152" s="11">
        <f>+IF(Series_mens_vol_y_desest!H152="","",Series_mens_vol_y_desest!H152/AVERAGE(Series_mens_vol_y_desest!H$182:H$193)*100)</f>
        <v>99.545239409829549</v>
      </c>
      <c r="I152" s="11">
        <f>+IF(Series_mens_vol_y_desest!I152="","",Series_mens_vol_y_desest!I152/AVERAGE(Series_mens_vol_y_desest!I$182:I$193)*100)</f>
        <v>56.777775453675126</v>
      </c>
      <c r="J152" s="11">
        <f>+IF(Series_mens_vol_y_desest!J152="","",Series_mens_vol_y_desest!J152/AVERAGE(Series_mens_vol_y_desest!J$182:J$193)*100)</f>
        <v>100.44169983941408</v>
      </c>
      <c r="K152" s="11">
        <f>+IF(Series_mens_vol_y_desest!K152="","",Series_mens_vol_y_desest!K152/AVERAGE(Series_mens_vol_y_desest!K$182:K$193)*100)</f>
        <v>85.806544035944185</v>
      </c>
      <c r="L152" s="11">
        <f>+IF(Series_mens_vol_y_desest!L152="","",Series_mens_vol_y_desest!L152/AVERAGE(Series_mens_vol_y_desest!L$182:L$193)*100)</f>
        <v>92.438946849926424</v>
      </c>
      <c r="M152" s="11">
        <f>+IF(Series_mens_vol_y_desest!M152="","",Series_mens_vol_y_desest!M152/AVERAGE(Series_mens_vol_y_desest!M$182:M$193)*100)</f>
        <v>103.18616813023118</v>
      </c>
      <c r="N152" s="11">
        <f>+IF(Series_mens_vol_y_desest!N152="","",Series_mens_vol_y_desest!N152/AVERAGE(Series_mens_vol_y_desest!N$182:N$193)*100)</f>
        <v>99.630511179511259</v>
      </c>
    </row>
    <row r="153" spans="1:14" x14ac:dyDescent="0.2">
      <c r="A153" s="5">
        <v>41122</v>
      </c>
      <c r="B153" s="11">
        <f>+IF(Series_mens_vol_y_desest!B153="","",Series_mens_vol_y_desest!B153/AVERAGE(Series_mens_vol_y_desest!B$182:B$193)*100)</f>
        <v>103.178474920702</v>
      </c>
      <c r="C153" s="11">
        <f>+IF(Series_mens_vol_y_desest!C153="","",Series_mens_vol_y_desest!C153/AVERAGE(Series_mens_vol_y_desest!C$182:C$193)*100)</f>
        <v>102.19790450023095</v>
      </c>
      <c r="D153" s="11">
        <f>+IF(Series_mens_vol_y_desest!D153="","",Series_mens_vol_y_desest!D153/AVERAGE(Series_mens_vol_y_desest!D$182:D$193)*100)</f>
        <v>101.9970376513952</v>
      </c>
      <c r="E153" s="11">
        <f>+IF(Series_mens_vol_y_desest!E153="","",Series_mens_vol_y_desest!E153/AVERAGE(Series_mens_vol_y_desest!E$182:E$193)*100)</f>
        <v>89.913521492531771</v>
      </c>
      <c r="F153" s="11">
        <f>+IF(Series_mens_vol_y_desest!F153="","",Series_mens_vol_y_desest!F153/AVERAGE(Series_mens_vol_y_desest!F$182:F$193)*100)</f>
        <v>112.18207151748456</v>
      </c>
      <c r="G153" s="11">
        <f>+IF(Series_mens_vol_y_desest!G153="","",Series_mens_vol_y_desest!G153/AVERAGE(Series_mens_vol_y_desest!G$182:G$193)*100)</f>
        <v>101.05013491949475</v>
      </c>
      <c r="H153" s="11">
        <f>+IF(Series_mens_vol_y_desest!H153="","",Series_mens_vol_y_desest!H153/AVERAGE(Series_mens_vol_y_desest!H$182:H$193)*100)</f>
        <v>101.76120059084801</v>
      </c>
      <c r="I153" s="11">
        <f>+IF(Series_mens_vol_y_desest!I153="","",Series_mens_vol_y_desest!I153/AVERAGE(Series_mens_vol_y_desest!I$182:I$193)*100)</f>
        <v>77.025091980282156</v>
      </c>
      <c r="J153" s="11">
        <f>+IF(Series_mens_vol_y_desest!J153="","",Series_mens_vol_y_desest!J153/AVERAGE(Series_mens_vol_y_desest!J$182:J$193)*100)</f>
        <v>104.97199583938767</v>
      </c>
      <c r="K153" s="11">
        <f>+IF(Series_mens_vol_y_desest!K153="","",Series_mens_vol_y_desest!K153/AVERAGE(Series_mens_vol_y_desest!K$182:K$193)*100)</f>
        <v>83.16038333315764</v>
      </c>
      <c r="L153" s="11">
        <f>+IF(Series_mens_vol_y_desest!L153="","",Series_mens_vol_y_desest!L153/AVERAGE(Series_mens_vol_y_desest!L$182:L$193)*100)</f>
        <v>98.845957112945669</v>
      </c>
      <c r="M153" s="11">
        <f>+IF(Series_mens_vol_y_desest!M153="","",Series_mens_vol_y_desest!M153/AVERAGE(Series_mens_vol_y_desest!M$182:M$193)*100)</f>
        <v>103.21988424313733</v>
      </c>
      <c r="N153" s="11">
        <f>+IF(Series_mens_vol_y_desest!N153="","",Series_mens_vol_y_desest!N153/AVERAGE(Series_mens_vol_y_desest!N$182:N$193)*100)</f>
        <v>99.341790506709998</v>
      </c>
    </row>
    <row r="154" spans="1:14" x14ac:dyDescent="0.2">
      <c r="A154" s="5">
        <v>41153</v>
      </c>
      <c r="B154" s="11">
        <f>+IF(Series_mens_vol_y_desest!B154="","",Series_mens_vol_y_desest!B154/AVERAGE(Series_mens_vol_y_desest!B$182:B$193)*100)</f>
        <v>85.907353158195988</v>
      </c>
      <c r="C154" s="11">
        <f>+IF(Series_mens_vol_y_desest!C154="","",Series_mens_vol_y_desest!C154/AVERAGE(Series_mens_vol_y_desest!C$182:C$193)*100)</f>
        <v>96.759300242723612</v>
      </c>
      <c r="D154" s="11">
        <f>+IF(Series_mens_vol_y_desest!D154="","",Series_mens_vol_y_desest!D154/AVERAGE(Series_mens_vol_y_desest!D$182:D$193)*100)</f>
        <v>98.654827026242458</v>
      </c>
      <c r="E154" s="11">
        <f>+IF(Series_mens_vol_y_desest!E154="","",Series_mens_vol_y_desest!E154/AVERAGE(Series_mens_vol_y_desest!E$182:E$193)*100)</f>
        <v>83.862640839861527</v>
      </c>
      <c r="F154" s="11">
        <f>+IF(Series_mens_vol_y_desest!F154="","",Series_mens_vol_y_desest!F154/AVERAGE(Series_mens_vol_y_desest!F$182:F$193)*100)</f>
        <v>112.48391995532954</v>
      </c>
      <c r="G154" s="11">
        <f>+IF(Series_mens_vol_y_desest!G154="","",Series_mens_vol_y_desest!G154/AVERAGE(Series_mens_vol_y_desest!G$182:G$193)*100)</f>
        <v>95.395798776523009</v>
      </c>
      <c r="H154" s="11">
        <f>+IF(Series_mens_vol_y_desest!H154="","",Series_mens_vol_y_desest!H154/AVERAGE(Series_mens_vol_y_desest!H$182:H$193)*100)</f>
        <v>93.814817381781779</v>
      </c>
      <c r="I154" s="11">
        <f>+IF(Series_mens_vol_y_desest!I154="","",Series_mens_vol_y_desest!I154/AVERAGE(Series_mens_vol_y_desest!I$182:I$193)*100)</f>
        <v>61.516701684773501</v>
      </c>
      <c r="J154" s="11">
        <f>+IF(Series_mens_vol_y_desest!J154="","",Series_mens_vol_y_desest!J154/AVERAGE(Series_mens_vol_y_desest!J$182:J$193)*100)</f>
        <v>99.002232717422501</v>
      </c>
      <c r="K154" s="11">
        <f>+IF(Series_mens_vol_y_desest!K154="","",Series_mens_vol_y_desest!K154/AVERAGE(Series_mens_vol_y_desest!K$182:K$193)*100)</f>
        <v>84.0690762675966</v>
      </c>
      <c r="L154" s="11">
        <f>+IF(Series_mens_vol_y_desest!L154="","",Series_mens_vol_y_desest!L154/AVERAGE(Series_mens_vol_y_desest!L$182:L$193)*100)</f>
        <v>92.470112228856237</v>
      </c>
      <c r="M154" s="11">
        <f>+IF(Series_mens_vol_y_desest!M154="","",Series_mens_vol_y_desest!M154/AVERAGE(Series_mens_vol_y_desest!M$182:M$193)*100)</f>
        <v>106.47529371650477</v>
      </c>
      <c r="N154" s="11">
        <f>+IF(Series_mens_vol_y_desest!N154="","",Series_mens_vol_y_desest!N154/AVERAGE(Series_mens_vol_y_desest!N$182:N$193)*100)</f>
        <v>98.874271863967039</v>
      </c>
    </row>
    <row r="155" spans="1:14" x14ac:dyDescent="0.2">
      <c r="A155" s="5">
        <v>41183</v>
      </c>
      <c r="B155" s="11">
        <f>+IF(Series_mens_vol_y_desest!B155="","",Series_mens_vol_y_desest!B155/AVERAGE(Series_mens_vol_y_desest!B$182:B$193)*100)</f>
        <v>87.070519771615025</v>
      </c>
      <c r="C155" s="11">
        <f>+IF(Series_mens_vol_y_desest!C155="","",Series_mens_vol_y_desest!C155/AVERAGE(Series_mens_vol_y_desest!C$182:C$193)*100)</f>
        <v>96.809012474502026</v>
      </c>
      <c r="D155" s="11">
        <f>+IF(Series_mens_vol_y_desest!D155="","",Series_mens_vol_y_desest!D155/AVERAGE(Series_mens_vol_y_desest!D$182:D$193)*100)</f>
        <v>100.76142041969729</v>
      </c>
      <c r="E155" s="11">
        <f>+IF(Series_mens_vol_y_desest!E155="","",Series_mens_vol_y_desest!E155/AVERAGE(Series_mens_vol_y_desest!E$182:E$193)*100)</f>
        <v>86.453594255621439</v>
      </c>
      <c r="F155" s="11">
        <f>+IF(Series_mens_vol_y_desest!F155="","",Series_mens_vol_y_desest!F155/AVERAGE(Series_mens_vol_y_desest!F$182:F$193)*100)</f>
        <v>112.5279363383704</v>
      </c>
      <c r="G155" s="11">
        <f>+IF(Series_mens_vol_y_desest!G155="","",Series_mens_vol_y_desest!G155/AVERAGE(Series_mens_vol_y_desest!G$182:G$193)*100)</f>
        <v>98.130171170509342</v>
      </c>
      <c r="H155" s="11">
        <f>+IF(Series_mens_vol_y_desest!H155="","",Series_mens_vol_y_desest!H155/AVERAGE(Series_mens_vol_y_desest!H$182:H$193)*100)</f>
        <v>95.628374166796888</v>
      </c>
      <c r="I155" s="11">
        <f>+IF(Series_mens_vol_y_desest!I155="","",Series_mens_vol_y_desest!I155/AVERAGE(Series_mens_vol_y_desest!I$182:I$193)*100)</f>
        <v>47.110549787232472</v>
      </c>
      <c r="J155" s="11">
        <f>+IF(Series_mens_vol_y_desest!J155="","",Series_mens_vol_y_desest!J155/AVERAGE(Series_mens_vol_y_desest!J$182:J$193)*100)</f>
        <v>98.030953526428149</v>
      </c>
      <c r="K155" s="11">
        <f>+IF(Series_mens_vol_y_desest!K155="","",Series_mens_vol_y_desest!K155/AVERAGE(Series_mens_vol_y_desest!K$182:K$193)*100)</f>
        <v>84.659346423659045</v>
      </c>
      <c r="L155" s="11">
        <f>+IF(Series_mens_vol_y_desest!L155="","",Series_mens_vol_y_desest!L155/AVERAGE(Series_mens_vol_y_desest!L$182:L$193)*100)</f>
        <v>91.570074860272129</v>
      </c>
      <c r="M155" s="11">
        <f>+IF(Series_mens_vol_y_desest!M155="","",Series_mens_vol_y_desest!M155/AVERAGE(Series_mens_vol_y_desest!M$182:M$193)*100)</f>
        <v>101.83176020410562</v>
      </c>
      <c r="N155" s="11">
        <f>+IF(Series_mens_vol_y_desest!N155="","",Series_mens_vol_y_desest!N155/AVERAGE(Series_mens_vol_y_desest!N$182:N$193)*100)</f>
        <v>98.493298874062575</v>
      </c>
    </row>
    <row r="156" spans="1:14" x14ac:dyDescent="0.2">
      <c r="A156" s="5">
        <v>41214</v>
      </c>
      <c r="B156" s="11">
        <f>+IF(Series_mens_vol_y_desest!B156="","",Series_mens_vol_y_desest!B156/AVERAGE(Series_mens_vol_y_desest!B$182:B$193)*100)</f>
        <v>81.103942850131943</v>
      </c>
      <c r="C156" s="11">
        <f>+IF(Series_mens_vol_y_desest!C156="","",Series_mens_vol_y_desest!C156/AVERAGE(Series_mens_vol_y_desest!C$182:C$193)*100)</f>
        <v>94.23821526924236</v>
      </c>
      <c r="D156" s="11">
        <f>+IF(Series_mens_vol_y_desest!D156="","",Series_mens_vol_y_desest!D156/AVERAGE(Series_mens_vol_y_desest!D$182:D$193)*100)</f>
        <v>92.692328187962772</v>
      </c>
      <c r="E156" s="11">
        <f>+IF(Series_mens_vol_y_desest!E156="","",Series_mens_vol_y_desest!E156/AVERAGE(Series_mens_vol_y_desest!E$182:E$193)*100)</f>
        <v>89.176562152632982</v>
      </c>
      <c r="F156" s="11">
        <f>+IF(Series_mens_vol_y_desest!F156="","",Series_mens_vol_y_desest!F156/AVERAGE(Series_mens_vol_y_desest!F$182:F$193)*100)</f>
        <v>98.413272032017304</v>
      </c>
      <c r="G156" s="11">
        <f>+IF(Series_mens_vol_y_desest!G156="","",Series_mens_vol_y_desest!G156/AVERAGE(Series_mens_vol_y_desest!G$182:G$193)*100)</f>
        <v>95.609270266521946</v>
      </c>
      <c r="H156" s="11">
        <f>+IF(Series_mens_vol_y_desest!H156="","",Series_mens_vol_y_desest!H156/AVERAGE(Series_mens_vol_y_desest!H$182:H$193)*100)</f>
        <v>95.153986180792955</v>
      </c>
      <c r="I156" s="11">
        <f>+IF(Series_mens_vol_y_desest!I156="","",Series_mens_vol_y_desest!I156/AVERAGE(Series_mens_vol_y_desest!I$182:I$193)*100)</f>
        <v>56.522285823922566</v>
      </c>
      <c r="J156" s="11">
        <f>+IF(Series_mens_vol_y_desest!J156="","",Series_mens_vol_y_desest!J156/AVERAGE(Series_mens_vol_y_desest!J$182:J$193)*100)</f>
        <v>96.802520014435316</v>
      </c>
      <c r="K156" s="11">
        <f>+IF(Series_mens_vol_y_desest!K156="","",Series_mens_vol_y_desest!K156/AVERAGE(Series_mens_vol_y_desest!K$182:K$193)*100)</f>
        <v>85.331633014671851</v>
      </c>
      <c r="L156" s="11">
        <f>+IF(Series_mens_vol_y_desest!L156="","",Series_mens_vol_y_desest!L156/AVERAGE(Series_mens_vol_y_desest!L$182:L$193)*100)</f>
        <v>93.887204957852674</v>
      </c>
      <c r="M156" s="11">
        <f>+IF(Series_mens_vol_y_desest!M156="","",Series_mens_vol_y_desest!M156/AVERAGE(Series_mens_vol_y_desest!M$182:M$193)*100)</f>
        <v>103.44014382002109</v>
      </c>
      <c r="N156" s="11">
        <f>+IF(Series_mens_vol_y_desest!N156="","",Series_mens_vol_y_desest!N156/AVERAGE(Series_mens_vol_y_desest!N$182:N$193)*100)</f>
        <v>95.929708253411889</v>
      </c>
    </row>
    <row r="157" spans="1:14" x14ac:dyDescent="0.2">
      <c r="A157" s="5">
        <v>41244</v>
      </c>
      <c r="B157" s="11">
        <f>+IF(Series_mens_vol_y_desest!B157="","",Series_mens_vol_y_desest!B157/AVERAGE(Series_mens_vol_y_desest!B$182:B$193)*100)</f>
        <v>85.066053984826326</v>
      </c>
      <c r="C157" s="11">
        <f>+IF(Series_mens_vol_y_desest!C157="","",Series_mens_vol_y_desest!C157/AVERAGE(Series_mens_vol_y_desest!C$182:C$193)*100)</f>
        <v>99.555373965646638</v>
      </c>
      <c r="D157" s="11">
        <f>+IF(Series_mens_vol_y_desest!D157="","",Series_mens_vol_y_desest!D157/AVERAGE(Series_mens_vol_y_desest!D$182:D$193)*100)</f>
        <v>88.030029997022396</v>
      </c>
      <c r="E157" s="11">
        <f>+IF(Series_mens_vol_y_desest!E157="","",Series_mens_vol_y_desest!E157/AVERAGE(Series_mens_vol_y_desest!E$182:E$193)*100)</f>
        <v>85.026337737340441</v>
      </c>
      <c r="F157" s="11">
        <f>+IF(Series_mens_vol_y_desest!F157="","",Series_mens_vol_y_desest!F157/AVERAGE(Series_mens_vol_y_desest!F$182:F$193)*100)</f>
        <v>95.1216947294037</v>
      </c>
      <c r="G157" s="11">
        <f>+IF(Series_mens_vol_y_desest!G157="","",Series_mens_vol_y_desest!G157/AVERAGE(Series_mens_vol_y_desest!G$182:G$193)*100)</f>
        <v>94.918293285525394</v>
      </c>
      <c r="H157" s="11">
        <f>+IF(Series_mens_vol_y_desest!H157="","",Series_mens_vol_y_desest!H157/AVERAGE(Series_mens_vol_y_desest!H$182:H$193)*100)</f>
        <v>95.136676928792795</v>
      </c>
      <c r="I157" s="11">
        <f>+IF(Series_mens_vol_y_desest!I157="","",Series_mens_vol_y_desest!I157/AVERAGE(Series_mens_vol_y_desest!I$182:I$193)*100)</f>
        <v>61.876547071851959</v>
      </c>
      <c r="J157" s="11">
        <f>+IF(Series_mens_vol_y_desest!J157="","",Series_mens_vol_y_desest!J157/AVERAGE(Series_mens_vol_y_desest!J$182:J$193)*100)</f>
        <v>93.774534747452989</v>
      </c>
      <c r="K157" s="11">
        <f>+IF(Series_mens_vol_y_desest!K157="","",Series_mens_vol_y_desest!K157/AVERAGE(Series_mens_vol_y_desest!K$182:K$193)*100)</f>
        <v>85.365808337067051</v>
      </c>
      <c r="L157" s="11">
        <f>+IF(Series_mens_vol_y_desest!L157="","",Series_mens_vol_y_desest!L157/AVERAGE(Series_mens_vol_y_desest!L$182:L$193)*100)</f>
        <v>93.838798512021484</v>
      </c>
      <c r="M157" s="11">
        <f>+IF(Series_mens_vol_y_desest!M157="","",Series_mens_vol_y_desest!M157/AVERAGE(Series_mens_vol_y_desest!M$182:M$193)*100)</f>
        <v>66.471231738483141</v>
      </c>
      <c r="N157" s="11">
        <f>+IF(Series_mens_vol_y_desest!N157="","",Series_mens_vol_y_desest!N157/AVERAGE(Series_mens_vol_y_desest!N$182:N$193)*100)</f>
        <v>95.643906446055439</v>
      </c>
    </row>
    <row r="158" spans="1:14" x14ac:dyDescent="0.2">
      <c r="A158" s="5">
        <v>41275</v>
      </c>
      <c r="B158" s="11">
        <f>+IF(Series_mens_vol_y_desest!B158="","",Series_mens_vol_y_desest!B158/AVERAGE(Series_mens_vol_y_desest!B$182:B$193)*100)</f>
        <v>86.568607130535113</v>
      </c>
      <c r="C158" s="11">
        <f>+IF(Series_mens_vol_y_desest!C158="","",Series_mens_vol_y_desest!C158/AVERAGE(Series_mens_vol_y_desest!C$182:C$193)*100)</f>
        <v>95.746350154495957</v>
      </c>
      <c r="D158" s="11">
        <f>+IF(Series_mens_vol_y_desest!D158="","",Series_mens_vol_y_desest!D158/AVERAGE(Series_mens_vol_y_desest!D$182:D$193)*100)</f>
        <v>96.892703674178492</v>
      </c>
      <c r="E158" s="11">
        <f>+IF(Series_mens_vol_y_desest!E158="","",Series_mens_vol_y_desest!E158/AVERAGE(Series_mens_vol_y_desest!E$182:E$193)*100)</f>
        <v>91.086168935272326</v>
      </c>
      <c r="F158" s="11">
        <f>+IF(Series_mens_vol_y_desest!F158="","",Series_mens_vol_y_desest!F158/AVERAGE(Series_mens_vol_y_desest!F$182:F$193)*100)</f>
        <v>102.20395204295795</v>
      </c>
      <c r="G158" s="11">
        <f>+IF(Series_mens_vol_y_desest!G158="","",Series_mens_vol_y_desest!G158/AVERAGE(Series_mens_vol_y_desest!G$182:G$193)*100)</f>
        <v>93.517094459532402</v>
      </c>
      <c r="H158" s="11">
        <f>+IF(Series_mens_vol_y_desest!H158="","",Series_mens_vol_y_desest!H158/AVERAGE(Series_mens_vol_y_desest!H$182:H$193)*100)</f>
        <v>96.293362352802433</v>
      </c>
      <c r="I158" s="11">
        <f>+IF(Series_mens_vol_y_desest!I158="","",Series_mens_vol_y_desest!I158/AVERAGE(Series_mens_vol_y_desest!I$182:I$193)*100)</f>
        <v>61.82320777940955</v>
      </c>
      <c r="J158" s="11">
        <f>+IF(Series_mens_vol_y_desest!J158="","",Series_mens_vol_y_desest!J158/AVERAGE(Series_mens_vol_y_desest!J$182:J$193)*100)</f>
        <v>94.486050971448847</v>
      </c>
      <c r="K158" s="11">
        <f>+IF(Series_mens_vol_y_desest!K158="","",Series_mens_vol_y_desest!K158/AVERAGE(Series_mens_vol_y_desest!K$182:K$193)*100)</f>
        <v>86.65059784848016</v>
      </c>
      <c r="L158" s="11">
        <f>+IF(Series_mens_vol_y_desest!L158="","",Series_mens_vol_y_desest!L158/AVERAGE(Series_mens_vol_y_desest!L$182:L$193)*100)</f>
        <v>93.59580607288116</v>
      </c>
      <c r="M158" s="11">
        <f>+IF(Series_mens_vol_y_desest!M158="","",Series_mens_vol_y_desest!M158/AVERAGE(Series_mens_vol_y_desest!M$182:M$193)*100)</f>
        <v>100.59075852931582</v>
      </c>
      <c r="N158" s="11">
        <f>+IF(Series_mens_vol_y_desest!N158="","",Series_mens_vol_y_desest!N158/AVERAGE(Series_mens_vol_y_desest!N$182:N$193)*100)</f>
        <v>95.399433275961741</v>
      </c>
    </row>
    <row r="159" spans="1:14" x14ac:dyDescent="0.2">
      <c r="A159" s="5">
        <v>41306</v>
      </c>
      <c r="B159" s="11">
        <f>+IF(Series_mens_vol_y_desest!B159="","",Series_mens_vol_y_desest!B159/AVERAGE(Series_mens_vol_y_desest!B$182:B$193)*100)</f>
        <v>89.575228391289755</v>
      </c>
      <c r="C159" s="11">
        <f>+IF(Series_mens_vol_y_desest!C159="","",Series_mens_vol_y_desest!C159/AVERAGE(Series_mens_vol_y_desest!C$182:C$193)*100)</f>
        <v>96.216335371622478</v>
      </c>
      <c r="D159" s="11">
        <f>+IF(Series_mens_vol_y_desest!D159="","",Series_mens_vol_y_desest!D159/AVERAGE(Series_mens_vol_y_desest!D$182:D$193)*100)</f>
        <v>98.887026768025223</v>
      </c>
      <c r="E159" s="11">
        <f>+IF(Series_mens_vol_y_desest!E159="","",Series_mens_vol_y_desest!E159/AVERAGE(Series_mens_vol_y_desest!E$182:E$193)*100)</f>
        <v>85.999446299933879</v>
      </c>
      <c r="F159" s="11">
        <f>+IF(Series_mens_vol_y_desest!F159="","",Series_mens_vol_y_desest!F159/AVERAGE(Series_mens_vol_y_desest!F$182:F$193)*100)</f>
        <v>109.89348218985604</v>
      </c>
      <c r="G159" s="11">
        <f>+IF(Series_mens_vol_y_desest!G159="","",Series_mens_vol_y_desest!G159/AVERAGE(Series_mens_vol_y_desest!G$182:G$193)*100)</f>
        <v>94.593048578527032</v>
      </c>
      <c r="H159" s="11">
        <f>+IF(Series_mens_vol_y_desest!H159="","",Series_mens_vol_y_desest!H159/AVERAGE(Series_mens_vol_y_desest!H$182:H$193)*100)</f>
        <v>97.989686329816564</v>
      </c>
      <c r="I159" s="11">
        <f>+IF(Series_mens_vol_y_desest!I159="","",Series_mens_vol_y_desest!I159/AVERAGE(Series_mens_vol_y_desest!I$182:I$193)*100)</f>
        <v>60.904346999090386</v>
      </c>
      <c r="J159" s="11">
        <f>+IF(Series_mens_vol_y_desest!J159="","",Series_mens_vol_y_desest!J159/AVERAGE(Series_mens_vol_y_desest!J$182:J$193)*100)</f>
        <v>98.301573462426575</v>
      </c>
      <c r="K159" s="11">
        <f>+IF(Series_mens_vol_y_desest!K159="","",Series_mens_vol_y_desest!K159/AVERAGE(Series_mens_vol_y_desest!K$182:K$193)*100)</f>
        <v>87.30568523833584</v>
      </c>
      <c r="L159" s="11">
        <f>+IF(Series_mens_vol_y_desest!L159="","",Series_mens_vol_y_desest!L159/AVERAGE(Series_mens_vol_y_desest!L$182:L$193)*100)</f>
        <v>93.434591401181905</v>
      </c>
      <c r="M159" s="11">
        <f>+IF(Series_mens_vol_y_desest!M159="","",Series_mens_vol_y_desest!M159/AVERAGE(Series_mens_vol_y_desest!M$182:M$193)*100)</f>
        <v>98.812234073108868</v>
      </c>
      <c r="N159" s="11">
        <f>+IF(Series_mens_vol_y_desest!N159="","",Series_mens_vol_y_desest!N159/AVERAGE(Series_mens_vol_y_desest!N$182:N$193)*100)</f>
        <v>95.143523325046914</v>
      </c>
    </row>
    <row r="160" spans="1:14" x14ac:dyDescent="0.2">
      <c r="A160" s="5">
        <v>41334</v>
      </c>
      <c r="B160" s="11">
        <f>+IF(Series_mens_vol_y_desest!B160="","",Series_mens_vol_y_desest!B160/AVERAGE(Series_mens_vol_y_desest!B$182:B$193)*100)</f>
        <v>82.049788204025631</v>
      </c>
      <c r="C160" s="11">
        <f>+IF(Series_mens_vol_y_desest!C160="","",Series_mens_vol_y_desest!C160/AVERAGE(Series_mens_vol_y_desest!C$182:C$193)*100)</f>
        <v>93.010127495576967</v>
      </c>
      <c r="D160" s="11">
        <f>+IF(Series_mens_vol_y_desest!D160="","",Series_mens_vol_y_desest!D160/AVERAGE(Series_mens_vol_y_desest!D$182:D$193)*100)</f>
        <v>123.50144321395331</v>
      </c>
      <c r="E160" s="11">
        <f>+IF(Series_mens_vol_y_desest!E160="","",Series_mens_vol_y_desest!E160/AVERAGE(Series_mens_vol_y_desest!E$182:E$193)*100)</f>
        <v>91.987666567123313</v>
      </c>
      <c r="F160" s="11">
        <f>+IF(Series_mens_vol_y_desest!F160="","",Series_mens_vol_y_desest!F160/AVERAGE(Series_mens_vol_y_desest!F$182:F$193)*100)</f>
        <v>109.00583502736971</v>
      </c>
      <c r="G160" s="11">
        <f>+IF(Series_mens_vol_y_desest!G160="","",Series_mens_vol_y_desest!G160/AVERAGE(Series_mens_vol_y_desest!G$182:G$193)*100)</f>
        <v>94.432286783527829</v>
      </c>
      <c r="H160" s="11">
        <f>+IF(Series_mens_vol_y_desest!H160="","",Series_mens_vol_y_desest!H160/AVERAGE(Series_mens_vol_y_desest!H$182:H$193)*100)</f>
        <v>96.018581211800154</v>
      </c>
      <c r="I160" s="11">
        <f>+IF(Series_mens_vol_y_desest!I160="","",Series_mens_vol_y_desest!I160/AVERAGE(Series_mens_vol_y_desest!I$182:I$193)*100)</f>
        <v>58.118482473805891</v>
      </c>
      <c r="J160" s="11">
        <f>+IF(Series_mens_vol_y_desest!J160="","",Series_mens_vol_y_desest!J160/AVERAGE(Series_mens_vol_y_desest!J$182:J$193)*100)</f>
        <v>97.682199199430201</v>
      </c>
      <c r="K160" s="11">
        <f>+IF(Series_mens_vol_y_desest!K160="","",Series_mens_vol_y_desest!K160/AVERAGE(Series_mens_vol_y_desest!K$182:K$193)*100)</f>
        <v>86.913215906688805</v>
      </c>
      <c r="L160" s="11">
        <f>+IF(Series_mens_vol_y_desest!L160="","",Series_mens_vol_y_desest!L160/AVERAGE(Series_mens_vol_y_desest!L$182:L$193)*100)</f>
        <v>92.156707689732983</v>
      </c>
      <c r="M160" s="11">
        <f>+IF(Series_mens_vol_y_desest!M160="","",Series_mens_vol_y_desest!M160/AVERAGE(Series_mens_vol_y_desest!M$182:M$193)*100)</f>
        <v>100.50285717797658</v>
      </c>
      <c r="N160" s="11">
        <f>+IF(Series_mens_vol_y_desest!N160="","",Series_mens_vol_y_desest!N160/AVERAGE(Series_mens_vol_y_desest!N$182:N$193)*100)</f>
        <v>94.88826894607088</v>
      </c>
    </row>
    <row r="161" spans="1:14" x14ac:dyDescent="0.2">
      <c r="A161" s="5">
        <v>41365</v>
      </c>
      <c r="B161" s="11">
        <f>+IF(Series_mens_vol_y_desest!B161="","",Series_mens_vol_y_desest!B161/AVERAGE(Series_mens_vol_y_desest!B$182:B$193)*100)</f>
        <v>84.019484892749801</v>
      </c>
      <c r="C161" s="11">
        <f>+IF(Series_mens_vol_y_desest!C161="","",Series_mens_vol_y_desest!C161/AVERAGE(Series_mens_vol_y_desest!C$182:C$193)*100)</f>
        <v>97.979016679828106</v>
      </c>
      <c r="D161" s="11">
        <f>+IF(Series_mens_vol_y_desest!D161="","",Series_mens_vol_y_desest!D161/AVERAGE(Series_mens_vol_y_desest!D$182:D$193)*100)</f>
        <v>100.04043034136163</v>
      </c>
      <c r="E161" s="11">
        <f>+IF(Series_mens_vol_y_desest!E161="","",Series_mens_vol_y_desest!E161/AVERAGE(Series_mens_vol_y_desest!E$182:E$193)*100)</f>
        <v>89.182208497607789</v>
      </c>
      <c r="F161" s="11">
        <f>+IF(Series_mens_vol_y_desest!F161="","",Series_mens_vol_y_desest!F161/AVERAGE(Series_mens_vol_y_desest!F$182:F$193)*100)</f>
        <v>96.396099183531618</v>
      </c>
      <c r="G161" s="11">
        <f>+IF(Series_mens_vol_y_desest!G161="","",Series_mens_vol_y_desest!G161/AVERAGE(Series_mens_vol_y_desest!G$182:G$193)*100)</f>
        <v>93.616184027531915</v>
      </c>
      <c r="H161" s="11">
        <f>+IF(Series_mens_vol_y_desest!H161="","",Series_mens_vol_y_desest!H161/AVERAGE(Series_mens_vol_y_desest!H$182:H$193)*100)</f>
        <v>95.846231595798713</v>
      </c>
      <c r="I161" s="11">
        <f>+IF(Series_mens_vol_y_desest!I161="","",Series_mens_vol_y_desest!I161/AVERAGE(Series_mens_vol_y_desest!I$182:I$193)*100)</f>
        <v>61.511471180278356</v>
      </c>
      <c r="J161" s="11">
        <f>+IF(Series_mens_vol_y_desest!J161="","",Series_mens_vol_y_desest!J161/AVERAGE(Series_mens_vol_y_desest!J$182:J$193)*100)</f>
        <v>96.627511786436344</v>
      </c>
      <c r="K161" s="11">
        <f>+IF(Series_mens_vol_y_desest!K161="","",Series_mens_vol_y_desest!K161/AVERAGE(Series_mens_vol_y_desest!K$182:K$193)*100)</f>
        <v>87.830330763286241</v>
      </c>
      <c r="L161" s="11">
        <f>+IF(Series_mens_vol_y_desest!L161="","",Series_mens_vol_y_desest!L161/AVERAGE(Series_mens_vol_y_desest!L$182:L$193)*100)</f>
        <v>91.691102597828646</v>
      </c>
      <c r="M161" s="11">
        <f>+IF(Series_mens_vol_y_desest!M161="","",Series_mens_vol_y_desest!M161/AVERAGE(Series_mens_vol_y_desest!M$182:M$193)*100)</f>
        <v>104.20981076934201</v>
      </c>
      <c r="N161" s="11">
        <f>+IF(Series_mens_vol_y_desest!N161="","",Series_mens_vol_y_desest!N161/AVERAGE(Series_mens_vol_y_desest!N$182:N$193)*100)</f>
        <v>95.159129117484724</v>
      </c>
    </row>
    <row r="162" spans="1:14" x14ac:dyDescent="0.2">
      <c r="A162" s="5">
        <v>41395</v>
      </c>
      <c r="B162" s="11">
        <f>+IF(Series_mens_vol_y_desest!B162="","",Series_mens_vol_y_desest!B162/AVERAGE(Series_mens_vol_y_desest!B$182:B$193)*100)</f>
        <v>84.937169282795224</v>
      </c>
      <c r="C162" s="11">
        <f>+IF(Series_mens_vol_y_desest!C162="","",Series_mens_vol_y_desest!C162/AVERAGE(Series_mens_vol_y_desest!C$182:C$193)*100)</f>
        <v>95.582320851676656</v>
      </c>
      <c r="D162" s="11">
        <f>+IF(Series_mens_vol_y_desest!D162="","",Series_mens_vol_y_desest!D162/AVERAGE(Series_mens_vol_y_desest!D$182:D$193)*100)</f>
        <v>94.301414516438413</v>
      </c>
      <c r="E162" s="11">
        <f>+IF(Series_mens_vol_y_desest!E162="","",Series_mens_vol_y_desest!E162/AVERAGE(Series_mens_vol_y_desest!E$182:E$193)*100)</f>
        <v>92.754395471285349</v>
      </c>
      <c r="F162" s="11">
        <f>+IF(Series_mens_vol_y_desest!F162="","",Series_mens_vol_y_desest!F162/AVERAGE(Series_mens_vol_y_desest!F$182:F$193)*100)</f>
        <v>102.4948748981295</v>
      </c>
      <c r="G162" s="11">
        <f>+IF(Series_mens_vol_y_desest!G162="","",Series_mens_vol_y_desest!G162/AVERAGE(Series_mens_vol_y_desest!G$182:G$193)*100)</f>
        <v>95.348315590523242</v>
      </c>
      <c r="H162" s="11">
        <f>+IF(Series_mens_vol_y_desest!H162="","",Series_mens_vol_y_desest!H162/AVERAGE(Series_mens_vol_y_desest!H$182:H$193)*100)</f>
        <v>97.478783126812303</v>
      </c>
      <c r="I162" s="11">
        <f>+IF(Series_mens_vol_y_desest!I162="","",Series_mens_vol_y_desest!I162/AVERAGE(Series_mens_vol_y_desest!I$182:I$193)*100)</f>
        <v>61.134002656011255</v>
      </c>
      <c r="J162" s="11">
        <f>+IF(Series_mens_vol_y_desest!J162="","",Series_mens_vol_y_desest!J162/AVERAGE(Series_mens_vol_y_desest!J$182:J$193)*100)</f>
        <v>95.432188508443318</v>
      </c>
      <c r="K162" s="11">
        <f>+IF(Series_mens_vol_y_desest!K162="","",Series_mens_vol_y_desest!K162/AVERAGE(Series_mens_vol_y_desest!K$182:K$193)*100)</f>
        <v>91.963195851896131</v>
      </c>
      <c r="L162" s="11">
        <f>+IF(Series_mens_vol_y_desest!L162="","",Series_mens_vol_y_desest!L162/AVERAGE(Series_mens_vol_y_desest!L$182:L$193)*100)</f>
        <v>93.182017392502985</v>
      </c>
      <c r="M162" s="11">
        <f>+IF(Series_mens_vol_y_desest!M162="","",Series_mens_vol_y_desest!M162/AVERAGE(Series_mens_vol_y_desest!M$182:M$193)*100)</f>
        <v>101.16411967796806</v>
      </c>
      <c r="N162" s="11">
        <f>+IF(Series_mens_vol_y_desest!N162="","",Series_mens_vol_y_desest!N162/AVERAGE(Series_mens_vol_y_desest!N$182:N$193)*100)</f>
        <v>95.134106626417903</v>
      </c>
    </row>
    <row r="163" spans="1:14" x14ac:dyDescent="0.2">
      <c r="A163" s="5">
        <v>41426</v>
      </c>
      <c r="B163" s="11">
        <f>+IF(Series_mens_vol_y_desest!B163="","",Series_mens_vol_y_desest!B163/AVERAGE(Series_mens_vol_y_desest!B$182:B$193)*100)</f>
        <v>81.322721264644656</v>
      </c>
      <c r="C163" s="11">
        <f>+IF(Series_mens_vol_y_desest!C163="","",Series_mens_vol_y_desest!C163/AVERAGE(Series_mens_vol_y_desest!C$182:C$193)*100)</f>
        <v>93.129894358702387</v>
      </c>
      <c r="D163" s="11">
        <f>+IF(Series_mens_vol_y_desest!D163="","",Series_mens_vol_y_desest!D163/AVERAGE(Series_mens_vol_y_desest!D$182:D$193)*100)</f>
        <v>103.01159114386553</v>
      </c>
      <c r="E163" s="11">
        <f>+IF(Series_mens_vol_y_desest!E163="","",Series_mens_vol_y_desest!E163/AVERAGE(Series_mens_vol_y_desest!E$182:E$193)*100)</f>
        <v>90.937661242227477</v>
      </c>
      <c r="F163" s="11">
        <f>+IF(Series_mens_vol_y_desest!F163="","",Series_mens_vol_y_desest!F163/AVERAGE(Series_mens_vol_y_desest!F$182:F$193)*100)</f>
        <v>103.15875497903176</v>
      </c>
      <c r="G163" s="11">
        <f>+IF(Series_mens_vol_y_desest!G163="","",Series_mens_vol_y_desest!G163/AVERAGE(Series_mens_vol_y_desest!G$182:G$193)*100)</f>
        <v>93.366417681533164</v>
      </c>
      <c r="H163" s="11">
        <f>+IF(Series_mens_vol_y_desest!H163="","",Series_mens_vol_y_desest!H163/AVERAGE(Series_mens_vol_y_desest!H$182:H$193)*100)</f>
        <v>96.823537866806859</v>
      </c>
      <c r="I163" s="11">
        <f>+IF(Series_mens_vol_y_desest!I163="","",Series_mens_vol_y_desest!I163/AVERAGE(Series_mens_vol_y_desest!I$182:I$193)*100)</f>
        <v>67.000257659923335</v>
      </c>
      <c r="J163" s="11">
        <f>+IF(Series_mens_vol_y_desest!J163="","",Series_mens_vol_y_desest!J163/AVERAGE(Series_mens_vol_y_desest!J$182:J$193)*100)</f>
        <v>96.942873176434503</v>
      </c>
      <c r="K163" s="11">
        <f>+IF(Series_mens_vol_y_desest!K163="","",Series_mens_vol_y_desest!K163/AVERAGE(Series_mens_vol_y_desest!K$182:K$193)*100)</f>
        <v>88.869077944675723</v>
      </c>
      <c r="L163" s="11">
        <f>+IF(Series_mens_vol_y_desest!L163="","",Series_mens_vol_y_desest!L163/AVERAGE(Series_mens_vol_y_desest!L$182:L$193)*100)</f>
        <v>93.440663915405253</v>
      </c>
      <c r="M163" s="11">
        <f>+IF(Series_mens_vol_y_desest!M163="","",Series_mens_vol_y_desest!M163/AVERAGE(Series_mens_vol_y_desest!M$182:M$193)*100)</f>
        <v>91.398798543721426</v>
      </c>
      <c r="N163" s="11">
        <f>+IF(Series_mens_vol_y_desest!N163="","",Series_mens_vol_y_desest!N163/AVERAGE(Series_mens_vol_y_desest!N$182:N$193)*100)</f>
        <v>95.054981397879629</v>
      </c>
    </row>
    <row r="164" spans="1:14" x14ac:dyDescent="0.2">
      <c r="A164" s="5">
        <v>41456</v>
      </c>
      <c r="B164" s="11">
        <f>+IF(Series_mens_vol_y_desest!B164="","",Series_mens_vol_y_desest!B164/AVERAGE(Series_mens_vol_y_desest!B$182:B$193)*100)</f>
        <v>84.45278446805429</v>
      </c>
      <c r="C164" s="11">
        <f>+IF(Series_mens_vol_y_desest!C164="","",Series_mens_vol_y_desest!C164/AVERAGE(Series_mens_vol_y_desest!C$182:C$193)*100)</f>
        <v>95.395931443730916</v>
      </c>
      <c r="D164" s="11">
        <f>+IF(Series_mens_vol_y_desest!D164="","",Series_mens_vol_y_desest!D164/AVERAGE(Series_mens_vol_y_desest!D$182:D$193)*100)</f>
        <v>93.246862640954802</v>
      </c>
      <c r="E164" s="11">
        <f>+IF(Series_mens_vol_y_desest!E164="","",Series_mens_vol_y_desest!E164/AVERAGE(Series_mens_vol_y_desest!E$182:E$193)*100)</f>
        <v>92.314781526340695</v>
      </c>
      <c r="F164" s="11">
        <f>+IF(Series_mens_vol_y_desest!F164="","",Series_mens_vol_y_desest!F164/AVERAGE(Series_mens_vol_y_desest!F$182:F$193)*100)</f>
        <v>98.70468720145729</v>
      </c>
      <c r="G164" s="11">
        <f>+IF(Series_mens_vol_y_desest!G164="","",Series_mens_vol_y_desest!G164/AVERAGE(Series_mens_vol_y_desest!G$182:G$193)*100)</f>
        <v>95.200820530523984</v>
      </c>
      <c r="H164" s="11">
        <f>+IF(Series_mens_vol_y_desest!H164="","",Series_mens_vol_y_desest!H164/AVERAGE(Series_mens_vol_y_desest!H$182:H$193)*100)</f>
        <v>96.850936615807086</v>
      </c>
      <c r="I164" s="11">
        <f>+IF(Series_mens_vol_y_desest!I164="","",Series_mens_vol_y_desest!I164/AVERAGE(Series_mens_vol_y_desest!I$182:I$193)*100)</f>
        <v>64.305317258203843</v>
      </c>
      <c r="J164" s="11">
        <f>+IF(Series_mens_vol_y_desest!J164="","",Series_mens_vol_y_desest!J164/AVERAGE(Series_mens_vol_y_desest!J$182:J$193)*100)</f>
        <v>95.760152618441396</v>
      </c>
      <c r="K164" s="11">
        <f>+IF(Series_mens_vol_y_desest!K164="","",Series_mens_vol_y_desest!K164/AVERAGE(Series_mens_vol_y_desest!K$182:K$193)*100)</f>
        <v>90.686765257294667</v>
      </c>
      <c r="L164" s="11">
        <f>+IF(Series_mens_vol_y_desest!L164="","",Series_mens_vol_y_desest!L164/AVERAGE(Series_mens_vol_y_desest!L$182:L$193)*100)</f>
        <v>91.396708211732715</v>
      </c>
      <c r="M164" s="11">
        <f>+IF(Series_mens_vol_y_desest!M164="","",Series_mens_vol_y_desest!M164/AVERAGE(Series_mens_vol_y_desest!M$182:M$193)*100)</f>
        <v>97.392558962317139</v>
      </c>
      <c r="N164" s="11">
        <f>+IF(Series_mens_vol_y_desest!N164="","",Series_mens_vol_y_desest!N164/AVERAGE(Series_mens_vol_y_desest!N$182:N$193)*100)</f>
        <v>94.97480590868183</v>
      </c>
    </row>
    <row r="165" spans="1:14" x14ac:dyDescent="0.2">
      <c r="A165" s="5">
        <v>41487</v>
      </c>
      <c r="B165" s="11">
        <f>+IF(Series_mens_vol_y_desest!B165="","",Series_mens_vol_y_desest!B165/AVERAGE(Series_mens_vol_y_desest!B$182:B$193)*100)</f>
        <v>85.667304825811641</v>
      </c>
      <c r="C165" s="11">
        <f>+IF(Series_mens_vol_y_desest!C165="","",Series_mens_vol_y_desest!C165/AVERAGE(Series_mens_vol_y_desest!C$182:C$193)*100)</f>
        <v>96.051523957511947</v>
      </c>
      <c r="D165" s="11">
        <f>+IF(Series_mens_vol_y_desest!D165="","",Series_mens_vol_y_desest!D165/AVERAGE(Series_mens_vol_y_desest!D$182:D$193)*100)</f>
        <v>103.59079590509219</v>
      </c>
      <c r="E165" s="11">
        <f>+IF(Series_mens_vol_y_desest!E165="","",Series_mens_vol_y_desest!E165/AVERAGE(Series_mens_vol_y_desest!E$182:E$193)*100)</f>
        <v>87.908365078248934</v>
      </c>
      <c r="F165" s="11">
        <f>+IF(Series_mens_vol_y_desest!F165="","",Series_mens_vol_y_desest!F165/AVERAGE(Series_mens_vol_y_desest!F$182:F$193)*100)</f>
        <v>97.506988832216351</v>
      </c>
      <c r="G165" s="11">
        <f>+IF(Series_mens_vol_y_desest!G165="","",Series_mens_vol_y_desest!G165/AVERAGE(Series_mens_vol_y_desest!G$182:G$193)*100)</f>
        <v>95.436329238522816</v>
      </c>
      <c r="H165" s="11">
        <f>+IF(Series_mens_vol_y_desest!H165="","",Series_mens_vol_y_desest!H165/AVERAGE(Series_mens_vol_y_desest!H$182:H$193)*100)</f>
        <v>96.736367793806139</v>
      </c>
      <c r="I165" s="11">
        <f>+IF(Series_mens_vol_y_desest!I165="","",Series_mens_vol_y_desest!I165/AVERAGE(Series_mens_vol_y_desest!I$182:I$193)*100)</f>
        <v>68.735892360844417</v>
      </c>
      <c r="J165" s="11">
        <f>+IF(Series_mens_vol_y_desest!J165="","",Series_mens_vol_y_desest!J165/AVERAGE(Series_mens_vol_y_desest!J$182:J$193)*100)</f>
        <v>94.079804219451205</v>
      </c>
      <c r="K165" s="11">
        <f>+IF(Series_mens_vol_y_desest!K165="","",Series_mens_vol_y_desest!K165/AVERAGE(Series_mens_vol_y_desest!K$182:K$193)*100)</f>
        <v>92.128689596438477</v>
      </c>
      <c r="L165" s="11">
        <f>+IF(Series_mens_vol_y_desest!L165="","",Series_mens_vol_y_desest!L165/AVERAGE(Series_mens_vol_y_desest!L$182:L$193)*100)</f>
        <v>93.442039544927951</v>
      </c>
      <c r="M165" s="11">
        <f>+IF(Series_mens_vol_y_desest!M165="","",Series_mens_vol_y_desest!M165/AVERAGE(Series_mens_vol_y_desest!M$182:M$193)*100)</f>
        <v>93.094920989632442</v>
      </c>
      <c r="N165" s="11">
        <f>+IF(Series_mens_vol_y_desest!N165="","",Series_mens_vol_y_desest!N165/AVERAGE(Series_mens_vol_y_desest!N$182:N$193)*100)</f>
        <v>95.32991274959673</v>
      </c>
    </row>
    <row r="166" spans="1:14" x14ac:dyDescent="0.2">
      <c r="A166" s="5">
        <v>41518</v>
      </c>
      <c r="B166" s="11">
        <f>+IF(Series_mens_vol_y_desest!B166="","",Series_mens_vol_y_desest!B166/AVERAGE(Series_mens_vol_y_desest!B$182:B$193)*100)</f>
        <v>91.915212900813472</v>
      </c>
      <c r="C166" s="11">
        <f>+IF(Series_mens_vol_y_desest!C166="","",Series_mens_vol_y_desest!C166/AVERAGE(Series_mens_vol_y_desest!C$182:C$193)*100)</f>
        <v>98.052805064619392</v>
      </c>
      <c r="D166" s="11">
        <f>+IF(Series_mens_vol_y_desest!D166="","",Series_mens_vol_y_desest!D166/AVERAGE(Series_mens_vol_y_desest!D$182:D$193)*100)</f>
        <v>95.494118467809514</v>
      </c>
      <c r="E166" s="11">
        <f>+IF(Series_mens_vol_y_desest!E166="","",Series_mens_vol_y_desest!E166/AVERAGE(Series_mens_vol_y_desest!E$182:E$193)*100)</f>
        <v>92.974354945135445</v>
      </c>
      <c r="F166" s="11">
        <f>+IF(Series_mens_vol_y_desest!F166="","",Series_mens_vol_y_desest!F166/AVERAGE(Series_mens_vol_y_desest!F$182:F$193)*100)</f>
        <v>104.43590917792076</v>
      </c>
      <c r="G166" s="11">
        <f>+IF(Series_mens_vol_y_desest!G166="","",Series_mens_vol_y_desest!G166/AVERAGE(Series_mens_vol_y_desest!G$182:G$193)*100)</f>
        <v>95.482769049522574</v>
      </c>
      <c r="H166" s="11">
        <f>+IF(Series_mens_vol_y_desest!H166="","",Series_mens_vol_y_desest!H166/AVERAGE(Series_mens_vol_y_desest!H$182:H$193)*100)</f>
        <v>96.005070970800048</v>
      </c>
      <c r="I166" s="11">
        <f>+IF(Series_mens_vol_y_desest!I166="","",Series_mens_vol_y_desest!I166/AVERAGE(Series_mens_vol_y_desest!I$182:I$193)*100)</f>
        <v>70.122360252383231</v>
      </c>
      <c r="J166" s="11">
        <f>+IF(Series_mens_vol_y_desest!J166="","",Series_mens_vol_y_desest!J166/AVERAGE(Series_mens_vol_y_desest!J$182:J$193)*100)</f>
        <v>96.75274856943561</v>
      </c>
      <c r="K166" s="11">
        <f>+IF(Series_mens_vol_y_desest!K166="","",Series_mens_vol_y_desest!K166/AVERAGE(Series_mens_vol_y_desest!K$182:K$193)*100)</f>
        <v>91.72899275590774</v>
      </c>
      <c r="L166" s="11">
        <f>+IF(Series_mens_vol_y_desest!L166="","",Series_mens_vol_y_desest!L166/AVERAGE(Series_mens_vol_y_desest!L$182:L$193)*100)</f>
        <v>91.577962849816643</v>
      </c>
      <c r="M166" s="11">
        <f>+IF(Series_mens_vol_y_desest!M166="","",Series_mens_vol_y_desest!M166/AVERAGE(Series_mens_vol_y_desest!M$182:M$193)*100)</f>
        <v>95.38327329043716</v>
      </c>
      <c r="N166" s="11">
        <f>+IF(Series_mens_vol_y_desest!N166="","",Series_mens_vol_y_desest!N166/AVERAGE(Series_mens_vol_y_desest!N$182:N$193)*100)</f>
        <v>95.387727399136196</v>
      </c>
    </row>
    <row r="167" spans="1:14" x14ac:dyDescent="0.2">
      <c r="A167" s="5">
        <v>41548</v>
      </c>
      <c r="B167" s="11">
        <f>+IF(Series_mens_vol_y_desest!B167="","",Series_mens_vol_y_desest!B167/AVERAGE(Series_mens_vol_y_desest!B$182:B$193)*100)</f>
        <v>97.931369495941468</v>
      </c>
      <c r="C167" s="11">
        <f>+IF(Series_mens_vol_y_desest!C167="","",Series_mens_vol_y_desest!C167/AVERAGE(Series_mens_vol_y_desest!C$182:C$193)*100)</f>
        <v>98.777371557616846</v>
      </c>
      <c r="D167" s="11">
        <f>+IF(Series_mens_vol_y_desest!D167="","",Series_mens_vol_y_desest!D167/AVERAGE(Series_mens_vol_y_desest!D$182:D$193)*100)</f>
        <v>98.056343409539593</v>
      </c>
      <c r="E167" s="11">
        <f>+IF(Series_mens_vol_y_desest!E167="","",Series_mens_vol_y_desest!E167/AVERAGE(Series_mens_vol_y_desest!E$182:E$193)*100)</f>
        <v>92.181632876610053</v>
      </c>
      <c r="F167" s="11">
        <f>+IF(Series_mens_vol_y_desest!F167="","",Series_mens_vol_y_desest!F167/AVERAGE(Series_mens_vol_y_desest!F$182:F$193)*100)</f>
        <v>102.19600920488199</v>
      </c>
      <c r="G167" s="11">
        <f>+IF(Series_mens_vol_y_desest!G167="","",Series_mens_vol_y_desest!G167/AVERAGE(Series_mens_vol_y_desest!G$182:G$193)*100)</f>
        <v>96.285598240518567</v>
      </c>
      <c r="H167" s="11">
        <f>+IF(Series_mens_vol_y_desest!H167="","",Series_mens_vol_y_desest!H167/AVERAGE(Series_mens_vol_y_desest!H$182:H$193)*100)</f>
        <v>95.038013911791964</v>
      </c>
      <c r="I167" s="11">
        <f>+IF(Series_mens_vol_y_desest!I167="","",Series_mens_vol_y_desest!I167/AVERAGE(Series_mens_vol_y_desest!I$182:I$193)*100)</f>
        <v>67.968215869240964</v>
      </c>
      <c r="J167" s="11">
        <f>+IF(Series_mens_vol_y_desest!J167="","",Series_mens_vol_y_desest!J167/AVERAGE(Series_mens_vol_y_desest!J$182:J$193)*100)</f>
        <v>95.80467765444115</v>
      </c>
      <c r="K167" s="11">
        <f>+IF(Series_mens_vol_y_desest!K167="","",Series_mens_vol_y_desest!K167/AVERAGE(Series_mens_vol_y_desest!K$182:K$193)*100)</f>
        <v>90.909696156553437</v>
      </c>
      <c r="L167" s="11">
        <f>+IF(Series_mens_vol_y_desest!L167="","",Series_mens_vol_y_desest!L167/AVERAGE(Series_mens_vol_y_desest!L$182:L$193)*100)</f>
        <v>92.133048008368149</v>
      </c>
      <c r="M167" s="11">
        <f>+IF(Series_mens_vol_y_desest!M167="","",Series_mens_vol_y_desest!M167/AVERAGE(Series_mens_vol_y_desest!M$182:M$193)*100)</f>
        <v>92.377574115232093</v>
      </c>
      <c r="N167" s="11">
        <f>+IF(Series_mens_vol_y_desest!N167="","",Series_mens_vol_y_desest!N167/AVERAGE(Series_mens_vol_y_desest!N$182:N$193)*100)</f>
        <v>95.545409346250281</v>
      </c>
    </row>
    <row r="168" spans="1:14" x14ac:dyDescent="0.2">
      <c r="A168" s="5">
        <v>41579</v>
      </c>
      <c r="B168" s="11">
        <f>+IF(Series_mens_vol_y_desest!B168="","",Series_mens_vol_y_desest!B168/AVERAGE(Series_mens_vol_y_desest!B$182:B$193)*100)</f>
        <v>95.591144052965674</v>
      </c>
      <c r="C168" s="11">
        <f>+IF(Series_mens_vol_y_desest!C168="","",Series_mens_vol_y_desest!C168/AVERAGE(Series_mens_vol_y_desest!C$182:C$193)*100)</f>
        <v>98.357231708431442</v>
      </c>
      <c r="D168" s="11">
        <f>+IF(Series_mens_vol_y_desest!D168="","",Series_mens_vol_y_desest!D168/AVERAGE(Series_mens_vol_y_desest!D$182:D$193)*100)</f>
        <v>91.800167823062921</v>
      </c>
      <c r="E168" s="11">
        <f>+IF(Series_mens_vol_y_desest!E168="","",Series_mens_vol_y_desest!E168/AVERAGE(Series_mens_vol_y_desest!E$182:E$193)*100)</f>
        <v>92.249720725797829</v>
      </c>
      <c r="F168" s="11">
        <f>+IF(Series_mens_vol_y_desest!F168="","",Series_mens_vol_y_desest!F168/AVERAGE(Series_mens_vol_y_desest!F$182:F$193)*100)</f>
        <v>104.14708047145072</v>
      </c>
      <c r="G168" s="11">
        <f>+IF(Series_mens_vol_y_desest!G168="","",Series_mens_vol_y_desest!G168/AVERAGE(Series_mens_vol_y_desest!G$182:G$193)*100)</f>
        <v>93.391654079533026</v>
      </c>
      <c r="H168" s="11">
        <f>+IF(Series_mens_vol_y_desest!H168="","",Series_mens_vol_y_desest!H168/AVERAGE(Series_mens_vol_y_desest!H$182:H$193)*100)</f>
        <v>96.74085350780615</v>
      </c>
      <c r="I168" s="11">
        <f>+IF(Series_mens_vol_y_desest!I168="","",Series_mens_vol_y_desest!I168/AVERAGE(Series_mens_vol_y_desest!I$182:I$193)*100)</f>
        <v>70.62071522568462</v>
      </c>
      <c r="J168" s="11">
        <f>+IF(Series_mens_vol_y_desest!J168="","",Series_mens_vol_y_desest!J168/AVERAGE(Series_mens_vol_y_desest!J$182:J$193)*100)</f>
        <v>97.105592523433558</v>
      </c>
      <c r="K168" s="11">
        <f>+IF(Series_mens_vol_y_desest!K168="","",Series_mens_vol_y_desest!K168/AVERAGE(Series_mens_vol_y_desest!K$182:K$193)*100)</f>
        <v>92.108704576329728</v>
      </c>
      <c r="L168" s="11">
        <f>+IF(Series_mens_vol_y_desest!L168="","",Series_mens_vol_y_desest!L168/AVERAGE(Series_mens_vol_y_desest!L$182:L$193)*100)</f>
        <v>93.381741317874742</v>
      </c>
      <c r="M168" s="11">
        <f>+IF(Series_mens_vol_y_desest!M168="","",Series_mens_vol_y_desest!M168/AVERAGE(Series_mens_vol_y_desest!M$182:M$193)*100)</f>
        <v>95.89298103960688</v>
      </c>
      <c r="N168" s="11">
        <f>+IF(Series_mens_vol_y_desest!N168="","",Series_mens_vol_y_desest!N168/AVERAGE(Series_mens_vol_y_desest!N$182:N$193)*100)</f>
        <v>95.621939052178931</v>
      </c>
    </row>
    <row r="169" spans="1:14" x14ac:dyDescent="0.2">
      <c r="A169" s="5">
        <v>41609</v>
      </c>
      <c r="B169" s="11">
        <f>+IF(Series_mens_vol_y_desest!B169="","",Series_mens_vol_y_desest!B169/AVERAGE(Series_mens_vol_y_desest!B$182:B$193)*100)</f>
        <v>89.673928885942487</v>
      </c>
      <c r="C169" s="11">
        <f>+IF(Series_mens_vol_y_desest!C169="","",Series_mens_vol_y_desest!C169/AVERAGE(Series_mens_vol_y_desest!C$182:C$193)*100)</f>
        <v>97.304767701293528</v>
      </c>
      <c r="D169" s="11">
        <f>+IF(Series_mens_vol_y_desest!D169="","",Series_mens_vol_y_desest!D169/AVERAGE(Series_mens_vol_y_desest!D$182:D$193)*100)</f>
        <v>90.269199402134191</v>
      </c>
      <c r="E169" s="11">
        <f>+IF(Series_mens_vol_y_desest!E169="","",Series_mens_vol_y_desest!E169/AVERAGE(Series_mens_vol_y_desest!E$182:E$193)*100)</f>
        <v>95.155816248720299</v>
      </c>
      <c r="F169" s="11">
        <f>+IF(Series_mens_vol_y_desest!F169="","",Series_mens_vol_y_desest!F169/AVERAGE(Series_mens_vol_y_desest!F$182:F$193)*100)</f>
        <v>101.3238288433419</v>
      </c>
      <c r="G169" s="11">
        <f>+IF(Series_mens_vol_y_desest!G169="","",Series_mens_vol_y_desest!G169/AVERAGE(Series_mens_vol_y_desest!G$182:G$193)*100)</f>
        <v>99.121921505504389</v>
      </c>
      <c r="H169" s="11">
        <f>+IF(Series_mens_vol_y_desest!H169="","",Series_mens_vol_y_desest!H169/AVERAGE(Series_mens_vol_y_desest!H$182:H$193)*100)</f>
        <v>94.473527566787268</v>
      </c>
      <c r="I169" s="11">
        <f>+IF(Series_mens_vol_y_desest!I169="","",Series_mens_vol_y_desest!I169/AVERAGE(Series_mens_vol_y_desest!I$182:I$193)*100)</f>
        <v>70.129120681645119</v>
      </c>
      <c r="J169" s="11">
        <f>+IF(Series_mens_vol_y_desest!J169="","",Series_mens_vol_y_desest!J169/AVERAGE(Series_mens_vol_y_desest!J$182:J$193)*100)</f>
        <v>94.023189142451542</v>
      </c>
      <c r="K169" s="11">
        <f>+IF(Series_mens_vol_y_desest!K169="","",Series_mens_vol_y_desest!K169/AVERAGE(Series_mens_vol_y_desest!K$182:K$193)*100)</f>
        <v>91.318639564941734</v>
      </c>
      <c r="L169" s="11">
        <f>+IF(Series_mens_vol_y_desest!L169="","",Series_mens_vol_y_desest!L169/AVERAGE(Series_mens_vol_y_desest!L$182:L$193)*100)</f>
        <v>92.963302935269596</v>
      </c>
      <c r="M169" s="11">
        <f>+IF(Series_mens_vol_y_desest!M169="","",Series_mens_vol_y_desest!M169/AVERAGE(Series_mens_vol_y_desest!M$182:M$193)*100)</f>
        <v>92.198299934128016</v>
      </c>
      <c r="N169" s="11">
        <f>+IF(Series_mens_vol_y_desest!N169="","",Series_mens_vol_y_desest!N169/AVERAGE(Series_mens_vol_y_desest!N$182:N$193)*100)</f>
        <v>96.598600900152093</v>
      </c>
    </row>
    <row r="170" spans="1:14" x14ac:dyDescent="0.2">
      <c r="A170" s="5">
        <v>41640</v>
      </c>
      <c r="B170" s="11">
        <f>+IF(Series_mens_vol_y_desest!B170="","",Series_mens_vol_y_desest!B170/AVERAGE(Series_mens_vol_y_desest!B$182:B$193)*100)</f>
        <v>83.743717436748454</v>
      </c>
      <c r="C170" s="11">
        <f>+IF(Series_mens_vol_y_desest!C170="","",Series_mens_vol_y_desest!C170/AVERAGE(Series_mens_vol_y_desest!C$182:C$193)*100)</f>
        <v>96.662864901807794</v>
      </c>
      <c r="D170" s="11">
        <f>+IF(Series_mens_vol_y_desest!D170="","",Series_mens_vol_y_desest!D170/AVERAGE(Series_mens_vol_y_desest!D$182:D$193)*100)</f>
        <v>108.30217398572839</v>
      </c>
      <c r="E170" s="11">
        <f>+IF(Series_mens_vol_y_desest!E170="","",Series_mens_vol_y_desest!E170/AVERAGE(Series_mens_vol_y_desest!E$182:E$193)*100)</f>
        <v>97.743478868251302</v>
      </c>
      <c r="F170" s="11">
        <f>+IF(Series_mens_vol_y_desest!F170="","",Series_mens_vol_y_desest!F170/AVERAGE(Series_mens_vol_y_desest!F$182:F$193)*100)</f>
        <v>100.46225488204161</v>
      </c>
      <c r="G170" s="11">
        <f>+IF(Series_mens_vol_y_desest!G170="","",Series_mens_vol_y_desest!G170/AVERAGE(Series_mens_vol_y_desest!G$182:G$193)*100)</f>
        <v>97.504505600512474</v>
      </c>
      <c r="H170" s="11">
        <f>+IF(Series_mens_vol_y_desest!H170="","",Series_mens_vol_y_desest!H170/AVERAGE(Series_mens_vol_y_desest!H$182:H$193)*100)</f>
        <v>96.119918302800983</v>
      </c>
      <c r="I170" s="11">
        <f>+IF(Series_mens_vol_y_desest!I170="","",Series_mens_vol_y_desest!I170/AVERAGE(Series_mens_vol_y_desest!I$182:I$193)*100)</f>
        <v>67.559659875666256</v>
      </c>
      <c r="J170" s="11">
        <f>+IF(Series_mens_vol_y_desest!J170="","",Series_mens_vol_y_desest!J170/AVERAGE(Series_mens_vol_y_desest!J$182:J$193)*100)</f>
        <v>94.802575401447001</v>
      </c>
      <c r="K170" s="11">
        <f>+IF(Series_mens_vol_y_desest!K170="","",Series_mens_vol_y_desest!K170/AVERAGE(Series_mens_vol_y_desest!K$182:K$193)*100)</f>
        <v>92.582444713848602</v>
      </c>
      <c r="L170" s="11">
        <f>+IF(Series_mens_vol_y_desest!L170="","",Series_mens_vol_y_desest!L170/AVERAGE(Series_mens_vol_y_desest!L$182:L$193)*100)</f>
        <v>95.039017939084076</v>
      </c>
      <c r="M170" s="11">
        <f>+IF(Series_mens_vol_y_desest!M170="","",Series_mens_vol_y_desest!M170/AVERAGE(Series_mens_vol_y_desest!M$182:M$193)*100)</f>
        <v>96.537074259221271</v>
      </c>
      <c r="N170" s="11">
        <f>+IF(Series_mens_vol_y_desest!N170="","",Series_mens_vol_y_desest!N170/AVERAGE(Series_mens_vol_y_desest!N$182:N$193)*100)</f>
        <v>96.815493493803999</v>
      </c>
    </row>
    <row r="171" spans="1:14" x14ac:dyDescent="0.2">
      <c r="A171" s="5">
        <v>41671</v>
      </c>
      <c r="B171" s="11">
        <f>+IF(Series_mens_vol_y_desest!B171="","",Series_mens_vol_y_desest!B171/AVERAGE(Series_mens_vol_y_desest!B$182:B$193)*100)</f>
        <v>72.154203621893444</v>
      </c>
      <c r="C171" s="11">
        <f>+IF(Series_mens_vol_y_desest!C171="","",Series_mens_vol_y_desest!C171/AVERAGE(Series_mens_vol_y_desest!C$182:C$193)*100)</f>
        <v>95.735113918672837</v>
      </c>
      <c r="D171" s="11">
        <f>+IF(Series_mens_vol_y_desest!D171="","",Series_mens_vol_y_desest!D171/AVERAGE(Series_mens_vol_y_desest!D$182:D$193)*100)</f>
        <v>112.66323647014221</v>
      </c>
      <c r="E171" s="11">
        <f>+IF(Series_mens_vol_y_desest!E171="","",Series_mens_vol_y_desest!E171/AVERAGE(Series_mens_vol_y_desest!E$182:E$193)*100)</f>
        <v>93.960416017112749</v>
      </c>
      <c r="F171" s="11">
        <f>+IF(Series_mens_vol_y_desest!F171="","",Series_mens_vol_y_desest!F171/AVERAGE(Series_mens_vol_y_desest!F$182:F$193)*100)</f>
        <v>94.224681400569139</v>
      </c>
      <c r="G171" s="11">
        <f>+IF(Series_mens_vol_y_desest!G171="","",Series_mens_vol_y_desest!G171/AVERAGE(Series_mens_vol_y_desest!G$182:G$193)*100)</f>
        <v>96.278505398518604</v>
      </c>
      <c r="H171" s="11">
        <f>+IF(Series_mens_vol_y_desest!H171="","",Series_mens_vol_y_desest!H171/AVERAGE(Series_mens_vol_y_desest!H$182:H$193)*100)</f>
        <v>97.641957587813664</v>
      </c>
      <c r="I171" s="11">
        <f>+IF(Series_mens_vol_y_desest!I171="","",Series_mens_vol_y_desest!I171/AVERAGE(Series_mens_vol_y_desest!I$182:I$193)*100)</f>
        <v>74.153478632617862</v>
      </c>
      <c r="J171" s="11">
        <f>+IF(Series_mens_vol_y_desest!J171="","",Series_mens_vol_y_desest!J171/AVERAGE(Series_mens_vol_y_desest!J$182:J$193)*100)</f>
        <v>96.297341328438279</v>
      </c>
      <c r="K171" s="11">
        <f>+IF(Series_mens_vol_y_desest!K171="","",Series_mens_vol_y_desest!K171/AVERAGE(Series_mens_vol_y_desest!K$182:K$193)*100)</f>
        <v>91.752606362145656</v>
      </c>
      <c r="L171" s="11">
        <f>+IF(Series_mens_vol_y_desest!L171="","",Series_mens_vol_y_desest!L171/AVERAGE(Series_mens_vol_y_desest!L$182:L$193)*100)</f>
        <v>94.174264601332482</v>
      </c>
      <c r="M171" s="11">
        <f>+IF(Series_mens_vol_y_desest!M171="","",Series_mens_vol_y_desest!M171/AVERAGE(Series_mens_vol_y_desest!M$182:M$193)*100)</f>
        <v>95.761761819585999</v>
      </c>
      <c r="N171" s="11">
        <f>+IF(Series_mens_vol_y_desest!N171="","",Series_mens_vol_y_desest!N171/AVERAGE(Series_mens_vol_y_desest!N$182:N$193)*100)</f>
        <v>96.685053077995178</v>
      </c>
    </row>
    <row r="172" spans="1:14" x14ac:dyDescent="0.2">
      <c r="A172" s="5">
        <v>41699</v>
      </c>
      <c r="B172" s="11">
        <f>+IF(Series_mens_vol_y_desest!B172="","",Series_mens_vol_y_desest!B172/AVERAGE(Series_mens_vol_y_desest!B$182:B$193)*100)</f>
        <v>85.05343952588278</v>
      </c>
      <c r="C172" s="11">
        <f>+IF(Series_mens_vol_y_desest!C172="","",Series_mens_vol_y_desest!C172/AVERAGE(Series_mens_vol_y_desest!C$182:C$193)*100)</f>
        <v>100.02711168862217</v>
      </c>
      <c r="D172" s="11">
        <f>+IF(Series_mens_vol_y_desest!D172="","",Series_mens_vol_y_desest!D172/AVERAGE(Series_mens_vol_y_desest!D$182:D$193)*100)</f>
        <v>107.22225248641844</v>
      </c>
      <c r="E172" s="11">
        <f>+IF(Series_mens_vol_y_desest!E172="","",Series_mens_vol_y_desest!E172/AVERAGE(Series_mens_vol_y_desest!E$182:E$193)*100)</f>
        <v>97.914805807769284</v>
      </c>
      <c r="F172" s="11">
        <f>+IF(Series_mens_vol_y_desest!F172="","",Series_mens_vol_y_desest!F172/AVERAGE(Series_mens_vol_y_desest!F$182:F$193)*100)</f>
        <v>98.789366979634892</v>
      </c>
      <c r="G172" s="11">
        <f>+IF(Series_mens_vol_y_desest!G172="","",Series_mens_vol_y_desest!G172/AVERAGE(Series_mens_vol_y_desest!G$182:G$193)*100)</f>
        <v>97.656447486511695</v>
      </c>
      <c r="H172" s="11">
        <f>+IF(Series_mens_vol_y_desest!H172="","",Series_mens_vol_y_desest!H172/AVERAGE(Series_mens_vol_y_desest!H$182:H$193)*100)</f>
        <v>96.390473619803245</v>
      </c>
      <c r="I172" s="11">
        <f>+IF(Series_mens_vol_y_desest!I172="","",Series_mens_vol_y_desest!I172/AVERAGE(Series_mens_vol_y_desest!I$182:I$193)*100)</f>
        <v>73.025717804794894</v>
      </c>
      <c r="J172" s="11">
        <f>+IF(Series_mens_vol_y_desest!J172="","",Series_mens_vol_y_desest!J172/AVERAGE(Series_mens_vol_y_desest!J$182:J$193)*100)</f>
        <v>96.369067924437843</v>
      </c>
      <c r="K172" s="11">
        <f>+IF(Series_mens_vol_y_desest!K172="","",Series_mens_vol_y_desest!K172/AVERAGE(Series_mens_vol_y_desest!K$182:K$193)*100)</f>
        <v>90.978995787110733</v>
      </c>
      <c r="L172" s="11">
        <f>+IF(Series_mens_vol_y_desest!L172="","",Series_mens_vol_y_desest!L172/AVERAGE(Series_mens_vol_y_desest!L$182:L$193)*100)</f>
        <v>94.925870880594204</v>
      </c>
      <c r="M172" s="11">
        <f>+IF(Series_mens_vol_y_desest!M172="","",Series_mens_vol_y_desest!M172/AVERAGE(Series_mens_vol_y_desest!M$182:M$193)*100)</f>
        <v>98.415522827224891</v>
      </c>
      <c r="N172" s="11">
        <f>+IF(Series_mens_vol_y_desest!N172="","",Series_mens_vol_y_desest!N172/AVERAGE(Series_mens_vol_y_desest!N$182:N$193)*100)</f>
        <v>96.089128958740204</v>
      </c>
    </row>
    <row r="173" spans="1:14" x14ac:dyDescent="0.2">
      <c r="A173" s="5">
        <v>41730</v>
      </c>
      <c r="B173" s="11">
        <f>+IF(Series_mens_vol_y_desest!B173="","",Series_mens_vol_y_desest!B173/AVERAGE(Series_mens_vol_y_desest!B$182:B$193)*100)</f>
        <v>84.150332950950116</v>
      </c>
      <c r="C173" s="11">
        <f>+IF(Series_mens_vol_y_desest!C173="","",Series_mens_vol_y_desest!C173/AVERAGE(Series_mens_vol_y_desest!C$182:C$193)*100)</f>
        <v>97.971605755413677</v>
      </c>
      <c r="D173" s="11">
        <f>+IF(Series_mens_vol_y_desest!D173="","",Series_mens_vol_y_desest!D173/AVERAGE(Series_mens_vol_y_desest!D$182:D$193)*100)</f>
        <v>111.30187562345996</v>
      </c>
      <c r="E173" s="11">
        <f>+IF(Series_mens_vol_y_desest!E173="","",Series_mens_vol_y_desest!E173/AVERAGE(Series_mens_vol_y_desest!E$182:E$193)*100)</f>
        <v>98.185737835357145</v>
      </c>
      <c r="F173" s="11">
        <f>+IF(Series_mens_vol_y_desest!F173="","",Series_mens_vol_y_desest!F173/AVERAGE(Series_mens_vol_y_desest!F$182:F$193)*100)</f>
        <v>110.00962951244999</v>
      </c>
      <c r="G173" s="11">
        <f>+IF(Series_mens_vol_y_desest!G173="","",Series_mens_vol_y_desest!G173/AVERAGE(Series_mens_vol_y_desest!G$182:G$193)*100)</f>
        <v>96.347762243518247</v>
      </c>
      <c r="H173" s="11">
        <f>+IF(Series_mens_vol_y_desest!H173="","",Series_mens_vol_y_desest!H173/AVERAGE(Series_mens_vol_y_desest!H$182:H$193)*100)</f>
        <v>96.165982181801382</v>
      </c>
      <c r="I173" s="11">
        <f>+IF(Series_mens_vol_y_desest!I173="","",Series_mens_vol_y_desest!I173/AVERAGE(Series_mens_vol_y_desest!I$182:I$193)*100)</f>
        <v>77.84194600847097</v>
      </c>
      <c r="J173" s="11">
        <f>+IF(Series_mens_vol_y_desest!J173="","",Series_mens_vol_y_desest!J173/AVERAGE(Series_mens_vol_y_desest!J$182:J$193)*100)</f>
        <v>93.968676136451862</v>
      </c>
      <c r="K173" s="11">
        <f>+IF(Series_mens_vol_y_desest!K173="","",Series_mens_vol_y_desest!K173/AVERAGE(Series_mens_vol_y_desest!K$182:K$193)*100)</f>
        <v>93.191451991582881</v>
      </c>
      <c r="L173" s="11">
        <f>+IF(Series_mens_vol_y_desest!L173="","",Series_mens_vol_y_desest!L173/AVERAGE(Series_mens_vol_y_desest!L$182:L$193)*100)</f>
        <v>95.773602976239943</v>
      </c>
      <c r="M173" s="11">
        <f>+IF(Series_mens_vol_y_desest!M173="","",Series_mens_vol_y_desest!M173/AVERAGE(Series_mens_vol_y_desest!M$182:M$193)*100)</f>
        <v>97.005163886969143</v>
      </c>
      <c r="N173" s="11">
        <f>+IF(Series_mens_vol_y_desest!N173="","",Series_mens_vol_y_desest!N173/AVERAGE(Series_mens_vol_y_desest!N$182:N$193)*100)</f>
        <v>96.542405498436324</v>
      </c>
    </row>
    <row r="174" spans="1:14" x14ac:dyDescent="0.2">
      <c r="A174" s="5">
        <v>41760</v>
      </c>
      <c r="B174" s="11">
        <f>+IF(Series_mens_vol_y_desest!B174="","",Series_mens_vol_y_desest!B174/AVERAGE(Series_mens_vol_y_desest!B$182:B$193)*100)</f>
        <v>86.911114450398358</v>
      </c>
      <c r="C174" s="11">
        <f>+IF(Series_mens_vol_y_desest!C174="","",Series_mens_vol_y_desest!C174/AVERAGE(Series_mens_vol_y_desest!C$182:C$193)*100)</f>
        <v>97.017057512265922</v>
      </c>
      <c r="D174" s="11">
        <f>+IF(Series_mens_vol_y_desest!D174="","",Series_mens_vol_y_desest!D174/AVERAGE(Series_mens_vol_y_desest!D$182:D$193)*100)</f>
        <v>104.40288156217686</v>
      </c>
      <c r="E174" s="11">
        <f>+IF(Series_mens_vol_y_desest!E174="","",Series_mens_vol_y_desest!E174/AVERAGE(Series_mens_vol_y_desest!E$182:E$193)*100)</f>
        <v>97.620764384349997</v>
      </c>
      <c r="F174" s="11">
        <f>+IF(Series_mens_vol_y_desest!F174="","",Series_mens_vol_y_desest!F174/AVERAGE(Series_mens_vol_y_desest!F$182:F$193)*100)</f>
        <v>108.63521810384525</v>
      </c>
      <c r="G174" s="11">
        <f>+IF(Series_mens_vol_y_desest!G174="","",Series_mens_vol_y_desest!G174/AVERAGE(Series_mens_vol_y_desest!G$182:G$193)*100)</f>
        <v>96.990577351515043</v>
      </c>
      <c r="H174" s="11">
        <f>+IF(Series_mens_vol_y_desest!H174="","",Series_mens_vol_y_desest!H174/AVERAGE(Series_mens_vol_y_desest!H$182:H$193)*100)</f>
        <v>98.163233006818018</v>
      </c>
      <c r="I174" s="11">
        <f>+IF(Series_mens_vol_y_desest!I174="","",Series_mens_vol_y_desest!I174/AVERAGE(Series_mens_vol_y_desest!I$182:I$193)*100)</f>
        <v>79.157186200741918</v>
      </c>
      <c r="J174" s="11">
        <f>+IF(Series_mens_vol_y_desest!J174="","",Series_mens_vol_y_desest!J174/AVERAGE(Series_mens_vol_y_desest!J$182:J$193)*100)</f>
        <v>97.271758153432586</v>
      </c>
      <c r="K174" s="11">
        <f>+IF(Series_mens_vol_y_desest!K174="","",Series_mens_vol_y_desest!K174/AVERAGE(Series_mens_vol_y_desest!K$182:K$193)*100)</f>
        <v>94.038690205119948</v>
      </c>
      <c r="L174" s="11">
        <f>+IF(Series_mens_vol_y_desest!L174="","",Series_mens_vol_y_desest!L174/AVERAGE(Series_mens_vol_y_desest!L$182:L$193)*100)</f>
        <v>96.033629333936503</v>
      </c>
      <c r="M174" s="11">
        <f>+IF(Series_mens_vol_y_desest!M174="","",Series_mens_vol_y_desest!M174/AVERAGE(Series_mens_vol_y_desest!M$182:M$193)*100)</f>
        <v>94.711489488713838</v>
      </c>
      <c r="N174" s="11">
        <f>+IF(Series_mens_vol_y_desest!N174="","",Series_mens_vol_y_desest!N174/AVERAGE(Series_mens_vol_y_desest!N$182:N$193)*100)</f>
        <v>96.61474958612294</v>
      </c>
    </row>
    <row r="175" spans="1:14" x14ac:dyDescent="0.2">
      <c r="A175" s="5">
        <v>41791</v>
      </c>
      <c r="B175" s="11">
        <f>+IF(Series_mens_vol_y_desest!B175="","",Series_mens_vol_y_desest!B175/AVERAGE(Series_mens_vol_y_desest!B$182:B$193)*100)</f>
        <v>89.021110101575772</v>
      </c>
      <c r="C175" s="11">
        <f>+IF(Series_mens_vol_y_desest!C175="","",Series_mens_vol_y_desest!C175/AVERAGE(Series_mens_vol_y_desest!C$182:C$193)*100)</f>
        <v>96.602465186157559</v>
      </c>
      <c r="D175" s="11">
        <f>+IF(Series_mens_vol_y_desest!D175="","",Series_mens_vol_y_desest!D175/AVERAGE(Series_mens_vol_y_desest!D$182:D$193)*100)</f>
        <v>101.41195238263126</v>
      </c>
      <c r="E175" s="11">
        <f>+IF(Series_mens_vol_y_desest!E175="","",Series_mens_vol_y_desest!E175/AVERAGE(Series_mens_vol_y_desest!E$182:E$193)*100)</f>
        <v>94.623774339824578</v>
      </c>
      <c r="F175" s="11">
        <f>+IF(Series_mens_vol_y_desest!F175="","",Series_mens_vol_y_desest!F175/AVERAGE(Series_mens_vol_y_desest!F$182:F$193)*100)</f>
        <v>104.28542963475633</v>
      </c>
      <c r="G175" s="11">
        <f>+IF(Series_mens_vol_y_desest!G175="","",Series_mens_vol_y_desest!G175/AVERAGE(Series_mens_vol_y_desest!G$182:G$193)*100)</f>
        <v>99.237294604503816</v>
      </c>
      <c r="H175" s="11">
        <f>+IF(Series_mens_vol_y_desest!H175="","",Series_mens_vol_y_desest!H175/AVERAGE(Series_mens_vol_y_desest!H$182:H$193)*100)</f>
        <v>96.888528227807384</v>
      </c>
      <c r="I175" s="11">
        <f>+IF(Series_mens_vol_y_desest!I175="","",Series_mens_vol_y_desest!I175/AVERAGE(Series_mens_vol_y_desest!I$182:I$193)*100)</f>
        <v>74.288442402920538</v>
      </c>
      <c r="J175" s="11">
        <f>+IF(Series_mens_vol_y_desest!J175="","",Series_mens_vol_y_desest!J175/AVERAGE(Series_mens_vol_y_desest!J$182:J$193)*100)</f>
        <v>94.969348247446021</v>
      </c>
      <c r="K175" s="11">
        <f>+IF(Series_mens_vol_y_desest!K175="","",Series_mens_vol_y_desest!K175/AVERAGE(Series_mens_vol_y_desest!K$182:K$193)*100)</f>
        <v>94.137250094733531</v>
      </c>
      <c r="L175" s="11">
        <f>+IF(Series_mens_vol_y_desest!L175="","",Series_mens_vol_y_desest!L175/AVERAGE(Series_mens_vol_y_desest!L$182:L$193)*100)</f>
        <v>93.867339786602301</v>
      </c>
      <c r="M175" s="11">
        <f>+IF(Series_mens_vol_y_desest!M175="","",Series_mens_vol_y_desest!M175/AVERAGE(Series_mens_vol_y_desest!M$182:M$193)*100)</f>
        <v>92.034950674134365</v>
      </c>
      <c r="N175" s="11">
        <f>+IF(Series_mens_vol_y_desest!N175="","",Series_mens_vol_y_desest!N175/AVERAGE(Series_mens_vol_y_desest!N$182:N$193)*100)</f>
        <v>96.900511667227448</v>
      </c>
    </row>
    <row r="176" spans="1:14" x14ac:dyDescent="0.2">
      <c r="A176" s="5">
        <v>41821</v>
      </c>
      <c r="B176" s="11">
        <f>+IF(Series_mens_vol_y_desest!B176="","",Series_mens_vol_y_desest!B176/AVERAGE(Series_mens_vol_y_desest!B$182:B$193)*100)</f>
        <v>91.525667683404777</v>
      </c>
      <c r="C176" s="11">
        <f>+IF(Series_mens_vol_y_desest!C176="","",Series_mens_vol_y_desest!C176/AVERAGE(Series_mens_vol_y_desest!C$182:C$193)*100)</f>
        <v>98.2165966955763</v>
      </c>
      <c r="D176" s="11">
        <f>+IF(Series_mens_vol_y_desest!D176="","",Series_mens_vol_y_desest!D176/AVERAGE(Series_mens_vol_y_desest!D$182:D$193)*100)</f>
        <v>110.99674420420126</v>
      </c>
      <c r="E176" s="11">
        <f>+IF(Series_mens_vol_y_desest!E176="","",Series_mens_vol_y_desest!E176/AVERAGE(Series_mens_vol_y_desest!E$182:E$193)*100)</f>
        <v>97.134736786382064</v>
      </c>
      <c r="F176" s="11">
        <f>+IF(Series_mens_vol_y_desest!F176="","",Series_mens_vol_y_desest!F176/AVERAGE(Series_mens_vol_y_desest!F$182:F$193)*100)</f>
        <v>98.105254963092563</v>
      </c>
      <c r="G176" s="11">
        <f>+IF(Series_mens_vol_y_desest!G176="","",Series_mens_vol_y_desest!G176/AVERAGE(Series_mens_vol_y_desest!G$182:G$193)*100)</f>
        <v>96.548019626517259</v>
      </c>
      <c r="H176" s="11">
        <f>+IF(Series_mens_vol_y_desest!H176="","",Series_mens_vol_y_desest!H176/AVERAGE(Series_mens_vol_y_desest!H$182:H$193)*100)</f>
        <v>96.775337083806448</v>
      </c>
      <c r="I176" s="11">
        <f>+IF(Series_mens_vol_y_desest!I176="","",Series_mens_vol_y_desest!I176/AVERAGE(Series_mens_vol_y_desest!I$182:I$193)*100)</f>
        <v>75.707684234918517</v>
      </c>
      <c r="J176" s="11">
        <f>+IF(Series_mens_vol_y_desest!J176="","",Series_mens_vol_y_desest!J176/AVERAGE(Series_mens_vol_y_desest!J$182:J$193)*100)</f>
        <v>93.323689481455617</v>
      </c>
      <c r="K176" s="11">
        <f>+IF(Series_mens_vol_y_desest!K176="","",Series_mens_vol_y_desest!K176/AVERAGE(Series_mens_vol_y_desest!K$182:K$193)*100)</f>
        <v>91.367379886474282</v>
      </c>
      <c r="L176" s="11">
        <f>+IF(Series_mens_vol_y_desest!L176="","",Series_mens_vol_y_desest!L176/AVERAGE(Series_mens_vol_y_desest!L$182:L$193)*100)</f>
        <v>95.482743484036135</v>
      </c>
      <c r="M176" s="11">
        <f>+IF(Series_mens_vol_y_desest!M176="","",Series_mens_vol_y_desest!M176/AVERAGE(Series_mens_vol_y_desest!M$182:M$193)*100)</f>
        <v>97.366704351530501</v>
      </c>
      <c r="N176" s="11">
        <f>+IF(Series_mens_vol_y_desest!N176="","",Series_mens_vol_y_desest!N176/AVERAGE(Series_mens_vol_y_desest!N$182:N$193)*100)</f>
        <v>97.020106192890339</v>
      </c>
    </row>
    <row r="177" spans="1:14" x14ac:dyDescent="0.2">
      <c r="A177" s="5">
        <v>41852</v>
      </c>
      <c r="B177" s="11">
        <f>+IF(Series_mens_vol_y_desest!B177="","",Series_mens_vol_y_desest!B177/AVERAGE(Series_mens_vol_y_desest!B$182:B$193)*100)</f>
        <v>82.599462028720296</v>
      </c>
      <c r="C177" s="11">
        <f>+IF(Series_mens_vol_y_desest!C177="","",Series_mens_vol_y_desest!C177/AVERAGE(Series_mens_vol_y_desest!C$182:C$193)*100)</f>
        <v>99.162770534829306</v>
      </c>
      <c r="D177" s="11">
        <f>+IF(Series_mens_vol_y_desest!D177="","",Series_mens_vol_y_desest!D177/AVERAGE(Series_mens_vol_y_desest!D$182:D$193)*100)</f>
        <v>101.38288611856161</v>
      </c>
      <c r="E177" s="11">
        <f>+IF(Series_mens_vol_y_desest!E177="","",Series_mens_vol_y_desest!E177/AVERAGE(Series_mens_vol_y_desest!E$182:E$193)*100)</f>
        <v>97.26344104382764</v>
      </c>
      <c r="F177" s="11">
        <f>+IF(Series_mens_vol_y_desest!F177="","",Series_mens_vol_y_desest!F177/AVERAGE(Series_mens_vol_y_desest!F$182:F$193)*100)</f>
        <v>104.78241567117593</v>
      </c>
      <c r="G177" s="11">
        <f>+IF(Series_mens_vol_y_desest!G177="","",Series_mens_vol_y_desest!G177/AVERAGE(Series_mens_vol_y_desest!G$182:G$193)*100)</f>
        <v>96.743271916516278</v>
      </c>
      <c r="H177" s="11">
        <f>+IF(Series_mens_vol_y_desest!H177="","",Series_mens_vol_y_desest!H177/AVERAGE(Series_mens_vol_y_desest!H$182:H$193)*100)</f>
        <v>98.029561201816904</v>
      </c>
      <c r="I177" s="11">
        <f>+IF(Series_mens_vol_y_desest!I177="","",Series_mens_vol_y_desest!I177/AVERAGE(Series_mens_vol_y_desest!I$182:I$193)*100)</f>
        <v>83.795610757127363</v>
      </c>
      <c r="J177" s="11">
        <f>+IF(Series_mens_vol_y_desest!J177="","",Series_mens_vol_y_desest!J177/AVERAGE(Series_mens_vol_y_desest!J$182:J$193)*100)</f>
        <v>95.537629609442703</v>
      </c>
      <c r="K177" s="11">
        <f>+IF(Series_mens_vol_y_desest!K177="","",Series_mens_vol_y_desest!K177/AVERAGE(Series_mens_vol_y_desest!K$182:K$193)*100)</f>
        <v>96.525784534667565</v>
      </c>
      <c r="L177" s="11">
        <f>+IF(Series_mens_vol_y_desest!L177="","",Series_mens_vol_y_desest!L177/AVERAGE(Series_mens_vol_y_desest!L$182:L$193)*100)</f>
        <v>98.299045476701579</v>
      </c>
      <c r="M177" s="11">
        <f>+IF(Series_mens_vol_y_desest!M177="","",Series_mens_vol_y_desest!M177/AVERAGE(Series_mens_vol_y_desest!M$182:M$193)*100)</f>
        <v>97.328031667493889</v>
      </c>
      <c r="N177" s="11">
        <f>+IF(Series_mens_vol_y_desest!N177="","",Series_mens_vol_y_desest!N177/AVERAGE(Series_mens_vol_y_desest!N$182:N$193)*100)</f>
        <v>97.499864576090161</v>
      </c>
    </row>
    <row r="178" spans="1:14" x14ac:dyDescent="0.2">
      <c r="A178" s="5">
        <v>41883</v>
      </c>
      <c r="B178" s="11">
        <f>+IF(Series_mens_vol_y_desest!B178="","",Series_mens_vol_y_desest!B178/AVERAGE(Series_mens_vol_y_desest!B$182:B$193)*100)</f>
        <v>81.93377697619178</v>
      </c>
      <c r="C178" s="11">
        <f>+IF(Series_mens_vol_y_desest!C178="","",Series_mens_vol_y_desest!C178/AVERAGE(Series_mens_vol_y_desest!C$182:C$193)*100)</f>
        <v>98.059817215777343</v>
      </c>
      <c r="D178" s="11">
        <f>+IF(Series_mens_vol_y_desest!D178="","",Series_mens_vol_y_desest!D178/AVERAGE(Series_mens_vol_y_desest!D$182:D$193)*100)</f>
        <v>111.39287689338575</v>
      </c>
      <c r="E178" s="11">
        <f>+IF(Series_mens_vol_y_desest!E178="","",Series_mens_vol_y_desest!E178/AVERAGE(Series_mens_vol_y_desest!E$182:E$193)*100)</f>
        <v>93.213105516609687</v>
      </c>
      <c r="F178" s="11">
        <f>+IF(Series_mens_vol_y_desest!F178="","",Series_mens_vol_y_desest!F178/AVERAGE(Series_mens_vol_y_desest!F$182:F$193)*100)</f>
        <v>91.972650394523853</v>
      </c>
      <c r="G178" s="11">
        <f>+IF(Series_mens_vol_y_desest!G178="","",Series_mens_vol_y_desest!G178/AVERAGE(Series_mens_vol_y_desest!G$182:G$193)*100)</f>
        <v>98.225608781508853</v>
      </c>
      <c r="H178" s="11">
        <f>+IF(Series_mens_vol_y_desest!H178="","",Series_mens_vol_y_desest!H178/AVERAGE(Series_mens_vol_y_desest!H$182:H$193)*100)</f>
        <v>96.340484150802823</v>
      </c>
      <c r="I178" s="11">
        <f>+IF(Series_mens_vol_y_desest!I178="","",Series_mens_vol_y_desest!I178/AVERAGE(Series_mens_vol_y_desest!I$182:I$193)*100)</f>
        <v>82.661368512952905</v>
      </c>
      <c r="J178" s="11">
        <f>+IF(Series_mens_vol_y_desest!J178="","",Series_mens_vol_y_desest!J178/AVERAGE(Series_mens_vol_y_desest!J$182:J$193)*100)</f>
        <v>95.939740871440364</v>
      </c>
      <c r="K178" s="11">
        <f>+IF(Series_mens_vol_y_desest!K178="","",Series_mens_vol_y_desest!K178/AVERAGE(Series_mens_vol_y_desest!K$182:K$193)*100)</f>
        <v>96.728945396486239</v>
      </c>
      <c r="L178" s="11">
        <f>+IF(Series_mens_vol_y_desest!L178="","",Series_mens_vol_y_desest!L178/AVERAGE(Series_mens_vol_y_desest!L$182:L$193)*100)</f>
        <v>95.501015979727072</v>
      </c>
      <c r="M178" s="11">
        <f>+IF(Series_mens_vol_y_desest!M178="","",Series_mens_vol_y_desest!M178/AVERAGE(Series_mens_vol_y_desest!M$182:M$193)*100)</f>
        <v>96.065700576304465</v>
      </c>
      <c r="N178" s="11">
        <f>+IF(Series_mens_vol_y_desest!N178="","",Series_mens_vol_y_desest!N178/AVERAGE(Series_mens_vol_y_desest!N$182:N$193)*100)</f>
        <v>97.625781047235208</v>
      </c>
    </row>
    <row r="179" spans="1:14" x14ac:dyDescent="0.2">
      <c r="A179" s="5">
        <v>41913</v>
      </c>
      <c r="B179" s="11">
        <f>+IF(Series_mens_vol_y_desest!B179="","",Series_mens_vol_y_desest!B179/AVERAGE(Series_mens_vol_y_desest!B$182:B$193)*100)</f>
        <v>91.550134361823183</v>
      </c>
      <c r="C179" s="11">
        <f>+IF(Series_mens_vol_y_desest!C179="","",Series_mens_vol_y_desest!C179/AVERAGE(Series_mens_vol_y_desest!C$182:C$193)*100)</f>
        <v>99.485048371723451</v>
      </c>
      <c r="D179" s="11">
        <f>+IF(Series_mens_vol_y_desest!D179="","",Series_mens_vol_y_desest!D179/AVERAGE(Series_mens_vol_y_desest!D$182:D$193)*100)</f>
        <v>97.838486334778992</v>
      </c>
      <c r="E179" s="11">
        <f>+IF(Series_mens_vol_y_desest!E179="","",Series_mens_vol_y_desest!E179/AVERAGE(Series_mens_vol_y_desest!E$182:E$193)*100)</f>
        <v>100.87643680238038</v>
      </c>
      <c r="F179" s="11">
        <f>+IF(Series_mens_vol_y_desest!F179="","",Series_mens_vol_y_desest!F179/AVERAGE(Series_mens_vol_y_desest!F$182:F$193)*100)</f>
        <v>99.512335893165101</v>
      </c>
      <c r="G179" s="11">
        <f>+IF(Series_mens_vol_y_desest!G179="","",Series_mens_vol_y_desest!G179/AVERAGE(Series_mens_vol_y_desest!G$182:G$193)*100)</f>
        <v>95.889948432520541</v>
      </c>
      <c r="H179" s="11">
        <f>+IF(Series_mens_vol_y_desest!H179="","",Series_mens_vol_y_desest!H179/AVERAGE(Series_mens_vol_y_desest!H$182:H$193)*100)</f>
        <v>96.642204629805349</v>
      </c>
      <c r="I179" s="11">
        <f>+IF(Series_mens_vol_y_desest!I179="","",Series_mens_vol_y_desest!I179/AVERAGE(Series_mens_vol_y_desest!I$182:I$193)*100)</f>
        <v>90.305532373481782</v>
      </c>
      <c r="J179" s="11">
        <f>+IF(Series_mens_vol_y_desest!J179="","",Series_mens_vol_y_desest!J179/AVERAGE(Series_mens_vol_y_desest!J$182:J$193)*100)</f>
        <v>95.005701390445807</v>
      </c>
      <c r="K179" s="11">
        <f>+IF(Series_mens_vol_y_desest!K179="","",Series_mens_vol_y_desest!K179/AVERAGE(Series_mens_vol_y_desest!K$182:K$193)*100)</f>
        <v>95.885016239522557</v>
      </c>
      <c r="L179" s="11">
        <f>+IF(Series_mens_vol_y_desest!L179="","",Series_mens_vol_y_desest!L179/AVERAGE(Series_mens_vol_y_desest!L$182:L$193)*100)</f>
        <v>97.030144308418357</v>
      </c>
      <c r="M179" s="11">
        <f>+IF(Series_mens_vol_y_desest!M179="","",Series_mens_vol_y_desest!M179/AVERAGE(Series_mens_vol_y_desest!M$182:M$193)*100)</f>
        <v>100.44047130558876</v>
      </c>
      <c r="N179" s="11">
        <f>+IF(Series_mens_vol_y_desest!N179="","",Series_mens_vol_y_desest!N179/AVERAGE(Series_mens_vol_y_desest!N$182:N$193)*100)</f>
        <v>97.942938228504744</v>
      </c>
    </row>
    <row r="180" spans="1:14" x14ac:dyDescent="0.2">
      <c r="A180" s="5">
        <v>41944</v>
      </c>
      <c r="B180" s="11">
        <f>+IF(Series_mens_vol_y_desest!B180="","",Series_mens_vol_y_desest!B180/AVERAGE(Series_mens_vol_y_desest!B$182:B$193)*100)</f>
        <v>90.15775540896189</v>
      </c>
      <c r="C180" s="11">
        <f>+IF(Series_mens_vol_y_desest!C180="","",Series_mens_vol_y_desest!C180/AVERAGE(Series_mens_vol_y_desest!C$182:C$193)*100)</f>
        <v>98.331147784595956</v>
      </c>
      <c r="D180" s="11">
        <f>+IF(Series_mens_vol_y_desest!D180="","",Series_mens_vol_y_desest!D180/AVERAGE(Series_mens_vol_y_desest!D$182:D$193)*100)</f>
        <v>110.80779760776093</v>
      </c>
      <c r="E180" s="11">
        <f>+IF(Series_mens_vol_y_desest!E180="","",Series_mens_vol_y_desest!E180/AVERAGE(Series_mens_vol_y_desest!E$182:E$193)*100)</f>
        <v>94.389136536822093</v>
      </c>
      <c r="F180" s="11">
        <f>+IF(Series_mens_vol_y_desest!F180="","",Series_mens_vol_y_desest!F180/AVERAGE(Series_mens_vol_y_desest!F$182:F$193)*100)</f>
        <v>102.7533540015406</v>
      </c>
      <c r="G180" s="11">
        <f>+IF(Series_mens_vol_y_desest!G180="","",Series_mens_vol_y_desest!G180/AVERAGE(Series_mens_vol_y_desest!G$182:G$193)*100)</f>
        <v>97.44408377651277</v>
      </c>
      <c r="H180" s="11">
        <f>+IF(Series_mens_vol_y_desest!H180="","",Series_mens_vol_y_desest!H180/AVERAGE(Series_mens_vol_y_desest!H$182:H$193)*100)</f>
        <v>97.619847054813491</v>
      </c>
      <c r="I180" s="11">
        <f>+IF(Series_mens_vol_y_desest!I180="","",Series_mens_vol_y_desest!I180/AVERAGE(Series_mens_vol_y_desest!I$182:I$193)*100)</f>
        <v>90.369894422847864</v>
      </c>
      <c r="J180" s="11">
        <f>+IF(Series_mens_vol_y_desest!J180="","",Series_mens_vol_y_desest!J180/AVERAGE(Series_mens_vol_y_desest!J$182:J$193)*100)</f>
        <v>96.953054880434436</v>
      </c>
      <c r="K180" s="11">
        <f>+IF(Series_mens_vol_y_desest!K180="","",Series_mens_vol_y_desest!K180/AVERAGE(Series_mens_vol_y_desest!K$182:K$193)*100)</f>
        <v>95.216936075813166</v>
      </c>
      <c r="L180" s="11">
        <f>+IF(Series_mens_vol_y_desest!L180="","",Series_mens_vol_y_desest!L180/AVERAGE(Series_mens_vol_y_desest!L$182:L$193)*100)</f>
        <v>96.080299429910468</v>
      </c>
      <c r="M180" s="11">
        <f>+IF(Series_mens_vol_y_desest!M180="","",Series_mens_vol_y_desest!M180/AVERAGE(Series_mens_vol_y_desest!M$182:M$193)*100)</f>
        <v>99.42079498796852</v>
      </c>
      <c r="N180" s="11">
        <f>+IF(Series_mens_vol_y_desest!N180="","",Series_mens_vol_y_desest!N180/AVERAGE(Series_mens_vol_y_desest!N$182:N$193)*100)</f>
        <v>98.509833429613352</v>
      </c>
    </row>
    <row r="181" spans="1:14" x14ac:dyDescent="0.2">
      <c r="A181" s="5">
        <v>41974</v>
      </c>
      <c r="B181" s="11">
        <f>+IF(Series_mens_vol_y_desest!B181="","",Series_mens_vol_y_desest!B181/AVERAGE(Series_mens_vol_y_desest!B$182:B$193)*100)</f>
        <v>95.233707238875127</v>
      </c>
      <c r="C181" s="11">
        <f>+IF(Series_mens_vol_y_desest!C181="","",Series_mens_vol_y_desest!C181/AVERAGE(Series_mens_vol_y_desest!C$182:C$193)*100)</f>
        <v>99.541266418266673</v>
      </c>
      <c r="D181" s="11">
        <f>+IF(Series_mens_vol_y_desest!D181="","",Series_mens_vol_y_desest!D181/AVERAGE(Series_mens_vol_y_desest!D$182:D$193)*100)</f>
        <v>104.66403546967094</v>
      </c>
      <c r="E181" s="11">
        <f>+IF(Series_mens_vol_y_desest!E181="","",Series_mens_vol_y_desest!E181/AVERAGE(Series_mens_vol_y_desest!E$182:E$193)*100)</f>
        <v>98.283027604702482</v>
      </c>
      <c r="F181" s="11">
        <f>+IF(Series_mens_vol_y_desest!F181="","",Series_mens_vol_y_desest!F181/AVERAGE(Series_mens_vol_y_desest!F$182:F$193)*100)</f>
        <v>104.97152078829059</v>
      </c>
      <c r="G181" s="11">
        <f>+IF(Series_mens_vol_y_desest!G181="","",Series_mens_vol_y_desest!G181/AVERAGE(Series_mens_vol_y_desest!G$182:G$193)*100)</f>
        <v>97.073487759514634</v>
      </c>
      <c r="H181" s="11">
        <f>+IF(Series_mens_vol_y_desest!H181="","",Series_mens_vol_y_desest!H181/AVERAGE(Series_mens_vol_y_desest!H$182:H$193)*100)</f>
        <v>97.456783955812128</v>
      </c>
      <c r="I181" s="11">
        <f>+IF(Series_mens_vol_y_desest!I181="","",Series_mens_vol_y_desest!I181/AVERAGE(Series_mens_vol_y_desest!I$182:I$193)*100)</f>
        <v>87.903774289658074</v>
      </c>
      <c r="J181" s="11">
        <f>+IF(Series_mens_vol_y_desest!J181="","",Series_mens_vol_y_desest!J181/AVERAGE(Series_mens_vol_y_desest!J$182:J$193)*100)</f>
        <v>99.299939065420745</v>
      </c>
      <c r="K181" s="11">
        <f>+IF(Series_mens_vol_y_desest!K181="","",Series_mens_vol_y_desest!K181/AVERAGE(Series_mens_vol_y_desest!K$182:K$193)*100)</f>
        <v>97.38261530717314</v>
      </c>
      <c r="L181" s="11">
        <f>+IF(Series_mens_vol_y_desest!L181="","",Series_mens_vol_y_desest!L181/AVERAGE(Series_mens_vol_y_desest!L$182:L$193)*100)</f>
        <v>96.045633078300128</v>
      </c>
      <c r="M181" s="11">
        <f>+IF(Series_mens_vol_y_desest!M181="","",Series_mens_vol_y_desest!M181/AVERAGE(Series_mens_vol_y_desest!M$182:M$193)*100)</f>
        <v>93.368012728252907</v>
      </c>
      <c r="N181" s="11">
        <f>+IF(Series_mens_vol_y_desest!N181="","",Series_mens_vol_y_desest!N181/AVERAGE(Series_mens_vol_y_desest!N$182:N$193)*100)</f>
        <v>98.503565066983612</v>
      </c>
    </row>
    <row r="182" spans="1:14" x14ac:dyDescent="0.2">
      <c r="A182" s="5">
        <v>42005</v>
      </c>
      <c r="B182" s="11">
        <f>+IF(Series_mens_vol_y_desest!B182="","",Series_mens_vol_y_desest!B182/AVERAGE(Series_mens_vol_y_desest!B$182:B$193)*100)</f>
        <v>93.110294673326379</v>
      </c>
      <c r="C182" s="11">
        <f>+IF(Series_mens_vol_y_desest!C182="","",Series_mens_vol_y_desest!C182/AVERAGE(Series_mens_vol_y_desest!C$182:C$193)*100)</f>
        <v>100.06177800660178</v>
      </c>
      <c r="D182" s="11">
        <f>+IF(Series_mens_vol_y_desest!D182="","",Series_mens_vol_y_desest!D182/AVERAGE(Series_mens_vol_y_desest!D$182:D$193)*100)</f>
        <v>92.808667971486585</v>
      </c>
      <c r="E182" s="11">
        <f>+IF(Series_mens_vol_y_desest!E182="","",Series_mens_vol_y_desest!E182/AVERAGE(Series_mens_vol_y_desest!E$182:E$193)*100)</f>
        <v>93.914270405040085</v>
      </c>
      <c r="F182" s="11">
        <f>+IF(Series_mens_vol_y_desest!F182="","",Series_mens_vol_y_desest!F182/AVERAGE(Series_mens_vol_y_desest!F$182:F$193)*100)</f>
        <v>94.945040113930602</v>
      </c>
      <c r="G182" s="11">
        <f>+IF(Series_mens_vol_y_desest!G182="","",Series_mens_vol_y_desest!G182/AVERAGE(Series_mens_vol_y_desest!G$182:G$193)*100)</f>
        <v>95.413708397522925</v>
      </c>
      <c r="H182" s="11">
        <f>+IF(Series_mens_vol_y_desest!H182="","",Series_mens_vol_y_desest!H182/AVERAGE(Series_mens_vol_y_desest!H$182:H$193)*100)</f>
        <v>98.469363115820556</v>
      </c>
      <c r="I182" s="11">
        <f>+IF(Series_mens_vol_y_desest!I182="","",Series_mens_vol_y_desest!I182/AVERAGE(Series_mens_vol_y_desest!I$182:I$193)*100)</f>
        <v>93.13370979483868</v>
      </c>
      <c r="J182" s="11">
        <f>+IF(Series_mens_vol_y_desest!J182="","",Series_mens_vol_y_desest!J182/AVERAGE(Series_mens_vol_y_desest!J$182:J$193)*100)</f>
        <v>98.565350178425049</v>
      </c>
      <c r="K182" s="11">
        <f>+IF(Series_mens_vol_y_desest!K182="","",Series_mens_vol_y_desest!K182/AVERAGE(Series_mens_vol_y_desest!K$182:K$193)*100)</f>
        <v>96.941823980841278</v>
      </c>
      <c r="L182" s="11">
        <f>+IF(Series_mens_vol_y_desest!L182="","",Series_mens_vol_y_desest!L182/AVERAGE(Series_mens_vol_y_desest!L$182:L$193)*100)</f>
        <v>97.650290806863566</v>
      </c>
      <c r="M182" s="11">
        <f>+IF(Series_mens_vol_y_desest!M182="","",Series_mens_vol_y_desest!M182/AVERAGE(Series_mens_vol_y_desest!M$182:M$193)*100)</f>
        <v>99.263241619390186</v>
      </c>
      <c r="N182" s="11">
        <f>+IF(Series_mens_vol_y_desest!N182="","",Series_mens_vol_y_desest!N182/AVERAGE(Series_mens_vol_y_desest!N$182:N$193)*100)</f>
        <v>98.427022562545829</v>
      </c>
    </row>
    <row r="183" spans="1:14" x14ac:dyDescent="0.2">
      <c r="A183" s="5">
        <v>42036</v>
      </c>
      <c r="B183" s="11">
        <f>+IF(Series_mens_vol_y_desest!B183="","",Series_mens_vol_y_desest!B183/AVERAGE(Series_mens_vol_y_desest!B$182:B$193)*100)</f>
        <v>101.83492304173947</v>
      </c>
      <c r="C183" s="11">
        <f>+IF(Series_mens_vol_y_desest!C183="","",Series_mens_vol_y_desest!C183/AVERAGE(Series_mens_vol_y_desest!C$182:C$193)*100)</f>
        <v>100.91606140203527</v>
      </c>
      <c r="D183" s="11">
        <f>+IF(Series_mens_vol_y_desest!D183="","",Series_mens_vol_y_desest!D183/AVERAGE(Series_mens_vol_y_desest!D$182:D$193)*100)</f>
        <v>101.59525399071107</v>
      </c>
      <c r="E183" s="11">
        <f>+IF(Series_mens_vol_y_desest!E183="","",Series_mens_vol_y_desest!E183/AVERAGE(Series_mens_vol_y_desest!E$182:E$193)*100)</f>
        <v>99.628107269178017</v>
      </c>
      <c r="F183" s="11">
        <f>+IF(Series_mens_vol_y_desest!F183="","",Series_mens_vol_y_desest!F183/AVERAGE(Series_mens_vol_y_desest!F$182:F$193)*100)</f>
        <v>99.375960865017404</v>
      </c>
      <c r="G183" s="11">
        <f>+IF(Series_mens_vol_y_desest!G183="","",Series_mens_vol_y_desest!G183/AVERAGE(Series_mens_vol_y_desest!G$182:G$193)*100)</f>
        <v>98.907441968505466</v>
      </c>
      <c r="H183" s="11">
        <f>+IF(Series_mens_vol_y_desest!H183="","",Series_mens_vol_y_desest!H183/AVERAGE(Series_mens_vol_y_desest!H$182:H$193)*100)</f>
        <v>98.586610687821548</v>
      </c>
      <c r="I183" s="11">
        <f>+IF(Series_mens_vol_y_desest!I183="","",Series_mens_vol_y_desest!I183/AVERAGE(Series_mens_vol_y_desest!I$182:I$193)*100)</f>
        <v>98.75180163630192</v>
      </c>
      <c r="J183" s="11">
        <f>+IF(Series_mens_vol_y_desest!J183="","",Series_mens_vol_y_desest!J183/AVERAGE(Series_mens_vol_y_desest!J$182:J$193)*100)</f>
        <v>97.540392245431022</v>
      </c>
      <c r="K183" s="11">
        <f>+IF(Series_mens_vol_y_desest!K183="","",Series_mens_vol_y_desest!K183/AVERAGE(Series_mens_vol_y_desest!K$182:K$193)*100)</f>
        <v>98.591258653474227</v>
      </c>
      <c r="L183" s="11">
        <f>+IF(Series_mens_vol_y_desest!L183="","",Series_mens_vol_y_desest!L183/AVERAGE(Series_mens_vol_y_desest!L$182:L$193)*100)</f>
        <v>97.566193355016779</v>
      </c>
      <c r="M183" s="11">
        <f>+IF(Series_mens_vol_y_desest!M183="","",Series_mens_vol_y_desest!M183/AVERAGE(Series_mens_vol_y_desest!M$182:M$193)*100)</f>
        <v>95.9421585942343</v>
      </c>
      <c r="N183" s="11">
        <f>+IF(Series_mens_vol_y_desest!N183="","",Series_mens_vol_y_desest!N183/AVERAGE(Series_mens_vol_y_desest!N$182:N$193)*100)</f>
        <v>99.418037920106855</v>
      </c>
    </row>
    <row r="184" spans="1:14" x14ac:dyDescent="0.2">
      <c r="A184" s="5">
        <v>42064</v>
      </c>
      <c r="B184" s="11">
        <f>+IF(Series_mens_vol_y_desest!B184="","",Series_mens_vol_y_desest!B184/AVERAGE(Series_mens_vol_y_desest!B$182:B$193)*100)</f>
        <v>100.95728146783426</v>
      </c>
      <c r="C184" s="11">
        <f>+IF(Series_mens_vol_y_desest!C184="","",Series_mens_vol_y_desest!C184/AVERAGE(Series_mens_vol_y_desest!C$182:C$193)*100)</f>
        <v>100.22946361450802</v>
      </c>
      <c r="D184" s="11">
        <f>+IF(Series_mens_vol_y_desest!D184="","",Series_mens_vol_y_desest!D184/AVERAGE(Series_mens_vol_y_desest!D$182:D$193)*100)</f>
        <v>108.69752249422169</v>
      </c>
      <c r="E184" s="11">
        <f>+IF(Series_mens_vol_y_desest!E184="","",Series_mens_vol_y_desest!E184/AVERAGE(Series_mens_vol_y_desest!E$182:E$193)*100)</f>
        <v>95.996977046535122</v>
      </c>
      <c r="F184" s="11">
        <f>+IF(Series_mens_vol_y_desest!F184="","",Series_mens_vol_y_desest!F184/AVERAGE(Series_mens_vol_y_desest!F$182:F$193)*100)</f>
        <v>103.15496321220041</v>
      </c>
      <c r="G184" s="11">
        <f>+IF(Series_mens_vol_y_desest!G184="","",Series_mens_vol_y_desest!G184/AVERAGE(Series_mens_vol_y_desest!G$182:G$193)*100)</f>
        <v>99.862438022500683</v>
      </c>
      <c r="H184" s="11">
        <f>+IF(Series_mens_vol_y_desest!H184="","",Series_mens_vol_y_desest!H184/AVERAGE(Series_mens_vol_y_desest!H$182:H$193)*100)</f>
        <v>97.872242986815593</v>
      </c>
      <c r="I184" s="11">
        <f>+IF(Series_mens_vol_y_desest!I184="","",Series_mens_vol_y_desest!I184/AVERAGE(Series_mens_vol_y_desest!I$182:I$193)*100)</f>
        <v>100.57543972185195</v>
      </c>
      <c r="J184" s="11">
        <f>+IF(Series_mens_vol_y_desest!J184="","",Series_mens_vol_y_desest!J184/AVERAGE(Series_mens_vol_y_desest!J$182:J$193)*100)</f>
        <v>97.626053529430507</v>
      </c>
      <c r="K184" s="11">
        <f>+IF(Series_mens_vol_y_desest!K184="","",Series_mens_vol_y_desest!K184/AVERAGE(Series_mens_vol_y_desest!K$182:K$193)*100)</f>
        <v>97.387718550171002</v>
      </c>
      <c r="L184" s="11">
        <f>+IF(Series_mens_vol_y_desest!L184="","",Series_mens_vol_y_desest!L184/AVERAGE(Series_mens_vol_y_desest!L$182:L$193)*100)</f>
        <v>98.825476306929929</v>
      </c>
      <c r="M184" s="11">
        <f>+IF(Series_mens_vol_y_desest!M184="","",Series_mens_vol_y_desest!M184/AVERAGE(Series_mens_vol_y_desest!M$182:M$193)*100)</f>
        <v>100.5230845572049</v>
      </c>
      <c r="N184" s="11">
        <f>+IF(Series_mens_vol_y_desest!N184="","",Series_mens_vol_y_desest!N184/AVERAGE(Series_mens_vol_y_desest!N$182:N$193)*100)</f>
        <v>100.28203382793983</v>
      </c>
    </row>
    <row r="185" spans="1:14" x14ac:dyDescent="0.2">
      <c r="A185" s="5">
        <v>42095</v>
      </c>
      <c r="B185" s="11">
        <f>+IF(Series_mens_vol_y_desest!B185="","",Series_mens_vol_y_desest!B185/AVERAGE(Series_mens_vol_y_desest!B$182:B$193)*100)</f>
        <v>102.49441321750803</v>
      </c>
      <c r="C185" s="11">
        <f>+IF(Series_mens_vol_y_desest!C185="","",Series_mens_vol_y_desest!C185/AVERAGE(Series_mens_vol_y_desest!C$182:C$193)*100)</f>
        <v>98.384652491838636</v>
      </c>
      <c r="D185" s="11">
        <f>+IF(Series_mens_vol_y_desest!D185="","",Series_mens_vol_y_desest!D185/AVERAGE(Series_mens_vol_y_desest!D$182:D$193)*100)</f>
        <v>102.70207447170741</v>
      </c>
      <c r="E185" s="11">
        <f>+IF(Series_mens_vol_y_desest!E185="","",Series_mens_vol_y_desest!E185/AVERAGE(Series_mens_vol_y_desest!E$182:E$193)*100)</f>
        <v>101.9794022293258</v>
      </c>
      <c r="F185" s="11">
        <f>+IF(Series_mens_vol_y_desest!F185="","",Series_mens_vol_y_desest!F185/AVERAGE(Series_mens_vol_y_desest!F$182:F$193)*100)</f>
        <v>100.89356015808666</v>
      </c>
      <c r="G185" s="11">
        <f>+IF(Series_mens_vol_y_desest!G185="","",Series_mens_vol_y_desest!G185/AVERAGE(Series_mens_vol_y_desest!G$182:G$193)*100)</f>
        <v>101.01164089949492</v>
      </c>
      <c r="H185" s="11">
        <f>+IF(Series_mens_vol_y_desest!H185="","",Series_mens_vol_y_desest!H185/AVERAGE(Series_mens_vol_y_desest!H$182:H$193)*100)</f>
        <v>99.946776010832878</v>
      </c>
      <c r="I185" s="11">
        <f>+IF(Series_mens_vol_y_desest!I185="","",Series_mens_vol_y_desest!I185/AVERAGE(Series_mens_vol_y_desest!I$182:I$193)*100)</f>
        <v>89.415569505385278</v>
      </c>
      <c r="J185" s="11">
        <f>+IF(Series_mens_vol_y_desest!J185="","",Series_mens_vol_y_desest!J185/AVERAGE(Series_mens_vol_y_desest!J$182:J$193)*100)</f>
        <v>100.0302078494165</v>
      </c>
      <c r="K185" s="11">
        <f>+IF(Series_mens_vol_y_desest!K185="","",Series_mens_vol_y_desest!K185/AVERAGE(Series_mens_vol_y_desest!K$182:K$193)*100)</f>
        <v>96.661188391659039</v>
      </c>
      <c r="L185" s="11">
        <f>+IF(Series_mens_vol_y_desest!L185="","",Series_mens_vol_y_desest!L185/AVERAGE(Series_mens_vol_y_desest!L$182:L$193)*100)</f>
        <v>97.799444726640644</v>
      </c>
      <c r="M185" s="11">
        <f>+IF(Series_mens_vol_y_desest!M185="","",Series_mens_vol_y_desest!M185/AVERAGE(Series_mens_vol_y_desest!M$182:M$193)*100)</f>
        <v>99.572680306386758</v>
      </c>
      <c r="N185" s="11">
        <f>+IF(Series_mens_vol_y_desest!N185="","",Series_mens_vol_y_desest!N185/AVERAGE(Series_mens_vol_y_desest!N$182:N$193)*100)</f>
        <v>99.94355252898923</v>
      </c>
    </row>
    <row r="186" spans="1:14" x14ac:dyDescent="0.2">
      <c r="A186" s="5">
        <v>42125</v>
      </c>
      <c r="B186" s="11">
        <f>+IF(Series_mens_vol_y_desest!B186="","",Series_mens_vol_y_desest!B186/AVERAGE(Series_mens_vol_y_desest!B$182:B$193)*100)</f>
        <v>106.67399849255226</v>
      </c>
      <c r="C186" s="11">
        <f>+IF(Series_mens_vol_y_desest!C186="","",Series_mens_vol_y_desest!C186/AVERAGE(Series_mens_vol_y_desest!C$182:C$193)*100)</f>
        <v>100.03394716142931</v>
      </c>
      <c r="D186" s="11">
        <f>+IF(Series_mens_vol_y_desest!D186="","",Series_mens_vol_y_desest!D186/AVERAGE(Series_mens_vol_y_desest!D$182:D$193)*100)</f>
        <v>100.21191945027932</v>
      </c>
      <c r="E186" s="11">
        <f>+IF(Series_mens_vol_y_desest!E186="","",Series_mens_vol_y_desest!E186/AVERAGE(Series_mens_vol_y_desest!E$182:E$193)*100)</f>
        <v>99.130298099156775</v>
      </c>
      <c r="F186" s="11">
        <f>+IF(Series_mens_vol_y_desest!F186="","",Series_mens_vol_y_desest!F186/AVERAGE(Series_mens_vol_y_desest!F$182:F$193)*100)</f>
        <v>99.932861261069178</v>
      </c>
      <c r="G186" s="11">
        <f>+IF(Series_mens_vol_y_desest!G186="","",Series_mens_vol_y_desest!G186/AVERAGE(Series_mens_vol_y_desest!G$182:G$193)*100)</f>
        <v>101.77842017949111</v>
      </c>
      <c r="H186" s="11">
        <f>+IF(Series_mens_vol_y_desest!H186="","",Series_mens_vol_y_desest!H186/AVERAGE(Series_mens_vol_y_desest!H$182:H$193)*100)</f>
        <v>99.197652642826625</v>
      </c>
      <c r="I186" s="11">
        <f>+IF(Series_mens_vol_y_desest!I186="","",Series_mens_vol_y_desest!I186/AVERAGE(Series_mens_vol_y_desest!I$182:I$193)*100)</f>
        <v>97.139430593108102</v>
      </c>
      <c r="J186" s="11">
        <f>+IF(Series_mens_vol_y_desest!J186="","",Series_mens_vol_y_desest!J186/AVERAGE(Series_mens_vol_y_desest!J$182:J$193)*100)</f>
        <v>99.34047695742052</v>
      </c>
      <c r="K186" s="11">
        <f>+IF(Series_mens_vol_y_desest!K186="","",Series_mens_vol_y_desest!K186/AVERAGE(Series_mens_vol_y_desest!K$182:K$193)*100)</f>
        <v>97.701458701398053</v>
      </c>
      <c r="L186" s="11">
        <f>+IF(Series_mens_vol_y_desest!L186="","",Series_mens_vol_y_desest!L186/AVERAGE(Series_mens_vol_y_desest!L$182:L$193)*100)</f>
        <v>100.29658022859344</v>
      </c>
      <c r="M186" s="11">
        <f>+IF(Series_mens_vol_y_desest!M186="","",Series_mens_vol_y_desest!M186/AVERAGE(Series_mens_vol_y_desest!M$182:M$193)*100)</f>
        <v>97.890203896979003</v>
      </c>
      <c r="N186" s="11">
        <f>+IF(Series_mens_vol_y_desest!N186="","",Series_mens_vol_y_desest!N186/AVERAGE(Series_mens_vol_y_desest!N$182:N$193)*100)</f>
        <v>100.02704564703755</v>
      </c>
    </row>
    <row r="187" spans="1:14" x14ac:dyDescent="0.2">
      <c r="A187" s="5">
        <v>42156</v>
      </c>
      <c r="B187" s="11">
        <f>+IF(Series_mens_vol_y_desest!B187="","",Series_mens_vol_y_desest!B187/AVERAGE(Series_mens_vol_y_desest!B$182:B$193)*100)</f>
        <v>98.337200249008831</v>
      </c>
      <c r="C187" s="11">
        <f>+IF(Series_mens_vol_y_desest!C187="","",Series_mens_vol_y_desest!C187/AVERAGE(Series_mens_vol_y_desest!C$182:C$193)*100)</f>
        <v>98.580195256913811</v>
      </c>
      <c r="D187" s="11">
        <f>+IF(Series_mens_vol_y_desest!D187="","",Series_mens_vol_y_desest!D187/AVERAGE(Series_mens_vol_y_desest!D$182:D$193)*100)</f>
        <v>90.065289930083807</v>
      </c>
      <c r="E187" s="11">
        <f>+IF(Series_mens_vol_y_desest!E187="","",Series_mens_vol_y_desest!E187/AVERAGE(Series_mens_vol_y_desest!E$182:E$193)*100)</f>
        <v>97.366500959029239</v>
      </c>
      <c r="F187" s="11">
        <f>+IF(Series_mens_vol_y_desest!F187="","",Series_mens_vol_y_desest!F187/AVERAGE(Series_mens_vol_y_desest!F$182:F$193)*100)</f>
        <v>104.5175489090763</v>
      </c>
      <c r="G187" s="11">
        <f>+IF(Series_mens_vol_y_desest!G187="","",Series_mens_vol_y_desest!G187/AVERAGE(Series_mens_vol_y_desest!G$182:G$193)*100)</f>
        <v>99.417037255502905</v>
      </c>
      <c r="H187" s="11">
        <f>+IF(Series_mens_vol_y_desest!H187="","",Series_mens_vol_y_desest!H187/AVERAGE(Series_mens_vol_y_desest!H$182:H$193)*100)</f>
        <v>98.911560802824255</v>
      </c>
      <c r="I187" s="11">
        <f>+IF(Series_mens_vol_y_desest!I187="","",Series_mens_vol_y_desest!I187/AVERAGE(Series_mens_vol_y_desest!I$182:I$193)*100)</f>
        <v>94.233219702029203</v>
      </c>
      <c r="J187" s="11">
        <f>+IF(Series_mens_vol_y_desest!J187="","",Series_mens_vol_y_desest!J187/AVERAGE(Series_mens_vol_y_desest!J$182:J$193)*100)</f>
        <v>98.711102777424188</v>
      </c>
      <c r="K187" s="11">
        <f>+IF(Series_mens_vol_y_desest!K187="","",Series_mens_vol_y_desest!K187/AVERAGE(Series_mens_vol_y_desest!K$182:K$193)*100)</f>
        <v>99.794987771656338</v>
      </c>
      <c r="L187" s="11">
        <f>+IF(Series_mens_vol_y_desest!L187="","",Series_mens_vol_y_desest!L187/AVERAGE(Series_mens_vol_y_desest!L$182:L$193)*100)</f>
        <v>99.492460103318919</v>
      </c>
      <c r="M187" s="11">
        <f>+IF(Series_mens_vol_y_desest!M187="","",Series_mens_vol_y_desest!M187/AVERAGE(Series_mens_vol_y_desest!M$182:M$193)*100)</f>
        <v>101.94574877659169</v>
      </c>
      <c r="N187" s="11">
        <f>+IF(Series_mens_vol_y_desest!N187="","",Series_mens_vol_y_desest!N187/AVERAGE(Series_mens_vol_y_desest!N$182:N$193)*100)</f>
        <v>99.483227859560799</v>
      </c>
    </row>
    <row r="188" spans="1:14" x14ac:dyDescent="0.2">
      <c r="A188" s="5">
        <v>42186</v>
      </c>
      <c r="B188" s="11">
        <f>+IF(Series_mens_vol_y_desest!B188="","",Series_mens_vol_y_desest!B188/AVERAGE(Series_mens_vol_y_desest!B$182:B$193)*100)</f>
        <v>94.517875312689142</v>
      </c>
      <c r="C188" s="11">
        <f>+IF(Series_mens_vol_y_desest!C188="","",Series_mens_vol_y_desest!C188/AVERAGE(Series_mens_vol_y_desest!C$182:C$193)*100)</f>
        <v>100.63263190913405</v>
      </c>
      <c r="D188" s="11">
        <f>+IF(Series_mens_vol_y_desest!D188="","",Series_mens_vol_y_desest!D188/AVERAGE(Series_mens_vol_y_desest!D$182:D$193)*100)</f>
        <v>107.29919050831815</v>
      </c>
      <c r="E188" s="11">
        <f>+IF(Series_mens_vol_y_desest!E188="","",Series_mens_vol_y_desest!E188/AVERAGE(Series_mens_vol_y_desest!E$182:E$193)*100)</f>
        <v>99.44418752682698</v>
      </c>
      <c r="F188" s="11">
        <f>+IF(Series_mens_vol_y_desest!F188="","",Series_mens_vol_y_desest!F188/AVERAGE(Series_mens_vol_y_desest!F$182:F$193)*100)</f>
        <v>97.25577836441343</v>
      </c>
      <c r="G188" s="11">
        <f>+IF(Series_mens_vol_y_desest!G188="","",Series_mens_vol_y_desest!G188/AVERAGE(Series_mens_vol_y_desest!G$182:G$193)*100)</f>
        <v>101.68643555949157</v>
      </c>
      <c r="H188" s="11">
        <f>+IF(Series_mens_vol_y_desest!H188="","",Series_mens_vol_y_desest!H188/AVERAGE(Series_mens_vol_y_desest!H$182:H$193)*100)</f>
        <v>99.722406639831007</v>
      </c>
      <c r="I188" s="11">
        <f>+IF(Series_mens_vol_y_desest!I188="","",Series_mens_vol_y_desest!I188/AVERAGE(Series_mens_vol_y_desest!I$182:I$193)*100)</f>
        <v>98.239293754362095</v>
      </c>
      <c r="J188" s="11">
        <f>+IF(Series_mens_vol_y_desest!J188="","",Series_mens_vol_y_desest!J188/AVERAGE(Series_mens_vol_y_desest!J$182:J$193)*100)</f>
        <v>100.92835507941128</v>
      </c>
      <c r="K188" s="11">
        <f>+IF(Series_mens_vol_y_desest!K188="","",Series_mens_vol_y_desest!K188/AVERAGE(Series_mens_vol_y_desest!K$182:K$193)*100)</f>
        <v>101.98881535593965</v>
      </c>
      <c r="L188" s="11">
        <f>+IF(Series_mens_vol_y_desest!L188="","",Series_mens_vol_y_desest!L188/AVERAGE(Series_mens_vol_y_desest!L$182:L$193)*100)</f>
        <v>101.04056195328188</v>
      </c>
      <c r="M188" s="11">
        <f>+IF(Series_mens_vol_y_desest!M188="","",Series_mens_vol_y_desest!M188/AVERAGE(Series_mens_vol_y_desest!M$182:M$193)*100)</f>
        <v>99.324837516467412</v>
      </c>
      <c r="N188" s="11">
        <f>+IF(Series_mens_vol_y_desest!N188="","",Series_mens_vol_y_desest!N188/AVERAGE(Series_mens_vol_y_desest!N$182:N$193)*100)</f>
        <v>99.844903496336627</v>
      </c>
    </row>
    <row r="189" spans="1:14" x14ac:dyDescent="0.2">
      <c r="A189" s="5">
        <v>42217</v>
      </c>
      <c r="B189" s="11">
        <f>+IF(Series_mens_vol_y_desest!B189="","",Series_mens_vol_y_desest!B189/AVERAGE(Series_mens_vol_y_desest!B$182:B$193)*100)</f>
        <v>99.54552473417732</v>
      </c>
      <c r="C189" s="11">
        <f>+IF(Series_mens_vol_y_desest!C189="","",Series_mens_vol_y_desest!C189/AVERAGE(Series_mens_vol_y_desest!C$182:C$193)*100)</f>
        <v>102.19954937387496</v>
      </c>
      <c r="D189" s="11">
        <f>+IF(Series_mens_vol_y_desest!D189="","",Series_mens_vol_y_desest!D189/AVERAGE(Series_mens_vol_y_desest!D$182:D$193)*100)</f>
        <v>103.90691593584442</v>
      </c>
      <c r="E189" s="11">
        <f>+IF(Series_mens_vol_y_desest!E189="","",Series_mens_vol_y_desest!E189/AVERAGE(Series_mens_vol_y_desest!E$182:E$193)*100)</f>
        <v>102.42356863695514</v>
      </c>
      <c r="F189" s="11">
        <f>+IF(Series_mens_vol_y_desest!F189="","",Series_mens_vol_y_desest!F189/AVERAGE(Series_mens_vol_y_desest!F$182:F$193)*100)</f>
        <v>95.836532253019584</v>
      </c>
      <c r="G189" s="11">
        <f>+IF(Series_mens_vol_y_desest!G189="","",Series_mens_vol_y_desest!G189/AVERAGE(Series_mens_vol_y_desest!G$182:G$193)*100)</f>
        <v>102.53117171948733</v>
      </c>
      <c r="H189" s="11">
        <f>+IF(Series_mens_vol_y_desest!H189="","",Series_mens_vol_y_desest!H189/AVERAGE(Series_mens_vol_y_desest!H$182:H$193)*100)</f>
        <v>99.977884659833137</v>
      </c>
      <c r="I189" s="11">
        <f>+IF(Series_mens_vol_y_desest!I189="","",Series_mens_vol_y_desest!I189/AVERAGE(Series_mens_vol_y_desest!I$182:I$193)*100)</f>
        <v>102.64484658407456</v>
      </c>
      <c r="J189" s="11">
        <f>+IF(Series_mens_vol_y_desest!J189="","",Series_mens_vol_y_desest!J189/AVERAGE(Series_mens_vol_y_desest!J$182:J$193)*100)</f>
        <v>101.62876652940716</v>
      </c>
      <c r="K189" s="11">
        <f>+IF(Series_mens_vol_y_desest!K189="","",Series_mens_vol_y_desest!K189/AVERAGE(Series_mens_vol_y_desest!K$182:K$193)*100)</f>
        <v>102.19480746782359</v>
      </c>
      <c r="L189" s="11">
        <f>+IF(Series_mens_vol_y_desest!L189="","",Series_mens_vol_y_desest!L189/AVERAGE(Series_mens_vol_y_desest!L$182:L$193)*100)</f>
        <v>102.90998026515672</v>
      </c>
      <c r="M189" s="11">
        <f>+IF(Series_mens_vol_y_desest!M189="","",Series_mens_vol_y_desest!M189/AVERAGE(Series_mens_vol_y_desest!M$182:M$193)*100)</f>
        <v>100.76821935252087</v>
      </c>
      <c r="N189" s="11">
        <f>+IF(Series_mens_vol_y_desest!N189="","",Series_mens_vol_y_desest!N189/AVERAGE(Series_mens_vol_y_desest!N$182:N$193)*100)</f>
        <v>99.838581138472847</v>
      </c>
    </row>
    <row r="190" spans="1:14" x14ac:dyDescent="0.2">
      <c r="A190" s="5">
        <v>42248</v>
      </c>
      <c r="B190" s="11">
        <f>+IF(Series_mens_vol_y_desest!B190="","",Series_mens_vol_y_desest!B190/AVERAGE(Series_mens_vol_y_desest!B$182:B$193)*100)</f>
        <v>100.42676164504498</v>
      </c>
      <c r="C190" s="11">
        <f>+IF(Series_mens_vol_y_desest!C190="","",Series_mens_vol_y_desest!C190/AVERAGE(Series_mens_vol_y_desest!C$182:C$193)*100)</f>
        <v>97.970083261646963</v>
      </c>
      <c r="D190" s="11">
        <f>+IF(Series_mens_vol_y_desest!D190="","",Series_mens_vol_y_desest!D190/AVERAGE(Series_mens_vol_y_desest!D$182:D$193)*100)</f>
        <v>89.918922473278997</v>
      </c>
      <c r="E190" s="11">
        <f>+IF(Series_mens_vol_y_desest!E190="","",Series_mens_vol_y_desest!E190/AVERAGE(Series_mens_vol_y_desest!E$182:E$193)*100)</f>
        <v>103.87269707277429</v>
      </c>
      <c r="F190" s="11">
        <f>+IF(Series_mens_vol_y_desest!F190="","",Series_mens_vol_y_desest!F190/AVERAGE(Series_mens_vol_y_desest!F$182:F$193)*100)</f>
        <v>98.842515011538296</v>
      </c>
      <c r="G190" s="11">
        <f>+IF(Series_mens_vol_y_desest!G190="","",Series_mens_vol_y_desest!G190/AVERAGE(Series_mens_vol_y_desest!G$182:G$193)*100)</f>
        <v>98.838282036505802</v>
      </c>
      <c r="H190" s="11">
        <f>+IF(Series_mens_vol_y_desest!H190="","",Series_mens_vol_y_desest!H190/AVERAGE(Series_mens_vol_y_desest!H$182:H$193)*100)</f>
        <v>100.90115283084084</v>
      </c>
      <c r="I190" s="11">
        <f>+IF(Series_mens_vol_y_desest!I190="","",Series_mens_vol_y_desest!I190/AVERAGE(Series_mens_vol_y_desest!I$182:I$193)*100)</f>
        <v>104.39366067912226</v>
      </c>
      <c r="J190" s="11">
        <f>+IF(Series_mens_vol_y_desest!J190="","",Series_mens_vol_y_desest!J190/AVERAGE(Series_mens_vol_y_desest!J$182:J$193)*100)</f>
        <v>100.96699115941104</v>
      </c>
      <c r="K190" s="11">
        <f>+IF(Series_mens_vol_y_desest!K190="","",Series_mens_vol_y_desest!K190/AVERAGE(Series_mens_vol_y_desest!K$182:K$193)*100)</f>
        <v>101.72466043989775</v>
      </c>
      <c r="L190" s="11">
        <f>+IF(Series_mens_vol_y_desest!L190="","",Series_mens_vol_y_desest!L190/AVERAGE(Series_mens_vol_y_desest!L$182:L$193)*100)</f>
        <v>101.99658372958686</v>
      </c>
      <c r="M190" s="11">
        <f>+IF(Series_mens_vol_y_desest!M190="","",Series_mens_vol_y_desest!M190/AVERAGE(Series_mens_vol_y_desest!M$182:M$193)*100)</f>
        <v>97.291320888588274</v>
      </c>
      <c r="N190" s="11">
        <f>+IF(Series_mens_vol_y_desest!N190="","",Series_mens_vol_y_desest!N190/AVERAGE(Series_mens_vol_y_desest!N$182:N$193)*100)</f>
        <v>99.928452646207816</v>
      </c>
    </row>
    <row r="191" spans="1:14" x14ac:dyDescent="0.2">
      <c r="A191" s="5">
        <v>42278</v>
      </c>
      <c r="B191" s="11">
        <f>+IF(Series_mens_vol_y_desest!B191="","",Series_mens_vol_y_desest!B191/AVERAGE(Series_mens_vol_y_desest!B$182:B$193)*100)</f>
        <v>94.247884817952098</v>
      </c>
      <c r="C191" s="11">
        <f>+IF(Series_mens_vol_y_desest!C191="","",Series_mens_vol_y_desest!C191/AVERAGE(Series_mens_vol_y_desest!C$182:C$193)*100)</f>
        <v>98.98681350069586</v>
      </c>
      <c r="D191" s="11">
        <f>+IF(Series_mens_vol_y_desest!D191="","",Series_mens_vol_y_desest!D191/AVERAGE(Series_mens_vol_y_desest!D$182:D$193)*100)</f>
        <v>93.922359075829789</v>
      </c>
      <c r="E191" s="11">
        <f>+IF(Series_mens_vol_y_desest!E191="","",Series_mens_vol_y_desest!E191/AVERAGE(Series_mens_vol_y_desest!E$182:E$193)*100)</f>
        <v>102.48528642895755</v>
      </c>
      <c r="F191" s="11">
        <f>+IF(Series_mens_vol_y_desest!F191="","",Series_mens_vol_y_desest!F191/AVERAGE(Series_mens_vol_y_desest!F$182:F$193)*100)</f>
        <v>102.12742384658351</v>
      </c>
      <c r="G191" s="11">
        <f>+IF(Series_mens_vol_y_desest!G191="","",Series_mens_vol_y_desest!G191/AVERAGE(Series_mens_vol_y_desest!G$182:G$193)*100)</f>
        <v>100.01302760949993</v>
      </c>
      <c r="H191" s="11">
        <f>+IF(Series_mens_vol_y_desest!H191="","",Series_mens_vol_y_desest!H191/AVERAGE(Series_mens_vol_y_desest!H$182:H$193)*100)</f>
        <v>101.87243809084893</v>
      </c>
      <c r="I191" s="11">
        <f>+IF(Series_mens_vol_y_desest!I191="","",Series_mens_vol_y_desest!I191/AVERAGE(Series_mens_vol_y_desest!I$182:I$193)*100)</f>
        <v>106.43165966427975</v>
      </c>
      <c r="J191" s="11">
        <f>+IF(Series_mens_vol_y_desest!J191="","",Series_mens_vol_y_desest!J191/AVERAGE(Series_mens_vol_y_desest!J$182:J$193)*100)</f>
        <v>102.83746844940012</v>
      </c>
      <c r="K191" s="11">
        <f>+IF(Series_mens_vol_y_desest!K191="","",Series_mens_vol_y_desest!K191/AVERAGE(Series_mens_vol_y_desest!K$182:K$193)*100)</f>
        <v>100.63503084810741</v>
      </c>
      <c r="L191" s="11">
        <f>+IF(Series_mens_vol_y_desest!L191="","",Series_mens_vol_y_desest!L191/AVERAGE(Series_mens_vol_y_desest!L$182:L$193)*100)</f>
        <v>101.64879910213884</v>
      </c>
      <c r="M191" s="11">
        <f>+IF(Series_mens_vol_y_desest!M191="","",Series_mens_vol_y_desest!M191/AVERAGE(Series_mens_vol_y_desest!M$182:M$193)*100)</f>
        <v>102.06007613646332</v>
      </c>
      <c r="N191" s="11">
        <f>+IF(Series_mens_vol_y_desest!N191="","",Series_mens_vol_y_desest!N191/AVERAGE(Series_mens_vol_y_desest!N$182:N$193)*100)</f>
        <v>100.49624685230395</v>
      </c>
    </row>
    <row r="192" spans="1:14" x14ac:dyDescent="0.2">
      <c r="A192" s="5">
        <v>42309</v>
      </c>
      <c r="B192" s="11">
        <f>+IF(Series_mens_vol_y_desest!B192="","",Series_mens_vol_y_desest!B192/AVERAGE(Series_mens_vol_y_desest!B$182:B$193)*100)</f>
        <v>105.53890904661382</v>
      </c>
      <c r="C192" s="11">
        <f>+IF(Series_mens_vol_y_desest!C192="","",Series_mens_vol_y_desest!C192/AVERAGE(Series_mens_vol_y_desest!C$182:C$193)*100)</f>
        <v>100.57916828367739</v>
      </c>
      <c r="D192" s="11">
        <f>+IF(Series_mens_vol_y_desest!D192="","",Series_mens_vol_y_desest!D192/AVERAGE(Series_mens_vol_y_desest!D$182:D$193)*100)</f>
        <v>105.42477768055085</v>
      </c>
      <c r="E192" s="11">
        <f>+IF(Series_mens_vol_y_desest!E192="","",Series_mens_vol_y_desest!E192/AVERAGE(Series_mens_vol_y_desest!E$182:E$193)*100)</f>
        <v>102.24005998748828</v>
      </c>
      <c r="F192" s="11">
        <f>+IF(Series_mens_vol_y_desest!F192="","",Series_mens_vol_y_desest!F192/AVERAGE(Series_mens_vol_y_desest!F$182:F$193)*100)</f>
        <v>96.901314046319982</v>
      </c>
      <c r="G192" s="11">
        <f>+IF(Series_mens_vol_y_desest!G192="","",Series_mens_vol_y_desest!G192/AVERAGE(Series_mens_vol_y_desest!G$182:G$193)*100)</f>
        <v>100.599042369497</v>
      </c>
      <c r="H192" s="11">
        <f>+IF(Series_mens_vol_y_desest!H192="","",Series_mens_vol_y_desest!H192/AVERAGE(Series_mens_vol_y_desest!H$182:H$193)*100)</f>
        <v>101.25761261084381</v>
      </c>
      <c r="I192" s="11">
        <f>+IF(Series_mens_vol_y_desest!I192="","",Series_mens_vol_y_desest!I192/AVERAGE(Series_mens_vol_y_desest!I$182:I$193)*100)</f>
        <v>108.5880366305161</v>
      </c>
      <c r="J192" s="11">
        <f>+IF(Series_mens_vol_y_desest!J192="","",Series_mens_vol_y_desest!J192/AVERAGE(Series_mens_vol_y_desest!J$182:J$193)*100)</f>
        <v>99.782778085417931</v>
      </c>
      <c r="K192" s="11">
        <f>+IF(Series_mens_vol_y_desest!K192="","",Series_mens_vol_y_desest!K192/AVERAGE(Series_mens_vol_y_desest!K$182:K$193)*100)</f>
        <v>102.13280080967901</v>
      </c>
      <c r="L192" s="11">
        <f>+IF(Series_mens_vol_y_desest!L192="","",Series_mens_vol_y_desest!L192/AVERAGE(Series_mens_vol_y_desest!L$182:L$193)*100)</f>
        <v>99.948458024998985</v>
      </c>
      <c r="M192" s="11">
        <f>+IF(Series_mens_vol_y_desest!M192="","",Series_mens_vol_y_desest!M192/AVERAGE(Series_mens_vol_y_desest!M$182:M$193)*100)</f>
        <v>101.21030066724688</v>
      </c>
      <c r="N192" s="11">
        <f>+IF(Series_mens_vol_y_desest!N192="","",Series_mens_vol_y_desest!N192/AVERAGE(Series_mens_vol_y_desest!N$182:N$193)*100)</f>
        <v>101.13449103950775</v>
      </c>
    </row>
    <row r="193" spans="1:14" x14ac:dyDescent="0.2">
      <c r="A193" s="5">
        <v>42339</v>
      </c>
      <c r="B193" s="11">
        <f>+IF(Series_mens_vol_y_desest!B193="","",Series_mens_vol_y_desest!B193/AVERAGE(Series_mens_vol_y_desest!B$182:B$193)*100)</f>
        <v>102.3149333015534</v>
      </c>
      <c r="C193" s="11">
        <f>+IF(Series_mens_vol_y_desest!C193="","",Series_mens_vol_y_desest!C193/AVERAGE(Series_mens_vol_y_desest!C$182:C$193)*100)</f>
        <v>101.42565573764386</v>
      </c>
      <c r="D193" s="11">
        <f>+IF(Series_mens_vol_y_desest!D193="","",Series_mens_vol_y_desest!D193/AVERAGE(Series_mens_vol_y_desest!D$182:D$193)*100)</f>
        <v>103.44710601768796</v>
      </c>
      <c r="E193" s="11">
        <f>+IF(Series_mens_vol_y_desest!E193="","",Series_mens_vol_y_desest!E193/AVERAGE(Series_mens_vol_y_desest!E$182:E$193)*100)</f>
        <v>101.51864433873274</v>
      </c>
      <c r="F193" s="11">
        <f>+IF(Series_mens_vol_y_desest!F193="","",Series_mens_vol_y_desest!F193/AVERAGE(Series_mens_vol_y_desest!F$182:F$193)*100)</f>
        <v>106.21650195874469</v>
      </c>
      <c r="G193" s="11">
        <f>+IF(Series_mens_vol_y_desest!G193="","",Series_mens_vol_y_desest!G193/AVERAGE(Series_mens_vol_y_desest!G$182:G$193)*100)</f>
        <v>99.941353982500274</v>
      </c>
      <c r="H193" s="11">
        <f>+IF(Series_mens_vol_y_desest!H193="","",Series_mens_vol_y_desest!H193/AVERAGE(Series_mens_vol_y_desest!H$182:H$193)*100)</f>
        <v>103.28429892086068</v>
      </c>
      <c r="I193" s="11">
        <f>+IF(Series_mens_vol_y_desest!I193="","",Series_mens_vol_y_desest!I193/AVERAGE(Series_mens_vol_y_desest!I$182:I$193)*100)</f>
        <v>106.45333173413024</v>
      </c>
      <c r="J193" s="11">
        <f>+IF(Series_mens_vol_y_desest!J193="","",Series_mens_vol_y_desest!J193/AVERAGE(Series_mens_vol_y_desest!J$182:J$193)*100)</f>
        <v>102.04205715940475</v>
      </c>
      <c r="K193" s="11">
        <f>+IF(Series_mens_vol_y_desest!K193="","",Series_mens_vol_y_desest!K193/AVERAGE(Series_mens_vol_y_desest!K$182:K$193)*100)</f>
        <v>104.24544902935273</v>
      </c>
      <c r="L193" s="11">
        <f>+IF(Series_mens_vol_y_desest!L193="","",Series_mens_vol_y_desest!L193/AVERAGE(Series_mens_vol_y_desest!L$182:L$193)*100)</f>
        <v>100.8251713974732</v>
      </c>
      <c r="M193" s="11">
        <f>+IF(Series_mens_vol_y_desest!M193="","",Series_mens_vol_y_desest!M193/AVERAGE(Series_mens_vol_y_desest!M$182:M$193)*100)</f>
        <v>104.20812768792645</v>
      </c>
      <c r="N193" s="11">
        <f>+IF(Series_mens_vol_y_desest!N193="","",Series_mens_vol_y_desest!N193/AVERAGE(Series_mens_vol_y_desest!N$182:N$193)*100)</f>
        <v>101.17640448099085</v>
      </c>
    </row>
    <row r="194" spans="1:14" x14ac:dyDescent="0.2">
      <c r="A194" s="5">
        <v>42370</v>
      </c>
      <c r="B194" s="11">
        <f>+IF(Series_mens_vol_y_desest!B194="","",Series_mens_vol_y_desest!B194/AVERAGE(Series_mens_vol_y_desest!B$182:B$193)*100)</f>
        <v>92.478716125918041</v>
      </c>
      <c r="C194" s="11">
        <f>+IF(Series_mens_vol_y_desest!C194="","",Series_mens_vol_y_desest!C194/AVERAGE(Series_mens_vol_y_desest!C$182:C$193)*100)</f>
        <v>100.09744141503525</v>
      </c>
      <c r="D194" s="11">
        <f>+IF(Series_mens_vol_y_desest!D194="","",Series_mens_vol_y_desest!D194/AVERAGE(Series_mens_vol_y_desest!D$182:D$193)*100)</f>
        <v>108.26391496021157</v>
      </c>
      <c r="E194" s="11">
        <f>+IF(Series_mens_vol_y_desest!E194="","",Series_mens_vol_y_desest!E194/AVERAGE(Series_mens_vol_y_desest!E$182:E$193)*100)</f>
        <v>106.36128339416391</v>
      </c>
      <c r="F194" s="11">
        <f>+IF(Series_mens_vol_y_desest!F194="","",Series_mens_vol_y_desest!F194/AVERAGE(Series_mens_vol_y_desest!F$182:F$193)*100)</f>
        <v>97.610519630305845</v>
      </c>
      <c r="G194" s="11">
        <f>+IF(Series_mens_vol_y_desest!G194="","",Series_mens_vol_y_desest!G194/AVERAGE(Series_mens_vol_y_desest!G$182:G$193)*100)</f>
        <v>100.06370083949967</v>
      </c>
      <c r="H194" s="11">
        <f>+IF(Series_mens_vol_y_desest!H194="","",Series_mens_vol_y_desest!H194/AVERAGE(Series_mens_vol_y_desest!H$182:H$193)*100)</f>
        <v>103.918817410866</v>
      </c>
      <c r="I194" s="11">
        <f>+IF(Series_mens_vol_y_desest!I194="","",Series_mens_vol_y_desest!I194/AVERAGE(Series_mens_vol_y_desest!I$182:I$193)*100)</f>
        <v>112.61957890507013</v>
      </c>
      <c r="J194" s="11">
        <f>+IF(Series_mens_vol_y_desest!J194="","",Series_mens_vol_y_desest!J194/AVERAGE(Series_mens_vol_y_desest!J$182:J$193)*100)</f>
        <v>103.11099996939852</v>
      </c>
      <c r="K194" s="11">
        <f>+IF(Series_mens_vol_y_desest!K194="","",Series_mens_vol_y_desest!K194/AVERAGE(Series_mens_vol_y_desest!K$182:K$193)*100)</f>
        <v>104.19576342126531</v>
      </c>
      <c r="L194" s="11">
        <f>+IF(Series_mens_vol_y_desest!L194="","",Series_mens_vol_y_desest!L194/AVERAGE(Series_mens_vol_y_desest!L$182:L$193)*100)</f>
        <v>100.42942673909177</v>
      </c>
      <c r="M194" s="11">
        <f>+IF(Series_mens_vol_y_desest!M194="","",Series_mens_vol_y_desest!M194/AVERAGE(Series_mens_vol_y_desest!M$182:M$193)*100)</f>
        <v>103.56719510671026</v>
      </c>
      <c r="N194" s="11">
        <f>+IF(Series_mens_vol_y_desest!N194="","",Series_mens_vol_y_desest!N194/AVERAGE(Series_mens_vol_y_desest!N$182:N$193)*100)</f>
        <v>101.12144276715462</v>
      </c>
    </row>
    <row r="195" spans="1:14" x14ac:dyDescent="0.2">
      <c r="A195" s="5">
        <v>42401</v>
      </c>
      <c r="B195" s="11">
        <f>+IF(Series_mens_vol_y_desest!B195="","",Series_mens_vol_y_desest!B195/AVERAGE(Series_mens_vol_y_desest!B$182:B$193)*100)</f>
        <v>94.085763180821544</v>
      </c>
      <c r="C195" s="11">
        <f>+IF(Series_mens_vol_y_desest!C195="","",Series_mens_vol_y_desest!C195/AVERAGE(Series_mens_vol_y_desest!C$182:C$193)*100)</f>
        <v>100.61222089318566</v>
      </c>
      <c r="D195" s="11">
        <f>+IF(Series_mens_vol_y_desest!D195="","",Series_mens_vol_y_desest!D195/AVERAGE(Series_mens_vol_y_desest!D$182:D$193)*100)</f>
        <v>112.77866625764159</v>
      </c>
      <c r="E195" s="11">
        <f>+IF(Series_mens_vol_y_desest!E195="","",Series_mens_vol_y_desest!E195/AVERAGE(Series_mens_vol_y_desest!E$182:E$193)*100)</f>
        <v>101.11994334984998</v>
      </c>
      <c r="F195" s="11">
        <f>+IF(Series_mens_vol_y_desest!F195="","",Series_mens_vol_y_desest!F195/AVERAGE(Series_mens_vol_y_desest!F$182:F$193)*100)</f>
        <v>91.155722218352565</v>
      </c>
      <c r="G195" s="11">
        <f>+IF(Series_mens_vol_y_desest!G195="","",Series_mens_vol_y_desest!G195/AVERAGE(Series_mens_vol_y_desest!G$182:G$193)*100)</f>
        <v>100.73077342949634</v>
      </c>
      <c r="H195" s="11">
        <f>+IF(Series_mens_vol_y_desest!H195="","",Series_mens_vol_y_desest!H195/AVERAGE(Series_mens_vol_y_desest!H$182:H$193)*100)</f>
        <v>101.47454941084561</v>
      </c>
      <c r="I195" s="11">
        <f>+IF(Series_mens_vol_y_desest!I195="","",Series_mens_vol_y_desest!I195/AVERAGE(Series_mens_vol_y_desest!I$182:I$193)*100)</f>
        <v>103.02738619646981</v>
      </c>
      <c r="J195" s="11">
        <f>+IF(Series_mens_vol_y_desest!J195="","",Series_mens_vol_y_desest!J195/AVERAGE(Series_mens_vol_y_desest!J$182:J$193)*100)</f>
        <v>101.76733524940637</v>
      </c>
      <c r="K195" s="11">
        <f>+IF(Series_mens_vol_y_desest!K195="","",Series_mens_vol_y_desest!K195/AVERAGE(Series_mens_vol_y_desest!K$182:K$193)*100)</f>
        <v>105.48589554164829</v>
      </c>
      <c r="L195" s="11">
        <f>+IF(Series_mens_vol_y_desest!L195="","",Series_mens_vol_y_desest!L195/AVERAGE(Series_mens_vol_y_desest!L$182:L$193)*100)</f>
        <v>100.73784151935861</v>
      </c>
      <c r="M195" s="11">
        <f>+IF(Series_mens_vol_y_desest!M195="","",Series_mens_vol_y_desest!M195/AVERAGE(Series_mens_vol_y_desest!M$182:M$193)*100)</f>
        <v>107.46941448208382</v>
      </c>
      <c r="N195" s="11">
        <f>+IF(Series_mens_vol_y_desest!N195="","",Series_mens_vol_y_desest!N195/AVERAGE(Series_mens_vol_y_desest!N$182:N$193)*100)</f>
        <v>101.24155364078177</v>
      </c>
    </row>
    <row r="196" spans="1:14" x14ac:dyDescent="0.2">
      <c r="A196" s="5">
        <v>42430</v>
      </c>
      <c r="B196" s="11">
        <f>+IF(Series_mens_vol_y_desest!B196="","",Series_mens_vol_y_desest!B196/AVERAGE(Series_mens_vol_y_desest!B$182:B$193)*100)</f>
        <v>90.749820807709597</v>
      </c>
      <c r="C196" s="11">
        <f>+IF(Series_mens_vol_y_desest!C196="","",Series_mens_vol_y_desest!C196/AVERAGE(Series_mens_vol_y_desest!C$182:C$193)*100)</f>
        <v>103.43001254984448</v>
      </c>
      <c r="D196" s="11">
        <f>+IF(Series_mens_vol_y_desest!D196="","",Series_mens_vol_y_desest!D196/AVERAGE(Series_mens_vol_y_desest!D$182:D$193)*100)</f>
        <v>92.373272098521028</v>
      </c>
      <c r="E196" s="11">
        <f>+IF(Series_mens_vol_y_desest!E196="","",Series_mens_vol_y_desest!E196/AVERAGE(Series_mens_vol_y_desest!E$182:E$193)*100)</f>
        <v>107.29677009708998</v>
      </c>
      <c r="F196" s="11">
        <f>+IF(Series_mens_vol_y_desest!F196="","",Series_mens_vol_y_desest!F196/AVERAGE(Series_mens_vol_y_desest!F$182:F$193)*100)</f>
        <v>87.312261137519741</v>
      </c>
      <c r="G196" s="11">
        <f>+IF(Series_mens_vol_y_desest!G196="","",Series_mens_vol_y_desest!G196/AVERAGE(Series_mens_vol_y_desest!G$182:G$193)*100)</f>
        <v>100.60922246949696</v>
      </c>
      <c r="H196" s="11">
        <f>+IF(Series_mens_vol_y_desest!H196="","",Series_mens_vol_y_desest!H196/AVERAGE(Series_mens_vol_y_desest!H$182:H$193)*100)</f>
        <v>103.48173840086234</v>
      </c>
      <c r="I196" s="11">
        <f>+IF(Series_mens_vol_y_desest!I196="","",Series_mens_vol_y_desest!I196/AVERAGE(Series_mens_vol_y_desest!I$182:I$193)*100)</f>
        <v>104.82424696748325</v>
      </c>
      <c r="J196" s="11">
        <f>+IF(Series_mens_vol_y_desest!J196="","",Series_mens_vol_y_desest!J196/AVERAGE(Series_mens_vol_y_desest!J$182:J$193)*100)</f>
        <v>101.73568975940654</v>
      </c>
      <c r="K196" s="11">
        <f>+IF(Series_mens_vol_y_desest!K196="","",Series_mens_vol_y_desest!K196/AVERAGE(Series_mens_vol_y_desest!K$182:K$193)*100)</f>
        <v>107.69544832876115</v>
      </c>
      <c r="L196" s="11">
        <f>+IF(Series_mens_vol_y_desest!L196="","",Series_mens_vol_y_desest!L196/AVERAGE(Series_mens_vol_y_desest!L$182:L$193)*100)</f>
        <v>100.98242829960293</v>
      </c>
      <c r="M196" s="11">
        <f>+IF(Series_mens_vol_y_desest!M196="","",Series_mens_vol_y_desest!M196/AVERAGE(Series_mens_vol_y_desest!M$182:M$193)*100)</f>
        <v>99.61319594576436</v>
      </c>
      <c r="N196" s="11">
        <f>+IF(Series_mens_vol_y_desest!N196="","",Series_mens_vol_y_desest!N196/AVERAGE(Series_mens_vol_y_desest!N$182:N$193)*100)</f>
        <v>101.42461162664979</v>
      </c>
    </row>
    <row r="197" spans="1:14" x14ac:dyDescent="0.2">
      <c r="A197" s="5">
        <v>42461</v>
      </c>
      <c r="B197" s="11">
        <f>+IF(Series_mens_vol_y_desest!B197="","",Series_mens_vol_y_desest!B197/AVERAGE(Series_mens_vol_y_desest!B$182:B$193)*100)</f>
        <v>84.982164946018273</v>
      </c>
      <c r="C197" s="11">
        <f>+IF(Series_mens_vol_y_desest!C197="","",Series_mens_vol_y_desest!C197/AVERAGE(Series_mens_vol_y_desest!C$182:C$193)*100)</f>
        <v>100.34138257791267</v>
      </c>
      <c r="D197" s="11">
        <f>+IF(Series_mens_vol_y_desest!D197="","",Series_mens_vol_y_desest!D197/AVERAGE(Series_mens_vol_y_desest!D$182:D$193)*100)</f>
        <v>106.74172719335017</v>
      </c>
      <c r="E197" s="11">
        <f>+IF(Series_mens_vol_y_desest!E197="","",Series_mens_vol_y_desest!E197/AVERAGE(Series_mens_vol_y_desest!E$182:E$193)*100)</f>
        <v>102.30819353848287</v>
      </c>
      <c r="F197" s="11">
        <f>+IF(Series_mens_vol_y_desest!F197="","",Series_mens_vol_y_desest!F197/AVERAGE(Series_mens_vol_y_desest!F$182:F$193)*100)</f>
        <v>85.519737033037231</v>
      </c>
      <c r="G197" s="11">
        <f>+IF(Series_mens_vol_y_desest!G197="","",Series_mens_vol_y_desest!G197/AVERAGE(Series_mens_vol_y_desest!G$182:G$193)*100)</f>
        <v>97.970867797510138</v>
      </c>
      <c r="H197" s="11">
        <f>+IF(Series_mens_vol_y_desest!H197="","",Series_mens_vol_y_desest!H197/AVERAGE(Series_mens_vol_y_desest!H$182:H$193)*100)</f>
        <v>102.68437940085569</v>
      </c>
      <c r="I197" s="11">
        <f>+IF(Series_mens_vol_y_desest!I197="","",Series_mens_vol_y_desest!I197/AVERAGE(Series_mens_vol_y_desest!I$182:I$193)*100)</f>
        <v>119.10716531171643</v>
      </c>
      <c r="J197" s="11">
        <f>+IF(Series_mens_vol_y_desest!J197="","",Series_mens_vol_y_desest!J197/AVERAGE(Series_mens_vol_y_desest!J$182:J$193)*100)</f>
        <v>102.60307276940148</v>
      </c>
      <c r="K197" s="11">
        <f>+IF(Series_mens_vol_y_desest!K197="","",Series_mens_vol_y_desest!K197/AVERAGE(Series_mens_vol_y_desest!K$182:K$193)*100)</f>
        <v>105.25922732173538</v>
      </c>
      <c r="L197" s="11">
        <f>+IF(Series_mens_vol_y_desest!L197="","",Series_mens_vol_y_desest!L197/AVERAGE(Series_mens_vol_y_desest!L$182:L$193)*100)</f>
        <v>102.77701113424575</v>
      </c>
      <c r="M197" s="11">
        <f>+IF(Series_mens_vol_y_desest!M197="","",Series_mens_vol_y_desest!M197/AVERAGE(Series_mens_vol_y_desest!M$182:M$193)*100)</f>
        <v>100.78299169834226</v>
      </c>
      <c r="N197" s="11">
        <f>+IF(Series_mens_vol_y_desest!N197="","",Series_mens_vol_y_desest!N197/AVERAGE(Series_mens_vol_y_desest!N$182:N$193)*100)</f>
        <v>101.52465018530977</v>
      </c>
    </row>
    <row r="198" spans="1:14" x14ac:dyDescent="0.2">
      <c r="A198" s="5">
        <v>42491</v>
      </c>
      <c r="B198" s="11">
        <f>+IF(Series_mens_vol_y_desest!B198="","",Series_mens_vol_y_desest!B198/AVERAGE(Series_mens_vol_y_desest!B$182:B$193)*100)</f>
        <v>82.975103093538337</v>
      </c>
      <c r="C198" s="11">
        <f>+IF(Series_mens_vol_y_desest!C198="","",Series_mens_vol_y_desest!C198/AVERAGE(Series_mens_vol_y_desest!C$182:C$193)*100)</f>
        <v>99.825762190618718</v>
      </c>
      <c r="D198" s="11">
        <f>+IF(Series_mens_vol_y_desest!D198="","",Series_mens_vol_y_desest!D198/AVERAGE(Series_mens_vol_y_desest!D$182:D$193)*100)</f>
        <v>110.82482887030778</v>
      </c>
      <c r="E198" s="11">
        <f>+IF(Series_mens_vol_y_desest!E198="","",Series_mens_vol_y_desest!E198/AVERAGE(Series_mens_vol_y_desest!E$182:E$193)*100)</f>
        <v>104.6041500404371</v>
      </c>
      <c r="F198" s="11">
        <f>+IF(Series_mens_vol_y_desest!F198="","",Series_mens_vol_y_desest!F198/AVERAGE(Series_mens_vol_y_desest!F$182:F$193)*100)</f>
        <v>84.885136118836073</v>
      </c>
      <c r="G198" s="11">
        <f>+IF(Series_mens_vol_y_desest!G198="","",Series_mens_vol_y_desest!G198/AVERAGE(Series_mens_vol_y_desest!G$182:G$193)*100)</f>
        <v>99.248503844503759</v>
      </c>
      <c r="H198" s="11">
        <f>+IF(Series_mens_vol_y_desest!H198="","",Series_mens_vol_y_desest!H198/AVERAGE(Series_mens_vol_y_desest!H$182:H$193)*100)</f>
        <v>101.9305958208494</v>
      </c>
      <c r="I198" s="11">
        <f>+IF(Series_mens_vol_y_desest!I198="","",Series_mens_vol_y_desest!I198/AVERAGE(Series_mens_vol_y_desest!I$182:I$193)*100)</f>
        <v>111.82427138716575</v>
      </c>
      <c r="J198" s="11">
        <f>+IF(Series_mens_vol_y_desest!J198="","",Series_mens_vol_y_desest!J198/AVERAGE(Series_mens_vol_y_desest!J$182:J$193)*100)</f>
        <v>101.96685334940518</v>
      </c>
      <c r="K198" s="11">
        <f>+IF(Series_mens_vol_y_desest!K198="","",Series_mens_vol_y_desest!K198/AVERAGE(Series_mens_vol_y_desest!K$182:K$193)*100)</f>
        <v>107.69729040485059</v>
      </c>
      <c r="L198" s="11">
        <f>+IF(Series_mens_vol_y_desest!L198="","",Series_mens_vol_y_desest!L198/AVERAGE(Series_mens_vol_y_desest!L$182:L$193)*100)</f>
        <v>102.11227477945492</v>
      </c>
      <c r="M198" s="11">
        <f>+IF(Series_mens_vol_y_desest!M198="","",Series_mens_vol_y_desest!M198/AVERAGE(Series_mens_vol_y_desest!M$182:M$193)*100)</f>
        <v>106.81578226544725</v>
      </c>
      <c r="N198" s="11">
        <f>+IF(Series_mens_vol_y_desest!N198="","",Series_mens_vol_y_desest!N198/AVERAGE(Series_mens_vol_y_desest!N$182:N$193)*100)</f>
        <v>101.64716230072986</v>
      </c>
    </row>
    <row r="199" spans="1:14" x14ac:dyDescent="0.2">
      <c r="A199" s="5">
        <v>42522</v>
      </c>
      <c r="B199" s="11">
        <f>+IF(Series_mens_vol_y_desest!B199="","",Series_mens_vol_y_desest!B199/AVERAGE(Series_mens_vol_y_desest!B$182:B$193)*100)</f>
        <v>91.194564736784102</v>
      </c>
      <c r="C199" s="11">
        <f>+IF(Series_mens_vol_y_desest!C199="","",Series_mens_vol_y_desest!C199/AVERAGE(Series_mens_vol_y_desest!C$182:C$193)*100)</f>
        <v>103.08971133975156</v>
      </c>
      <c r="D199" s="11">
        <f>+IF(Series_mens_vol_y_desest!D199="","",Series_mens_vol_y_desest!D199/AVERAGE(Series_mens_vol_y_desest!D$182:D$193)*100)</f>
        <v>109.73923804849328</v>
      </c>
      <c r="E199" s="11">
        <f>+IF(Series_mens_vol_y_desest!E199="","",Series_mens_vol_y_desest!E199/AVERAGE(Series_mens_vol_y_desest!E$182:E$193)*100)</f>
        <v>104.1457412887046</v>
      </c>
      <c r="F199" s="11">
        <f>+IF(Series_mens_vol_y_desest!F199="","",Series_mens_vol_y_desest!F199/AVERAGE(Series_mens_vol_y_desest!F$182:F$193)*100)</f>
        <v>88.073347270674773</v>
      </c>
      <c r="G199" s="11">
        <f>+IF(Series_mens_vol_y_desest!G199="","",Series_mens_vol_y_desest!G199/AVERAGE(Series_mens_vol_y_desest!G$182:G$193)*100)</f>
        <v>100.10703967949945</v>
      </c>
      <c r="H199" s="11">
        <f>+IF(Series_mens_vol_y_desest!H199="","",Series_mens_vol_y_desest!H199/AVERAGE(Series_mens_vol_y_desest!H$182:H$193)*100)</f>
        <v>102.73066067085608</v>
      </c>
      <c r="I199" s="11">
        <f>+IF(Series_mens_vol_y_desest!I199="","",Series_mens_vol_y_desest!I199/AVERAGE(Series_mens_vol_y_desest!I$182:I$193)*100)</f>
        <v>116.00392989876924</v>
      </c>
      <c r="J199" s="11">
        <f>+IF(Series_mens_vol_y_desest!J199="","",Series_mens_vol_y_desest!J199/AVERAGE(Series_mens_vol_y_desest!J$182:J$193)*100)</f>
        <v>101.92547588940543</v>
      </c>
      <c r="K199" s="11">
        <f>+IF(Series_mens_vol_y_desest!K199="","",Series_mens_vol_y_desest!K199/AVERAGE(Series_mens_vol_y_desest!K$182:K$193)*100)</f>
        <v>106.28863476805886</v>
      </c>
      <c r="L199" s="11">
        <f>+IF(Series_mens_vol_y_desest!L199="","",Series_mens_vol_y_desest!L199/AVERAGE(Series_mens_vol_y_desest!L$182:L$193)*100)</f>
        <v>103.10066046050966</v>
      </c>
      <c r="M199" s="11">
        <f>+IF(Series_mens_vol_y_desest!M199="","",Series_mens_vol_y_desest!M199/AVERAGE(Series_mens_vol_y_desest!M$182:M$193)*100)</f>
        <v>103.48659596372775</v>
      </c>
      <c r="N199" s="11">
        <f>+IF(Series_mens_vol_y_desest!N199="","",Series_mens_vol_y_desest!N199/AVERAGE(Series_mens_vol_y_desest!N$182:N$193)*100)</f>
        <v>102.11655470732732</v>
      </c>
    </row>
    <row r="200" spans="1:14" x14ac:dyDescent="0.2">
      <c r="A200" s="5">
        <v>42552</v>
      </c>
      <c r="B200" s="11">
        <f>+IF(Series_mens_vol_y_desest!B200="","",Series_mens_vol_y_desest!B200/AVERAGE(Series_mens_vol_y_desest!B$182:B$193)*100)</f>
        <v>94.628501847607325</v>
      </c>
      <c r="C200" s="11">
        <f>+IF(Series_mens_vol_y_desest!C200="","",Series_mens_vol_y_desest!C200/AVERAGE(Series_mens_vol_y_desest!C$182:C$193)*100)</f>
        <v>103.612678861719</v>
      </c>
      <c r="D200" s="11">
        <f>+IF(Series_mens_vol_y_desest!D200="","",Series_mens_vol_y_desest!D200/AVERAGE(Series_mens_vol_y_desest!D$182:D$193)*100)</f>
        <v>144.03208876616452</v>
      </c>
      <c r="E200" s="11">
        <f>+IF(Series_mens_vol_y_desest!E200="","",Series_mens_vol_y_desest!E200/AVERAGE(Series_mens_vol_y_desest!E$182:E$193)*100)</f>
        <v>106.18444166084444</v>
      </c>
      <c r="F200" s="11">
        <f>+IF(Series_mens_vol_y_desest!F200="","",Series_mens_vol_y_desest!F200/AVERAGE(Series_mens_vol_y_desest!F$182:F$193)*100)</f>
        <v>88.673814916887238</v>
      </c>
      <c r="G200" s="11">
        <f>+IF(Series_mens_vol_y_desest!G200="","",Series_mens_vol_y_desest!G200/AVERAGE(Series_mens_vol_y_desest!G$182:G$193)*100)</f>
        <v>100.88191183949557</v>
      </c>
      <c r="H200" s="11">
        <f>+IF(Series_mens_vol_y_desest!H200="","",Series_mens_vol_y_desest!H200/AVERAGE(Series_mens_vol_y_desest!H$182:H$193)*100)</f>
        <v>103.98242842086651</v>
      </c>
      <c r="I200" s="11">
        <f>+IF(Series_mens_vol_y_desest!I200="","",Series_mens_vol_y_desest!I200/AVERAGE(Series_mens_vol_y_desest!I$182:I$193)*100)</f>
        <v>123.43002391715956</v>
      </c>
      <c r="J200" s="11">
        <f>+IF(Series_mens_vol_y_desest!J200="","",Series_mens_vol_y_desest!J200/AVERAGE(Series_mens_vol_y_desest!J$182:J$193)*100)</f>
        <v>103.77534549939465</v>
      </c>
      <c r="K200" s="11">
        <f>+IF(Series_mens_vol_y_desest!K200="","",Series_mens_vol_y_desest!K200/AVERAGE(Series_mens_vol_y_desest!K$182:K$193)*100)</f>
        <v>109.77488296225198</v>
      </c>
      <c r="L200" s="11">
        <f>+IF(Series_mens_vol_y_desest!L200="","",Series_mens_vol_y_desest!L200/AVERAGE(Series_mens_vol_y_desest!L$182:L$193)*100)</f>
        <v>105.27045777332611</v>
      </c>
      <c r="M200" s="11">
        <f>+IF(Series_mens_vol_y_desest!M200="","",Series_mens_vol_y_desest!M200/AVERAGE(Series_mens_vol_y_desest!M$182:M$193)*100)</f>
        <v>102.83866980810363</v>
      </c>
      <c r="N200" s="11">
        <f>+IF(Series_mens_vol_y_desest!N200="","",Series_mens_vol_y_desest!N200/AVERAGE(Series_mens_vol_y_desest!N$182:N$193)*100)</f>
        <v>102.79382622786444</v>
      </c>
    </row>
    <row r="201" spans="1:14" x14ac:dyDescent="0.2">
      <c r="A201" s="5">
        <v>42583</v>
      </c>
      <c r="B201" s="11">
        <f>+IF(Series_mens_vol_y_desest!B201="","",Series_mens_vol_y_desest!B201/AVERAGE(Series_mens_vol_y_desest!B$182:B$193)*100)</f>
        <v>95.015043338870612</v>
      </c>
      <c r="C201" s="11">
        <f>+IF(Series_mens_vol_y_desest!C201="","",Series_mens_vol_y_desest!C201/AVERAGE(Series_mens_vol_y_desest!C$182:C$193)*100)</f>
        <v>102.7937858387717</v>
      </c>
      <c r="D201" s="11">
        <f>+IF(Series_mens_vol_y_desest!D201="","",Series_mens_vol_y_desest!D201/AVERAGE(Series_mens_vol_y_desest!D$182:D$193)*100)</f>
        <v>112.74107683539943</v>
      </c>
      <c r="E201" s="11">
        <f>+IF(Series_mens_vol_y_desest!E201="","",Series_mens_vol_y_desest!E201/AVERAGE(Series_mens_vol_y_desest!E$182:E$193)*100)</f>
        <v>104.6051443719815</v>
      </c>
      <c r="F201" s="11">
        <f>+IF(Series_mens_vol_y_desest!F201="","",Series_mens_vol_y_desest!F201/AVERAGE(Series_mens_vol_y_desest!F$182:F$193)*100)</f>
        <v>93.483369794802115</v>
      </c>
      <c r="G201" s="11">
        <f>+IF(Series_mens_vol_y_desest!G201="","",Series_mens_vol_y_desest!G201/AVERAGE(Series_mens_vol_y_desest!G$182:G$193)*100)</f>
        <v>100.28225020949859</v>
      </c>
      <c r="H201" s="11">
        <f>+IF(Series_mens_vol_y_desest!H201="","",Series_mens_vol_y_desest!H201/AVERAGE(Series_mens_vol_y_desest!H$182:H$193)*100)</f>
        <v>102.83418162085694</v>
      </c>
      <c r="I201" s="11">
        <f>+IF(Series_mens_vol_y_desest!I201="","",Series_mens_vol_y_desest!I201/AVERAGE(Series_mens_vol_y_desest!I$182:I$193)*100)</f>
        <v>105.65064853951216</v>
      </c>
      <c r="J201" s="11">
        <f>+IF(Series_mens_vol_y_desest!J201="","",Series_mens_vol_y_desest!J201/AVERAGE(Series_mens_vol_y_desest!J$182:J$193)*100)</f>
        <v>101.6233420894072</v>
      </c>
      <c r="K201" s="11">
        <f>+IF(Series_mens_vol_y_desest!K201="","",Series_mens_vol_y_desest!K201/AVERAGE(Series_mens_vol_y_desest!K$182:K$193)*100)</f>
        <v>108.07386444405462</v>
      </c>
      <c r="L201" s="11">
        <f>+IF(Series_mens_vol_y_desest!L201="","",Series_mens_vol_y_desest!L201/AVERAGE(Series_mens_vol_y_desest!L$182:L$193)*100)</f>
        <v>103.89597699430293</v>
      </c>
      <c r="M201" s="11">
        <f>+IF(Series_mens_vol_y_desest!M201="","",Series_mens_vol_y_desest!M201/AVERAGE(Series_mens_vol_y_desest!M$182:M$193)*100)</f>
        <v>102.03487409861995</v>
      </c>
      <c r="N201" s="11">
        <f>+IF(Series_mens_vol_y_desest!N201="","",Series_mens_vol_y_desest!N201/AVERAGE(Series_mens_vol_y_desest!N$182:N$193)*100)</f>
        <v>102.83493491996929</v>
      </c>
    </row>
    <row r="202" spans="1:14" x14ac:dyDescent="0.2">
      <c r="A202" s="5">
        <v>42614</v>
      </c>
      <c r="B202" s="11">
        <f>+IF(Series_mens_vol_y_desest!B202="","",Series_mens_vol_y_desest!B202/AVERAGE(Series_mens_vol_y_desest!B$182:B$193)*100)</f>
        <v>94.531437231748157</v>
      </c>
      <c r="C202" s="11">
        <f>+IF(Series_mens_vol_y_desest!C202="","",Series_mens_vol_y_desest!C202/AVERAGE(Series_mens_vol_y_desest!C$182:C$193)*100)</f>
        <v>104.017160329616</v>
      </c>
      <c r="D202" s="11">
        <f>+IF(Series_mens_vol_y_desest!D202="","",Series_mens_vol_y_desest!D202/AVERAGE(Series_mens_vol_y_desest!D$182:D$193)*100)</f>
        <v>116.76571510731794</v>
      </c>
      <c r="E202" s="11">
        <f>+IF(Series_mens_vol_y_desest!E202="","",Series_mens_vol_y_desest!E202/AVERAGE(Series_mens_vol_y_desest!E$182:E$193)*100)</f>
        <v>102.94889335465014</v>
      </c>
      <c r="F202" s="11">
        <f>+IF(Series_mens_vol_y_desest!F202="","",Series_mens_vol_y_desest!F202/AVERAGE(Series_mens_vol_y_desest!F$182:F$193)*100)</f>
        <v>87.34406291419684</v>
      </c>
      <c r="G202" s="11">
        <f>+IF(Series_mens_vol_y_desest!G202="","",Series_mens_vol_y_desest!G202/AVERAGE(Series_mens_vol_y_desest!G$182:G$193)*100)</f>
        <v>102.39760619948801</v>
      </c>
      <c r="H202" s="11">
        <f>+IF(Series_mens_vol_y_desest!H202="","",Series_mens_vol_y_desest!H202/AVERAGE(Series_mens_vol_y_desest!H$182:H$193)*100)</f>
        <v>102.92073697085766</v>
      </c>
      <c r="I202" s="11">
        <f>+IF(Series_mens_vol_y_desest!I202="","",Series_mens_vol_y_desest!I202/AVERAGE(Series_mens_vol_y_desest!I$182:I$193)*100)</f>
        <v>118.45299170818124</v>
      </c>
      <c r="J202" s="11">
        <f>+IF(Series_mens_vol_y_desest!J202="","",Series_mens_vol_y_desest!J202/AVERAGE(Series_mens_vol_y_desest!J$182:J$193)*100)</f>
        <v>101.6393711194071</v>
      </c>
      <c r="K202" s="11">
        <f>+IF(Series_mens_vol_y_desest!K202="","",Series_mens_vol_y_desest!K202/AVERAGE(Series_mens_vol_y_desest!K$182:K$193)*100)</f>
        <v>108.32973655077123</v>
      </c>
      <c r="L202" s="11">
        <f>+IF(Series_mens_vol_y_desest!L202="","",Series_mens_vol_y_desest!L202/AVERAGE(Series_mens_vol_y_desest!L$182:L$193)*100)</f>
        <v>104.35209150413239</v>
      </c>
      <c r="M202" s="11">
        <f>+IF(Series_mens_vol_y_desest!M202="","",Series_mens_vol_y_desest!M202/AVERAGE(Series_mens_vol_y_desest!M$182:M$193)*100)</f>
        <v>111.30221047893522</v>
      </c>
      <c r="N202" s="11">
        <f>+IF(Series_mens_vol_y_desest!N202="","",Series_mens_vol_y_desest!N202/AVERAGE(Series_mens_vol_y_desest!N$182:N$193)*100)</f>
        <v>102.82592717707956</v>
      </c>
    </row>
    <row r="203" spans="1:14" x14ac:dyDescent="0.2">
      <c r="A203" s="5">
        <v>42644</v>
      </c>
      <c r="B203" s="11">
        <f>+IF(Series_mens_vol_y_desest!B203="","",Series_mens_vol_y_desest!B203/AVERAGE(Series_mens_vol_y_desest!B$182:B$193)*100)</f>
        <v>90.409834132149413</v>
      </c>
      <c r="C203" s="11">
        <f>+IF(Series_mens_vol_y_desest!C203="","",Series_mens_vol_y_desest!C203/AVERAGE(Series_mens_vol_y_desest!C$182:C$193)*100)</f>
        <v>101.14272499120534</v>
      </c>
      <c r="D203" s="11">
        <f>+IF(Series_mens_vol_y_desest!D203="","",Series_mens_vol_y_desest!D203/AVERAGE(Series_mens_vol_y_desest!D$182:D$193)*100)</f>
        <v>109.28424726178282</v>
      </c>
      <c r="E203" s="11">
        <f>+IF(Series_mens_vol_y_desest!E203="","",Series_mens_vol_y_desest!E203/AVERAGE(Series_mens_vol_y_desest!E$182:E$193)*100)</f>
        <v>102.75407129980316</v>
      </c>
      <c r="F203" s="11">
        <f>+IF(Series_mens_vol_y_desest!F203="","",Series_mens_vol_y_desest!F203/AVERAGE(Series_mens_vol_y_desest!F$182:F$193)*100)</f>
        <v>81.571900236751873</v>
      </c>
      <c r="G203" s="11">
        <f>+IF(Series_mens_vol_y_desest!G203="","",Series_mens_vol_y_desest!G203/AVERAGE(Series_mens_vol_y_desest!G$182:G$193)*100)</f>
        <v>100.36757814949814</v>
      </c>
      <c r="H203" s="11">
        <f>+IF(Series_mens_vol_y_desest!H203="","",Series_mens_vol_y_desest!H203/AVERAGE(Series_mens_vol_y_desest!H$182:H$193)*100)</f>
        <v>103.56816655086305</v>
      </c>
      <c r="I203" s="11">
        <f>+IF(Series_mens_vol_y_desest!I203="","",Series_mens_vol_y_desest!I203/AVERAGE(Series_mens_vol_y_desest!I$182:I$193)*100)</f>
        <v>118.52896183611364</v>
      </c>
      <c r="J203" s="11">
        <f>+IF(Series_mens_vol_y_desest!J203="","",Series_mens_vol_y_desest!J203/AVERAGE(Series_mens_vol_y_desest!J$182:J$193)*100)</f>
        <v>103.81661053939442</v>
      </c>
      <c r="K203" s="11">
        <f>+IF(Series_mens_vol_y_desest!K203="","",Series_mens_vol_y_desest!K203/AVERAGE(Series_mens_vol_y_desest!K$182:K$193)*100)</f>
        <v>110.96324651036025</v>
      </c>
      <c r="L203" s="11">
        <f>+IF(Series_mens_vol_y_desest!L203="","",Series_mens_vol_y_desest!L203/AVERAGE(Series_mens_vol_y_desest!L$182:L$193)*100)</f>
        <v>104.74012348655009</v>
      </c>
      <c r="M203" s="11">
        <f>+IF(Series_mens_vol_y_desest!M203="","",Series_mens_vol_y_desest!M203/AVERAGE(Series_mens_vol_y_desest!M$182:M$193)*100)</f>
        <v>104.69996972689546</v>
      </c>
      <c r="N203" s="11">
        <f>+IF(Series_mens_vol_y_desest!N203="","",Series_mens_vol_y_desest!N203/AVERAGE(Series_mens_vol_y_desest!N$182:N$193)*100)</f>
        <v>103.25230896520357</v>
      </c>
    </row>
    <row r="204" spans="1:14" x14ac:dyDescent="0.2">
      <c r="A204" s="5">
        <v>42675</v>
      </c>
      <c r="B204" s="11">
        <f>+IF(Series_mens_vol_y_desest!B204="","",Series_mens_vol_y_desest!B204/AVERAGE(Series_mens_vol_y_desest!B$182:B$193)*100)</f>
        <v>94.589335466488492</v>
      </c>
      <c r="C204" s="11">
        <f>+IF(Series_mens_vol_y_desest!C204="","",Series_mens_vol_y_desest!C204/AVERAGE(Series_mens_vol_y_desest!C$182:C$193)*100)</f>
        <v>102.19991793397037</v>
      </c>
      <c r="D204" s="11">
        <f>+IF(Series_mens_vol_y_desest!D204="","",Series_mens_vol_y_desest!D204/AVERAGE(Series_mens_vol_y_desest!D$182:D$193)*100)</f>
        <v>111.78387733283898</v>
      </c>
      <c r="E204" s="11">
        <f>+IF(Series_mens_vol_y_desest!E204="","",Series_mens_vol_y_desest!E204/AVERAGE(Series_mens_vol_y_desest!E$182:E$193)*100)</f>
        <v>108.02067144399317</v>
      </c>
      <c r="F204" s="11">
        <f>+IF(Series_mens_vol_y_desest!F204="","",Series_mens_vol_y_desest!F204/AVERAGE(Series_mens_vol_y_desest!F$182:F$193)*100)</f>
        <v>89.348919024977718</v>
      </c>
      <c r="G204" s="11">
        <f>+IF(Series_mens_vol_y_desest!G204="","",Series_mens_vol_y_desest!G204/AVERAGE(Series_mens_vol_y_desest!G$182:G$193)*100)</f>
        <v>102.54755839948726</v>
      </c>
      <c r="H204" s="11">
        <f>+IF(Series_mens_vol_y_desest!H204="","",Series_mens_vol_y_desest!H204/AVERAGE(Series_mens_vol_y_desest!H$182:H$193)*100)</f>
        <v>103.26558961086054</v>
      </c>
      <c r="I204" s="11">
        <f>+IF(Series_mens_vol_y_desest!I204="","",Series_mens_vol_y_desest!I204/AVERAGE(Series_mens_vol_y_desest!I$182:I$193)*100)</f>
        <v>117.39857077317475</v>
      </c>
      <c r="J204" s="11">
        <f>+IF(Series_mens_vol_y_desest!J204="","",Series_mens_vol_y_desest!J204/AVERAGE(Series_mens_vol_y_desest!J$182:J$193)*100)</f>
        <v>103.33065931939724</v>
      </c>
      <c r="K204" s="11">
        <f>+IF(Series_mens_vol_y_desest!K204="","",Series_mens_vol_y_desest!K204/AVERAGE(Series_mens_vol_y_desest!K$182:K$193)*100)</f>
        <v>108.18578450393834</v>
      </c>
      <c r="L204" s="11">
        <f>+IF(Series_mens_vol_y_desest!L204="","",Series_mens_vol_y_desest!L204/AVERAGE(Series_mens_vol_y_desest!L$182:L$193)*100)</f>
        <v>104.93375192217115</v>
      </c>
      <c r="M204" s="11">
        <f>+IF(Series_mens_vol_y_desest!M204="","",Series_mens_vol_y_desest!M204/AVERAGE(Series_mens_vol_y_desest!M$182:M$193)*100)</f>
        <v>102.4025105442838</v>
      </c>
      <c r="N204" s="11">
        <f>+IF(Series_mens_vol_y_desest!N204="","",Series_mens_vol_y_desest!N204/AVERAGE(Series_mens_vol_y_desest!N$182:N$193)*100)</f>
        <v>103.18674063825593</v>
      </c>
    </row>
    <row r="205" spans="1:14" x14ac:dyDescent="0.2">
      <c r="A205" s="5">
        <v>42705</v>
      </c>
      <c r="B205" s="11">
        <f>+IF(Series_mens_vol_y_desest!B205="","",Series_mens_vol_y_desest!B205/AVERAGE(Series_mens_vol_y_desest!B$182:B$193)*100)</f>
        <v>98.028073684783607</v>
      </c>
      <c r="C205" s="11">
        <f>+IF(Series_mens_vol_y_desest!C205="","",Series_mens_vol_y_desest!C205/AVERAGE(Series_mens_vol_y_desest!C$182:C$193)*100)</f>
        <v>100.22135488365778</v>
      </c>
      <c r="D205" s="11">
        <f>+IF(Series_mens_vol_y_desest!D205="","",Series_mens_vol_y_desest!D205/AVERAGE(Series_mens_vol_y_desest!D$182:D$193)*100)</f>
        <v>120.45856852647941</v>
      </c>
      <c r="E205" s="11">
        <f>+IF(Series_mens_vol_y_desest!E205="","",Series_mens_vol_y_desest!E205/AVERAGE(Series_mens_vol_y_desest!E$182:E$193)*100)</f>
        <v>104.70462957380253</v>
      </c>
      <c r="F205" s="11">
        <f>+IF(Series_mens_vol_y_desest!F205="","",Series_mens_vol_y_desest!F205/AVERAGE(Series_mens_vol_y_desest!F$182:F$193)*100)</f>
        <v>87.963854619615333</v>
      </c>
      <c r="G205" s="11">
        <f>+IF(Series_mens_vol_y_desest!G205="","",Series_mens_vol_y_desest!G205/AVERAGE(Series_mens_vol_y_desest!G$182:G$193)*100)</f>
        <v>101.85319636949073</v>
      </c>
      <c r="H205" s="11">
        <f>+IF(Series_mens_vol_y_desest!H205="","",Series_mens_vol_y_desest!H205/AVERAGE(Series_mens_vol_y_desest!H$182:H$193)*100)</f>
        <v>103.04836356085873</v>
      </c>
      <c r="I205" s="11">
        <f>+IF(Series_mens_vol_y_desest!I205="","",Series_mens_vol_y_desest!I205/AVERAGE(Series_mens_vol_y_desest!I$182:I$193)*100)</f>
        <v>121.62526369607936</v>
      </c>
      <c r="J205" s="11">
        <f>+IF(Series_mens_vol_y_desest!J205="","",Series_mens_vol_y_desest!J205/AVERAGE(Series_mens_vol_y_desest!J$182:J$193)*100)</f>
        <v>100.10717832941604</v>
      </c>
      <c r="K205" s="11">
        <f>+IF(Series_mens_vol_y_desest!K205="","",Series_mens_vol_y_desest!K205/AVERAGE(Series_mens_vol_y_desest!K$182:K$193)*100)</f>
        <v>107.5549890676418</v>
      </c>
      <c r="L205" s="11">
        <f>+IF(Series_mens_vol_y_desest!L205="","",Series_mens_vol_y_desest!L205/AVERAGE(Series_mens_vol_y_desest!L$182:L$193)*100)</f>
        <v>105.88396593547323</v>
      </c>
      <c r="M205" s="11">
        <f>+IF(Series_mens_vol_y_desest!M205="","",Series_mens_vol_y_desest!M205/AVERAGE(Series_mens_vol_y_desest!M$182:M$193)*100)</f>
        <v>104.69386615103514</v>
      </c>
      <c r="N205" s="11">
        <f>+IF(Series_mens_vol_y_desest!N205="","",Series_mens_vol_y_desest!N205/AVERAGE(Series_mens_vol_y_desest!N$182:N$193)*100)</f>
        <v>104.01469310540034</v>
      </c>
    </row>
    <row r="206" spans="1:14" x14ac:dyDescent="0.2">
      <c r="A206" s="5">
        <v>42736</v>
      </c>
      <c r="B206" s="11">
        <f>+IF(Series_mens_vol_y_desest!B206="","",Series_mens_vol_y_desest!B206/AVERAGE(Series_mens_vol_y_desest!B$182:B$193)*100)</f>
        <v>113.57962960689692</v>
      </c>
      <c r="C206" s="11">
        <f>+IF(Series_mens_vol_y_desest!C206="","",Series_mens_vol_y_desest!C206/AVERAGE(Series_mens_vol_y_desest!C$182:C$193)*100)</f>
        <v>105.30613517688087</v>
      </c>
      <c r="D206" s="11">
        <f>+IF(Series_mens_vol_y_desest!D206="","",Series_mens_vol_y_desest!D206/AVERAGE(Series_mens_vol_y_desest!D$182:D$193)*100)</f>
        <v>133.20661201199349</v>
      </c>
      <c r="E206" s="11">
        <f>+IF(Series_mens_vol_y_desest!E206="","",Series_mens_vol_y_desest!E206/AVERAGE(Series_mens_vol_y_desest!E$182:E$193)*100)</f>
        <v>106.88120205196769</v>
      </c>
      <c r="F206" s="11">
        <f>+IF(Series_mens_vol_y_desest!F206="","",Series_mens_vol_y_desest!F206/AVERAGE(Series_mens_vol_y_desest!F$182:F$193)*100)</f>
        <v>84.742358863187462</v>
      </c>
      <c r="G206" s="11">
        <f>+IF(Series_mens_vol_y_desest!G206="","",Series_mens_vol_y_desest!G206/AVERAGE(Series_mens_vol_y_desest!G$182:G$193)*100)</f>
        <v>105.8385132794708</v>
      </c>
      <c r="H206" s="11">
        <f>+IF(Series_mens_vol_y_desest!H206="","",Series_mens_vol_y_desest!H206/AVERAGE(Series_mens_vol_y_desest!H$182:H$193)*100)</f>
        <v>101.48420082084569</v>
      </c>
      <c r="I206" s="11">
        <f>+IF(Series_mens_vol_y_desest!I206="","",Series_mens_vol_y_desest!I206/AVERAGE(Series_mens_vol_y_desest!I$182:I$193)*100)</f>
        <v>120.63770672109784</v>
      </c>
      <c r="J206" s="11">
        <f>+IF(Series_mens_vol_y_desest!J206="","",Series_mens_vol_y_desest!J206/AVERAGE(Series_mens_vol_y_desest!J$182:J$193)*100)</f>
        <v>99.908578246417207</v>
      </c>
      <c r="K206" s="11">
        <f>+IF(Series_mens_vol_y_desest!K206="","",Series_mens_vol_y_desest!K206/AVERAGE(Series_mens_vol_y_desest!K$182:K$193)*100)</f>
        <v>107.81794620817359</v>
      </c>
      <c r="L206" s="11">
        <f>+IF(Series_mens_vol_y_desest!L206="","",Series_mens_vol_y_desest!L206/AVERAGE(Series_mens_vol_y_desest!L$182:L$193)*100)</f>
        <v>107.20791425229201</v>
      </c>
      <c r="M206" s="11">
        <f>+IF(Series_mens_vol_y_desest!M206="","",Series_mens_vol_y_desest!M206/AVERAGE(Series_mens_vol_y_desest!M$182:M$193)*100)</f>
        <v>104.51422522323222</v>
      </c>
      <c r="N206" s="11">
        <f>+IF(Series_mens_vol_y_desest!N206="","",Series_mens_vol_y_desest!N206/AVERAGE(Series_mens_vol_y_desest!N$182:N$193)*100)</f>
        <v>104.4940777856844</v>
      </c>
    </row>
    <row r="207" spans="1:14" x14ac:dyDescent="0.2">
      <c r="A207" s="5">
        <v>42767</v>
      </c>
      <c r="B207" s="11">
        <f>+IF(Series_mens_vol_y_desest!B207="","",Series_mens_vol_y_desest!B207/AVERAGE(Series_mens_vol_y_desest!B$182:B$193)*100)</f>
        <v>104.77702583167094</v>
      </c>
      <c r="C207" s="11">
        <f>+IF(Series_mens_vol_y_desest!C207="","",Series_mens_vol_y_desest!C207/AVERAGE(Series_mens_vol_y_desest!C$182:C$193)*100)</f>
        <v>101.17161952470563</v>
      </c>
      <c r="D207" s="11">
        <f>+IF(Series_mens_vol_y_desest!D207="","",Series_mens_vol_y_desest!D207/AVERAGE(Series_mens_vol_y_desest!D$182:D$193)*100)</f>
        <v>118.95545921222987</v>
      </c>
      <c r="E207" s="11">
        <f>+IF(Series_mens_vol_y_desest!E207="","",Series_mens_vol_y_desest!E207/AVERAGE(Series_mens_vol_y_desest!E$182:E$193)*100)</f>
        <v>109.81243563003625</v>
      </c>
      <c r="F207" s="11">
        <f>+IF(Series_mens_vol_y_desest!F207="","",Series_mens_vol_y_desest!F207/AVERAGE(Series_mens_vol_y_desest!F$182:F$193)*100)</f>
        <v>89.807887596737217</v>
      </c>
      <c r="G207" s="11">
        <f>+IF(Series_mens_vol_y_desest!G207="","",Series_mens_vol_y_desest!G207/AVERAGE(Series_mens_vol_y_desest!G$182:G$193)*100)</f>
        <v>101.20637147949397</v>
      </c>
      <c r="H207" s="11">
        <f>+IF(Series_mens_vol_y_desest!H207="","",Series_mens_vol_y_desest!H207/AVERAGE(Series_mens_vol_y_desest!H$182:H$193)*100)</f>
        <v>103.23686171086031</v>
      </c>
      <c r="I207" s="11">
        <f>+IF(Series_mens_vol_y_desest!I207="","",Series_mens_vol_y_desest!I207/AVERAGE(Series_mens_vol_y_desest!I$182:I$193)*100)</f>
        <v>123.88352019809948</v>
      </c>
      <c r="J207" s="11">
        <f>+IF(Series_mens_vol_y_desest!J207="","",Series_mens_vol_y_desest!J207/AVERAGE(Series_mens_vol_y_desest!J$182:J$193)*100)</f>
        <v>102.25255133940352</v>
      </c>
      <c r="K207" s="11">
        <f>+IF(Series_mens_vol_y_desest!K207="","",Series_mens_vol_y_desest!K207/AVERAGE(Series_mens_vol_y_desest!K$182:K$193)*100)</f>
        <v>107.63650773957418</v>
      </c>
      <c r="L207" s="11">
        <f>+IF(Series_mens_vol_y_desest!L207="","",Series_mens_vol_y_desest!L207/AVERAGE(Series_mens_vol_y_desest!L$182:L$193)*100)</f>
        <v>107.00384997301246</v>
      </c>
      <c r="M207" s="11">
        <f>+IF(Series_mens_vol_y_desest!M207="","",Series_mens_vol_y_desest!M207/AVERAGE(Series_mens_vol_y_desest!M$182:M$193)*100)</f>
        <v>106.94744592334504</v>
      </c>
      <c r="N207" s="11">
        <f>+IF(Series_mens_vol_y_desest!N207="","",Series_mens_vol_y_desest!N207/AVERAGE(Series_mens_vol_y_desest!N$182:N$193)*100)</f>
        <v>104.70118361981697</v>
      </c>
    </row>
    <row r="208" spans="1:14" x14ac:dyDescent="0.2">
      <c r="A208" s="5">
        <v>42795</v>
      </c>
      <c r="B208" s="11">
        <f>+IF(Series_mens_vol_y_desest!B208="","",Series_mens_vol_y_desest!B208/AVERAGE(Series_mens_vol_y_desest!B$182:B$193)*100)</f>
        <v>110.3568526953093</v>
      </c>
      <c r="C208" s="11">
        <f>+IF(Series_mens_vol_y_desest!C208="","",Series_mens_vol_y_desest!C208/AVERAGE(Series_mens_vol_y_desest!C$182:C$193)*100)</f>
        <v>103.13453560147178</v>
      </c>
      <c r="D208" s="11">
        <f>+IF(Series_mens_vol_y_desest!D208="","",Series_mens_vol_y_desest!D208/AVERAGE(Series_mens_vol_y_desest!D$182:D$193)*100)</f>
        <v>129.43895277172012</v>
      </c>
      <c r="E208" s="11">
        <f>+IF(Series_mens_vol_y_desest!E208="","",Series_mens_vol_y_desest!E208/AVERAGE(Series_mens_vol_y_desest!E$182:E$193)*100)</f>
        <v>106.27630091140023</v>
      </c>
      <c r="F208" s="11">
        <f>+IF(Series_mens_vol_y_desest!F208="","",Series_mens_vol_y_desest!F208/AVERAGE(Series_mens_vol_y_desest!F$182:F$193)*100)</f>
        <v>96.854955896675918</v>
      </c>
      <c r="G208" s="11">
        <f>+IF(Series_mens_vol_y_desest!G208="","",Series_mens_vol_y_desest!G208/AVERAGE(Series_mens_vol_y_desest!G$182:G$193)*100)</f>
        <v>103.87223821948064</v>
      </c>
      <c r="H208" s="11">
        <f>+IF(Series_mens_vol_y_desest!H208="","",Series_mens_vol_y_desest!H208/AVERAGE(Series_mens_vol_y_desest!H$182:H$193)*100)</f>
        <v>104.48667079087073</v>
      </c>
      <c r="I208" s="11">
        <f>+IF(Series_mens_vol_y_desest!I208="","",Series_mens_vol_y_desest!I208/AVERAGE(Series_mens_vol_y_desest!I$182:I$193)*100)</f>
        <v>125.22097121736991</v>
      </c>
      <c r="J208" s="11">
        <f>+IF(Series_mens_vol_y_desest!J208="","",Series_mens_vol_y_desest!J208/AVERAGE(Series_mens_vol_y_desest!J$182:J$193)*100)</f>
        <v>102.7378124394007</v>
      </c>
      <c r="K208" s="11">
        <f>+IF(Series_mens_vol_y_desest!K208="","",Series_mens_vol_y_desest!K208/AVERAGE(Series_mens_vol_y_desest!K$182:K$193)*100)</f>
        <v>108.57576844069779</v>
      </c>
      <c r="L208" s="11">
        <f>+IF(Series_mens_vol_y_desest!L208="","",Series_mens_vol_y_desest!L208/AVERAGE(Series_mens_vol_y_desest!L$182:L$193)*100)</f>
        <v>106.91441695910902</v>
      </c>
      <c r="M208" s="11">
        <f>+IF(Series_mens_vol_y_desest!M208="","",Series_mens_vol_y_desest!M208/AVERAGE(Series_mens_vol_y_desest!M$182:M$193)*100)</f>
        <v>102.32647180132372</v>
      </c>
      <c r="N208" s="11">
        <f>+IF(Series_mens_vol_y_desest!N208="","",Series_mens_vol_y_desest!N208/AVERAGE(Series_mens_vol_y_desest!N$182:N$193)*100)</f>
        <v>105.25592523077225</v>
      </c>
    </row>
    <row r="209" spans="1:14" x14ac:dyDescent="0.2">
      <c r="A209" s="5">
        <v>42826</v>
      </c>
      <c r="B209" s="11">
        <f>+IF(Series_mens_vol_y_desest!B209="","",Series_mens_vol_y_desest!B209/AVERAGE(Series_mens_vol_y_desest!B$182:B$193)*100)</f>
        <v>110.55256746134758</v>
      </c>
      <c r="C209" s="11">
        <f>+IF(Series_mens_vol_y_desest!C209="","",Series_mens_vol_y_desest!C209/AVERAGE(Series_mens_vol_y_desest!C$182:C$193)*100)</f>
        <v>107.22201399700772</v>
      </c>
      <c r="D209" s="11">
        <f>+IF(Series_mens_vol_y_desest!D209="","",Series_mens_vol_y_desest!D209/AVERAGE(Series_mens_vol_y_desest!D$182:D$193)*100)</f>
        <v>115.83321165915453</v>
      </c>
      <c r="E209" s="11">
        <f>+IF(Series_mens_vol_y_desest!E209="","",Series_mens_vol_y_desest!E209/AVERAGE(Series_mens_vol_y_desest!E$182:E$193)*100)</f>
        <v>105.13314632239053</v>
      </c>
      <c r="F209" s="11">
        <f>+IF(Series_mens_vol_y_desest!F209="","",Series_mens_vol_y_desest!F209/AVERAGE(Series_mens_vol_y_desest!F$182:F$193)*100)</f>
        <v>88.678894014694492</v>
      </c>
      <c r="G209" s="11">
        <f>+IF(Series_mens_vol_y_desest!G209="","",Series_mens_vol_y_desest!G209/AVERAGE(Series_mens_vol_y_desest!G$182:G$193)*100)</f>
        <v>104.78273073947608</v>
      </c>
      <c r="H209" s="11">
        <f>+IF(Series_mens_vol_y_desest!H209="","",Series_mens_vol_y_desest!H209/AVERAGE(Series_mens_vol_y_desest!H$182:H$193)*100)</f>
        <v>104.5691667108714</v>
      </c>
      <c r="I209" s="11">
        <f>+IF(Series_mens_vol_y_desest!I209="","",Series_mens_vol_y_desest!I209/AVERAGE(Series_mens_vol_y_desest!I$182:I$193)*100)</f>
        <v>121.92945415648811</v>
      </c>
      <c r="J209" s="11">
        <f>+IF(Series_mens_vol_y_desest!J209="","",Series_mens_vol_y_desest!J209/AVERAGE(Series_mens_vol_y_desest!J$182:J$193)*100)</f>
        <v>102.43528633940247</v>
      </c>
      <c r="K209" s="11">
        <f>+IF(Series_mens_vol_y_desest!K209="","",Series_mens_vol_y_desest!K209/AVERAGE(Series_mens_vol_y_desest!K$182:K$193)*100)</f>
        <v>111.79749397329127</v>
      </c>
      <c r="L209" s="11">
        <f>+IF(Series_mens_vol_y_desest!L209="","",Series_mens_vol_y_desest!L209/AVERAGE(Series_mens_vol_y_desest!L$182:L$193)*100)</f>
        <v>108.50019044025518</v>
      </c>
      <c r="M209" s="11">
        <f>+IF(Series_mens_vol_y_desest!M209="","",Series_mens_vol_y_desest!M209/AVERAGE(Series_mens_vol_y_desest!M$182:M$193)*100)</f>
        <v>106.81585627077396</v>
      </c>
      <c r="N209" s="11">
        <f>+IF(Series_mens_vol_y_desest!N209="","",Series_mens_vol_y_desest!N209/AVERAGE(Series_mens_vol_y_desest!N$182:N$193)*100)</f>
        <v>105.86589378158537</v>
      </c>
    </row>
    <row r="210" spans="1:14" x14ac:dyDescent="0.2">
      <c r="A210" s="5">
        <v>42856</v>
      </c>
      <c r="B210" s="11">
        <f>+IF(Series_mens_vol_y_desest!B210="","",Series_mens_vol_y_desest!B210/AVERAGE(Series_mens_vol_y_desest!B$182:B$193)*100)</f>
        <v>108.48290644331095</v>
      </c>
      <c r="C210" s="11">
        <f>+IF(Series_mens_vol_y_desest!C210="","",Series_mens_vol_y_desest!C210/AVERAGE(Series_mens_vol_y_desest!C$182:C$193)*100)</f>
        <v>103.87913678915186</v>
      </c>
      <c r="D210" s="11">
        <f>+IF(Series_mens_vol_y_desest!D210="","",Series_mens_vol_y_desest!D210/AVERAGE(Series_mens_vol_y_desest!D$182:D$193)*100)</f>
        <v>119.74197259947017</v>
      </c>
      <c r="E210" s="11">
        <f>+IF(Series_mens_vol_y_desest!E210="","",Series_mens_vol_y_desest!E210/AVERAGE(Series_mens_vol_y_desest!E$182:E$193)*100)</f>
        <v>107.99481865773552</v>
      </c>
      <c r="F210" s="11">
        <f>+IF(Series_mens_vol_y_desest!F210="","",Series_mens_vol_y_desest!F210/AVERAGE(Series_mens_vol_y_desest!F$182:F$193)*100)</f>
        <v>90.513450517427714</v>
      </c>
      <c r="G210" s="11">
        <f>+IF(Series_mens_vol_y_desest!G210="","",Series_mens_vol_y_desest!G210/AVERAGE(Series_mens_vol_y_desest!G$182:G$193)*100)</f>
        <v>103.8982588694805</v>
      </c>
      <c r="H210" s="11">
        <f>+IF(Series_mens_vol_y_desest!H210="","",Series_mens_vol_y_desest!H210/AVERAGE(Series_mens_vol_y_desest!H$182:H$193)*100)</f>
        <v>105.04290880087535</v>
      </c>
      <c r="I210" s="11">
        <f>+IF(Series_mens_vol_y_desest!I210="","",Series_mens_vol_y_desest!I210/AVERAGE(Series_mens_vol_y_desest!I$182:I$193)*100)</f>
        <v>120.38003052897157</v>
      </c>
      <c r="J210" s="11">
        <f>+IF(Series_mens_vol_y_desest!J210="","",Series_mens_vol_y_desest!J210/AVERAGE(Series_mens_vol_y_desest!J$182:J$193)*100)</f>
        <v>103.18441379939809</v>
      </c>
      <c r="K210" s="11">
        <f>+IF(Series_mens_vol_y_desest!K210="","",Series_mens_vol_y_desest!K210/AVERAGE(Series_mens_vol_y_desest!K$182:K$193)*100)</f>
        <v>108.92589999088817</v>
      </c>
      <c r="L210" s="11">
        <f>+IF(Series_mens_vol_y_desest!L210="","",Series_mens_vol_y_desest!L210/AVERAGE(Series_mens_vol_y_desest!L$182:L$193)*100)</f>
        <v>106.30153931030813</v>
      </c>
      <c r="M210" s="11">
        <f>+IF(Series_mens_vol_y_desest!M210="","",Series_mens_vol_y_desest!M210/AVERAGE(Series_mens_vol_y_desest!M$182:M$193)*100)</f>
        <v>100.59728189676859</v>
      </c>
      <c r="N210" s="11">
        <f>+IF(Series_mens_vol_y_desest!N210="","",Series_mens_vol_y_desest!N210/AVERAGE(Series_mens_vol_y_desest!N$182:N$193)*100)</f>
        <v>106.15741919858633</v>
      </c>
    </row>
    <row r="211" spans="1:14" x14ac:dyDescent="0.2">
      <c r="A211" s="5">
        <v>42887</v>
      </c>
      <c r="B211" s="11">
        <f>+IF(Series_mens_vol_y_desest!B211="","",Series_mens_vol_y_desest!B211/AVERAGE(Series_mens_vol_y_desest!B$182:B$193)*100)</f>
        <v>108.24201179850456</v>
      </c>
      <c r="C211" s="11">
        <f>+IF(Series_mens_vol_y_desest!C211="","",Series_mens_vol_y_desest!C211/AVERAGE(Series_mens_vol_y_desest!C$182:C$193)*100)</f>
        <v>109.41063181075241</v>
      </c>
      <c r="D211" s="11">
        <f>+IF(Series_mens_vol_y_desest!D211="","",Series_mens_vol_y_desest!D211/AVERAGE(Series_mens_vol_y_desest!D$182:D$193)*100)</f>
        <v>119.39700619961162</v>
      </c>
      <c r="E211" s="11">
        <f>+IF(Series_mens_vol_y_desest!E211="","",Series_mens_vol_y_desest!E211/AVERAGE(Series_mens_vol_y_desest!E$182:E$193)*100)</f>
        <v>106.169224162644</v>
      </c>
      <c r="F211" s="11">
        <f>+IF(Series_mens_vol_y_desest!F211="","",Series_mens_vol_y_desest!F211/AVERAGE(Series_mens_vol_y_desest!F$182:F$193)*100)</f>
        <v>87.445693705653198</v>
      </c>
      <c r="G211" s="11">
        <f>+IF(Series_mens_vol_y_desest!G211="","",Series_mens_vol_y_desest!G211/AVERAGE(Series_mens_vol_y_desest!G$182:G$193)*100)</f>
        <v>106.37295157946814</v>
      </c>
      <c r="H211" s="11">
        <f>+IF(Series_mens_vol_y_desest!H211="","",Series_mens_vol_y_desest!H211/AVERAGE(Series_mens_vol_y_desest!H$182:H$193)*100)</f>
        <v>106.24155115088534</v>
      </c>
      <c r="I211" s="11">
        <f>+IF(Series_mens_vol_y_desest!I211="","",Series_mens_vol_y_desest!I211/AVERAGE(Series_mens_vol_y_desest!I$182:I$193)*100)</f>
        <v>126.54306886229641</v>
      </c>
      <c r="J211" s="11">
        <f>+IF(Series_mens_vol_y_desest!J211="","",Series_mens_vol_y_desest!J211/AVERAGE(Series_mens_vol_y_desest!J$182:J$193)*100)</f>
        <v>103.8682065693941</v>
      </c>
      <c r="K211" s="11">
        <f>+IF(Series_mens_vol_y_desest!K211="","",Series_mens_vol_y_desest!K211/AVERAGE(Series_mens_vol_y_desest!K$182:K$193)*100)</f>
        <v>111.86879214038679</v>
      </c>
      <c r="L211" s="11">
        <f>+IF(Series_mens_vol_y_desest!L211="","",Series_mens_vol_y_desest!L211/AVERAGE(Series_mens_vol_y_desest!L$182:L$193)*100)</f>
        <v>107.23942014492818</v>
      </c>
      <c r="M211" s="11">
        <f>+IF(Series_mens_vol_y_desest!M211="","",Series_mens_vol_y_desest!M211/AVERAGE(Series_mens_vol_y_desest!M$182:M$193)*100)</f>
        <v>103.78779367358466</v>
      </c>
      <c r="N211" s="11">
        <f>+IF(Series_mens_vol_y_desest!N211="","",Series_mens_vol_y_desest!N211/AVERAGE(Series_mens_vol_y_desest!N$182:N$193)*100)</f>
        <v>106.04170753175455</v>
      </c>
    </row>
    <row r="212" spans="1:14" x14ac:dyDescent="0.2">
      <c r="A212" s="5">
        <v>42917</v>
      </c>
      <c r="B212" s="11">
        <f>+IF(Series_mens_vol_y_desest!B212="","",Series_mens_vol_y_desest!B212/AVERAGE(Series_mens_vol_y_desest!B$182:B$193)*100)</f>
        <v>114.80730414790941</v>
      </c>
      <c r="C212" s="11">
        <f>+IF(Series_mens_vol_y_desest!C212="","",Series_mens_vol_y_desest!C212/AVERAGE(Series_mens_vol_y_desest!C$182:C$193)*100)</f>
        <v>104.87106910970039</v>
      </c>
      <c r="D212" s="11">
        <f>+IF(Series_mens_vol_y_desest!D212="","",Series_mens_vol_y_desest!D212/AVERAGE(Series_mens_vol_y_desest!D$182:D$193)*100)</f>
        <v>108.39690119780963</v>
      </c>
      <c r="E212" s="11">
        <f>+IF(Series_mens_vol_y_desest!E212="","",Series_mens_vol_y_desest!E212/AVERAGE(Series_mens_vol_y_desest!E$182:E$193)*100)</f>
        <v>111.37113578519021</v>
      </c>
      <c r="F212" s="11">
        <f>+IF(Series_mens_vol_y_desest!F212="","",Series_mens_vol_y_desest!F212/AVERAGE(Series_mens_vol_y_desest!F$182:F$193)*100)</f>
        <v>91.879337168817401</v>
      </c>
      <c r="G212" s="11">
        <f>+IF(Series_mens_vol_y_desest!G212="","",Series_mens_vol_y_desest!G212/AVERAGE(Series_mens_vol_y_desest!G$182:G$193)*100)</f>
        <v>103.80256211948098</v>
      </c>
      <c r="H212" s="11">
        <f>+IF(Series_mens_vol_y_desest!H212="","",Series_mens_vol_y_desest!H212/AVERAGE(Series_mens_vol_y_desest!H$182:H$193)*100)</f>
        <v>105.3026106908775</v>
      </c>
      <c r="I212" s="11">
        <f>+IF(Series_mens_vol_y_desest!I212="","",Series_mens_vol_y_desest!I212/AVERAGE(Series_mens_vol_y_desest!I$182:I$193)*100)</f>
        <v>128.33639803110279</v>
      </c>
      <c r="J212" s="11">
        <f>+IF(Series_mens_vol_y_desest!J212="","",Series_mens_vol_y_desest!J212/AVERAGE(Series_mens_vol_y_desest!J$182:J$193)*100)</f>
        <v>103.86054924939417</v>
      </c>
      <c r="K212" s="11">
        <f>+IF(Series_mens_vol_y_desest!K212="","",Series_mens_vol_y_desest!K212/AVERAGE(Series_mens_vol_y_desest!K$182:K$193)*100)</f>
        <v>109.86929546359153</v>
      </c>
      <c r="L212" s="11">
        <f>+IF(Series_mens_vol_y_desest!L212="","",Series_mens_vol_y_desest!L212/AVERAGE(Series_mens_vol_y_desest!L$182:L$193)*100)</f>
        <v>106.36149424543618</v>
      </c>
      <c r="M212" s="11">
        <f>+IF(Series_mens_vol_y_desest!M212="","",Series_mens_vol_y_desest!M212/AVERAGE(Series_mens_vol_y_desest!M$182:M$193)*100)</f>
        <v>105.93237877506274</v>
      </c>
      <c r="N212" s="11">
        <f>+IF(Series_mens_vol_y_desest!N212="","",Series_mens_vol_y_desest!N212/AVERAGE(Series_mens_vol_y_desest!N$182:N$193)*100)</f>
        <v>106.29024330737005</v>
      </c>
    </row>
    <row r="213" spans="1:14" x14ac:dyDescent="0.2">
      <c r="A213" s="5">
        <v>42948</v>
      </c>
      <c r="B213" s="11">
        <f>+IF(Series_mens_vol_y_desest!B213="","",Series_mens_vol_y_desest!B213/AVERAGE(Series_mens_vol_y_desest!B$182:B$193)*100)</f>
        <v>107.41711148703284</v>
      </c>
      <c r="C213" s="11">
        <f>+IF(Series_mens_vol_y_desest!C213="","",Series_mens_vol_y_desest!C213/AVERAGE(Series_mens_vol_y_desest!C$182:C$193)*100)</f>
        <v>105.09662953951735</v>
      </c>
      <c r="D213" s="11">
        <f>+IF(Series_mens_vol_y_desest!D213="","",Series_mens_vol_y_desest!D213/AVERAGE(Series_mens_vol_y_desest!D$182:D$193)*100)</f>
        <v>117.42096380419646</v>
      </c>
      <c r="E213" s="11">
        <f>+IF(Series_mens_vol_y_desest!E213="","",Series_mens_vol_y_desest!E213/AVERAGE(Series_mens_vol_y_desest!E$182:E$193)*100)</f>
        <v>112.12822905888223</v>
      </c>
      <c r="F213" s="11">
        <f>+IF(Series_mens_vol_y_desest!F213="","",Series_mens_vol_y_desest!F213/AVERAGE(Series_mens_vol_y_desest!F$182:F$193)*100)</f>
        <v>95.053299970786725</v>
      </c>
      <c r="G213" s="11">
        <f>+IF(Series_mens_vol_y_desest!G213="","",Series_mens_vol_y_desest!G213/AVERAGE(Series_mens_vol_y_desest!G$182:G$193)*100)</f>
        <v>105.36823847947315</v>
      </c>
      <c r="H213" s="11">
        <f>+IF(Series_mens_vol_y_desest!H213="","",Series_mens_vol_y_desest!H213/AVERAGE(Series_mens_vol_y_desest!H$182:H$193)*100)</f>
        <v>105.22189090087683</v>
      </c>
      <c r="I213" s="11">
        <f>+IF(Series_mens_vol_y_desest!I213="","",Series_mens_vol_y_desest!I213/AVERAGE(Series_mens_vol_y_desest!I$182:I$193)*100)</f>
        <v>120.10339357418995</v>
      </c>
      <c r="J213" s="11">
        <f>+IF(Series_mens_vol_y_desest!J213="","",Series_mens_vol_y_desest!J213/AVERAGE(Series_mens_vol_y_desest!J$182:J$193)*100)</f>
        <v>103.14365218939834</v>
      </c>
      <c r="K213" s="11">
        <f>+IF(Series_mens_vol_y_desest!K213="","",Series_mens_vol_y_desest!K213/AVERAGE(Series_mens_vol_y_desest!K$182:K$193)*100)</f>
        <v>107.95874459335381</v>
      </c>
      <c r="L213" s="11">
        <f>+IF(Series_mens_vol_y_desest!L213="","",Series_mens_vol_y_desest!L213/AVERAGE(Series_mens_vol_y_desest!L$182:L$193)*100)</f>
        <v>107.09672203428798</v>
      </c>
      <c r="M213" s="11">
        <f>+IF(Series_mens_vol_y_desest!M213="","",Series_mens_vol_y_desest!M213/AVERAGE(Series_mens_vol_y_desest!M$182:M$193)*100)</f>
        <v>105.37345922704546</v>
      </c>
      <c r="N213" s="11">
        <f>+IF(Series_mens_vol_y_desest!N213="","",Series_mens_vol_y_desest!N213/AVERAGE(Series_mens_vol_y_desest!N$182:N$193)*100)</f>
        <v>106.30076639784298</v>
      </c>
    </row>
    <row r="214" spans="1:14" x14ac:dyDescent="0.2">
      <c r="A214" s="5">
        <v>42979</v>
      </c>
      <c r="B214" s="11">
        <f>+IF(Series_mens_vol_y_desest!B214="","",Series_mens_vol_y_desest!B214/AVERAGE(Series_mens_vol_y_desest!B$182:B$193)*100)</f>
        <v>114.5108760424767</v>
      </c>
      <c r="C214" s="11">
        <f>+IF(Series_mens_vol_y_desest!C214="","",Series_mens_vol_y_desest!C214/AVERAGE(Series_mens_vol_y_desest!C$182:C$193)*100)</f>
        <v>105.76042572335649</v>
      </c>
      <c r="D214" s="11">
        <f>+IF(Series_mens_vol_y_desest!D214="","",Series_mens_vol_y_desest!D214/AVERAGE(Series_mens_vol_y_desest!D$182:D$193)*100)</f>
        <v>116.15279555840745</v>
      </c>
      <c r="E214" s="11">
        <f>+IF(Series_mens_vol_y_desest!E214="","",Series_mens_vol_y_desest!E214/AVERAGE(Series_mens_vol_y_desest!E$182:E$193)*100)</f>
        <v>120.86084720017693</v>
      </c>
      <c r="F214" s="11">
        <f>+IF(Series_mens_vol_y_desest!F214="","",Series_mens_vol_y_desest!F214/AVERAGE(Series_mens_vol_y_desest!F$182:F$193)*100)</f>
        <v>92.924412645336858</v>
      </c>
      <c r="G214" s="11">
        <f>+IF(Series_mens_vol_y_desest!G214="","",Series_mens_vol_y_desest!G214/AVERAGE(Series_mens_vol_y_desest!G$182:G$193)*100)</f>
        <v>105.28978621947354</v>
      </c>
      <c r="H214" s="11">
        <f>+IF(Series_mens_vol_y_desest!H214="","",Series_mens_vol_y_desest!H214/AVERAGE(Series_mens_vol_y_desest!H$182:H$193)*100)</f>
        <v>105.64000503088032</v>
      </c>
      <c r="I214" s="11">
        <f>+IF(Series_mens_vol_y_desest!I214="","",Series_mens_vol_y_desest!I214/AVERAGE(Series_mens_vol_y_desest!I$182:I$193)*100)</f>
        <v>133.03178943045305</v>
      </c>
      <c r="J214" s="11">
        <f>+IF(Series_mens_vol_y_desest!J214="","",Series_mens_vol_y_desest!J214/AVERAGE(Series_mens_vol_y_desest!J$182:J$193)*100)</f>
        <v>103.94380492939365</v>
      </c>
      <c r="K214" s="11">
        <f>+IF(Series_mens_vol_y_desest!K214="","",Series_mens_vol_y_desest!K214/AVERAGE(Series_mens_vol_y_desest!K$182:K$193)*100)</f>
        <v>111.62547487356085</v>
      </c>
      <c r="L214" s="11">
        <f>+IF(Series_mens_vol_y_desest!L214="","",Series_mens_vol_y_desest!L214/AVERAGE(Series_mens_vol_y_desest!L$182:L$193)*100)</f>
        <v>109.42508240836784</v>
      </c>
      <c r="M214" s="11">
        <f>+IF(Series_mens_vol_y_desest!M214="","",Series_mens_vol_y_desest!M214/AVERAGE(Series_mens_vol_y_desest!M$182:M$193)*100)</f>
        <v>103.90349336048766</v>
      </c>
      <c r="N214" s="11">
        <f>+IF(Series_mens_vol_y_desest!N214="","",Series_mens_vol_y_desest!N214/AVERAGE(Series_mens_vol_y_desest!N$182:N$193)*100)</f>
        <v>107.29455434557451</v>
      </c>
    </row>
    <row r="215" spans="1:14" x14ac:dyDescent="0.2">
      <c r="A215" s="5">
        <v>43009</v>
      </c>
      <c r="B215" s="11">
        <f>+IF(Series_mens_vol_y_desest!B215="","",Series_mens_vol_y_desest!B215/AVERAGE(Series_mens_vol_y_desest!B$182:B$193)*100)</f>
        <v>113.13977070829392</v>
      </c>
      <c r="C215" s="11">
        <f>+IF(Series_mens_vol_y_desest!C215="","",Series_mens_vol_y_desest!C215/AVERAGE(Series_mens_vol_y_desest!C$182:C$193)*100)</f>
        <v>107.39227948244057</v>
      </c>
      <c r="D215" s="11">
        <f>+IF(Series_mens_vol_y_desest!D215="","",Series_mens_vol_y_desest!D215/AVERAGE(Series_mens_vol_y_desest!D$182:D$193)*100)</f>
        <v>130.31718794237088</v>
      </c>
      <c r="E215" s="11">
        <f>+IF(Series_mens_vol_y_desest!E215="","",Series_mens_vol_y_desest!E215/AVERAGE(Series_mens_vol_y_desest!E$182:E$193)*100)</f>
        <v>120.85454626088537</v>
      </c>
      <c r="F215" s="11">
        <f>+IF(Series_mens_vol_y_desest!F215="","",Series_mens_vol_y_desest!F215/AVERAGE(Series_mens_vol_y_desest!F$182:F$193)*100)</f>
        <v>91.290680400481392</v>
      </c>
      <c r="G215" s="11">
        <f>+IF(Series_mens_vol_y_desest!G215="","",Series_mens_vol_y_desest!G215/AVERAGE(Series_mens_vol_y_desest!G$182:G$193)*100)</f>
        <v>106.16670695946915</v>
      </c>
      <c r="H215" s="11">
        <f>+IF(Series_mens_vol_y_desest!H215="","",Series_mens_vol_y_desest!H215/AVERAGE(Series_mens_vol_y_desest!H$182:H$193)*100)</f>
        <v>102.60297646085502</v>
      </c>
      <c r="I215" s="11">
        <f>+IF(Series_mens_vol_y_desest!I215="","",Series_mens_vol_y_desest!I215/AVERAGE(Series_mens_vol_y_desest!I$182:I$193)*100)</f>
        <v>135.95567909503589</v>
      </c>
      <c r="J215" s="11">
        <f>+IF(Series_mens_vol_y_desest!J215="","",Series_mens_vol_y_desest!J215/AVERAGE(Series_mens_vol_y_desest!J$182:J$193)*100)</f>
        <v>100.43152767941417</v>
      </c>
      <c r="K215" s="11">
        <f>+IF(Series_mens_vol_y_desest!K215="","",Series_mens_vol_y_desest!K215/AVERAGE(Series_mens_vol_y_desest!K$182:K$193)*100)</f>
        <v>112.47907593019144</v>
      </c>
      <c r="L215" s="11">
        <f>+IF(Series_mens_vol_y_desest!L215="","",Series_mens_vol_y_desest!L215/AVERAGE(Series_mens_vol_y_desest!L$182:L$193)*100)</f>
        <v>108.43906253947486</v>
      </c>
      <c r="M215" s="11">
        <f>+IF(Series_mens_vol_y_desest!M215="","",Series_mens_vol_y_desest!M215/AVERAGE(Series_mens_vol_y_desest!M$182:M$193)*100)</f>
        <v>104.82993259411155</v>
      </c>
      <c r="N215" s="11">
        <f>+IF(Series_mens_vol_y_desest!N215="","",Series_mens_vol_y_desest!N215/AVERAGE(Series_mens_vol_y_desest!N$182:N$193)*100)</f>
        <v>107.2646256486134</v>
      </c>
    </row>
    <row r="216" spans="1:14" x14ac:dyDescent="0.2">
      <c r="A216" s="5">
        <v>43040</v>
      </c>
      <c r="B216" s="11">
        <f>+IF(Series_mens_vol_y_desest!B216="","",Series_mens_vol_y_desest!B216/AVERAGE(Series_mens_vol_y_desest!B$182:B$193)*100)</f>
        <v>126.76003882112843</v>
      </c>
      <c r="C216" s="11">
        <f>+IF(Series_mens_vol_y_desest!C216="","",Series_mens_vol_y_desest!C216/AVERAGE(Series_mens_vol_y_desest!C$182:C$193)*100)</f>
        <v>106.76237197401142</v>
      </c>
      <c r="D216" s="11">
        <f>+IF(Series_mens_vol_y_desest!D216="","",Series_mens_vol_y_desest!D216/AVERAGE(Series_mens_vol_y_desest!D$182:D$193)*100)</f>
        <v>128.99879740869085</v>
      </c>
      <c r="E216" s="11">
        <f>+IF(Series_mens_vol_y_desest!E216="","",Series_mens_vol_y_desest!E216/AVERAGE(Series_mens_vol_y_desest!E$182:E$193)*100)</f>
        <v>116.21609497325049</v>
      </c>
      <c r="F216" s="11">
        <f>+IF(Series_mens_vol_y_desest!F216="","",Series_mens_vol_y_desest!F216/AVERAGE(Series_mens_vol_y_desest!F$182:F$193)*100)</f>
        <v>96.015841762660713</v>
      </c>
      <c r="G216" s="11">
        <f>+IF(Series_mens_vol_y_desest!G216="","",Series_mens_vol_y_desest!G216/AVERAGE(Series_mens_vol_y_desest!G$182:G$193)*100)</f>
        <v>107.58417169946206</v>
      </c>
      <c r="H216" s="11">
        <f>+IF(Series_mens_vol_y_desest!H216="","",Series_mens_vol_y_desest!H216/AVERAGE(Series_mens_vol_y_desest!H$182:H$193)*100)</f>
        <v>106.0945395208841</v>
      </c>
      <c r="I216" s="11">
        <f>+IF(Series_mens_vol_y_desest!I216="","",Series_mens_vol_y_desest!I216/AVERAGE(Series_mens_vol_y_desest!I$182:I$193)*100)</f>
        <v>139.49463235557786</v>
      </c>
      <c r="J216" s="11">
        <f>+IF(Series_mens_vol_y_desest!J216="","",Series_mens_vol_y_desest!J216/AVERAGE(Series_mens_vol_y_desest!J$182:J$193)*100)</f>
        <v>103.17700775939814</v>
      </c>
      <c r="K216" s="11">
        <f>+IF(Series_mens_vol_y_desest!K216="","",Series_mens_vol_y_desest!K216/AVERAGE(Series_mens_vol_y_desest!K$182:K$193)*100)</f>
        <v>110.12696198931748</v>
      </c>
      <c r="L216" s="11">
        <f>+IF(Series_mens_vol_y_desest!L216="","",Series_mens_vol_y_desest!L216/AVERAGE(Series_mens_vol_y_desest!L$182:L$193)*100)</f>
        <v>110.82024496233566</v>
      </c>
      <c r="M216" s="11">
        <f>+IF(Series_mens_vol_y_desest!M216="","",Series_mens_vol_y_desest!M216/AVERAGE(Series_mens_vol_y_desest!M$182:M$193)*100)</f>
        <v>103.88554917478608</v>
      </c>
      <c r="N216" s="11">
        <f>+IF(Series_mens_vol_y_desest!N216="","",Series_mens_vol_y_desest!N216/AVERAGE(Series_mens_vol_y_desest!N$182:N$193)*100)</f>
        <v>107.59103818911294</v>
      </c>
    </row>
    <row r="217" spans="1:14" x14ac:dyDescent="0.2">
      <c r="A217" s="5">
        <v>43070</v>
      </c>
      <c r="B217" s="11">
        <f>+IF(Series_mens_vol_y_desest!B217="","",Series_mens_vol_y_desest!B217/AVERAGE(Series_mens_vol_y_desest!B$182:B$193)*100)</f>
        <v>117.82715371327164</v>
      </c>
      <c r="C217" s="11">
        <f>+IF(Series_mens_vol_y_desest!C217="","",Series_mens_vol_y_desest!C217/AVERAGE(Series_mens_vol_y_desest!C$182:C$193)*100)</f>
        <v>107.15073413254841</v>
      </c>
      <c r="D217" s="11">
        <f>+IF(Series_mens_vol_y_desest!D217="","",Series_mens_vol_y_desest!D217/AVERAGE(Series_mens_vol_y_desest!D$182:D$193)*100)</f>
        <v>117.96412071820772</v>
      </c>
      <c r="E217" s="11">
        <f>+IF(Series_mens_vol_y_desest!E217="","",Series_mens_vol_y_desest!E217/AVERAGE(Series_mens_vol_y_desest!E$182:E$193)*100)</f>
        <v>111.98849803578396</v>
      </c>
      <c r="F217" s="11">
        <f>+IF(Series_mens_vol_y_desest!F217="","",Series_mens_vol_y_desest!F217/AVERAGE(Series_mens_vol_y_desest!F$182:F$193)*100)</f>
        <v>94.939506357316489</v>
      </c>
      <c r="G217" s="11">
        <f>+IF(Series_mens_vol_y_desest!G217="","",Series_mens_vol_y_desest!G217/AVERAGE(Series_mens_vol_y_desest!G$182:G$193)*100)</f>
        <v>106.14952008946923</v>
      </c>
      <c r="H217" s="11">
        <f>+IF(Series_mens_vol_y_desest!H217="","",Series_mens_vol_y_desest!H217/AVERAGE(Series_mens_vol_y_desest!H$182:H$193)*100)</f>
        <v>105.97943989088314</v>
      </c>
      <c r="I217" s="11">
        <f>+IF(Series_mens_vol_y_desest!I217="","",Series_mens_vol_y_desest!I217/AVERAGE(Series_mens_vol_y_desest!I$182:I$193)*100)</f>
        <v>133.55994817707744</v>
      </c>
      <c r="J217" s="11">
        <f>+IF(Series_mens_vol_y_desest!J217="","",Series_mens_vol_y_desest!J217/AVERAGE(Series_mens_vol_y_desest!J$182:J$193)*100)</f>
        <v>105.20042020938634</v>
      </c>
      <c r="K217" s="11">
        <f>+IF(Series_mens_vol_y_desest!K217="","",Series_mens_vol_y_desest!K217/AVERAGE(Series_mens_vol_y_desest!K$182:K$193)*100)</f>
        <v>110.45459349939173</v>
      </c>
      <c r="L217" s="11">
        <f>+IF(Series_mens_vol_y_desest!L217="","",Series_mens_vol_y_desest!L217/AVERAGE(Series_mens_vol_y_desest!L$182:L$193)*100)</f>
        <v>111.52186248253359</v>
      </c>
      <c r="M217" s="11">
        <f>+IF(Series_mens_vol_y_desest!M217="","",Series_mens_vol_y_desest!M217/AVERAGE(Series_mens_vol_y_desest!M$182:M$193)*100)</f>
        <v>106.45749561580146</v>
      </c>
      <c r="N217" s="11">
        <f>+IF(Series_mens_vol_y_desest!N217="","",Series_mens_vol_y_desest!N217/AVERAGE(Series_mens_vol_y_desest!N$182:N$193)*100)</f>
        <v>107.36429612701015</v>
      </c>
    </row>
    <row r="218" spans="1:14" x14ac:dyDescent="0.2">
      <c r="A218" s="5">
        <v>43101</v>
      </c>
      <c r="B218" s="11">
        <f>+IF(Series_mens_vol_y_desest!B218="","",Series_mens_vol_y_desest!B218/AVERAGE(Series_mens_vol_y_desest!B$182:B$193)*100)</f>
        <v>119.17854071623992</v>
      </c>
      <c r="C218" s="11">
        <f>+IF(Series_mens_vol_y_desest!C218="","",Series_mens_vol_y_desest!C218/AVERAGE(Series_mens_vol_y_desest!C$182:C$193)*100)</f>
        <v>106.3051587869879</v>
      </c>
      <c r="D218" s="11">
        <f>+IF(Series_mens_vol_y_desest!D218="","",Series_mens_vol_y_desest!D218/AVERAGE(Series_mens_vol_y_desest!D$182:D$193)*100)</f>
        <v>122.24085729515322</v>
      </c>
      <c r="E218" s="11">
        <f>+IF(Series_mens_vol_y_desest!E218="","",Series_mens_vol_y_desest!E218/AVERAGE(Series_mens_vol_y_desest!E$182:E$193)*100)</f>
        <v>115.81441482138169</v>
      </c>
      <c r="F218" s="11">
        <f>+IF(Series_mens_vol_y_desest!F218="","",Series_mens_vol_y_desest!F218/AVERAGE(Series_mens_vol_y_desest!F$182:F$193)*100)</f>
        <v>102.13974970539437</v>
      </c>
      <c r="G218" s="11">
        <f>+IF(Series_mens_vol_y_desest!G218="","",Series_mens_vol_y_desest!G218/AVERAGE(Series_mens_vol_y_desest!G$182:G$193)*100)</f>
        <v>104.56503147947717</v>
      </c>
      <c r="H218" s="11">
        <f>+IF(Series_mens_vol_y_desest!H218="","",Series_mens_vol_y_desest!H218/AVERAGE(Series_mens_vol_y_desest!H$182:H$193)*100)</f>
        <v>105.99338161088328</v>
      </c>
      <c r="I218" s="11">
        <f>+IF(Series_mens_vol_y_desest!I218="","",Series_mens_vol_y_desest!I218/AVERAGE(Series_mens_vol_y_desest!I$182:I$193)*100)</f>
        <v>134.67558844432881</v>
      </c>
      <c r="J218" s="11">
        <f>+IF(Series_mens_vol_y_desest!J218="","",Series_mens_vol_y_desest!J218/AVERAGE(Series_mens_vol_y_desest!J$182:J$193)*100)</f>
        <v>104.59640762938986</v>
      </c>
      <c r="K218" s="11">
        <f>+IF(Series_mens_vol_y_desest!K218="","",Series_mens_vol_y_desest!K218/AVERAGE(Series_mens_vol_y_desest!K$182:K$193)*100)</f>
        <v>110.62689561640457</v>
      </c>
      <c r="L218" s="11">
        <f>+IF(Series_mens_vol_y_desest!L218="","",Series_mens_vol_y_desest!L218/AVERAGE(Series_mens_vol_y_desest!L$182:L$193)*100)</f>
        <v>110.02104068501524</v>
      </c>
      <c r="M218" s="11">
        <f>+IF(Series_mens_vol_y_desest!M218="","",Series_mens_vol_y_desest!M218/AVERAGE(Series_mens_vol_y_desest!M$182:M$193)*100)</f>
        <v>103.23536799935675</v>
      </c>
      <c r="N218" s="11">
        <f>+IF(Series_mens_vol_y_desest!N218="","",Series_mens_vol_y_desest!N218/AVERAGE(Series_mens_vol_y_desest!N$182:N$193)*100)</f>
        <v>108.34119065976269</v>
      </c>
    </row>
    <row r="219" spans="1:14" x14ac:dyDescent="0.2">
      <c r="A219" s="5">
        <v>43132</v>
      </c>
      <c r="B219" s="11">
        <f>+IF(Series_mens_vol_y_desest!B219="","",Series_mens_vol_y_desest!B219/AVERAGE(Series_mens_vol_y_desest!B$182:B$193)*100)</f>
        <v>128.08823651336667</v>
      </c>
      <c r="C219" s="11">
        <f>+IF(Series_mens_vol_y_desest!C219="","",Series_mens_vol_y_desest!C219/AVERAGE(Series_mens_vol_y_desest!C$182:C$193)*100)</f>
        <v>110.36797673824168</v>
      </c>
      <c r="D219" s="11">
        <f>+IF(Series_mens_vol_y_desest!D219="","",Series_mens_vol_y_desest!D219/AVERAGE(Series_mens_vol_y_desest!D$182:D$193)*100)</f>
        <v>121.73786992768294</v>
      </c>
      <c r="E219" s="11">
        <f>+IF(Series_mens_vol_y_desest!E219="","",Series_mens_vol_y_desest!E219/AVERAGE(Series_mens_vol_y_desest!E$182:E$193)*100)</f>
        <v>115.36957164976489</v>
      </c>
      <c r="F219" s="11">
        <f>+IF(Series_mens_vol_y_desest!F219="","",Series_mens_vol_y_desest!F219/AVERAGE(Series_mens_vol_y_desest!F$182:F$193)*100)</f>
        <v>101.41233405233201</v>
      </c>
      <c r="G219" s="11">
        <f>+IF(Series_mens_vol_y_desest!G219="","",Series_mens_vol_y_desest!G219/AVERAGE(Series_mens_vol_y_desest!G$182:G$193)*100)</f>
        <v>104.91941508947539</v>
      </c>
      <c r="H219" s="11">
        <f>+IF(Series_mens_vol_y_desest!H219="","",Series_mens_vol_y_desest!H219/AVERAGE(Series_mens_vol_y_desest!H$182:H$193)*100)</f>
        <v>105.27020387087724</v>
      </c>
      <c r="I219" s="11">
        <f>+IF(Series_mens_vol_y_desest!I219="","",Series_mens_vol_y_desest!I219/AVERAGE(Series_mens_vol_y_desest!I$182:I$193)*100)</f>
        <v>135.82226353719059</v>
      </c>
      <c r="J219" s="11">
        <f>+IF(Series_mens_vol_y_desest!J219="","",Series_mens_vol_y_desest!J219/AVERAGE(Series_mens_vol_y_desest!J$182:J$193)*100)</f>
        <v>103.02922675939901</v>
      </c>
      <c r="K219" s="11">
        <f>+IF(Series_mens_vol_y_desest!K219="","",Series_mens_vol_y_desest!K219/AVERAGE(Series_mens_vol_y_desest!K$182:K$193)*100)</f>
        <v>110.72515398588992</v>
      </c>
      <c r="L219" s="11">
        <f>+IF(Series_mens_vol_y_desest!L219="","",Series_mens_vol_y_desest!L219/AVERAGE(Series_mens_vol_y_desest!L$182:L$193)*100)</f>
        <v>110.32442772204682</v>
      </c>
      <c r="M219" s="11">
        <f>+IF(Series_mens_vol_y_desest!M219="","",Series_mens_vol_y_desest!M219/AVERAGE(Series_mens_vol_y_desest!M$182:M$193)*100)</f>
        <v>109.47533560840365</v>
      </c>
      <c r="N219" s="11">
        <f>+IF(Series_mens_vol_y_desest!N219="","",Series_mens_vol_y_desest!N219/AVERAGE(Series_mens_vol_y_desest!N$182:N$193)*100)</f>
        <v>108.19190893051682</v>
      </c>
    </row>
    <row r="220" spans="1:14" x14ac:dyDescent="0.2">
      <c r="A220" s="5">
        <v>43160</v>
      </c>
      <c r="B220" s="11">
        <f>+IF(Series_mens_vol_y_desest!B220="","",Series_mens_vol_y_desest!B220/AVERAGE(Series_mens_vol_y_desest!B$182:B$193)*100)</f>
        <v>95.062704901580261</v>
      </c>
      <c r="C220" s="11">
        <f>+IF(Series_mens_vol_y_desest!C220="","",Series_mens_vol_y_desest!C220/AVERAGE(Series_mens_vol_y_desest!C$182:C$193)*100)</f>
        <v>103.28300286151463</v>
      </c>
      <c r="D220" s="11">
        <f>+IF(Series_mens_vol_y_desest!D220="","",Series_mens_vol_y_desest!D220/AVERAGE(Series_mens_vol_y_desest!D$182:D$193)*100)</f>
        <v>130.64040595091376</v>
      </c>
      <c r="E220" s="11">
        <f>+IF(Series_mens_vol_y_desest!E220="","",Series_mens_vol_y_desest!E220/AVERAGE(Series_mens_vol_y_desest!E$182:E$193)*100)</f>
        <v>115.39909448158123</v>
      </c>
      <c r="F220" s="11">
        <f>+IF(Series_mens_vol_y_desest!F220="","",Series_mens_vol_y_desest!F220/AVERAGE(Series_mens_vol_y_desest!F$182:F$193)*100)</f>
        <v>93.768729778732009</v>
      </c>
      <c r="G220" s="11">
        <f>+IF(Series_mens_vol_y_desest!G220="","",Series_mens_vol_y_desest!G220/AVERAGE(Series_mens_vol_y_desest!G$182:G$193)*100)</f>
        <v>103.64852608948176</v>
      </c>
      <c r="H220" s="11">
        <f>+IF(Series_mens_vol_y_desest!H220="","",Series_mens_vol_y_desest!H220/AVERAGE(Series_mens_vol_y_desest!H$182:H$193)*100)</f>
        <v>104.53088732087107</v>
      </c>
      <c r="I220" s="11">
        <f>+IF(Series_mens_vol_y_desest!I220="","",Series_mens_vol_y_desest!I220/AVERAGE(Series_mens_vol_y_desest!I$182:I$193)*100)</f>
        <v>133.10435051278685</v>
      </c>
      <c r="J220" s="11">
        <f>+IF(Series_mens_vol_y_desest!J220="","",Series_mens_vol_y_desest!J220/AVERAGE(Series_mens_vol_y_desest!J$182:J$193)*100)</f>
        <v>102.33655562940305</v>
      </c>
      <c r="K220" s="11">
        <f>+IF(Series_mens_vol_y_desest!K220="","",Series_mens_vol_y_desest!K220/AVERAGE(Series_mens_vol_y_desest!K$182:K$193)*100)</f>
        <v>109.49929113610663</v>
      </c>
      <c r="L220" s="11">
        <f>+IF(Series_mens_vol_y_desest!L220="","",Series_mens_vol_y_desest!L220/AVERAGE(Series_mens_vol_y_desest!L$182:L$193)*100)</f>
        <v>110.62250493691023</v>
      </c>
      <c r="M220" s="11">
        <f>+IF(Series_mens_vol_y_desest!M220="","",Series_mens_vol_y_desest!M220/AVERAGE(Series_mens_vol_y_desest!M$182:M$193)*100)</f>
        <v>111.83604957959092</v>
      </c>
      <c r="N220" s="11">
        <f>+IF(Series_mens_vol_y_desest!N220="","",Series_mens_vol_y_desest!N220/AVERAGE(Series_mens_vol_y_desest!N$182:N$193)*100)</f>
        <v>108.58980419021935</v>
      </c>
    </row>
    <row r="221" spans="1:14" x14ac:dyDescent="0.2">
      <c r="A221" s="5">
        <v>43191</v>
      </c>
      <c r="B221" s="11">
        <f>+IF(Series_mens_vol_y_desest!B221="","",Series_mens_vol_y_desest!B221/AVERAGE(Series_mens_vol_y_desest!B$182:B$193)*100)</f>
        <v>118.92223068194234</v>
      </c>
      <c r="C221" s="11">
        <f>+IF(Series_mens_vol_y_desest!C221="","",Series_mens_vol_y_desest!C221/AVERAGE(Series_mens_vol_y_desest!C$182:C$193)*100)</f>
        <v>110.27113172450602</v>
      </c>
      <c r="D221" s="11">
        <f>+IF(Series_mens_vol_y_desest!D221="","",Series_mens_vol_y_desest!D221/AVERAGE(Series_mens_vol_y_desest!D$182:D$193)*100)</f>
        <v>132.26400906887483</v>
      </c>
      <c r="E221" s="11">
        <f>+IF(Series_mens_vol_y_desest!E221="","",Series_mens_vol_y_desest!E221/AVERAGE(Series_mens_vol_y_desest!E$182:E$193)*100)</f>
        <v>121.97082224031357</v>
      </c>
      <c r="F221" s="11">
        <f>+IF(Series_mens_vol_y_desest!F221="","",Series_mens_vol_y_desest!F221/AVERAGE(Series_mens_vol_y_desest!F$182:F$193)*100)</f>
        <v>106.29482192966802</v>
      </c>
      <c r="G221" s="11">
        <f>+IF(Series_mens_vol_y_desest!G221="","",Series_mens_vol_y_desest!G221/AVERAGE(Series_mens_vol_y_desest!G$182:G$193)*100)</f>
        <v>102.58380128948707</v>
      </c>
      <c r="H221" s="11">
        <f>+IF(Series_mens_vol_y_desest!H221="","",Series_mens_vol_y_desest!H221/AVERAGE(Series_mens_vol_y_desest!H$182:H$193)*100)</f>
        <v>106.19667254088496</v>
      </c>
      <c r="I221" s="11">
        <f>+IF(Series_mens_vol_y_desest!I221="","",Series_mens_vol_y_desest!I221/AVERAGE(Series_mens_vol_y_desest!I$182:I$193)*100)</f>
        <v>136.1714521226038</v>
      </c>
      <c r="J221" s="11">
        <f>+IF(Series_mens_vol_y_desest!J221="","",Series_mens_vol_y_desest!J221/AVERAGE(Series_mens_vol_y_desest!J$182:J$193)*100)</f>
        <v>103.02271552939904</v>
      </c>
      <c r="K221" s="11">
        <f>+IF(Series_mens_vol_y_desest!K221="","",Series_mens_vol_y_desest!K221/AVERAGE(Series_mens_vol_y_desest!K$182:K$193)*100)</f>
        <v>111.67258234864113</v>
      </c>
      <c r="L221" s="11">
        <f>+IF(Series_mens_vol_y_desest!L221="","",Series_mens_vol_y_desest!L221/AVERAGE(Series_mens_vol_y_desest!L$182:L$193)*100)</f>
        <v>109.84276667529113</v>
      </c>
      <c r="M221" s="11">
        <f>+IF(Series_mens_vol_y_desest!M221="","",Series_mens_vol_y_desest!M221/AVERAGE(Series_mens_vol_y_desest!M$182:M$193)*100)</f>
        <v>103.15356411255965</v>
      </c>
      <c r="N221" s="11">
        <f>+IF(Series_mens_vol_y_desest!N221="","",Series_mens_vol_y_desest!N221/AVERAGE(Series_mens_vol_y_desest!N$182:N$193)*100)</f>
        <v>109.19038448814793</v>
      </c>
    </row>
    <row r="222" spans="1:14" x14ac:dyDescent="0.2">
      <c r="A222" s="5">
        <v>43221</v>
      </c>
      <c r="B222" s="11">
        <f>+IF(Series_mens_vol_y_desest!B222="","",Series_mens_vol_y_desest!B222/AVERAGE(Series_mens_vol_y_desest!B$182:B$193)*100)</f>
        <v>125.20646772948602</v>
      </c>
      <c r="C222" s="11">
        <f>+IF(Series_mens_vol_y_desest!C222="","",Series_mens_vol_y_desest!C222/AVERAGE(Series_mens_vol_y_desest!C$182:C$193)*100)</f>
        <v>108.30150292065947</v>
      </c>
      <c r="D222" s="11">
        <f>+IF(Series_mens_vol_y_desest!D222="","",Series_mens_vol_y_desest!D222/AVERAGE(Series_mens_vol_y_desest!D$182:D$193)*100)</f>
        <v>125.59316756366434</v>
      </c>
      <c r="E222" s="11">
        <f>+IF(Series_mens_vol_y_desest!E222="","",Series_mens_vol_y_desest!E222/AVERAGE(Series_mens_vol_y_desest!E$182:E$193)*100)</f>
        <v>117.3111909799425</v>
      </c>
      <c r="F222" s="11">
        <f>+IF(Series_mens_vol_y_desest!F222="","",Series_mens_vol_y_desest!F222/AVERAGE(Series_mens_vol_y_desest!F$182:F$193)*100)</f>
        <v>107.9535336105904</v>
      </c>
      <c r="G222" s="11">
        <f>+IF(Series_mens_vol_y_desest!G222="","",Series_mens_vol_y_desest!G222/AVERAGE(Series_mens_vol_y_desest!G$182:G$193)*100)</f>
        <v>104.199608199479</v>
      </c>
      <c r="H222" s="11">
        <f>+IF(Series_mens_vol_y_desest!H222="","",Series_mens_vol_y_desest!H222/AVERAGE(Series_mens_vol_y_desest!H$182:H$193)*100)</f>
        <v>104.24822542086874</v>
      </c>
      <c r="I222" s="11">
        <f>+IF(Series_mens_vol_y_desest!I222="","",Series_mens_vol_y_desest!I222/AVERAGE(Series_mens_vol_y_desest!I$182:I$193)*100)</f>
        <v>135.86278078392016</v>
      </c>
      <c r="J222" s="11">
        <f>+IF(Series_mens_vol_y_desest!J222="","",Series_mens_vol_y_desest!J222/AVERAGE(Series_mens_vol_y_desest!J$182:J$193)*100)</f>
        <v>99.263241949420973</v>
      </c>
      <c r="K222" s="11">
        <f>+IF(Series_mens_vol_y_desest!K222="","",Series_mens_vol_y_desest!K222/AVERAGE(Series_mens_vol_y_desest!K$182:K$193)*100)</f>
        <v>111.61284047852244</v>
      </c>
      <c r="L222" s="11">
        <f>+IF(Series_mens_vol_y_desest!L222="","",Series_mens_vol_y_desest!L222/AVERAGE(Series_mens_vol_y_desest!L$182:L$193)*100)</f>
        <v>112.00510216019491</v>
      </c>
      <c r="M222" s="11">
        <f>+IF(Series_mens_vol_y_desest!M222="","",Series_mens_vol_y_desest!M222/AVERAGE(Series_mens_vol_y_desest!M$182:M$193)*100)</f>
        <v>102.33447093434262</v>
      </c>
      <c r="N222" s="11">
        <f>+IF(Series_mens_vol_y_desest!N222="","",Series_mens_vol_y_desest!N222/AVERAGE(Series_mens_vol_y_desest!N$182:N$193)*100)</f>
        <v>109.52621478191524</v>
      </c>
    </row>
    <row r="223" spans="1:14" x14ac:dyDescent="0.2">
      <c r="A223" s="5">
        <v>43252</v>
      </c>
      <c r="B223" s="11">
        <f>+IF(Series_mens_vol_y_desest!B223="","",Series_mens_vol_y_desest!B223/AVERAGE(Series_mens_vol_y_desest!B$182:B$193)*100)</f>
        <v>132.15479164016807</v>
      </c>
      <c r="C223" s="11">
        <f>+IF(Series_mens_vol_y_desest!C223="","",Series_mens_vol_y_desest!C223/AVERAGE(Series_mens_vol_y_desest!C$182:C$193)*100)</f>
        <v>105.41893323194327</v>
      </c>
      <c r="D223" s="11">
        <f>+IF(Series_mens_vol_y_desest!D223="","",Series_mens_vol_y_desest!D223/AVERAGE(Series_mens_vol_y_desest!D$182:D$193)*100)</f>
        <v>141.05096489444023</v>
      </c>
      <c r="E223" s="11">
        <f>+IF(Series_mens_vol_y_desest!E223="","",Series_mens_vol_y_desest!E223/AVERAGE(Series_mens_vol_y_desest!E$182:E$193)*100)</f>
        <v>119.51248800874129</v>
      </c>
      <c r="F223" s="11">
        <f>+IF(Series_mens_vol_y_desest!F223="","",Series_mens_vol_y_desest!F223/AVERAGE(Series_mens_vol_y_desest!F$182:F$193)*100)</f>
        <v>102.78067340578217</v>
      </c>
      <c r="G223" s="11">
        <f>+IF(Series_mens_vol_y_desest!G223="","",Series_mens_vol_y_desest!G223/AVERAGE(Series_mens_vol_y_desest!G$182:G$193)*100)</f>
        <v>101.80821138949095</v>
      </c>
      <c r="H223" s="11">
        <f>+IF(Series_mens_vol_y_desest!H223="","",Series_mens_vol_y_desest!H223/AVERAGE(Series_mens_vol_y_desest!H$182:H$193)*100)</f>
        <v>106.16255231088468</v>
      </c>
      <c r="I223" s="11">
        <f>+IF(Series_mens_vol_y_desest!I223="","",Series_mens_vol_y_desest!I223/AVERAGE(Series_mens_vol_y_desest!I$182:I$193)*100)</f>
        <v>133.59115224074679</v>
      </c>
      <c r="J223" s="11">
        <f>+IF(Series_mens_vol_y_desest!J223="","",Series_mens_vol_y_desest!J223/AVERAGE(Series_mens_vol_y_desest!J$182:J$193)*100)</f>
        <v>102.09674040940445</v>
      </c>
      <c r="K223" s="11">
        <f>+IF(Series_mens_vol_y_desest!K223="","",Series_mens_vol_y_desest!K223/AVERAGE(Series_mens_vol_y_desest!K$182:K$193)*100)</f>
        <v>111.21351772088153</v>
      </c>
      <c r="L223" s="11">
        <f>+IF(Series_mens_vol_y_desest!L223="","",Series_mens_vol_y_desest!L223/AVERAGE(Series_mens_vol_y_desest!L$182:L$193)*100)</f>
        <v>111.8831560937672</v>
      </c>
      <c r="M223" s="11">
        <f>+IF(Series_mens_vol_y_desest!M223="","",Series_mens_vol_y_desest!M223/AVERAGE(Series_mens_vol_y_desest!M$182:M$193)*100)</f>
        <v>107.73694399362748</v>
      </c>
      <c r="N223" s="11">
        <f>+IF(Series_mens_vol_y_desest!N223="","",Series_mens_vol_y_desest!N223/AVERAGE(Series_mens_vol_y_desest!N$182:N$193)*100)</f>
        <v>109.95597033388607</v>
      </c>
    </row>
    <row r="224" spans="1:14" x14ac:dyDescent="0.2">
      <c r="A224" s="5">
        <v>43282</v>
      </c>
      <c r="B224" s="11">
        <f>+IF(Series_mens_vol_y_desest!B224="","",Series_mens_vol_y_desest!B224/AVERAGE(Series_mens_vol_y_desest!B$182:B$193)*100)</f>
        <v>131.93848239522765</v>
      </c>
      <c r="C224" s="11">
        <f>+IF(Series_mens_vol_y_desest!C224="","",Series_mens_vol_y_desest!C224/AVERAGE(Series_mens_vol_y_desest!C$182:C$193)*100)</f>
        <v>109.01037032168009</v>
      </c>
      <c r="D224" s="11">
        <f>+IF(Series_mens_vol_y_desest!D224="","",Series_mens_vol_y_desest!D224/AVERAGE(Series_mens_vol_y_desest!D$182:D$193)*100)</f>
        <v>120.07446219426437</v>
      </c>
      <c r="E224" s="11">
        <f>+IF(Series_mens_vol_y_desest!E224="","",Series_mens_vol_y_desest!E224/AVERAGE(Series_mens_vol_y_desest!E$182:E$193)*100)</f>
        <v>112.85990023829659</v>
      </c>
      <c r="F224" s="11">
        <f>+IF(Series_mens_vol_y_desest!F224="","",Series_mens_vol_y_desest!F224/AVERAGE(Series_mens_vol_y_desest!F$182:F$193)*100)</f>
        <v>105.23177744453467</v>
      </c>
      <c r="G224" s="11">
        <f>+IF(Series_mens_vol_y_desest!G224="","",Series_mens_vol_y_desest!G224/AVERAGE(Series_mens_vol_y_desest!G$182:G$193)*100)</f>
        <v>103.12329071948439</v>
      </c>
      <c r="H224" s="11">
        <f>+IF(Series_mens_vol_y_desest!H224="","",Series_mens_vol_y_desest!H224/AVERAGE(Series_mens_vol_y_desest!H$182:H$193)*100)</f>
        <v>104.69693202087247</v>
      </c>
      <c r="I224" s="11">
        <f>+IF(Series_mens_vol_y_desest!I224="","",Series_mens_vol_y_desest!I224/AVERAGE(Series_mens_vol_y_desest!I$182:I$193)*100)</f>
        <v>137.14686305185813</v>
      </c>
      <c r="J224" s="11">
        <f>+IF(Series_mens_vol_y_desest!J224="","",Series_mens_vol_y_desest!J224/AVERAGE(Series_mens_vol_y_desest!J$182:J$193)*100)</f>
        <v>99.582057512419112</v>
      </c>
      <c r="K224" s="11">
        <f>+IF(Series_mens_vol_y_desest!K224="","",Series_mens_vol_y_desest!K224/AVERAGE(Series_mens_vol_y_desest!K$182:K$193)*100)</f>
        <v>111.36109071126141</v>
      </c>
      <c r="L224" s="11">
        <f>+IF(Series_mens_vol_y_desest!L224="","",Series_mens_vol_y_desest!L224/AVERAGE(Series_mens_vol_y_desest!L$182:L$193)*100)</f>
        <v>111.60495130376414</v>
      </c>
      <c r="M224" s="11">
        <f>+IF(Series_mens_vol_y_desest!M224="","",Series_mens_vol_y_desest!M224/AVERAGE(Series_mens_vol_y_desest!M$182:M$193)*100)</f>
        <v>113.35042066508973</v>
      </c>
      <c r="N224" s="11">
        <f>+IF(Series_mens_vol_y_desest!N224="","",Series_mens_vol_y_desest!N224/AVERAGE(Series_mens_vol_y_desest!N$182:N$193)*100)</f>
        <v>109.46997665818773</v>
      </c>
    </row>
    <row r="225" spans="1:14" x14ac:dyDescent="0.2">
      <c r="A225" s="5">
        <v>43313</v>
      </c>
      <c r="B225" s="11">
        <f>+IF(Series_mens_vol_y_desest!B225="","",Series_mens_vol_y_desest!B225/AVERAGE(Series_mens_vol_y_desest!B$182:B$193)*100)</f>
        <v>134.7949714019438</v>
      </c>
      <c r="C225" s="11">
        <f>+IF(Series_mens_vol_y_desest!C225="","",Series_mens_vol_y_desest!C225/AVERAGE(Series_mens_vol_y_desest!C$182:C$193)*100)</f>
        <v>109.74098034732842</v>
      </c>
      <c r="D225" s="11">
        <f>+IF(Series_mens_vol_y_desest!D225="","",Series_mens_vol_y_desest!D225/AVERAGE(Series_mens_vol_y_desest!D$182:D$193)*100)</f>
        <v>126.48962186021473</v>
      </c>
      <c r="E225" s="11">
        <f>+IF(Series_mens_vol_y_desest!E225="","",Series_mens_vol_y_desest!E225/AVERAGE(Series_mens_vol_y_desest!E$182:E$193)*100)</f>
        <v>112.72559241833058</v>
      </c>
      <c r="F225" s="11">
        <f>+IF(Series_mens_vol_y_desest!F225="","",Series_mens_vol_y_desest!F225/AVERAGE(Series_mens_vol_y_desest!F$182:F$193)*100)</f>
        <v>105.56437390042359</v>
      </c>
      <c r="G225" s="11">
        <f>+IF(Series_mens_vol_y_desest!G225="","",Series_mens_vol_y_desest!G225/AVERAGE(Series_mens_vol_y_desest!G$182:G$193)*100)</f>
        <v>103.8161937994809</v>
      </c>
      <c r="H225" s="11">
        <f>+IF(Series_mens_vol_y_desest!H225="","",Series_mens_vol_y_desest!H225/AVERAGE(Series_mens_vol_y_desest!H$182:H$193)*100)</f>
        <v>104.66796357087222</v>
      </c>
      <c r="I225" s="11">
        <f>+IF(Series_mens_vol_y_desest!I225="","",Series_mens_vol_y_desest!I225/AVERAGE(Series_mens_vol_y_desest!I$182:I$193)*100)</f>
        <v>148.04279455916182</v>
      </c>
      <c r="J225" s="11">
        <f>+IF(Series_mens_vol_y_desest!J225="","",Series_mens_vol_y_desest!J225/AVERAGE(Series_mens_vol_y_desest!J$182:J$193)*100)</f>
        <v>100.01649466941657</v>
      </c>
      <c r="K225" s="11">
        <f>+IF(Series_mens_vol_y_desest!K225="","",Series_mens_vol_y_desest!K225/AVERAGE(Series_mens_vol_y_desest!K$182:K$193)*100)</f>
        <v>110.94021148066533</v>
      </c>
      <c r="L225" s="11">
        <f>+IF(Series_mens_vol_y_desest!L225="","",Series_mens_vol_y_desest!L225/AVERAGE(Series_mens_vol_y_desest!L$182:L$193)*100)</f>
        <v>111.78154743717499</v>
      </c>
      <c r="M225" s="11">
        <f>+IF(Series_mens_vol_y_desest!M225="","",Series_mens_vol_y_desest!M225/AVERAGE(Series_mens_vol_y_desest!M$182:M$193)*100)</f>
        <v>106.25767049630367</v>
      </c>
      <c r="N225" s="11">
        <f>+IF(Series_mens_vol_y_desest!N225="","",Series_mens_vol_y_desest!N225/AVERAGE(Series_mens_vol_y_desest!N$182:N$193)*100)</f>
        <v>109.58476995544623</v>
      </c>
    </row>
    <row r="226" spans="1:14" x14ac:dyDescent="0.2">
      <c r="A226" s="5">
        <v>43344</v>
      </c>
      <c r="B226" s="11">
        <f>+IF(Series_mens_vol_y_desest!B226="","",Series_mens_vol_y_desest!B226/AVERAGE(Series_mens_vol_y_desest!B$182:B$193)*100)</f>
        <v>131.88085091440868</v>
      </c>
      <c r="C226" s="11">
        <f>+IF(Series_mens_vol_y_desest!C226="","",Series_mens_vol_y_desest!C226/AVERAGE(Series_mens_vol_y_desest!C$182:C$193)*100)</f>
        <v>110.51812969111164</v>
      </c>
      <c r="D226" s="11">
        <f>+IF(Series_mens_vol_y_desest!D226="","",Series_mens_vol_y_desest!D226/AVERAGE(Series_mens_vol_y_desest!D$182:D$193)*100)</f>
        <v>118.86115838423785</v>
      </c>
      <c r="E226" s="11">
        <f>+IF(Series_mens_vol_y_desest!E226="","",Series_mens_vol_y_desest!E226/AVERAGE(Series_mens_vol_y_desest!E$182:E$193)*100)</f>
        <v>114.61515923218899</v>
      </c>
      <c r="F226" s="11">
        <f>+IF(Series_mens_vol_y_desest!F226="","",Series_mens_vol_y_desest!F226/AVERAGE(Series_mens_vol_y_desest!F$182:F$193)*100)</f>
        <v>99.338141667637586</v>
      </c>
      <c r="G226" s="11">
        <f>+IF(Series_mens_vol_y_desest!G226="","",Series_mens_vol_y_desest!G226/AVERAGE(Series_mens_vol_y_desest!G$182:G$193)*100)</f>
        <v>101.68924972949154</v>
      </c>
      <c r="H226" s="11">
        <f>+IF(Series_mens_vol_y_desest!H226="","",Series_mens_vol_y_desest!H226/AVERAGE(Series_mens_vol_y_desest!H$182:H$193)*100)</f>
        <v>105.47845623087899</v>
      </c>
      <c r="I226" s="11">
        <f>+IF(Series_mens_vol_y_desest!I226="","",Series_mens_vol_y_desest!I226/AVERAGE(Series_mens_vol_y_desest!I$182:I$193)*100)</f>
        <v>121.86402327246864</v>
      </c>
      <c r="J226" s="11">
        <f>+IF(Series_mens_vol_y_desest!J226="","",Series_mens_vol_y_desest!J226/AVERAGE(Series_mens_vol_y_desest!J$182:J$193)*100)</f>
        <v>100.18703574941559</v>
      </c>
      <c r="K226" s="11">
        <f>+IF(Series_mens_vol_y_desest!K226="","",Series_mens_vol_y_desest!K226/AVERAGE(Series_mens_vol_y_desest!K$182:K$193)*100)</f>
        <v>112.01353217681485</v>
      </c>
      <c r="L226" s="11">
        <f>+IF(Series_mens_vol_y_desest!L226="","",Series_mens_vol_y_desest!L226/AVERAGE(Series_mens_vol_y_desest!L$182:L$193)*100)</f>
        <v>113.84969669238603</v>
      </c>
      <c r="M226" s="11">
        <f>+IF(Series_mens_vol_y_desest!M226="","",Series_mens_vol_y_desest!M226/AVERAGE(Series_mens_vol_y_desest!M$182:M$193)*100)</f>
        <v>109.113136780205</v>
      </c>
      <c r="N226" s="11">
        <f>+IF(Series_mens_vol_y_desest!N226="","",Series_mens_vol_y_desest!N226/AVERAGE(Series_mens_vol_y_desest!N$182:N$193)*100)</f>
        <v>110.31059881924843</v>
      </c>
    </row>
    <row r="227" spans="1:14" x14ac:dyDescent="0.2">
      <c r="A227" s="5">
        <v>43374</v>
      </c>
      <c r="B227" s="11">
        <f>+IF(Series_mens_vol_y_desest!B227="","",Series_mens_vol_y_desest!B227/AVERAGE(Series_mens_vol_y_desest!B$182:B$193)*100)</f>
        <v>125.31918725892371</v>
      </c>
      <c r="C227" s="11">
        <f>+IF(Series_mens_vol_y_desest!C227="","",Series_mens_vol_y_desest!C227/AVERAGE(Series_mens_vol_y_desest!C$182:C$193)*100)</f>
        <v>107.93026891981421</v>
      </c>
      <c r="D227" s="11">
        <f>+IF(Series_mens_vol_y_desest!D227="","",Series_mens_vol_y_desest!D227/AVERAGE(Series_mens_vol_y_desest!D$182:D$193)*100)</f>
        <v>117.10081308666696</v>
      </c>
      <c r="E227" s="11">
        <f>+IF(Series_mens_vol_y_desest!E227="","",Series_mens_vol_y_desest!E227/AVERAGE(Series_mens_vol_y_desest!E$182:E$193)*100)</f>
        <v>114.41911434259488</v>
      </c>
      <c r="F227" s="11">
        <f>+IF(Series_mens_vol_y_desest!F227="","",Series_mens_vol_y_desest!F227/AVERAGE(Series_mens_vol_y_desest!F$182:F$193)*100)</f>
        <v>107.19850627093106</v>
      </c>
      <c r="G227" s="11">
        <f>+IF(Series_mens_vol_y_desest!G227="","",Series_mens_vol_y_desest!G227/AVERAGE(Series_mens_vol_y_desest!G$182:G$193)*100)</f>
        <v>102.59180022948703</v>
      </c>
      <c r="H227" s="11">
        <f>+IF(Series_mens_vol_y_desest!H227="","",Series_mens_vol_y_desest!H227/AVERAGE(Series_mens_vol_y_desest!H$182:H$193)*100)</f>
        <v>106.62628126088853</v>
      </c>
      <c r="I227" s="11">
        <f>+IF(Series_mens_vol_y_desest!I227="","",Series_mens_vol_y_desest!I227/AVERAGE(Series_mens_vol_y_desest!I$182:I$193)*100)</f>
        <v>122.91731780038242</v>
      </c>
      <c r="J227" s="11">
        <f>+IF(Series_mens_vol_y_desest!J227="","",Series_mens_vol_y_desest!J227/AVERAGE(Series_mens_vol_y_desest!J$182:J$193)*100)</f>
        <v>101.08530524941035</v>
      </c>
      <c r="K227" s="11">
        <f>+IF(Series_mens_vol_y_desest!K227="","",Series_mens_vol_y_desest!K227/AVERAGE(Series_mens_vol_y_desest!K$182:K$193)*100)</f>
        <v>113.25211831988733</v>
      </c>
      <c r="L227" s="11">
        <f>+IF(Series_mens_vol_y_desest!L227="","",Series_mens_vol_y_desest!L227/AVERAGE(Series_mens_vol_y_desest!L$182:L$193)*100)</f>
        <v>112.43154762313803</v>
      </c>
      <c r="M227" s="11">
        <f>+IF(Series_mens_vol_y_desest!M227="","",Series_mens_vol_y_desest!M227/AVERAGE(Series_mens_vol_y_desest!M$182:M$193)*100)</f>
        <v>106.73043786990468</v>
      </c>
      <c r="N227" s="11">
        <f>+IF(Series_mens_vol_y_desest!N227="","",Series_mens_vol_y_desest!N227/AVERAGE(Series_mens_vol_y_desest!N$182:N$193)*100)</f>
        <v>110.41471842518537</v>
      </c>
    </row>
    <row r="228" spans="1:14" x14ac:dyDescent="0.2">
      <c r="A228" s="5">
        <v>43405</v>
      </c>
      <c r="B228" s="11">
        <f>+IF(Series_mens_vol_y_desest!B228="","",Series_mens_vol_y_desest!B228/AVERAGE(Series_mens_vol_y_desest!B$182:B$193)*100)</f>
        <v>119.71419937332837</v>
      </c>
      <c r="C228" s="11">
        <f>+IF(Series_mens_vol_y_desest!C228="","",Series_mens_vol_y_desest!C228/AVERAGE(Series_mens_vol_y_desest!C$182:C$193)*100)</f>
        <v>107.92240917733136</v>
      </c>
      <c r="D228" s="11">
        <f>+IF(Series_mens_vol_y_desest!D228="","",Series_mens_vol_y_desest!D228/AVERAGE(Series_mens_vol_y_desest!D$182:D$193)*100)</f>
        <v>108.44913177871159</v>
      </c>
      <c r="E228" s="11">
        <f>+IF(Series_mens_vol_y_desest!E228="","",Series_mens_vol_y_desest!E228/AVERAGE(Series_mens_vol_y_desest!E$182:E$193)*100)</f>
        <v>110.22364344338244</v>
      </c>
      <c r="F228" s="11">
        <f>+IF(Series_mens_vol_y_desest!F228="","",Series_mens_vol_y_desest!F228/AVERAGE(Series_mens_vol_y_desest!F$182:F$193)*100)</f>
        <v>106.10298477108793</v>
      </c>
      <c r="G228" s="11">
        <f>+IF(Series_mens_vol_y_desest!G228="","",Series_mens_vol_y_desest!G228/AVERAGE(Series_mens_vol_y_desest!G$182:G$193)*100)</f>
        <v>102.5568057394872</v>
      </c>
      <c r="H228" s="11">
        <f>+IF(Series_mens_vol_y_desest!H228="","",Series_mens_vol_y_desest!H228/AVERAGE(Series_mens_vol_y_desest!H$182:H$193)*100)</f>
        <v>105.68393324088071</v>
      </c>
      <c r="I228" s="11">
        <f>+IF(Series_mens_vol_y_desest!I228="","",Series_mens_vol_y_desest!I228/AVERAGE(Series_mens_vol_y_desest!I$182:I$193)*100)</f>
        <v>121.93704674923612</v>
      </c>
      <c r="J228" s="11">
        <f>+IF(Series_mens_vol_y_desest!J228="","",Series_mens_vol_y_desest!J228/AVERAGE(Series_mens_vol_y_desest!J$182:J$193)*100)</f>
        <v>99.126529646421773</v>
      </c>
      <c r="K228" s="11">
        <f>+IF(Series_mens_vol_y_desest!K228="","",Series_mens_vol_y_desest!K228/AVERAGE(Series_mens_vol_y_desest!K$182:K$193)*100)</f>
        <v>114.01067394926795</v>
      </c>
      <c r="L228" s="11">
        <f>+IF(Series_mens_vol_y_desest!L228="","",Series_mens_vol_y_desest!L228/AVERAGE(Series_mens_vol_y_desest!L$182:L$193)*100)</f>
        <v>114.25017690788036</v>
      </c>
      <c r="M228" s="11">
        <f>+IF(Series_mens_vol_y_desest!M228="","",Series_mens_vol_y_desest!M228/AVERAGE(Series_mens_vol_y_desest!M$182:M$193)*100)</f>
        <v>113.2735927641646</v>
      </c>
      <c r="N228" s="11">
        <f>+IF(Series_mens_vol_y_desest!N228="","",Series_mens_vol_y_desest!N228/AVERAGE(Series_mens_vol_y_desest!N$182:N$193)*100)</f>
        <v>110.36299263841238</v>
      </c>
    </row>
    <row r="229" spans="1:14" x14ac:dyDescent="0.2">
      <c r="A229" s="5">
        <v>43435</v>
      </c>
      <c r="B229" s="11">
        <f>+IF(Series_mens_vol_y_desest!B229="","",Series_mens_vol_y_desest!B229/AVERAGE(Series_mens_vol_y_desest!B$182:B$193)*100)</f>
        <v>135.57439581063443</v>
      </c>
      <c r="C229" s="11">
        <f>+IF(Series_mens_vol_y_desest!C229="","",Series_mens_vol_y_desest!C229/AVERAGE(Series_mens_vol_y_desest!C$182:C$193)*100)</f>
        <v>110.87836700229168</v>
      </c>
      <c r="D229" s="11">
        <f>+IF(Series_mens_vol_y_desest!D229="","",Series_mens_vol_y_desest!D229/AVERAGE(Series_mens_vol_y_desest!D$182:D$193)*100)</f>
        <v>132.90404630529284</v>
      </c>
      <c r="E229" s="11">
        <f>+IF(Series_mens_vol_y_desest!E229="","",Series_mens_vol_y_desest!E229/AVERAGE(Series_mens_vol_y_desest!E$182:E$193)*100)</f>
        <v>115.74410351827518</v>
      </c>
      <c r="F229" s="11">
        <f>+IF(Series_mens_vol_y_desest!F229="","",Series_mens_vol_y_desest!F229/AVERAGE(Series_mens_vol_y_desest!F$182:F$193)*100)</f>
        <v>118.31351613652916</v>
      </c>
      <c r="G229" s="11">
        <f>+IF(Series_mens_vol_y_desest!G229="","",Series_mens_vol_y_desest!G229/AVERAGE(Series_mens_vol_y_desest!G$182:G$193)*100)</f>
        <v>104.24870881947874</v>
      </c>
      <c r="H229" s="11">
        <f>+IF(Series_mens_vol_y_desest!H229="","",Series_mens_vol_y_desest!H229/AVERAGE(Series_mens_vol_y_desest!H$182:H$193)*100)</f>
        <v>108.01609941090011</v>
      </c>
      <c r="I229" s="11">
        <f>+IF(Series_mens_vol_y_desest!I229="","",Series_mens_vol_y_desest!I229/AVERAGE(Series_mens_vol_y_desest!I$182:I$193)*100)</f>
        <v>126.29731545544249</v>
      </c>
      <c r="J229" s="11">
        <f>+IF(Series_mens_vol_y_desest!J229="","",Series_mens_vol_y_desest!J229/AVERAGE(Series_mens_vol_y_desest!J$182:J$193)*100)</f>
        <v>98.38061540742612</v>
      </c>
      <c r="K229" s="11">
        <f>+IF(Series_mens_vol_y_desest!K229="","",Series_mens_vol_y_desest!K229/AVERAGE(Series_mens_vol_y_desest!K$182:K$193)*100)</f>
        <v>112.32161085525858</v>
      </c>
      <c r="L229" s="11">
        <f>+IF(Series_mens_vol_y_desest!L229="","",Series_mens_vol_y_desest!L229/AVERAGE(Series_mens_vol_y_desest!L$182:L$193)*100)</f>
        <v>114.22654683152105</v>
      </c>
      <c r="M229" s="11">
        <f>+IF(Series_mens_vol_y_desest!M229="","",Series_mens_vol_y_desest!M229/AVERAGE(Series_mens_vol_y_desest!M$182:M$193)*100)</f>
        <v>110.34017803770155</v>
      </c>
      <c r="N229" s="11">
        <f>+IF(Series_mens_vol_y_desest!N229="","",Series_mens_vol_y_desest!N229/AVERAGE(Series_mens_vol_y_desest!N$182:N$193)*100)</f>
        <v>111.46236582672837</v>
      </c>
    </row>
    <row r="230" spans="1:14" x14ac:dyDescent="0.2">
      <c r="A230" s="5">
        <v>43466</v>
      </c>
      <c r="B230" s="11">
        <f>+IF(Series_mens_vol_y_desest!B230="","",Series_mens_vol_y_desest!B230/AVERAGE(Series_mens_vol_y_desest!B$182:B$193)*100)</f>
        <v>144.35813362606552</v>
      </c>
      <c r="C230" s="11">
        <f>+IF(Series_mens_vol_y_desest!C230="","",Series_mens_vol_y_desest!C230/AVERAGE(Series_mens_vol_y_desest!C$182:C$193)*100)</f>
        <v>116.6932841018841</v>
      </c>
      <c r="D230" s="11">
        <f>+IF(Series_mens_vol_y_desest!D230="","",Series_mens_vol_y_desest!D230/AVERAGE(Series_mens_vol_y_desest!D$182:D$193)*100)</f>
        <v>136.03226973278672</v>
      </c>
      <c r="E230" s="11">
        <f>+IF(Series_mens_vol_y_desest!E230="","",Series_mens_vol_y_desest!E230/AVERAGE(Series_mens_vol_y_desest!E$182:E$193)*100)</f>
        <v>112.73729671692378</v>
      </c>
      <c r="F230" s="11">
        <f>+IF(Series_mens_vol_y_desest!F230="","",Series_mens_vol_y_desest!F230/AVERAGE(Series_mens_vol_y_desest!F$182:F$193)*100)</f>
        <v>117.55744729649864</v>
      </c>
      <c r="G230" s="11">
        <f>+IF(Series_mens_vol_y_desest!G230="","",Series_mens_vol_y_desest!G230/AVERAGE(Series_mens_vol_y_desest!G$182:G$193)*100)</f>
        <v>105.65444743947172</v>
      </c>
      <c r="H230" s="11">
        <f>+IF(Series_mens_vol_y_desest!H230="","",Series_mens_vol_y_desest!H230/AVERAGE(Series_mens_vol_y_desest!H$182:H$193)*100)</f>
        <v>108.19611145090163</v>
      </c>
      <c r="I230" s="11">
        <f>+IF(Series_mens_vol_y_desest!I230="","",Series_mens_vol_y_desest!I230/AVERAGE(Series_mens_vol_y_desest!I$182:I$193)*100)</f>
        <v>127.84006858232794</v>
      </c>
      <c r="J230" s="11">
        <f>+IF(Series_mens_vol_y_desest!J230="","",Series_mens_vol_y_desest!J230/AVERAGE(Series_mens_vol_y_desest!J$182:J$193)*100)</f>
        <v>99.353598688420448</v>
      </c>
      <c r="K230" s="11">
        <f>+IF(Series_mens_vol_y_desest!K230="","",Series_mens_vol_y_desest!K230/AVERAGE(Series_mens_vol_y_desest!K$182:K$193)*100)</f>
        <v>113.00239246172119</v>
      </c>
      <c r="L230" s="11">
        <f>+IF(Series_mens_vol_y_desest!L230="","",Series_mens_vol_y_desest!L230/AVERAGE(Series_mens_vol_y_desest!L$182:L$193)*100)</f>
        <v>117.14475371344955</v>
      </c>
      <c r="M230" s="11">
        <f>+IF(Series_mens_vol_y_desest!M230="","",Series_mens_vol_y_desest!M230/AVERAGE(Series_mens_vol_y_desest!M$182:M$193)*100)</f>
        <v>105.24127265442647</v>
      </c>
      <c r="N230" s="11">
        <f>+IF(Series_mens_vol_y_desest!N230="","",Series_mens_vol_y_desest!N230/AVERAGE(Series_mens_vol_y_desest!N$182:N$193)*100)</f>
        <v>111.59000734666358</v>
      </c>
    </row>
    <row r="231" spans="1:14" x14ac:dyDescent="0.2">
      <c r="A231" s="5">
        <v>43497</v>
      </c>
      <c r="B231" s="11">
        <f>+IF(Series_mens_vol_y_desest!B231="","",Series_mens_vol_y_desest!B231/AVERAGE(Series_mens_vol_y_desest!B$182:B$193)*100)</f>
        <v>134.5035255433128</v>
      </c>
      <c r="C231" s="11">
        <f>+IF(Series_mens_vol_y_desest!C231="","",Series_mens_vol_y_desest!C231/AVERAGE(Series_mens_vol_y_desest!C$182:C$193)*100)</f>
        <v>112.43917115899085</v>
      </c>
      <c r="D231" s="11">
        <f>+IF(Series_mens_vol_y_desest!D231="","",Series_mens_vol_y_desest!D231/AVERAGE(Series_mens_vol_y_desest!D$182:D$193)*100)</f>
        <v>123.47963668228425</v>
      </c>
      <c r="E231" s="11">
        <f>+IF(Series_mens_vol_y_desest!E231="","",Series_mens_vol_y_desest!E231/AVERAGE(Series_mens_vol_y_desest!E$182:E$193)*100)</f>
        <v>106.23600284283729</v>
      </c>
      <c r="F231" s="11">
        <f>+IF(Series_mens_vol_y_desest!F231="","",Series_mens_vol_y_desest!F231/AVERAGE(Series_mens_vol_y_desest!F$182:F$193)*100)</f>
        <v>113.89105249223749</v>
      </c>
      <c r="G231" s="11">
        <f>+IF(Series_mens_vol_y_desest!G231="","",Series_mens_vol_y_desest!G231/AVERAGE(Series_mens_vol_y_desest!G$182:G$193)*100)</f>
        <v>104.84831776947574</v>
      </c>
      <c r="H231" s="11">
        <f>+IF(Series_mens_vol_y_desest!H231="","",Series_mens_vol_y_desest!H231/AVERAGE(Series_mens_vol_y_desest!H$182:H$193)*100)</f>
        <v>108.56289937090469</v>
      </c>
      <c r="I231" s="11">
        <f>+IF(Series_mens_vol_y_desest!I231="","",Series_mens_vol_y_desest!I231/AVERAGE(Series_mens_vol_y_desest!I$182:I$193)*100)</f>
        <v>126.48532010653679</v>
      </c>
      <c r="J231" s="11">
        <f>+IF(Series_mens_vol_y_desest!J231="","",Series_mens_vol_y_desest!J231/AVERAGE(Series_mens_vol_y_desest!J$182:J$193)*100)</f>
        <v>100.32432996941478</v>
      </c>
      <c r="K231" s="11">
        <f>+IF(Series_mens_vol_y_desest!K231="","",Series_mens_vol_y_desest!K231/AVERAGE(Series_mens_vol_y_desest!K$182:K$193)*100)</f>
        <v>113.03157898681684</v>
      </c>
      <c r="L231" s="11">
        <f>+IF(Series_mens_vol_y_desest!L231="","",Series_mens_vol_y_desest!L231/AVERAGE(Series_mens_vol_y_desest!L$182:L$193)*100)</f>
        <v>118.27469220543666</v>
      </c>
      <c r="M231" s="11">
        <f>+IF(Series_mens_vol_y_desest!M231="","",Series_mens_vol_y_desest!M231/AVERAGE(Series_mens_vol_y_desest!M$182:M$193)*100)</f>
        <v>105.94124738789677</v>
      </c>
      <c r="N231" s="11">
        <f>+IF(Series_mens_vol_y_desest!N231="","",Series_mens_vol_y_desest!N231/AVERAGE(Series_mens_vol_y_desest!N$182:N$193)*100)</f>
        <v>111.70251912546416</v>
      </c>
    </row>
    <row r="232" spans="1:14" x14ac:dyDescent="0.2">
      <c r="A232" s="5">
        <v>43525</v>
      </c>
      <c r="B232" s="11">
        <f>+IF(Series_mens_vol_y_desest!B232="","",Series_mens_vol_y_desest!B232/AVERAGE(Series_mens_vol_y_desest!B$182:B$193)*100)</f>
        <v>136.2400193350997</v>
      </c>
      <c r="C232" s="11">
        <f>+IF(Series_mens_vol_y_desest!C232="","",Series_mens_vol_y_desest!C232/AVERAGE(Series_mens_vol_y_desest!C$182:C$193)*100)</f>
        <v>111.83918574240099</v>
      </c>
      <c r="D232" s="11">
        <f>+IF(Series_mens_vol_y_desest!D232="","",Series_mens_vol_y_desest!D232/AVERAGE(Series_mens_vol_y_desest!D$182:D$193)*100)</f>
        <v>131.44763314218392</v>
      </c>
      <c r="E232" s="11">
        <f>+IF(Series_mens_vol_y_desest!E232="","",Series_mens_vol_y_desest!E232/AVERAGE(Series_mens_vol_y_desest!E$182:E$193)*100)</f>
        <v>117.5782895953388</v>
      </c>
      <c r="F232" s="11">
        <f>+IF(Series_mens_vol_y_desest!F232="","",Series_mens_vol_y_desest!F232/AVERAGE(Series_mens_vol_y_desest!F$182:F$193)*100)</f>
        <v>114.7285282364019</v>
      </c>
      <c r="G232" s="11">
        <f>+IF(Series_mens_vol_y_desest!G232="","",Series_mens_vol_y_desest!G232/AVERAGE(Series_mens_vol_y_desest!G$182:G$193)*100)</f>
        <v>102.78309001948607</v>
      </c>
      <c r="H232" s="11">
        <f>+IF(Series_mens_vol_y_desest!H232="","",Series_mens_vol_y_desest!H232/AVERAGE(Series_mens_vol_y_desest!H$182:H$193)*100)</f>
        <v>108.19913538090165</v>
      </c>
      <c r="I232" s="11">
        <f>+IF(Series_mens_vol_y_desest!I232="","",Series_mens_vol_y_desest!I232/AVERAGE(Series_mens_vol_y_desest!I$182:I$193)*100)</f>
        <v>133.60533328344167</v>
      </c>
      <c r="J232" s="11">
        <f>+IF(Series_mens_vol_y_desest!J232="","",Series_mens_vol_y_desest!J232/AVERAGE(Series_mens_vol_y_desest!J$182:J$193)*100)</f>
        <v>102.8780100393999</v>
      </c>
      <c r="K232" s="11">
        <f>+IF(Series_mens_vol_y_desest!K232="","",Series_mens_vol_y_desest!K232/AVERAGE(Series_mens_vol_y_desest!K$182:K$193)*100)</f>
        <v>116.38163621126576</v>
      </c>
      <c r="L232" s="11">
        <f>+IF(Series_mens_vol_y_desest!L232="","",Series_mens_vol_y_desest!L232/AVERAGE(Series_mens_vol_y_desest!L$182:L$193)*100)</f>
        <v>117.550345348492</v>
      </c>
      <c r="M232" s="11">
        <f>+IF(Series_mens_vol_y_desest!M232="","",Series_mens_vol_y_desest!M232/AVERAGE(Series_mens_vol_y_desest!M$182:M$193)*100)</f>
        <v>114.59010373367235</v>
      </c>
      <c r="N232" s="11">
        <f>+IF(Series_mens_vol_y_desest!N232="","",Series_mens_vol_y_desest!N232/AVERAGE(Series_mens_vol_y_desest!N$182:N$193)*100)</f>
        <v>112.29754637677576</v>
      </c>
    </row>
    <row r="233" spans="1:14" x14ac:dyDescent="0.2">
      <c r="A233" s="5">
        <v>43556</v>
      </c>
      <c r="B233" s="11">
        <f>+IF(Series_mens_vol_y_desest!B233="","",Series_mens_vol_y_desest!B233/AVERAGE(Series_mens_vol_y_desest!B$182:B$193)*100)</f>
        <v>124.94467441346828</v>
      </c>
      <c r="C233" s="11">
        <f>+IF(Series_mens_vol_y_desest!C233="","",Series_mens_vol_y_desest!C233/AVERAGE(Series_mens_vol_y_desest!C$182:C$193)*100)</f>
        <v>111.67586205271751</v>
      </c>
      <c r="D233" s="11">
        <f>+IF(Series_mens_vol_y_desest!D233="","",Series_mens_vol_y_desest!D233/AVERAGE(Series_mens_vol_y_desest!D$182:D$193)*100)</f>
        <v>136.39062489045673</v>
      </c>
      <c r="E233" s="11">
        <f>+IF(Series_mens_vol_y_desest!E233="","",Series_mens_vol_y_desest!E233/AVERAGE(Series_mens_vol_y_desest!E$182:E$193)*100)</f>
        <v>104.69846034242691</v>
      </c>
      <c r="F233" s="11">
        <f>+IF(Series_mens_vol_y_desest!F233="","",Series_mens_vol_y_desest!F233/AVERAGE(Series_mens_vol_y_desest!F$182:F$193)*100)</f>
        <v>110.46631082553755</v>
      </c>
      <c r="G233" s="11">
        <f>+IF(Series_mens_vol_y_desest!G233="","",Series_mens_vol_y_desest!G233/AVERAGE(Series_mens_vol_y_desest!G$182:G$193)*100)</f>
        <v>103.77892173948109</v>
      </c>
      <c r="H233" s="11">
        <f>+IF(Series_mens_vol_y_desest!H233="","",Series_mens_vol_y_desest!H233/AVERAGE(Series_mens_vol_y_desest!H$182:H$193)*100)</f>
        <v>107.40831164089506</v>
      </c>
      <c r="I233" s="11">
        <f>+IF(Series_mens_vol_y_desest!I233="","",Series_mens_vol_y_desest!I233/AVERAGE(Series_mens_vol_y_desest!I$182:I$193)*100)</f>
        <v>118.88840196945438</v>
      </c>
      <c r="J233" s="11">
        <f>+IF(Series_mens_vol_y_desest!J233="","",Series_mens_vol_y_desest!J233/AVERAGE(Series_mens_vol_y_desest!J$182:J$193)*100)</f>
        <v>99.053904550422189</v>
      </c>
      <c r="K233" s="11">
        <f>+IF(Series_mens_vol_y_desest!K233="","",Series_mens_vol_y_desest!K233/AVERAGE(Series_mens_vol_y_desest!K$182:K$193)*100)</f>
        <v>112.57733774058892</v>
      </c>
      <c r="L233" s="11">
        <f>+IF(Series_mens_vol_y_desest!L233="","",Series_mens_vol_y_desest!L233/AVERAGE(Series_mens_vol_y_desest!L$182:L$193)*100)</f>
        <v>118.67801708798606</v>
      </c>
      <c r="M233" s="11">
        <f>+IF(Series_mens_vol_y_desest!M233="","",Series_mens_vol_y_desest!M233/AVERAGE(Series_mens_vol_y_desest!M$182:M$193)*100)</f>
        <v>106.57356640221106</v>
      </c>
      <c r="N233" s="11">
        <f>+IF(Series_mens_vol_y_desest!N233="","",Series_mens_vol_y_desest!N233/AVERAGE(Series_mens_vol_y_desest!N$182:N$193)*100)</f>
        <v>112.73573330271655</v>
      </c>
    </row>
    <row r="234" spans="1:14" x14ac:dyDescent="0.2">
      <c r="A234" s="5">
        <v>43586</v>
      </c>
      <c r="B234" s="11">
        <f>+IF(Series_mens_vol_y_desest!B234="","",Series_mens_vol_y_desest!B234/AVERAGE(Series_mens_vol_y_desest!B$182:B$193)*100)</f>
        <v>136.74104361403803</v>
      </c>
      <c r="C234" s="11">
        <f>+IF(Series_mens_vol_y_desest!C234="","",Series_mens_vol_y_desest!C234/AVERAGE(Series_mens_vol_y_desest!C$182:C$193)*100)</f>
        <v>113.32513223061788</v>
      </c>
      <c r="D234" s="11">
        <f>+IF(Series_mens_vol_y_desest!D234="","",Series_mens_vol_y_desest!D234/AVERAGE(Series_mens_vol_y_desest!D$182:D$193)*100)</f>
        <v>134.73309521851203</v>
      </c>
      <c r="E234" s="11">
        <f>+IF(Series_mens_vol_y_desest!E234="","",Series_mens_vol_y_desest!E234/AVERAGE(Series_mens_vol_y_desest!E$182:E$193)*100)</f>
        <v>116.58884683959208</v>
      </c>
      <c r="F234" s="11">
        <f>+IF(Series_mens_vol_y_desest!F234="","",Series_mens_vol_y_desest!F234/AVERAGE(Series_mens_vol_y_desest!F$182:F$193)*100)</f>
        <v>114.17447667818625</v>
      </c>
      <c r="G234" s="11">
        <f>+IF(Series_mens_vol_y_desest!G234="","",Series_mens_vol_y_desest!G234/AVERAGE(Series_mens_vol_y_desest!G$182:G$193)*100)</f>
        <v>104.02870840947985</v>
      </c>
      <c r="H234" s="11">
        <f>+IF(Series_mens_vol_y_desest!H234="","",Series_mens_vol_y_desest!H234/AVERAGE(Series_mens_vol_y_desest!H$182:H$193)*100)</f>
        <v>108.67401693090559</v>
      </c>
      <c r="I234" s="11">
        <f>+IF(Series_mens_vol_y_desest!I234="","",Series_mens_vol_y_desest!I234/AVERAGE(Series_mens_vol_y_desest!I$182:I$193)*100)</f>
        <v>122.52401036646559</v>
      </c>
      <c r="J234" s="11">
        <f>+IF(Series_mens_vol_y_desest!J234="","",Series_mens_vol_y_desest!J234/AVERAGE(Series_mens_vol_y_desest!J$182:J$193)*100)</f>
        <v>101.10632782941022</v>
      </c>
      <c r="K234" s="11">
        <f>+IF(Series_mens_vol_y_desest!K234="","",Series_mens_vol_y_desest!K234/AVERAGE(Series_mens_vol_y_desest!K$182:K$193)*100)</f>
        <v>115.11109638938927</v>
      </c>
      <c r="L234" s="11">
        <f>+IF(Series_mens_vol_y_desest!L234="","",Series_mens_vol_y_desest!L234/AVERAGE(Series_mens_vol_y_desest!L$182:L$193)*100)</f>
        <v>118.82055352160674</v>
      </c>
      <c r="M234" s="11">
        <f>+IF(Series_mens_vol_y_desest!M234="","",Series_mens_vol_y_desest!M234/AVERAGE(Series_mens_vol_y_desest!M$182:M$193)*100)</f>
        <v>117.40533422084059</v>
      </c>
      <c r="N234" s="11">
        <f>+IF(Series_mens_vol_y_desest!N234="","",Series_mens_vol_y_desest!N234/AVERAGE(Series_mens_vol_y_desest!N$182:N$193)*100)</f>
        <v>112.81690206719892</v>
      </c>
    </row>
    <row r="235" spans="1:14" x14ac:dyDescent="0.2">
      <c r="A235" s="5">
        <v>43617</v>
      </c>
      <c r="B235" s="11">
        <f>+IF(Series_mens_vol_y_desest!B235="","",Series_mens_vol_y_desest!B235/AVERAGE(Series_mens_vol_y_desest!B$182:B$193)*100)</f>
        <v>132.8230863626103</v>
      </c>
      <c r="C235" s="11">
        <f>+IF(Series_mens_vol_y_desest!C235="","",Series_mens_vol_y_desest!C235/AVERAGE(Series_mens_vol_y_desest!C$182:C$193)*100)</f>
        <v>111.67769777896217</v>
      </c>
      <c r="D235" s="11">
        <f>+IF(Series_mens_vol_y_desest!D235="","",Series_mens_vol_y_desest!D235/AVERAGE(Series_mens_vol_y_desest!D$182:D$193)*100)</f>
        <v>135.20130313650273</v>
      </c>
      <c r="E235" s="11">
        <f>+IF(Series_mens_vol_y_desest!E235="","",Series_mens_vol_y_desest!E235/AVERAGE(Series_mens_vol_y_desest!E$182:E$193)*100)</f>
        <v>114.98956696712166</v>
      </c>
      <c r="F235" s="11">
        <f>+IF(Series_mens_vol_y_desest!F235="","",Series_mens_vol_y_desest!F235/AVERAGE(Series_mens_vol_y_desest!F$182:F$193)*100)</f>
        <v>102.86265857069141</v>
      </c>
      <c r="G235" s="11">
        <f>+IF(Series_mens_vol_y_desest!G235="","",Series_mens_vol_y_desest!G235/AVERAGE(Series_mens_vol_y_desest!G$182:G$193)*100)</f>
        <v>102.27326214948862</v>
      </c>
      <c r="H235" s="11">
        <f>+IF(Series_mens_vol_y_desest!H235="","",Series_mens_vol_y_desest!H235/AVERAGE(Series_mens_vol_y_desest!H$182:H$193)*100)</f>
        <v>107.68705432089737</v>
      </c>
      <c r="I235" s="11">
        <f>+IF(Series_mens_vol_y_desest!I235="","",Series_mens_vol_y_desest!I235/AVERAGE(Series_mens_vol_y_desest!I$182:I$193)*100)</f>
        <v>120.24607038730306</v>
      </c>
      <c r="J235" s="11">
        <f>+IF(Series_mens_vol_y_desest!J235="","",Series_mens_vol_y_desest!J235/AVERAGE(Series_mens_vol_y_desest!J$182:J$193)*100)</f>
        <v>99.803738845417826</v>
      </c>
      <c r="K235" s="11">
        <f>+IF(Series_mens_vol_y_desest!K235="","",Series_mens_vol_y_desest!K235/AVERAGE(Series_mens_vol_y_desest!K$182:K$193)*100)</f>
        <v>115.46540645233856</v>
      </c>
      <c r="L235" s="11">
        <f>+IF(Series_mens_vol_y_desest!L235="","",Series_mens_vol_y_desest!L235/AVERAGE(Series_mens_vol_y_desest!L$182:L$193)*100)</f>
        <v>117.40792505418986</v>
      </c>
      <c r="M235" s="11">
        <f>+IF(Series_mens_vol_y_desest!M235="","",Series_mens_vol_y_desest!M235/AVERAGE(Series_mens_vol_y_desest!M$182:M$193)*100)</f>
        <v>110.65235480774858</v>
      </c>
      <c r="N235" s="11">
        <f>+IF(Series_mens_vol_y_desest!N235="","",Series_mens_vol_y_desest!N235/AVERAGE(Series_mens_vol_y_desest!N$182:N$193)*100)</f>
        <v>113.17975091069611</v>
      </c>
    </row>
    <row r="236" spans="1:14" x14ac:dyDescent="0.2">
      <c r="A236" s="5">
        <v>43647</v>
      </c>
      <c r="B236" s="11">
        <f>+IF(Series_mens_vol_y_desest!B236="","",Series_mens_vol_y_desest!B236/AVERAGE(Series_mens_vol_y_desest!B$182:B$193)*100)</f>
        <v>132.38244120601925</v>
      </c>
      <c r="C236" s="11">
        <f>+IF(Series_mens_vol_y_desest!C236="","",Series_mens_vol_y_desest!C236/AVERAGE(Series_mens_vol_y_desest!C$182:C$193)*100)</f>
        <v>109.39840969042496</v>
      </c>
      <c r="D236" s="11">
        <f>+IF(Series_mens_vol_y_desest!D236="","",Series_mens_vol_y_desest!D236/AVERAGE(Series_mens_vol_y_desest!D$182:D$193)*100)</f>
        <v>126.02677739550818</v>
      </c>
      <c r="E236" s="11">
        <f>+IF(Series_mens_vol_y_desest!E236="","",Series_mens_vol_y_desest!E236/AVERAGE(Series_mens_vol_y_desest!E$182:E$193)*100)</f>
        <v>112.9350839418945</v>
      </c>
      <c r="F236" s="11">
        <f>+IF(Series_mens_vol_y_desest!F236="","",Series_mens_vol_y_desest!F236/AVERAGE(Series_mens_vol_y_desest!F$182:F$193)*100)</f>
        <v>115.0526218998989</v>
      </c>
      <c r="G236" s="11">
        <f>+IF(Series_mens_vol_y_desest!G236="","",Series_mens_vol_y_desest!G236/AVERAGE(Series_mens_vol_y_desest!G$182:G$193)*100)</f>
        <v>102.33505117948832</v>
      </c>
      <c r="H236" s="11">
        <f>+IF(Series_mens_vol_y_desest!H236="","",Series_mens_vol_y_desest!H236/AVERAGE(Series_mens_vol_y_desest!H$182:H$193)*100)</f>
        <v>109.58664764091321</v>
      </c>
      <c r="I236" s="11">
        <f>+IF(Series_mens_vol_y_desest!I236="","",Series_mens_vol_y_desest!I236/AVERAGE(Series_mens_vol_y_desest!I$182:I$193)*100)</f>
        <v>110.44564212273271</v>
      </c>
      <c r="J236" s="11">
        <f>+IF(Series_mens_vol_y_desest!J236="","",Series_mens_vol_y_desest!J236/AVERAGE(Series_mens_vol_y_desest!J$182:J$193)*100)</f>
        <v>102.7893354194004</v>
      </c>
      <c r="K236" s="11">
        <f>+IF(Series_mens_vol_y_desest!K236="","",Series_mens_vol_y_desest!K236/AVERAGE(Series_mens_vol_y_desest!K$182:K$193)*100)</f>
        <v>116.82473575737092</v>
      </c>
      <c r="L236" s="11">
        <f>+IF(Series_mens_vol_y_desest!L236="","",Series_mens_vol_y_desest!L236/AVERAGE(Series_mens_vol_y_desest!L$182:L$193)*100)</f>
        <v>117.09519784439696</v>
      </c>
      <c r="M236" s="11">
        <f>+IF(Series_mens_vol_y_desest!M236="","",Series_mens_vol_y_desest!M236/AVERAGE(Series_mens_vol_y_desest!M$182:M$193)*100)</f>
        <v>112.84811358954134</v>
      </c>
      <c r="N236" s="11">
        <f>+IF(Series_mens_vol_y_desest!N236="","",Series_mens_vol_y_desest!N236/AVERAGE(Series_mens_vol_y_desest!N$182:N$193)*100)</f>
        <v>113.01516650676395</v>
      </c>
    </row>
    <row r="237" spans="1:14" x14ac:dyDescent="0.2">
      <c r="A237" s="5">
        <v>43678</v>
      </c>
      <c r="B237" s="11">
        <f>+IF(Series_mens_vol_y_desest!B237="","",Series_mens_vol_y_desest!B237/AVERAGE(Series_mens_vol_y_desest!B$182:B$193)*100)</f>
        <v>134.21975185961628</v>
      </c>
      <c r="C237" s="11">
        <f>+IF(Series_mens_vol_y_desest!C237="","",Series_mens_vol_y_desest!C237/AVERAGE(Series_mens_vol_y_desest!C$182:C$193)*100)</f>
        <v>109.84320789809271</v>
      </c>
      <c r="D237" s="11">
        <f>+IF(Series_mens_vol_y_desest!D237="","",Series_mens_vol_y_desest!D237/AVERAGE(Series_mens_vol_y_desest!D$182:D$193)*100)</f>
        <v>138.83923973006398</v>
      </c>
      <c r="E237" s="11">
        <f>+IF(Series_mens_vol_y_desest!E237="","",Series_mens_vol_y_desest!E237/AVERAGE(Series_mens_vol_y_desest!E$182:E$193)*100)</f>
        <v>110.17366963846851</v>
      </c>
      <c r="F237" s="11">
        <f>+IF(Series_mens_vol_y_desest!F237="","",Series_mens_vol_y_desest!F237/AVERAGE(Series_mens_vol_y_desest!F$182:F$193)*100)</f>
        <v>104.34166547477935</v>
      </c>
      <c r="G237" s="11">
        <f>+IF(Series_mens_vol_y_desest!G237="","",Series_mens_vol_y_desest!G237/AVERAGE(Series_mens_vol_y_desest!G$182:G$193)*100)</f>
        <v>101.89717122949051</v>
      </c>
      <c r="H237" s="11">
        <f>+IF(Series_mens_vol_y_desest!H237="","",Series_mens_vol_y_desest!H237/AVERAGE(Series_mens_vol_y_desest!H$182:H$193)*100)</f>
        <v>110.30105672091916</v>
      </c>
      <c r="I237" s="11">
        <f>+IF(Series_mens_vol_y_desest!I237="","",Series_mens_vol_y_desest!I237/AVERAGE(Series_mens_vol_y_desest!I$182:I$193)*100)</f>
        <v>114.16441023003662</v>
      </c>
      <c r="J237" s="11">
        <f>+IF(Series_mens_vol_y_desest!J237="","",Series_mens_vol_y_desest!J237/AVERAGE(Series_mens_vol_y_desest!J$182:J$193)*100)</f>
        <v>103.1505264293983</v>
      </c>
      <c r="K237" s="11">
        <f>+IF(Series_mens_vol_y_desest!K237="","",Series_mens_vol_y_desest!K237/AVERAGE(Series_mens_vol_y_desest!K$182:K$193)*100)</f>
        <v>116.38752415771734</v>
      </c>
      <c r="L237" s="11">
        <f>+IF(Series_mens_vol_y_desest!L237="","",Series_mens_vol_y_desest!L237/AVERAGE(Series_mens_vol_y_desest!L$182:L$193)*100)</f>
        <v>118.2313765448703</v>
      </c>
      <c r="M237" s="11">
        <f>+IF(Series_mens_vol_y_desest!M237="","",Series_mens_vol_y_desest!M237/AVERAGE(Series_mens_vol_y_desest!M$182:M$193)*100)</f>
        <v>111.0203626852432</v>
      </c>
      <c r="N237" s="11">
        <f>+IF(Series_mens_vol_y_desest!N237="","",Series_mens_vol_y_desest!N237/AVERAGE(Series_mens_vol_y_desest!N$182:N$193)*100)</f>
        <v>113.52561763763947</v>
      </c>
    </row>
    <row r="238" spans="1:14" x14ac:dyDescent="0.2">
      <c r="A238" s="5">
        <v>43709</v>
      </c>
      <c r="B238" s="11">
        <f>+IF(Series_mens_vol_y_desest!B238="","",Series_mens_vol_y_desest!B238/AVERAGE(Series_mens_vol_y_desest!B$182:B$193)*100)</f>
        <v>135.62039092139176</v>
      </c>
      <c r="C238" s="11">
        <f>+IF(Series_mens_vol_y_desest!C238="","",Series_mens_vol_y_desest!C238/AVERAGE(Series_mens_vol_y_desest!C$182:C$193)*100)</f>
        <v>110.45467835905075</v>
      </c>
      <c r="D238" s="11">
        <f>+IF(Series_mens_vol_y_desest!D238="","",Series_mens_vol_y_desest!D238/AVERAGE(Series_mens_vol_y_desest!D$182:D$193)*100)</f>
        <v>115.56563276333324</v>
      </c>
      <c r="E238" s="11">
        <f>+IF(Series_mens_vol_y_desest!E238="","",Series_mens_vol_y_desest!E238/AVERAGE(Series_mens_vol_y_desest!E$182:E$193)*100)</f>
        <v>111.02724256331315</v>
      </c>
      <c r="F238" s="11">
        <f>+IF(Series_mens_vol_y_desest!F238="","",Series_mens_vol_y_desest!F238/AVERAGE(Series_mens_vol_y_desest!F$182:F$193)*100)</f>
        <v>106.72467821410754</v>
      </c>
      <c r="G238" s="11">
        <f>+IF(Series_mens_vol_y_desest!G238="","",Series_mens_vol_y_desest!G238/AVERAGE(Series_mens_vol_y_desest!G$182:G$193)*100)</f>
        <v>101.49470147949251</v>
      </c>
      <c r="H238" s="11">
        <f>+IF(Series_mens_vol_y_desest!H238="","",Series_mens_vol_y_desest!H238/AVERAGE(Series_mens_vol_y_desest!H$182:H$193)*100)</f>
        <v>108.76598862090638</v>
      </c>
      <c r="I238" s="11">
        <f>+IF(Series_mens_vol_y_desest!I238="","",Series_mens_vol_y_desest!I238/AVERAGE(Series_mens_vol_y_desest!I$182:I$193)*100)</f>
        <v>121.60081125653777</v>
      </c>
      <c r="J238" s="11">
        <f>+IF(Series_mens_vol_y_desest!J238="","",Series_mens_vol_y_desest!J238/AVERAGE(Series_mens_vol_y_desest!J$182:J$193)*100)</f>
        <v>101.09068545941031</v>
      </c>
      <c r="K238" s="11">
        <f>+IF(Series_mens_vol_y_desest!K238="","",Series_mens_vol_y_desest!K238/AVERAGE(Series_mens_vol_y_desest!K$182:K$193)*100)</f>
        <v>117.01188568042542</v>
      </c>
      <c r="L238" s="11">
        <f>+IF(Series_mens_vol_y_desest!L238="","",Series_mens_vol_y_desest!L238/AVERAGE(Series_mens_vol_y_desest!L$182:L$193)*100)</f>
        <v>118.90564027390329</v>
      </c>
      <c r="M238" s="11">
        <f>+IF(Series_mens_vol_y_desest!M238="","",Series_mens_vol_y_desest!M238/AVERAGE(Series_mens_vol_y_desest!M$182:M$193)*100)</f>
        <v>106.66387329113964</v>
      </c>
      <c r="N238" s="11">
        <f>+IF(Series_mens_vol_y_desest!N238="","",Series_mens_vol_y_desest!N238/AVERAGE(Series_mens_vol_y_desest!N$182:N$193)*100)</f>
        <v>112.96442035783724</v>
      </c>
    </row>
    <row r="239" spans="1:14" x14ac:dyDescent="0.2">
      <c r="A239" s="5">
        <v>43739</v>
      </c>
      <c r="B239" s="11">
        <f>+IF(Series_mens_vol_y_desest!B239="","",Series_mens_vol_y_desest!B239/AVERAGE(Series_mens_vol_y_desest!B$182:B$193)*100)</f>
        <v>147.35385338852703</v>
      </c>
      <c r="C239" s="11">
        <f>+IF(Series_mens_vol_y_desest!C239="","",Series_mens_vol_y_desest!C239/AVERAGE(Series_mens_vol_y_desest!C$182:C$193)*100)</f>
        <v>114.21150091388688</v>
      </c>
      <c r="D239" s="11">
        <f>+IF(Series_mens_vol_y_desest!D239="","",Series_mens_vol_y_desest!D239/AVERAGE(Series_mens_vol_y_desest!D$182:D$193)*100)</f>
        <v>126.77210744068449</v>
      </c>
      <c r="E239" s="11">
        <f>+IF(Series_mens_vol_y_desest!E239="","",Series_mens_vol_y_desest!E239/AVERAGE(Series_mens_vol_y_desest!E$182:E$193)*100)</f>
        <v>115.59244871348817</v>
      </c>
      <c r="F239" s="11">
        <f>+IF(Series_mens_vol_y_desest!F239="","",Series_mens_vol_y_desest!F239/AVERAGE(Series_mens_vol_y_desest!F$182:F$193)*100)</f>
        <v>105.30681116272839</v>
      </c>
      <c r="G239" s="11">
        <f>+IF(Series_mens_vol_y_desest!G239="","",Series_mens_vol_y_desest!G239/AVERAGE(Series_mens_vol_y_desest!G$182:G$193)*100)</f>
        <v>104.78016350947608</v>
      </c>
      <c r="H239" s="11">
        <f>+IF(Series_mens_vol_y_desest!H239="","",Series_mens_vol_y_desest!H239/AVERAGE(Series_mens_vol_y_desest!H$182:H$193)*100)</f>
        <v>109.44344171091203</v>
      </c>
      <c r="I239" s="11">
        <f>+IF(Series_mens_vol_y_desest!I239="","",Series_mens_vol_y_desest!I239/AVERAGE(Series_mens_vol_y_desest!I$182:I$193)*100)</f>
        <v>119.71410663196869</v>
      </c>
      <c r="J239" s="11">
        <f>+IF(Series_mens_vol_y_desest!J239="","",Series_mens_vol_y_desest!J239/AVERAGE(Series_mens_vol_y_desest!J$182:J$193)*100)</f>
        <v>99.65890147941866</v>
      </c>
      <c r="K239" s="11">
        <f>+IF(Series_mens_vol_y_desest!K239="","",Series_mens_vol_y_desest!K239/AVERAGE(Series_mens_vol_y_desest!K$182:K$193)*100)</f>
        <v>113.21796887401163</v>
      </c>
      <c r="L239" s="11">
        <f>+IF(Series_mens_vol_y_desest!L239="","",Series_mens_vol_y_desest!L239/AVERAGE(Series_mens_vol_y_desest!L$182:L$193)*100)</f>
        <v>120.40893484809318</v>
      </c>
      <c r="M239" s="11">
        <f>+IF(Series_mens_vol_y_desest!M239="","",Series_mens_vol_y_desest!M239/AVERAGE(Series_mens_vol_y_desest!M$182:M$193)*100)</f>
        <v>119.190208884947</v>
      </c>
      <c r="N239" s="11">
        <f>+IF(Series_mens_vol_y_desest!N239="","",Series_mens_vol_y_desest!N239/AVERAGE(Series_mens_vol_y_desest!N$182:N$193)*100)</f>
        <v>112.89543098967228</v>
      </c>
    </row>
    <row r="240" spans="1:14" x14ac:dyDescent="0.2">
      <c r="A240" s="5">
        <v>43770</v>
      </c>
      <c r="B240" s="11">
        <f>+IF(Series_mens_vol_y_desest!B240="","",Series_mens_vol_y_desest!B240/AVERAGE(Series_mens_vol_y_desest!B$182:B$193)*100)</f>
        <v>129.36001245257947</v>
      </c>
      <c r="C240" s="11">
        <f>+IF(Series_mens_vol_y_desest!C240="","",Series_mens_vol_y_desest!C240/AVERAGE(Series_mens_vol_y_desest!C$182:C$193)*100)</f>
        <v>109.03312807734163</v>
      </c>
      <c r="D240" s="11">
        <f>+IF(Series_mens_vol_y_desest!D240="","",Series_mens_vol_y_desest!D240/AVERAGE(Series_mens_vol_y_desest!D$182:D$193)*100)</f>
        <v>126.77342789592902</v>
      </c>
      <c r="E240" s="11">
        <f>+IF(Series_mens_vol_y_desest!E240="","",Series_mens_vol_y_desest!E240/AVERAGE(Series_mens_vol_y_desest!E$182:E$193)*100)</f>
        <v>109.01416373740351</v>
      </c>
      <c r="F240" s="11">
        <f>+IF(Series_mens_vol_y_desest!F240="","",Series_mens_vol_y_desest!F240/AVERAGE(Series_mens_vol_y_desest!F$182:F$193)*100)</f>
        <v>103.34120140514216</v>
      </c>
      <c r="G240" s="11">
        <f>+IF(Series_mens_vol_y_desest!G240="","",Series_mens_vol_y_desest!G240/AVERAGE(Series_mens_vol_y_desest!G$182:G$193)*100)</f>
        <v>99.346379246503261</v>
      </c>
      <c r="H240" s="11">
        <f>+IF(Series_mens_vol_y_desest!H240="","",Series_mens_vol_y_desest!H240/AVERAGE(Series_mens_vol_y_desest!H$182:H$193)*100)</f>
        <v>112.23375192093528</v>
      </c>
      <c r="I240" s="11">
        <f>+IF(Series_mens_vol_y_desest!I240="","",Series_mens_vol_y_desest!I240/AVERAGE(Series_mens_vol_y_desest!I$182:I$193)*100)</f>
        <v>125.73085626766662</v>
      </c>
      <c r="J240" s="11">
        <f>+IF(Series_mens_vol_y_desest!J240="","",Series_mens_vol_y_desest!J240/AVERAGE(Series_mens_vol_y_desest!J$182:J$193)*100)</f>
        <v>102.96557897939937</v>
      </c>
      <c r="K240" s="11">
        <f>+IF(Series_mens_vol_y_desest!K240="","",Series_mens_vol_y_desest!K240/AVERAGE(Series_mens_vol_y_desest!K$182:K$193)*100)</f>
        <v>115.0505109183827</v>
      </c>
      <c r="L240" s="11">
        <f>+IF(Series_mens_vol_y_desest!L240="","",Series_mens_vol_y_desest!L240/AVERAGE(Series_mens_vol_y_desest!L$182:L$193)*100)</f>
        <v>121.30547850931697</v>
      </c>
      <c r="M240" s="11">
        <f>+IF(Series_mens_vol_y_desest!M240="","",Series_mens_vol_y_desest!M240/AVERAGE(Series_mens_vol_y_desest!M$182:M$193)*100)</f>
        <v>110.72123377864551</v>
      </c>
      <c r="N240" s="11">
        <f>+IF(Series_mens_vol_y_desest!N240="","",Series_mens_vol_y_desest!N240/AVERAGE(Series_mens_vol_y_desest!N$182:N$193)*100)</f>
        <v>113.21755606575663</v>
      </c>
    </row>
    <row r="241" spans="1:14" x14ac:dyDescent="0.2">
      <c r="A241" s="5">
        <v>43800</v>
      </c>
      <c r="B241" s="11">
        <f>+IF(Series_mens_vol_y_desest!B241="","",Series_mens_vol_y_desest!B241/AVERAGE(Series_mens_vol_y_desest!B$182:B$193)*100)</f>
        <v>128.7118972817494</v>
      </c>
      <c r="C241" s="11">
        <f>+IF(Series_mens_vol_y_desest!C241="","",Series_mens_vol_y_desest!C241/AVERAGE(Series_mens_vol_y_desest!C$182:C$193)*100)</f>
        <v>109.2052696138565</v>
      </c>
      <c r="D241" s="11">
        <f>+IF(Series_mens_vol_y_desest!D241="","",Series_mens_vol_y_desest!D241/AVERAGE(Series_mens_vol_y_desest!D$182:D$193)*100)</f>
        <v>125.26796210726398</v>
      </c>
      <c r="E241" s="11">
        <f>+IF(Series_mens_vol_y_desest!E241="","",Series_mens_vol_y_desest!E241/AVERAGE(Series_mens_vol_y_desest!E$182:E$193)*100)</f>
        <v>111.65188593829372</v>
      </c>
      <c r="F241" s="11">
        <f>+IF(Series_mens_vol_y_desest!F241="","",Series_mens_vol_y_desest!F241/AVERAGE(Series_mens_vol_y_desest!F$182:F$193)*100)</f>
        <v>98.916055117335873</v>
      </c>
      <c r="G241" s="11">
        <f>+IF(Series_mens_vol_y_desest!G241="","",Series_mens_vol_y_desest!G241/AVERAGE(Series_mens_vol_y_desest!G$182:G$193)*100)</f>
        <v>100.38157170949809</v>
      </c>
      <c r="H241" s="11">
        <f>+IF(Series_mens_vol_y_desest!H241="","",Series_mens_vol_y_desest!H241/AVERAGE(Series_mens_vol_y_desest!H$182:H$193)*100)</f>
        <v>110.35248252091958</v>
      </c>
      <c r="I241" s="11">
        <f>+IF(Series_mens_vol_y_desest!I241="","",Series_mens_vol_y_desest!I241/AVERAGE(Series_mens_vol_y_desest!I$182:I$193)*100)</f>
        <v>110.40907326217875</v>
      </c>
      <c r="J241" s="11">
        <f>+IF(Series_mens_vol_y_desest!J241="","",Series_mens_vol_y_desest!J241/AVERAGE(Series_mens_vol_y_desest!J$182:J$193)*100)</f>
        <v>103.82496613939436</v>
      </c>
      <c r="K241" s="11">
        <f>+IF(Series_mens_vol_y_desest!K241="","",Series_mens_vol_y_desest!K241/AVERAGE(Series_mens_vol_y_desest!K$182:K$193)*100)</f>
        <v>113.80294300001499</v>
      </c>
      <c r="L241" s="11">
        <f>+IF(Series_mens_vol_y_desest!L241="","",Series_mens_vol_y_desest!L241/AVERAGE(Series_mens_vol_y_desest!L$182:L$193)*100)</f>
        <v>118.9333328866332</v>
      </c>
      <c r="M241" s="11">
        <f>+IF(Series_mens_vol_y_desest!M241="","",Series_mens_vol_y_desest!M241/AVERAGE(Series_mens_vol_y_desest!M$182:M$193)*100)</f>
        <v>112.86891545542615</v>
      </c>
      <c r="N241" s="11">
        <f>+IF(Series_mens_vol_y_desest!N241="","",Series_mens_vol_y_desest!N241/AVERAGE(Series_mens_vol_y_desest!N$182:N$193)*100)</f>
        <v>113.70837104232831</v>
      </c>
    </row>
    <row r="242" spans="1:14" x14ac:dyDescent="0.2">
      <c r="A242" s="5">
        <v>43831</v>
      </c>
      <c r="B242" s="11">
        <f>+IF(Series_mens_vol_y_desest!B242="","",Series_mens_vol_y_desest!B242/AVERAGE(Series_mens_vol_y_desest!B$182:B$193)*100)</f>
        <v>135.61182054019639</v>
      </c>
      <c r="C242" s="11">
        <f>+IF(Series_mens_vol_y_desest!C242="","",Series_mens_vol_y_desest!C242/AVERAGE(Series_mens_vol_y_desest!C$182:C$193)*100)</f>
        <v>111.95302949891392</v>
      </c>
      <c r="D242" s="11">
        <f>+IF(Series_mens_vol_y_desest!D242="","",Series_mens_vol_y_desest!D242/AVERAGE(Series_mens_vol_y_desest!D$182:D$193)*100)</f>
        <v>126.57110867851415</v>
      </c>
      <c r="E242" s="11">
        <f>+IF(Series_mens_vol_y_desest!E242="","",Series_mens_vol_y_desest!E242/AVERAGE(Series_mens_vol_y_desest!E$182:E$193)*100)</f>
        <v>114.70250092037931</v>
      </c>
      <c r="F242" s="11">
        <f>+IF(Series_mens_vol_y_desest!F242="","",Series_mens_vol_y_desest!F242/AVERAGE(Series_mens_vol_y_desest!F$182:F$193)*100)</f>
        <v>102.39917699289698</v>
      </c>
      <c r="G242" s="11">
        <f>+IF(Series_mens_vol_y_desest!G242="","",Series_mens_vol_y_desest!G242/AVERAGE(Series_mens_vol_y_desest!G$182:G$193)*100)</f>
        <v>99.388582343503046</v>
      </c>
      <c r="H242" s="11">
        <f>+IF(Series_mens_vol_y_desest!H242="","",Series_mens_vol_y_desest!H242/AVERAGE(Series_mens_vol_y_desest!H$182:H$193)*100)</f>
        <v>112.06996261093391</v>
      </c>
      <c r="I242" s="11">
        <f>+IF(Series_mens_vol_y_desest!I242="","",Series_mens_vol_y_desest!I242/AVERAGE(Series_mens_vol_y_desest!I$182:I$193)*100)</f>
        <v>116.54551851932628</v>
      </c>
      <c r="J242" s="11">
        <f>+IF(Series_mens_vol_y_desest!J242="","",Series_mens_vol_y_desest!J242/AVERAGE(Series_mens_vol_y_desest!J$182:J$193)*100)</f>
        <v>104.38825648939107</v>
      </c>
      <c r="K242" s="11">
        <f>+IF(Series_mens_vol_y_desest!K242="","",Series_mens_vol_y_desest!K242/AVERAGE(Series_mens_vol_y_desest!K$182:K$193)*100)</f>
        <v>114.78533543206156</v>
      </c>
      <c r="L242" s="11">
        <f>+IF(Series_mens_vol_y_desest!L242="","",Series_mens_vol_y_desest!L242/AVERAGE(Series_mens_vol_y_desest!L$182:L$193)*100)</f>
        <v>119.98918047376897</v>
      </c>
      <c r="M242" s="11">
        <f>+IF(Series_mens_vol_y_desest!M242="","",Series_mens_vol_y_desest!M242/AVERAGE(Series_mens_vol_y_desest!M$182:M$193)*100)</f>
        <v>114.15995627257981</v>
      </c>
      <c r="N242" s="11">
        <f>+IF(Series_mens_vol_y_desest!N242="","",Series_mens_vol_y_desest!N242/AVERAGE(Series_mens_vol_y_desest!N$182:N$193)*100)</f>
        <v>113.28778001614683</v>
      </c>
    </row>
    <row r="243" spans="1:14" x14ac:dyDescent="0.2">
      <c r="A243" s="5">
        <v>43862</v>
      </c>
      <c r="B243" s="11">
        <f>+IF(Series_mens_vol_y_desest!B243="","",Series_mens_vol_y_desest!B243/AVERAGE(Series_mens_vol_y_desest!B$182:B$193)*100)</f>
        <v>146.88872742584721</v>
      </c>
      <c r="C243" s="11">
        <f>+IF(Series_mens_vol_y_desest!C243="","",Series_mens_vol_y_desest!C243/AVERAGE(Series_mens_vol_y_desest!C$182:C$193)*100)</f>
        <v>110.21803094715712</v>
      </c>
      <c r="D243" s="11">
        <f>+IF(Series_mens_vol_y_desest!D243="","",Series_mens_vol_y_desest!D243/AVERAGE(Series_mens_vol_y_desest!D$182:D$193)*100)</f>
        <v>131.87311822503275</v>
      </c>
      <c r="E243" s="11">
        <f>+IF(Series_mens_vol_y_desest!E243="","",Series_mens_vol_y_desest!E243/AVERAGE(Series_mens_vol_y_desest!E$182:E$193)*100)</f>
        <v>112.02594007505353</v>
      </c>
      <c r="F243" s="11">
        <f>+IF(Series_mens_vol_y_desest!F243="","",Series_mens_vol_y_desest!F243/AVERAGE(Series_mens_vol_y_desest!F$182:F$193)*100)</f>
        <v>106.37982151575616</v>
      </c>
      <c r="G243" s="11">
        <f>+IF(Series_mens_vol_y_desest!G243="","",Series_mens_vol_y_desest!G243/AVERAGE(Series_mens_vol_y_desest!G$182:G$193)*100)</f>
        <v>100.58169087949709</v>
      </c>
      <c r="H243" s="11">
        <f>+IF(Series_mens_vol_y_desest!H243="","",Series_mens_vol_y_desest!H243/AVERAGE(Series_mens_vol_y_desest!H$182:H$193)*100)</f>
        <v>111.95210393093294</v>
      </c>
      <c r="I243" s="11">
        <f>+IF(Series_mens_vol_y_desest!I243="","",Series_mens_vol_y_desest!I243/AVERAGE(Series_mens_vol_y_desest!I$182:I$193)*100)</f>
        <v>114.42808360853275</v>
      </c>
      <c r="J243" s="11">
        <f>+IF(Series_mens_vol_y_desest!J243="","",Series_mens_vol_y_desest!J243/AVERAGE(Series_mens_vol_y_desest!J$182:J$193)*100)</f>
        <v>99.832340096417653</v>
      </c>
      <c r="K243" s="11">
        <f>+IF(Series_mens_vol_y_desest!K243="","",Series_mens_vol_y_desest!K243/AVERAGE(Series_mens_vol_y_desest!K$182:K$193)*100)</f>
        <v>118.10471364780757</v>
      </c>
      <c r="L243" s="11">
        <f>+IF(Series_mens_vol_y_desest!L243="","",Series_mens_vol_y_desest!L243/AVERAGE(Series_mens_vol_y_desest!L$182:L$193)*100)</f>
        <v>121.50077770268386</v>
      </c>
      <c r="M243" s="11">
        <f>+IF(Series_mens_vol_y_desest!M243="","",Series_mens_vol_y_desest!M243/AVERAGE(Series_mens_vol_y_desest!M$182:M$193)*100)</f>
        <v>112.98790297570601</v>
      </c>
      <c r="N243" s="11">
        <f>+IF(Series_mens_vol_y_desest!N243="","",Series_mens_vol_y_desest!N243/AVERAGE(Series_mens_vol_y_desest!N$182:N$193)*100)</f>
        <v>113.97512157961644</v>
      </c>
    </row>
    <row r="244" spans="1:14" x14ac:dyDescent="0.2">
      <c r="A244" s="5">
        <v>43891</v>
      </c>
      <c r="B244" s="11">
        <f>+IF(Series_mens_vol_y_desest!B244="","",Series_mens_vol_y_desest!B244/AVERAGE(Series_mens_vol_y_desest!B$182:B$193)*100)</f>
        <v>96.178157199008908</v>
      </c>
      <c r="C244" s="11">
        <f>+IF(Series_mens_vol_y_desest!C244="","",Series_mens_vol_y_desest!C244/AVERAGE(Series_mens_vol_y_desest!C$182:C$193)*100)</f>
        <v>86.33869491550243</v>
      </c>
      <c r="D244" s="11">
        <f>+IF(Series_mens_vol_y_desest!D244="","",Series_mens_vol_y_desest!D244/AVERAGE(Series_mens_vol_y_desest!D$182:D$193)*100)</f>
        <v>112.74635723992294</v>
      </c>
      <c r="E244" s="11">
        <f>+IF(Series_mens_vol_y_desest!E244="","",Series_mens_vol_y_desest!E244/AVERAGE(Series_mens_vol_y_desest!E$182:E$193)*100)</f>
        <v>105.49073272538401</v>
      </c>
      <c r="F244" s="11">
        <f>+IF(Series_mens_vol_y_desest!F244="","",Series_mens_vol_y_desest!F244/AVERAGE(Series_mens_vol_y_desest!F$182:F$193)*100)</f>
        <v>91.943897389861249</v>
      </c>
      <c r="G244" s="11">
        <f>+IF(Series_mens_vol_y_desest!G244="","",Series_mens_vol_y_desest!G244/AVERAGE(Series_mens_vol_y_desest!G$182:G$193)*100)</f>
        <v>88.145829978559263</v>
      </c>
      <c r="H244" s="11">
        <f>+IF(Series_mens_vol_y_desest!H244="","",Series_mens_vol_y_desest!H244/AVERAGE(Series_mens_vol_y_desest!H$182:H$193)*100)</f>
        <v>95.49487848579578</v>
      </c>
      <c r="I244" s="11">
        <f>+IF(Series_mens_vol_y_desest!I244="","",Series_mens_vol_y_desest!I244/AVERAGE(Series_mens_vol_y_desest!I$182:I$193)*100)</f>
        <v>38.049476790150052</v>
      </c>
      <c r="J244" s="11">
        <f>+IF(Series_mens_vol_y_desest!J244="","",Series_mens_vol_y_desest!J244/AVERAGE(Series_mens_vol_y_desest!J$182:J$193)*100)</f>
        <v>95.076766895445388</v>
      </c>
      <c r="K244" s="11">
        <f>+IF(Series_mens_vol_y_desest!K244="","",Series_mens_vol_y_desest!K244/AVERAGE(Series_mens_vol_y_desest!K$182:K$193)*100)</f>
        <v>60.889215551979525</v>
      </c>
      <c r="L244" s="11">
        <f>+IF(Series_mens_vol_y_desest!L244="","",Series_mens_vol_y_desest!L244/AVERAGE(Series_mens_vol_y_desest!L$182:L$193)*100)</f>
        <v>98.554660232590379</v>
      </c>
      <c r="M244" s="11">
        <f>+IF(Series_mens_vol_y_desest!M244="","",Series_mens_vol_y_desest!M244/AVERAGE(Series_mens_vol_y_desest!M$182:M$193)*100)</f>
        <v>113.64607700215956</v>
      </c>
      <c r="N244" s="11">
        <f>+IF(Series_mens_vol_y_desest!N244="","",Series_mens_vol_y_desest!N244/AVERAGE(Series_mens_vol_y_desest!N$182:N$193)*100)</f>
        <v>106.98476314272322</v>
      </c>
    </row>
    <row r="245" spans="1:14" x14ac:dyDescent="0.2">
      <c r="A245" s="5">
        <v>43922</v>
      </c>
      <c r="B245" s="11">
        <f>+IF(Series_mens_vol_y_desest!B245="","",Series_mens_vol_y_desest!B245/AVERAGE(Series_mens_vol_y_desest!B$182:B$193)*100)</f>
        <v>67.308819491900238</v>
      </c>
      <c r="C245" s="11">
        <f>+IF(Series_mens_vol_y_desest!C245="","",Series_mens_vol_y_desest!C245/AVERAGE(Series_mens_vol_y_desest!C$182:C$193)*100)</f>
        <v>55.902561624092698</v>
      </c>
      <c r="D245" s="11">
        <f>+IF(Series_mens_vol_y_desest!D245="","",Series_mens_vol_y_desest!D245/AVERAGE(Series_mens_vol_y_desest!D$182:D$193)*100)</f>
        <v>107.350979008411</v>
      </c>
      <c r="E245" s="11">
        <f>+IF(Series_mens_vol_y_desest!E245="","",Series_mens_vol_y_desest!E245/AVERAGE(Series_mens_vol_y_desest!E$182:E$193)*100)</f>
        <v>99.639559319628717</v>
      </c>
      <c r="F245" s="11">
        <f>+IF(Series_mens_vol_y_desest!F245="","",Series_mens_vol_y_desest!F245/AVERAGE(Series_mens_vol_y_desest!F$182:F$193)*100)</f>
        <v>54.703836189445042</v>
      </c>
      <c r="G245" s="11">
        <f>+IF(Series_mens_vol_y_desest!G245="","",Series_mens_vol_y_desest!G245/AVERAGE(Series_mens_vol_y_desest!G$182:G$193)*100)</f>
        <v>74.057319594629703</v>
      </c>
      <c r="H245" s="11">
        <f>+IF(Series_mens_vol_y_desest!H245="","",Series_mens_vol_y_desest!H245/AVERAGE(Series_mens_vol_y_desest!H$182:H$193)*100)</f>
        <v>73.64351290661368</v>
      </c>
      <c r="I245" s="11">
        <f>+IF(Series_mens_vol_y_desest!I245="","",Series_mens_vol_y_desest!I245/AVERAGE(Series_mens_vol_y_desest!I$182:I$193)*100)</f>
        <v>5.5824108144182372</v>
      </c>
      <c r="J245" s="11">
        <f>+IF(Series_mens_vol_y_desest!J245="","",Series_mens_vol_y_desest!J245/AVERAGE(Series_mens_vol_y_desest!J$182:J$193)*100)</f>
        <v>66.733643527610724</v>
      </c>
      <c r="K245" s="11">
        <f>+IF(Series_mens_vol_y_desest!K245="","",Series_mens_vol_y_desest!K245/AVERAGE(Series_mens_vol_y_desest!K$182:K$193)*100)</f>
        <v>61.38938021225141</v>
      </c>
      <c r="L245" s="11">
        <f>+IF(Series_mens_vol_y_desest!L245="","",Series_mens_vol_y_desest!L245/AVERAGE(Series_mens_vol_y_desest!L$182:L$193)*100)</f>
        <v>74.296867593707745</v>
      </c>
      <c r="M245" s="11">
        <f>+IF(Series_mens_vol_y_desest!M245="","",Series_mens_vol_y_desest!M245/AVERAGE(Series_mens_vol_y_desest!M$182:M$193)*100)</f>
        <v>115.00094004654255</v>
      </c>
      <c r="N245" s="11">
        <f>+IF(Series_mens_vol_y_desest!N245="","",Series_mens_vol_y_desest!N245/AVERAGE(Series_mens_vol_y_desest!N$182:N$193)*100)</f>
        <v>106.46576143499948</v>
      </c>
    </row>
    <row r="246" spans="1:14" x14ac:dyDescent="0.2">
      <c r="A246" s="5">
        <v>43952</v>
      </c>
      <c r="B246" s="11">
        <f>+IF(Series_mens_vol_y_desest!B246="","",Series_mens_vol_y_desest!B246/AVERAGE(Series_mens_vol_y_desest!B$182:B$193)*100)</f>
        <v>131.11637358886196</v>
      </c>
      <c r="C246" s="11">
        <f>+IF(Series_mens_vol_y_desest!C246="","",Series_mens_vol_y_desest!C246/AVERAGE(Series_mens_vol_y_desest!C$182:C$193)*100)</f>
        <v>77.088498957983703</v>
      </c>
      <c r="D246" s="11">
        <f>+IF(Series_mens_vol_y_desest!D246="","",Series_mens_vol_y_desest!D246/AVERAGE(Series_mens_vol_y_desest!D$182:D$193)*100)</f>
        <v>103.21510608384969</v>
      </c>
      <c r="E246" s="11">
        <f>+IF(Series_mens_vol_y_desest!E246="","",Series_mens_vol_y_desest!E246/AVERAGE(Series_mens_vol_y_desest!E$182:E$193)*100)</f>
        <v>76.095967982673457</v>
      </c>
      <c r="F246" s="11">
        <f>+IF(Series_mens_vol_y_desest!F246="","",Series_mens_vol_y_desest!F246/AVERAGE(Series_mens_vol_y_desest!F$182:F$193)*100)</f>
        <v>88.970956691055605</v>
      </c>
      <c r="G246" s="11">
        <f>+IF(Series_mens_vol_y_desest!G246="","",Series_mens_vol_y_desest!G246/AVERAGE(Series_mens_vol_y_desest!G$182:G$193)*100)</f>
        <v>79.881093927600588</v>
      </c>
      <c r="H246" s="11">
        <f>+IF(Series_mens_vol_y_desest!H246="","",Series_mens_vol_y_desest!H246/AVERAGE(Series_mens_vol_y_desest!H$182:H$193)*100)</f>
        <v>85.938012739716143</v>
      </c>
      <c r="I246" s="11">
        <f>+IF(Series_mens_vol_y_desest!I246="","",Series_mens_vol_y_desest!I246/AVERAGE(Series_mens_vol_y_desest!I$182:I$193)*100)</f>
        <v>39.167743392022494</v>
      </c>
      <c r="J246" s="11">
        <f>+IF(Series_mens_vol_y_desest!J246="","",Series_mens_vol_y_desest!J246/AVERAGE(Series_mens_vol_y_desest!J$182:J$193)*100)</f>
        <v>79.082445503538707</v>
      </c>
      <c r="K246" s="11">
        <f>+IF(Series_mens_vol_y_desest!K246="","",Series_mens_vol_y_desest!K246/AVERAGE(Series_mens_vol_y_desest!K$182:K$193)*100)</f>
        <v>-16.265650134383989</v>
      </c>
      <c r="L246" s="11">
        <f>+IF(Series_mens_vol_y_desest!L246="","",Series_mens_vol_y_desest!L246/AVERAGE(Series_mens_vol_y_desest!L$182:L$193)*100)</f>
        <v>85.326956815271288</v>
      </c>
      <c r="M246" s="11">
        <f>+IF(Series_mens_vol_y_desest!M246="","",Series_mens_vol_y_desest!M246/AVERAGE(Series_mens_vol_y_desest!M$182:M$193)*100)</f>
        <v>111.17671614581464</v>
      </c>
      <c r="N246" s="11">
        <f>+IF(Series_mens_vol_y_desest!N246="","",Series_mens_vol_y_desest!N246/AVERAGE(Series_mens_vol_y_desest!N$182:N$193)*100)</f>
        <v>106.97982407543196</v>
      </c>
    </row>
    <row r="247" spans="1:14" x14ac:dyDescent="0.2">
      <c r="A247" s="5">
        <v>43983</v>
      </c>
      <c r="B247" s="11">
        <f>+IF(Series_mens_vol_y_desest!B247="","",Series_mens_vol_y_desest!B247/AVERAGE(Series_mens_vol_y_desest!B$182:B$193)*100)</f>
        <v>144.84408720853276</v>
      </c>
      <c r="C247" s="11">
        <f>+IF(Series_mens_vol_y_desest!C247="","",Series_mens_vol_y_desest!C247/AVERAGE(Series_mens_vol_y_desest!C$182:C$193)*100)</f>
        <v>88.815626018233701</v>
      </c>
      <c r="D247" s="11">
        <f>+IF(Series_mens_vol_y_desest!D247="","",Series_mens_vol_y_desest!D247/AVERAGE(Series_mens_vol_y_desest!D$182:D$193)*100)</f>
        <v>112.49277665317973</v>
      </c>
      <c r="E247" s="11">
        <f>+IF(Series_mens_vol_y_desest!E247="","",Series_mens_vol_y_desest!E247/AVERAGE(Series_mens_vol_y_desest!E$182:E$193)*100)</f>
        <v>98.965013304598642</v>
      </c>
      <c r="F247" s="11">
        <f>+IF(Series_mens_vol_y_desest!F247="","",Series_mens_vol_y_desest!F247/AVERAGE(Series_mens_vol_y_desest!F$182:F$193)*100)</f>
        <v>91.848739119244797</v>
      </c>
      <c r="G247" s="11">
        <f>+IF(Series_mens_vol_y_desest!G247="","",Series_mens_vol_y_desest!G247/AVERAGE(Series_mens_vol_y_desest!G$182:G$193)*100)</f>
        <v>85.644558078571777</v>
      </c>
      <c r="H247" s="11">
        <f>+IF(Series_mens_vol_y_desest!H247="","",Series_mens_vol_y_desest!H247/AVERAGE(Series_mens_vol_y_desest!H$182:H$193)*100)</f>
        <v>104.38411353086985</v>
      </c>
      <c r="I247" s="11">
        <f>+IF(Series_mens_vol_y_desest!I247="","",Series_mens_vol_y_desest!I247/AVERAGE(Series_mens_vol_y_desest!I$182:I$193)*100)</f>
        <v>78.708883996467137</v>
      </c>
      <c r="J247" s="11">
        <f>+IF(Series_mens_vol_y_desest!J247="","",Series_mens_vol_y_desest!J247/AVERAGE(Series_mens_vol_y_desest!J$182:J$193)*100)</f>
        <v>102.59277871940155</v>
      </c>
      <c r="K247" s="11">
        <f>+IF(Series_mens_vol_y_desest!K247="","",Series_mens_vol_y_desest!K247/AVERAGE(Series_mens_vol_y_desest!K$182:K$193)*100)</f>
        <v>-17.191132963025328</v>
      </c>
      <c r="L247" s="11">
        <f>+IF(Series_mens_vol_y_desest!L247="","",Series_mens_vol_y_desest!L247/AVERAGE(Series_mens_vol_y_desest!L$182:L$193)*100)</f>
        <v>97.0312258576906</v>
      </c>
      <c r="M247" s="11">
        <f>+IF(Series_mens_vol_y_desest!M247="","",Series_mens_vol_y_desest!M247/AVERAGE(Series_mens_vol_y_desest!M$182:M$193)*100)</f>
        <v>120.54460822723195</v>
      </c>
      <c r="N247" s="11">
        <f>+IF(Series_mens_vol_y_desest!N247="","",Series_mens_vol_y_desest!N247/AVERAGE(Series_mens_vol_y_desest!N$182:N$193)*100)</f>
        <v>107.78360148691202</v>
      </c>
    </row>
    <row r="248" spans="1:14" x14ac:dyDescent="0.2">
      <c r="A248" s="5">
        <v>44013</v>
      </c>
      <c r="B248" s="11">
        <f>+IF(Series_mens_vol_y_desest!B248="","",Series_mens_vol_y_desest!B248/AVERAGE(Series_mens_vol_y_desest!B$182:B$193)*100)</f>
        <v>140.61953121277506</v>
      </c>
      <c r="C248" s="11">
        <f>+IF(Series_mens_vol_y_desest!C248="","",Series_mens_vol_y_desest!C248/AVERAGE(Series_mens_vol_y_desest!C$182:C$193)*100)</f>
        <v>99.212387744951855</v>
      </c>
      <c r="D248" s="11">
        <f>+IF(Series_mens_vol_y_desest!D248="","",Series_mens_vol_y_desest!D248/AVERAGE(Series_mens_vol_y_desest!D$182:D$193)*100)</f>
        <v>111.69980079703747</v>
      </c>
      <c r="E248" s="11">
        <f>+IF(Series_mens_vol_y_desest!E248="","",Series_mens_vol_y_desest!E248/AVERAGE(Series_mens_vol_y_desest!E$182:E$193)*100)</f>
        <v>101.36945096594667</v>
      </c>
      <c r="F248" s="11">
        <f>+IF(Series_mens_vol_y_desest!F248="","",Series_mens_vol_y_desest!F248/AVERAGE(Series_mens_vol_y_desest!F$182:F$193)*100)</f>
        <v>100.11723184526542</v>
      </c>
      <c r="G248" s="11">
        <f>+IF(Series_mens_vol_y_desest!G248="","",Series_mens_vol_y_desest!G248/AVERAGE(Series_mens_vol_y_desest!G$182:G$193)*100)</f>
        <v>91.246937173543756</v>
      </c>
      <c r="H248" s="11">
        <f>+IF(Series_mens_vol_y_desest!H248="","",Series_mens_vol_y_desest!H248/AVERAGE(Series_mens_vol_y_desest!H$182:H$193)*100)</f>
        <v>104.31174308086926</v>
      </c>
      <c r="I248" s="11">
        <f>+IF(Series_mens_vol_y_desest!I248="","",Series_mens_vol_y_desest!I248/AVERAGE(Series_mens_vol_y_desest!I$182:I$193)*100)</f>
        <v>105.30603189365213</v>
      </c>
      <c r="J248" s="11">
        <f>+IF(Series_mens_vol_y_desest!J248="","",Series_mens_vol_y_desest!J248/AVERAGE(Series_mens_vol_y_desest!J$182:J$193)*100)</f>
        <v>99.523054917419458</v>
      </c>
      <c r="K248" s="11">
        <f>+IF(Series_mens_vol_y_desest!K248="","",Series_mens_vol_y_desest!K248/AVERAGE(Series_mens_vol_y_desest!K$182:K$193)*100)</f>
        <v>11.764672953484343</v>
      </c>
      <c r="L248" s="11">
        <f>+IF(Series_mens_vol_y_desest!L248="","",Series_mens_vol_y_desest!L248/AVERAGE(Series_mens_vol_y_desest!L$182:L$193)*100)</f>
        <v>102.64150082414886</v>
      </c>
      <c r="M248" s="11">
        <f>+IF(Series_mens_vol_y_desest!M248="","",Series_mens_vol_y_desest!M248/AVERAGE(Series_mens_vol_y_desest!M$182:M$193)*100)</f>
        <v>110.11068745375341</v>
      </c>
      <c r="N248" s="11">
        <f>+IF(Series_mens_vol_y_desest!N248="","",Series_mens_vol_y_desest!N248/AVERAGE(Series_mens_vol_y_desest!N$182:N$193)*100)</f>
        <v>108.79637049807091</v>
      </c>
    </row>
    <row r="249" spans="1:14" x14ac:dyDescent="0.2">
      <c r="A249" s="5">
        <v>44044</v>
      </c>
      <c r="B249" s="11">
        <f>+IF(Series_mens_vol_y_desest!B249="","",Series_mens_vol_y_desest!B249/AVERAGE(Series_mens_vol_y_desest!B$182:B$193)*100)</f>
        <v>154.05591935002474</v>
      </c>
      <c r="C249" s="11">
        <f>+IF(Series_mens_vol_y_desest!C249="","",Series_mens_vol_y_desest!C249/AVERAGE(Series_mens_vol_y_desest!C$182:C$193)*100)</f>
        <v>100.68322256317785</v>
      </c>
      <c r="D249" s="11">
        <f>+IF(Series_mens_vol_y_desest!D249="","",Series_mens_vol_y_desest!D249/AVERAGE(Series_mens_vol_y_desest!D$182:D$193)*100)</f>
        <v>111.43575026567352</v>
      </c>
      <c r="E249" s="11">
        <f>+IF(Series_mens_vol_y_desest!E249="","",Series_mens_vol_y_desest!E249/AVERAGE(Series_mens_vol_y_desest!E$182:E$193)*100)</f>
        <v>100.18668451573629</v>
      </c>
      <c r="F249" s="11">
        <f>+IF(Series_mens_vol_y_desest!F249="","",Series_mens_vol_y_desest!F249/AVERAGE(Series_mens_vol_y_desest!F$182:F$193)*100)</f>
        <v>100.26298862434983</v>
      </c>
      <c r="G249" s="11">
        <f>+IF(Series_mens_vol_y_desest!G249="","",Series_mens_vol_y_desest!G249/AVERAGE(Series_mens_vol_y_desest!G$182:G$193)*100)</f>
        <v>92.575777713537107</v>
      </c>
      <c r="H249" s="11">
        <f>+IF(Series_mens_vol_y_desest!H249="","",Series_mens_vol_y_desest!H249/AVERAGE(Series_mens_vol_y_desest!H$182:H$193)*100)</f>
        <v>105.7470427408812</v>
      </c>
      <c r="I249" s="11">
        <f>+IF(Series_mens_vol_y_desest!I249="","",Series_mens_vol_y_desest!I249/AVERAGE(Series_mens_vol_y_desest!I$182:I$193)*100)</f>
        <v>108.24818808307649</v>
      </c>
      <c r="J249" s="11">
        <f>+IF(Series_mens_vol_y_desest!J249="","",Series_mens_vol_y_desest!J249/AVERAGE(Series_mens_vol_y_desest!J$182:J$193)*100)</f>
        <v>99.762075439418069</v>
      </c>
      <c r="K249" s="11">
        <f>+IF(Series_mens_vol_y_desest!K249="","",Series_mens_vol_y_desest!K249/AVERAGE(Series_mens_vol_y_desest!K$182:K$193)*100)</f>
        <v>14.715317373248077</v>
      </c>
      <c r="L249" s="11">
        <f>+IF(Series_mens_vol_y_desest!L249="","",Series_mens_vol_y_desest!L249/AVERAGE(Series_mens_vol_y_desest!L$182:L$193)*100)</f>
        <v>104.68229230032762</v>
      </c>
      <c r="M249" s="11">
        <f>+IF(Series_mens_vol_y_desest!M249="","",Series_mens_vol_y_desest!M249/AVERAGE(Series_mens_vol_y_desest!M$182:M$193)*100)</f>
        <v>121.7522032082432</v>
      </c>
      <c r="N249" s="11">
        <f>+IF(Series_mens_vol_y_desest!N249="","",Series_mens_vol_y_desest!N249/AVERAGE(Series_mens_vol_y_desest!N$182:N$193)*100)</f>
        <v>109.63782645136358</v>
      </c>
    </row>
    <row r="250" spans="1:14" x14ac:dyDescent="0.2">
      <c r="A250" s="5">
        <v>44075</v>
      </c>
      <c r="B250" s="11">
        <f>+IF(Series_mens_vol_y_desest!B250="","",Series_mens_vol_y_desest!B250/AVERAGE(Series_mens_vol_y_desest!B$182:B$193)*100)</f>
        <v>151.97618575248316</v>
      </c>
      <c r="C250" s="11">
        <f>+IF(Series_mens_vol_y_desest!C250="","",Series_mens_vol_y_desest!C250/AVERAGE(Series_mens_vol_y_desest!C$182:C$193)*100)</f>
        <v>101.32517890117687</v>
      </c>
      <c r="D250" s="11">
        <f>+IF(Series_mens_vol_y_desest!D250="","",Series_mens_vol_y_desest!D250/AVERAGE(Series_mens_vol_y_desest!D$182:D$193)*100)</f>
        <v>123.33727228945837</v>
      </c>
      <c r="E250" s="11">
        <f>+IF(Series_mens_vol_y_desest!E250="","",Series_mens_vol_y_desest!E250/AVERAGE(Series_mens_vol_y_desest!E$182:E$193)*100)</f>
        <v>103.8520086172738</v>
      </c>
      <c r="F250" s="11">
        <f>+IF(Series_mens_vol_y_desest!F250="","",Series_mens_vol_y_desest!F250/AVERAGE(Series_mens_vol_y_desest!F$182:F$193)*100)</f>
        <v>100.20845674575487</v>
      </c>
      <c r="G250" s="11">
        <f>+IF(Series_mens_vol_y_desest!G250="","",Series_mens_vol_y_desest!G250/AVERAGE(Series_mens_vol_y_desest!G$182:G$193)*100)</f>
        <v>94.494237683527516</v>
      </c>
      <c r="H250" s="11">
        <f>+IF(Series_mens_vol_y_desest!H250="","",Series_mens_vol_y_desest!H250/AVERAGE(Series_mens_vol_y_desest!H$182:H$193)*100)</f>
        <v>104.30110131086919</v>
      </c>
      <c r="I250" s="11">
        <f>+IF(Series_mens_vol_y_desest!I250="","",Series_mens_vol_y_desest!I250/AVERAGE(Series_mens_vol_y_desest!I$182:I$193)*100)</f>
        <v>99.373005703807308</v>
      </c>
      <c r="J250" s="11">
        <f>+IF(Series_mens_vol_y_desest!J250="","",Series_mens_vol_y_desest!J250/AVERAGE(Series_mens_vol_y_desest!J$182:J$193)*100)</f>
        <v>99.774436224417997</v>
      </c>
      <c r="K250" s="11">
        <f>+IF(Series_mens_vol_y_desest!K250="","",Series_mens_vol_y_desest!K250/AVERAGE(Series_mens_vol_y_desest!K$182:K$193)*100)</f>
        <v>12.830266705214555</v>
      </c>
      <c r="L250" s="11">
        <f>+IF(Series_mens_vol_y_desest!L250="","",Series_mens_vol_y_desest!L250/AVERAGE(Series_mens_vol_y_desest!L$182:L$193)*100)</f>
        <v>105.37956684371026</v>
      </c>
      <c r="M250" s="11">
        <f>+IF(Series_mens_vol_y_desest!M250="","",Series_mens_vol_y_desest!M250/AVERAGE(Series_mens_vol_y_desest!M$182:M$193)*100)</f>
        <v>123.37652763266563</v>
      </c>
      <c r="N250" s="11">
        <f>+IF(Series_mens_vol_y_desest!N250="","",Series_mens_vol_y_desest!N250/AVERAGE(Series_mens_vol_y_desest!N$182:N$193)*100)</f>
        <v>110.45276471168764</v>
      </c>
    </row>
    <row r="251" spans="1:14" x14ac:dyDescent="0.2">
      <c r="A251" s="5">
        <v>44105</v>
      </c>
      <c r="B251" s="11">
        <f>+IF(Series_mens_vol_y_desest!B251="","",Series_mens_vol_y_desest!B251/AVERAGE(Series_mens_vol_y_desest!B$182:B$193)*100)</f>
        <v>148.33145179239321</v>
      </c>
      <c r="C251" s="11">
        <f>+IF(Series_mens_vol_y_desest!C251="","",Series_mens_vol_y_desest!C251/AVERAGE(Series_mens_vol_y_desest!C$182:C$193)*100)</f>
        <v>103.31333812195756</v>
      </c>
      <c r="D251" s="11">
        <f>+IF(Series_mens_vol_y_desest!D251="","",Series_mens_vol_y_desest!D251/AVERAGE(Series_mens_vol_y_desest!D$182:D$193)*100)</f>
        <v>132.2213993711317</v>
      </c>
      <c r="E251" s="11">
        <f>+IF(Series_mens_vol_y_desest!E251="","",Series_mens_vol_y_desest!E251/AVERAGE(Series_mens_vol_y_desest!E$182:E$193)*100)</f>
        <v>103.36362677583043</v>
      </c>
      <c r="F251" s="11">
        <f>+IF(Series_mens_vol_y_desest!F251="","",Series_mens_vol_y_desest!F251/AVERAGE(Series_mens_vol_y_desest!F$182:F$193)*100)</f>
        <v>102.72476515507209</v>
      </c>
      <c r="G251" s="11">
        <f>+IF(Series_mens_vol_y_desest!G251="","",Series_mens_vol_y_desest!G251/AVERAGE(Series_mens_vol_y_desest!G$182:G$193)*100)</f>
        <v>92.729791874536346</v>
      </c>
      <c r="H251" s="11">
        <f>+IF(Series_mens_vol_y_desest!H251="","",Series_mens_vol_y_desest!H251/AVERAGE(Series_mens_vol_y_desest!H$182:H$193)*100)</f>
        <v>105.54907519087958</v>
      </c>
      <c r="I251" s="11">
        <f>+IF(Series_mens_vol_y_desest!I251="","",Series_mens_vol_y_desest!I251/AVERAGE(Series_mens_vol_y_desest!I$182:I$193)*100)</f>
        <v>101.03736351675666</v>
      </c>
      <c r="J251" s="11">
        <f>+IF(Series_mens_vol_y_desest!J251="","",Series_mens_vol_y_desest!J251/AVERAGE(Series_mens_vol_y_desest!J$182:J$193)*100)</f>
        <v>101.10679508941023</v>
      </c>
      <c r="K251" s="11">
        <f>+IF(Series_mens_vol_y_desest!K251="","",Series_mens_vol_y_desest!K251/AVERAGE(Series_mens_vol_y_desest!K$182:K$193)*100)</f>
        <v>18.250394119019845</v>
      </c>
      <c r="L251" s="11">
        <f>+IF(Series_mens_vol_y_desest!L251="","",Series_mens_vol_y_desest!L251/AVERAGE(Series_mens_vol_y_desest!L$182:L$193)*100)</f>
        <v>107.24898864506068</v>
      </c>
      <c r="M251" s="11">
        <f>+IF(Series_mens_vol_y_desest!M251="","",Series_mens_vol_y_desest!M251/AVERAGE(Series_mens_vol_y_desest!M$182:M$193)*100)</f>
        <v>112.19081509856611</v>
      </c>
      <c r="N251" s="11">
        <f>+IF(Series_mens_vol_y_desest!N251="","",Series_mens_vol_y_desest!N251/AVERAGE(Series_mens_vol_y_desest!N$182:N$193)*100)</f>
        <v>111.22974607934128</v>
      </c>
    </row>
    <row r="252" spans="1:14" x14ac:dyDescent="0.2">
      <c r="A252" s="5">
        <v>44136</v>
      </c>
      <c r="B252" s="11">
        <f>+IF(Series_mens_vol_y_desest!B252="","",Series_mens_vol_y_desest!B252/AVERAGE(Series_mens_vol_y_desest!B$182:B$193)*100)</f>
        <v>142.91949782195624</v>
      </c>
      <c r="C252" s="11">
        <f>+IF(Series_mens_vol_y_desest!C252="","",Series_mens_vol_y_desest!C252/AVERAGE(Series_mens_vol_y_desest!C$182:C$193)*100)</f>
        <v>90.939098905264061</v>
      </c>
      <c r="D252" s="11">
        <f>+IF(Series_mens_vol_y_desest!D252="","",Series_mens_vol_y_desest!D252/AVERAGE(Series_mens_vol_y_desest!D$182:D$193)*100)</f>
        <v>122.80897775326949</v>
      </c>
      <c r="E252" s="11">
        <f>+IF(Series_mens_vol_y_desest!E252="","",Series_mens_vol_y_desest!E252/AVERAGE(Series_mens_vol_y_desest!E$182:E$193)*100)</f>
        <v>99.506717823779795</v>
      </c>
      <c r="F252" s="11">
        <f>+IF(Series_mens_vol_y_desest!F252="","",Series_mens_vol_y_desest!F252/AVERAGE(Series_mens_vol_y_desest!F$182:F$193)*100)</f>
        <v>103.87878244392405</v>
      </c>
      <c r="G252" s="11">
        <f>+IF(Series_mens_vol_y_desest!G252="","",Series_mens_vol_y_desest!G252/AVERAGE(Series_mens_vol_y_desest!G$182:G$193)*100)</f>
        <v>95.009187586524945</v>
      </c>
      <c r="H252" s="11">
        <f>+IF(Series_mens_vol_y_desest!H252="","",Series_mens_vol_y_desest!H252/AVERAGE(Series_mens_vol_y_desest!H$182:H$193)*100)</f>
        <v>100.89099963084074</v>
      </c>
      <c r="I252" s="11">
        <f>+IF(Series_mens_vol_y_desest!I252="","",Series_mens_vol_y_desest!I252/AVERAGE(Series_mens_vol_y_desest!I$182:I$193)*100)</f>
        <v>91.643075643360987</v>
      </c>
      <c r="J252" s="11">
        <f>+IF(Series_mens_vol_y_desest!J252="","",Series_mens_vol_y_desest!J252/AVERAGE(Series_mens_vol_y_desest!J$182:J$193)*100)</f>
        <v>81.63280608152381</v>
      </c>
      <c r="K252" s="11">
        <f>+IF(Series_mens_vol_y_desest!K252="","",Series_mens_vol_y_desest!K252/AVERAGE(Series_mens_vol_y_desest!K$182:K$193)*100)</f>
        <v>51.623928039470023</v>
      </c>
      <c r="L252" s="11">
        <f>+IF(Series_mens_vol_y_desest!L252="","",Series_mens_vol_y_desest!L252/AVERAGE(Series_mens_vol_y_desest!L$182:L$193)*100)</f>
        <v>104.49502381850608</v>
      </c>
      <c r="M252" s="11">
        <f>+IF(Series_mens_vol_y_desest!M252="","",Series_mens_vol_y_desest!M252/AVERAGE(Series_mens_vol_y_desest!M$182:M$193)*100)</f>
        <v>120.86437596273257</v>
      </c>
      <c r="N252" s="11">
        <f>+IF(Series_mens_vol_y_desest!N252="","",Series_mens_vol_y_desest!N252/AVERAGE(Series_mens_vol_y_desest!N$182:N$193)*100)</f>
        <v>111.57320478417682</v>
      </c>
    </row>
    <row r="253" spans="1:14" x14ac:dyDescent="0.2">
      <c r="A253" s="5">
        <v>44166</v>
      </c>
      <c r="B253" s="11">
        <f>+IF(Series_mens_vol_y_desest!B253="","",Series_mens_vol_y_desest!B253/AVERAGE(Series_mens_vol_y_desest!B$182:B$193)*100)</f>
        <v>142.0372843430205</v>
      </c>
      <c r="C253" s="11">
        <f>+IF(Series_mens_vol_y_desest!C253="","",Series_mens_vol_y_desest!C253/AVERAGE(Series_mens_vol_y_desest!C$182:C$193)*100)</f>
        <v>97.631501638780051</v>
      </c>
      <c r="D253" s="11">
        <f>+IF(Series_mens_vol_y_desest!D253="","",Series_mens_vol_y_desest!D253/AVERAGE(Series_mens_vol_y_desest!D$182:D$193)*100)</f>
        <v>127.72333619304177</v>
      </c>
      <c r="E253" s="11">
        <f>+IF(Series_mens_vol_y_desest!E253="","",Series_mens_vol_y_desest!E253/AVERAGE(Series_mens_vol_y_desest!E$182:E$193)*100)</f>
        <v>100.45051459841115</v>
      </c>
      <c r="F253" s="11">
        <f>+IF(Series_mens_vol_y_desest!F253="","",Series_mens_vol_y_desest!F253/AVERAGE(Series_mens_vol_y_desest!F$182:F$193)*100)</f>
        <v>97.965988892717647</v>
      </c>
      <c r="G253" s="11">
        <f>+IF(Series_mens_vol_y_desest!G253="","",Series_mens_vol_y_desest!G253/AVERAGE(Series_mens_vol_y_desest!G$182:G$193)*100)</f>
        <v>94.291914216528525</v>
      </c>
      <c r="H253" s="11">
        <f>+IF(Series_mens_vol_y_desest!H253="","",Series_mens_vol_y_desest!H253/AVERAGE(Series_mens_vol_y_desest!H$182:H$193)*100)</f>
        <v>104.26678704086886</v>
      </c>
      <c r="I253" s="11">
        <f>+IF(Series_mens_vol_y_desest!I253="","",Series_mens_vol_y_desest!I253/AVERAGE(Series_mens_vol_y_desest!I$182:I$193)*100)</f>
        <v>108.22034368517662</v>
      </c>
      <c r="J253" s="11">
        <f>+IF(Series_mens_vol_y_desest!J253="","",Series_mens_vol_y_desest!J253/AVERAGE(Series_mens_vol_y_desest!J$182:J$193)*100)</f>
        <v>87.614719353488923</v>
      </c>
      <c r="K253" s="11">
        <f>+IF(Series_mens_vol_y_desest!K253="","",Series_mens_vol_y_desest!K253/AVERAGE(Series_mens_vol_y_desest!K$182:K$193)*100)</f>
        <v>58.921648772047433</v>
      </c>
      <c r="L253" s="11">
        <f>+IF(Series_mens_vol_y_desest!L253="","",Series_mens_vol_y_desest!L253/AVERAGE(Series_mens_vol_y_desest!L$182:L$193)*100)</f>
        <v>108.18223283711366</v>
      </c>
      <c r="M253" s="11">
        <f>+IF(Series_mens_vol_y_desest!M253="","",Series_mens_vol_y_desest!M253/AVERAGE(Series_mens_vol_y_desest!M$182:M$193)*100)</f>
        <v>128.07382524269923</v>
      </c>
      <c r="N253" s="11">
        <f>+IF(Series_mens_vol_y_desest!N253="","",Series_mens_vol_y_desest!N253/AVERAGE(Series_mens_vol_y_desest!N$182:N$193)*100)</f>
        <v>111.99345469032767</v>
      </c>
    </row>
    <row r="254" spans="1:14" x14ac:dyDescent="0.2">
      <c r="A254" s="5">
        <v>44197</v>
      </c>
      <c r="B254" s="11">
        <f>+IF(Series_mens_vol_y_desest!B254="","",Series_mens_vol_y_desest!B254/AVERAGE(Series_mens_vol_y_desest!B$182:B$193)*100)</f>
        <v>131.49895275129182</v>
      </c>
      <c r="C254" s="11">
        <f>+IF(Series_mens_vol_y_desest!C254="","",Series_mens_vol_y_desest!C254/AVERAGE(Series_mens_vol_y_desest!C$182:C$193)*100)</f>
        <v>97.742908258393641</v>
      </c>
      <c r="D254" s="11">
        <f>+IF(Series_mens_vol_y_desest!D254="","",Series_mens_vol_y_desest!D254/AVERAGE(Series_mens_vol_y_desest!D$182:D$193)*100)</f>
        <v>111.40109385245273</v>
      </c>
      <c r="E254" s="11">
        <f>+IF(Series_mens_vol_y_desest!E254="","",Series_mens_vol_y_desest!E254/AVERAGE(Series_mens_vol_y_desest!E$182:E$193)*100)</f>
        <v>97.114530908513331</v>
      </c>
      <c r="F254" s="11">
        <f>+IF(Series_mens_vol_y_desest!F254="","",Series_mens_vol_y_desest!F254/AVERAGE(Series_mens_vol_y_desest!F$182:F$193)*100)</f>
        <v>97.348653852899446</v>
      </c>
      <c r="G254" s="11">
        <f>+IF(Series_mens_vol_y_desest!G254="","",Series_mens_vol_y_desest!G254/AVERAGE(Series_mens_vol_y_desest!G$182:G$193)*100)</f>
        <v>94.024022188529869</v>
      </c>
      <c r="H254" s="11">
        <f>+IF(Series_mens_vol_y_desest!H254="","",Series_mens_vol_y_desest!H254/AVERAGE(Series_mens_vol_y_desest!H$182:H$193)*100)</f>
        <v>100.56613100083804</v>
      </c>
      <c r="I254" s="11">
        <f>+IF(Series_mens_vol_y_desest!I254="","",Series_mens_vol_y_desest!I254/AVERAGE(Series_mens_vol_y_desest!I$182:I$193)*100)</f>
        <v>91.084697063682569</v>
      </c>
      <c r="J254" s="11">
        <f>+IF(Series_mens_vol_y_desest!J254="","",Series_mens_vol_y_desest!J254/AVERAGE(Series_mens_vol_y_desest!J$182:J$193)*100)</f>
        <v>87.251271366491039</v>
      </c>
      <c r="K254" s="11">
        <f>+IF(Series_mens_vol_y_desest!K254="","",Series_mens_vol_y_desest!K254/AVERAGE(Series_mens_vol_y_desest!K$182:K$193)*100)</f>
        <v>62.206641799761798</v>
      </c>
      <c r="L254" s="11">
        <f>+IF(Series_mens_vol_y_desest!L254="","",Series_mens_vol_y_desest!L254/AVERAGE(Series_mens_vol_y_desest!L$182:L$193)*100)</f>
        <v>108.21120611474078</v>
      </c>
      <c r="M254" s="11">
        <f>+IF(Series_mens_vol_y_desest!M254="","",Series_mens_vol_y_desest!M254/AVERAGE(Series_mens_vol_y_desest!M$182:M$193)*100)</f>
        <v>135.16183976309836</v>
      </c>
      <c r="N254" s="11">
        <f>+IF(Series_mens_vol_y_desest!N254="","",Series_mens_vol_y_desest!N254/AVERAGE(Series_mens_vol_y_desest!N$182:N$193)*100)</f>
        <v>112.21249681731773</v>
      </c>
    </row>
    <row r="255" spans="1:14" x14ac:dyDescent="0.2">
      <c r="A255" s="5">
        <v>44228</v>
      </c>
      <c r="B255" s="11">
        <f>+IF(Series_mens_vol_y_desest!B255="","",Series_mens_vol_y_desest!B255/AVERAGE(Series_mens_vol_y_desest!B$182:B$193)*100)</f>
        <v>143.61762606348464</v>
      </c>
      <c r="C255" s="11">
        <f>+IF(Series_mens_vol_y_desest!C255="","",Series_mens_vol_y_desest!C255/AVERAGE(Series_mens_vol_y_desest!C$182:C$193)*100)</f>
        <v>99.07453243872267</v>
      </c>
      <c r="D255" s="11">
        <f>+IF(Series_mens_vol_y_desest!D255="","",Series_mens_vol_y_desest!D255/AVERAGE(Series_mens_vol_y_desest!D$182:D$193)*100)</f>
        <v>123.19416934965474</v>
      </c>
      <c r="E255" s="11">
        <f>+IF(Series_mens_vol_y_desest!E255="","",Series_mens_vol_y_desest!E255/AVERAGE(Series_mens_vol_y_desest!E$182:E$193)*100)</f>
        <v>98.469535687427864</v>
      </c>
      <c r="F255" s="11">
        <f>+IF(Series_mens_vol_y_desest!F255="","",Series_mens_vol_y_desest!F255/AVERAGE(Series_mens_vol_y_desest!F$182:F$193)*100)</f>
        <v>99.295561505144306</v>
      </c>
      <c r="G255" s="11">
        <f>+IF(Series_mens_vol_y_desest!G255="","",Series_mens_vol_y_desest!G255/AVERAGE(Series_mens_vol_y_desest!G$182:G$193)*100)</f>
        <v>93.29354495453353</v>
      </c>
      <c r="H255" s="11">
        <f>+IF(Series_mens_vol_y_desest!H255="","",Series_mens_vol_y_desest!H255/AVERAGE(Series_mens_vol_y_desest!H$182:H$193)*100)</f>
        <v>102.1927683408516</v>
      </c>
      <c r="I255" s="11">
        <f>+IF(Series_mens_vol_y_desest!I255="","",Series_mens_vol_y_desest!I255/AVERAGE(Series_mens_vol_y_desest!I$182:I$193)*100)</f>
        <v>90.240050333647631</v>
      </c>
      <c r="J255" s="11">
        <f>+IF(Series_mens_vol_y_desest!J255="","",Series_mens_vol_y_desest!J255/AVERAGE(Series_mens_vol_y_desest!J$182:J$193)*100)</f>
        <v>91.960783301463564</v>
      </c>
      <c r="K255" s="11">
        <f>+IF(Series_mens_vol_y_desest!K255="","",Series_mens_vol_y_desest!K255/AVERAGE(Series_mens_vol_y_desest!K$182:K$193)*100)</f>
        <v>54.735983104553384</v>
      </c>
      <c r="L255" s="11">
        <f>+IF(Series_mens_vol_y_desest!L255="","",Series_mens_vol_y_desest!L255/AVERAGE(Series_mens_vol_y_desest!L$182:L$193)*100)</f>
        <v>109.41114951212438</v>
      </c>
      <c r="M255" s="11">
        <f>+IF(Series_mens_vol_y_desest!M255="","",Series_mens_vol_y_desest!M255/AVERAGE(Series_mens_vol_y_desest!M$182:M$193)*100)</f>
        <v>130.52669774600017</v>
      </c>
      <c r="N255" s="11">
        <f>+IF(Series_mens_vol_y_desest!N255="","",Series_mens_vol_y_desest!N255/AVERAGE(Series_mens_vol_y_desest!N$182:N$193)*100)</f>
        <v>112.07827605425054</v>
      </c>
    </row>
    <row r="256" spans="1:14" x14ac:dyDescent="0.2">
      <c r="A256" s="5">
        <v>44256</v>
      </c>
      <c r="B256" s="11">
        <f>+IF(Series_mens_vol_y_desest!B256="","",Series_mens_vol_y_desest!B256/AVERAGE(Series_mens_vol_y_desest!B$182:B$193)*100)</f>
        <v>149.17648188730246</v>
      </c>
      <c r="C256" s="11">
        <f>+IF(Series_mens_vol_y_desest!C256="","",Series_mens_vol_y_desest!C256/AVERAGE(Series_mens_vol_y_desest!C$182:C$193)*100)</f>
        <v>103.89866271876869</v>
      </c>
      <c r="D256" s="11">
        <f>+IF(Series_mens_vol_y_desest!D256="","",Series_mens_vol_y_desest!D256/AVERAGE(Series_mens_vol_y_desest!D$182:D$193)*100)</f>
        <v>124.7907709830403</v>
      </c>
      <c r="E256" s="11">
        <f>+IF(Series_mens_vol_y_desest!E256="","",Series_mens_vol_y_desest!E256/AVERAGE(Series_mens_vol_y_desest!E$182:E$193)*100)</f>
        <v>105.66253051248609</v>
      </c>
      <c r="F256" s="11">
        <f>+IF(Series_mens_vol_y_desest!F256="","",Series_mens_vol_y_desest!F256/AVERAGE(Series_mens_vol_y_desest!F$182:F$193)*100)</f>
        <v>104.99397079589563</v>
      </c>
      <c r="G256" s="11">
        <f>+IF(Series_mens_vol_y_desest!G256="","",Series_mens_vol_y_desest!G256/AVERAGE(Series_mens_vol_y_desest!G$182:G$193)*100)</f>
        <v>95.662001908521674</v>
      </c>
      <c r="H256" s="11">
        <f>+IF(Series_mens_vol_y_desest!H256="","",Series_mens_vol_y_desest!H256/AVERAGE(Series_mens_vol_y_desest!H$182:H$193)*100)</f>
        <v>102.52621884085438</v>
      </c>
      <c r="I256" s="11">
        <f>+IF(Series_mens_vol_y_desest!I256="","",Series_mens_vol_y_desest!I256/AVERAGE(Series_mens_vol_y_desest!I$182:I$193)*100)</f>
        <v>100.21706456765503</v>
      </c>
      <c r="J256" s="11">
        <f>+IF(Series_mens_vol_y_desest!J256="","",Series_mens_vol_y_desest!J256/AVERAGE(Series_mens_vol_y_desest!J$182:J$193)*100)</f>
        <v>96.368194650437857</v>
      </c>
      <c r="K256" s="11">
        <f>+IF(Series_mens_vol_y_desest!K256="","",Series_mens_vol_y_desest!K256/AVERAGE(Series_mens_vol_y_desest!K$182:K$193)*100)</f>
        <v>35.393537215756268</v>
      </c>
      <c r="L256" s="11">
        <f>+IF(Series_mens_vol_y_desest!L256="","",Series_mens_vol_y_desest!L256/AVERAGE(Series_mens_vol_y_desest!L$182:L$193)*100)</f>
        <v>113.29956771095931</v>
      </c>
      <c r="M256" s="11">
        <f>+IF(Series_mens_vol_y_desest!M256="","",Series_mens_vol_y_desest!M256/AVERAGE(Series_mens_vol_y_desest!M$182:M$193)*100)</f>
        <v>124.04374125625026</v>
      </c>
      <c r="N256" s="11">
        <f>+IF(Series_mens_vol_y_desest!N256="","",Series_mens_vol_y_desest!N256/AVERAGE(Series_mens_vol_y_desest!N$182:N$193)*100)</f>
        <v>111.48617873854015</v>
      </c>
    </row>
    <row r="257" spans="1:14" x14ac:dyDescent="0.2">
      <c r="A257" s="5">
        <v>44287</v>
      </c>
      <c r="B257" s="11">
        <f>+IF(Series_mens_vol_y_desest!B257="","",Series_mens_vol_y_desest!B257/AVERAGE(Series_mens_vol_y_desest!B$182:B$193)*100)</f>
        <v>148.11561745520834</v>
      </c>
      <c r="C257" s="11">
        <f>+IF(Series_mens_vol_y_desest!C257="","",Series_mens_vol_y_desest!C257/AVERAGE(Series_mens_vol_y_desest!C$182:C$193)*100)</f>
        <v>99.937459704371889</v>
      </c>
      <c r="D257" s="11">
        <f>+IF(Series_mens_vol_y_desest!D257="","",Series_mens_vol_y_desest!D257/AVERAGE(Series_mens_vol_y_desest!D$182:D$193)*100)</f>
        <v>131.22462501545871</v>
      </c>
      <c r="E257" s="11">
        <f>+IF(Series_mens_vol_y_desest!E257="","",Series_mens_vol_y_desest!E257/AVERAGE(Series_mens_vol_y_desest!E$182:E$193)*100)</f>
        <v>104.94834521565043</v>
      </c>
      <c r="F257" s="11">
        <f>+IF(Series_mens_vol_y_desest!F257="","",Series_mens_vol_y_desest!F257/AVERAGE(Series_mens_vol_y_desest!F$182:F$193)*100)</f>
        <v>101.70290261597754</v>
      </c>
      <c r="G257" s="11">
        <f>+IF(Series_mens_vol_y_desest!G257="","",Series_mens_vol_y_desest!G257/AVERAGE(Series_mens_vol_y_desest!G$182:G$193)*100)</f>
        <v>96.745295292516261</v>
      </c>
      <c r="H257" s="11">
        <f>+IF(Series_mens_vol_y_desest!H257="","",Series_mens_vol_y_desest!H257/AVERAGE(Series_mens_vol_y_desest!H$182:H$193)*100)</f>
        <v>102.72143740085599</v>
      </c>
      <c r="I257" s="11">
        <f>+IF(Series_mens_vol_y_desest!I257="","",Series_mens_vol_y_desest!I257/AVERAGE(Series_mens_vol_y_desest!I$182:I$193)*100)</f>
        <v>101.75482848764381</v>
      </c>
      <c r="J257" s="11">
        <f>+IF(Series_mens_vol_y_desest!J257="","",Series_mens_vol_y_desest!J257/AVERAGE(Series_mens_vol_y_desest!J$182:J$193)*100)</f>
        <v>96.950326694434466</v>
      </c>
      <c r="K257" s="11">
        <f>+IF(Series_mens_vol_y_desest!K257="","",Series_mens_vol_y_desest!K257/AVERAGE(Series_mens_vol_y_desest!K$182:K$193)*100)</f>
        <v>8.3884477559597563</v>
      </c>
      <c r="L257" s="11">
        <f>+IF(Series_mens_vol_y_desest!L257="","",Series_mens_vol_y_desest!L257/AVERAGE(Series_mens_vol_y_desest!L$182:L$193)*100)</f>
        <v>110.01655797631757</v>
      </c>
      <c r="M257" s="11">
        <f>+IF(Series_mens_vol_y_desest!M257="","",Series_mens_vol_y_desest!M257/AVERAGE(Series_mens_vol_y_desest!M$182:M$193)*100)</f>
        <v>141.2103996938653</v>
      </c>
      <c r="N257" s="11">
        <f>+IF(Series_mens_vol_y_desest!N257="","",Series_mens_vol_y_desest!N257/AVERAGE(Series_mens_vol_y_desest!N$182:N$193)*100)</f>
        <v>111.82808487017294</v>
      </c>
    </row>
    <row r="258" spans="1:14" x14ac:dyDescent="0.2">
      <c r="A258" s="5">
        <v>44317</v>
      </c>
      <c r="B258" s="11">
        <f>+IF(Series_mens_vol_y_desest!B258="","",Series_mens_vol_y_desest!B258/AVERAGE(Series_mens_vol_y_desest!B$182:B$193)*100)</f>
        <v>167.14416614641928</v>
      </c>
      <c r="C258" s="11">
        <f>+IF(Series_mens_vol_y_desest!C258="","",Series_mens_vol_y_desest!C258/AVERAGE(Series_mens_vol_y_desest!C$182:C$193)*100)</f>
        <v>107.63682950084437</v>
      </c>
      <c r="D258" s="11">
        <f>+IF(Series_mens_vol_y_desest!D258="","",Series_mens_vol_y_desest!D258/AVERAGE(Series_mens_vol_y_desest!D$182:D$193)*100)</f>
        <v>130.07891931836565</v>
      </c>
      <c r="E258" s="11">
        <f>+IF(Series_mens_vol_y_desest!E258="","",Series_mens_vol_y_desest!E258/AVERAGE(Series_mens_vol_y_desest!E$182:E$193)*100)</f>
        <v>109.2897338802355</v>
      </c>
      <c r="F258" s="11">
        <f>+IF(Series_mens_vol_y_desest!F258="","",Series_mens_vol_y_desest!F258/AVERAGE(Series_mens_vol_y_desest!F$182:F$193)*100)</f>
        <v>101.4740699663282</v>
      </c>
      <c r="G258" s="11">
        <f>+IF(Series_mens_vol_y_desest!G258="","",Series_mens_vol_y_desest!G258/AVERAGE(Series_mens_vol_y_desest!G$182:G$193)*100)</f>
        <v>96.10054033751949</v>
      </c>
      <c r="H258" s="11">
        <f>+IF(Series_mens_vol_y_desest!H258="","",Series_mens_vol_y_desest!H258/AVERAGE(Series_mens_vol_y_desest!H$182:H$193)*100)</f>
        <v>102.20888376085173</v>
      </c>
      <c r="I258" s="11">
        <f>+IF(Series_mens_vol_y_desest!I258="","",Series_mens_vol_y_desest!I258/AVERAGE(Series_mens_vol_y_desest!I$182:I$193)*100)</f>
        <v>110.36752264655357</v>
      </c>
      <c r="J258" s="11">
        <f>+IF(Series_mens_vol_y_desest!J258="","",Series_mens_vol_y_desest!J258/AVERAGE(Series_mens_vol_y_desest!J$182:J$193)*100)</f>
        <v>96.700328087435921</v>
      </c>
      <c r="K258" s="11">
        <f>+IF(Series_mens_vol_y_desest!K258="","",Series_mens_vol_y_desest!K258/AVERAGE(Series_mens_vol_y_desest!K$182:K$193)*100)</f>
        <v>15.25127006171631</v>
      </c>
      <c r="L258" s="11">
        <f>+IF(Series_mens_vol_y_desest!L258="","",Series_mens_vol_y_desest!L258/AVERAGE(Series_mens_vol_y_desest!L$182:L$193)*100)</f>
        <v>114.52384719828019</v>
      </c>
      <c r="M258" s="11">
        <f>+IF(Series_mens_vol_y_desest!M258="","",Series_mens_vol_y_desest!M258/AVERAGE(Series_mens_vol_y_desest!M$182:M$193)*100)</f>
        <v>130.78844654014006</v>
      </c>
      <c r="N258" s="11">
        <f>+IF(Series_mens_vol_y_desest!N258="","",Series_mens_vol_y_desest!N258/AVERAGE(Series_mens_vol_y_desest!N$182:N$193)*100)</f>
        <v>112.85974806914002</v>
      </c>
    </row>
    <row r="259" spans="1:14" x14ac:dyDescent="0.2">
      <c r="A259" s="5">
        <v>44348</v>
      </c>
      <c r="B259" s="11">
        <f>+IF(Series_mens_vol_y_desest!B259="","",Series_mens_vol_y_desest!B259/AVERAGE(Series_mens_vol_y_desest!B$182:B$193)*100)</f>
        <v>151.30965412858697</v>
      </c>
      <c r="C259" s="11">
        <f>+IF(Series_mens_vol_y_desest!C259="","",Series_mens_vol_y_desest!C259/AVERAGE(Series_mens_vol_y_desest!C$182:C$193)*100)</f>
        <v>110.26209916471738</v>
      </c>
      <c r="D259" s="11">
        <f>+IF(Series_mens_vol_y_desest!D259="","",Series_mens_vol_y_desest!D259/AVERAGE(Series_mens_vol_y_desest!D$182:D$193)*100)</f>
        <v>132.66795503139184</v>
      </c>
      <c r="E259" s="11">
        <f>+IF(Series_mens_vol_y_desest!E259="","",Series_mens_vol_y_desest!E259/AVERAGE(Series_mens_vol_y_desest!E$182:E$193)*100)</f>
        <v>107.95522064607074</v>
      </c>
      <c r="F259" s="11">
        <f>+IF(Series_mens_vol_y_desest!F259="","",Series_mens_vol_y_desest!F259/AVERAGE(Series_mens_vol_y_desest!F$182:F$193)*100)</f>
        <v>102.56063070018374</v>
      </c>
      <c r="G259" s="11">
        <f>+IF(Series_mens_vol_y_desest!G259="","",Series_mens_vol_y_desest!G259/AVERAGE(Series_mens_vol_y_desest!G$182:G$193)*100)</f>
        <v>96.086415420519558</v>
      </c>
      <c r="H259" s="11">
        <f>+IF(Series_mens_vol_y_desest!H259="","",Series_mens_vol_y_desest!H259/AVERAGE(Series_mens_vol_y_desest!H$182:H$193)*100)</f>
        <v>103.35610992086129</v>
      </c>
      <c r="I259" s="11">
        <f>+IF(Series_mens_vol_y_desest!I259="","",Series_mens_vol_y_desest!I259/AVERAGE(Series_mens_vol_y_desest!I$182:I$193)*100)</f>
        <v>93.535435770138164</v>
      </c>
      <c r="J259" s="11">
        <f>+IF(Series_mens_vol_y_desest!J259="","",Series_mens_vol_y_desest!J259/AVERAGE(Series_mens_vol_y_desest!J$182:J$193)*100)</f>
        <v>96.74982974443563</v>
      </c>
      <c r="K259" s="11">
        <f>+IF(Series_mens_vol_y_desest!K259="","",Series_mens_vol_y_desest!K259/AVERAGE(Series_mens_vol_y_desest!K$182:K$193)*100)</f>
        <v>45.528997324013623</v>
      </c>
      <c r="L259" s="11">
        <f>+IF(Series_mens_vol_y_desest!L259="","",Series_mens_vol_y_desest!L259/AVERAGE(Series_mens_vol_y_desest!L$182:L$193)*100)</f>
        <v>114.95618713850027</v>
      </c>
      <c r="M259" s="11">
        <f>+IF(Series_mens_vol_y_desest!M259="","",Series_mens_vol_y_desest!M259/AVERAGE(Series_mens_vol_y_desest!M$182:M$193)*100)</f>
        <v>130.67419947259663</v>
      </c>
      <c r="N259" s="11">
        <f>+IF(Series_mens_vol_y_desest!N259="","",Series_mens_vol_y_desest!N259/AVERAGE(Series_mens_vol_y_desest!N$182:N$193)*100)</f>
        <v>113.4834609572253</v>
      </c>
    </row>
    <row r="260" spans="1:14" x14ac:dyDescent="0.2">
      <c r="A260" s="5">
        <v>44378</v>
      </c>
      <c r="B260" s="11">
        <f>+IF(Series_mens_vol_y_desest!B260="","",Series_mens_vol_y_desest!B260/AVERAGE(Series_mens_vol_y_desest!B$182:B$193)*100)</f>
        <v>151.28307434222944</v>
      </c>
      <c r="C260" s="11">
        <f>+IF(Series_mens_vol_y_desest!C260="","",Series_mens_vol_y_desest!C260/AVERAGE(Series_mens_vol_y_desest!C$182:C$193)*100)</f>
        <v>109.62716262001675</v>
      </c>
      <c r="D260" s="11">
        <f>+IF(Series_mens_vol_y_desest!D260="","",Series_mens_vol_y_desest!D260/AVERAGE(Series_mens_vol_y_desest!D$182:D$193)*100)</f>
        <v>130.69151076834359</v>
      </c>
      <c r="E260" s="11">
        <f>+IF(Series_mens_vol_y_desest!E260="","",Series_mens_vol_y_desest!E260/AVERAGE(Series_mens_vol_y_desest!E$182:E$193)*100)</f>
        <v>112.35207787825006</v>
      </c>
      <c r="F260" s="11">
        <f>+IF(Series_mens_vol_y_desest!F260="","",Series_mens_vol_y_desest!F260/AVERAGE(Series_mens_vol_y_desest!F$182:F$193)*100)</f>
        <v>99.186174806285777</v>
      </c>
      <c r="G260" s="11">
        <f>+IF(Series_mens_vol_y_desest!G260="","",Series_mens_vol_y_desest!G260/AVERAGE(Series_mens_vol_y_desest!G$182:G$193)*100)</f>
        <v>94.213977890528923</v>
      </c>
      <c r="H260" s="11">
        <f>+IF(Series_mens_vol_y_desest!H260="","",Series_mens_vol_y_desest!H260/AVERAGE(Series_mens_vol_y_desest!H$182:H$193)*100)</f>
        <v>106.8595637608905</v>
      </c>
      <c r="I260" s="11">
        <f>+IF(Series_mens_vol_y_desest!I260="","",Series_mens_vol_y_desest!I260/AVERAGE(Series_mens_vol_y_desest!I$182:I$193)*100)</f>
        <v>89.876964098757256</v>
      </c>
      <c r="J260" s="11">
        <f>+IF(Series_mens_vol_y_desest!J260="","",Series_mens_vol_y_desest!J260/AVERAGE(Series_mens_vol_y_desest!J$182:J$193)*100)</f>
        <v>97.997635728428349</v>
      </c>
      <c r="K260" s="11">
        <f>+IF(Series_mens_vol_y_desest!K260="","",Series_mens_vol_y_desest!K260/AVERAGE(Series_mens_vol_y_desest!K$182:K$193)*100)</f>
        <v>78.247360758984883</v>
      </c>
      <c r="L260" s="11">
        <f>+IF(Series_mens_vol_y_desest!L260="","",Series_mens_vol_y_desest!L260/AVERAGE(Series_mens_vol_y_desest!L$182:L$193)*100)</f>
        <v>117.51190908652566</v>
      </c>
      <c r="M260" s="11">
        <f>+IF(Series_mens_vol_y_desest!M260="","",Series_mens_vol_y_desest!M260/AVERAGE(Series_mens_vol_y_desest!M$182:M$193)*100)</f>
        <v>130.00965266438428</v>
      </c>
      <c r="N260" s="11">
        <f>+IF(Series_mens_vol_y_desest!N260="","",Series_mens_vol_y_desest!N260/AVERAGE(Series_mens_vol_y_desest!N$182:N$193)*100)</f>
        <v>114.32435859689214</v>
      </c>
    </row>
    <row r="261" spans="1:14" x14ac:dyDescent="0.2">
      <c r="A261" s="5">
        <v>44409</v>
      </c>
      <c r="B261" s="11">
        <f>+IF(Series_mens_vol_y_desest!B261="","",Series_mens_vol_y_desest!B261/AVERAGE(Series_mens_vol_y_desest!B$182:B$193)*100)</f>
        <v>153.77797023644021</v>
      </c>
      <c r="C261" s="11">
        <f>+IF(Series_mens_vol_y_desest!C261="","",Series_mens_vol_y_desest!C261/AVERAGE(Series_mens_vol_y_desest!C$182:C$193)*100)</f>
        <v>114.19596451148446</v>
      </c>
      <c r="D261" s="11">
        <f>+IF(Series_mens_vol_y_desest!D261="","",Series_mens_vol_y_desest!D261/AVERAGE(Series_mens_vol_y_desest!D$182:D$193)*100)</f>
        <v>120.11437872525525</v>
      </c>
      <c r="E261" s="11">
        <f>+IF(Series_mens_vol_y_desest!E261="","",Series_mens_vol_y_desest!E261/AVERAGE(Series_mens_vol_y_desest!E$182:E$193)*100)</f>
        <v>113.68272274661042</v>
      </c>
      <c r="F261" s="11">
        <f>+IF(Series_mens_vol_y_desest!F261="","",Series_mens_vol_y_desest!F261/AVERAGE(Series_mens_vol_y_desest!F$182:F$193)*100)</f>
        <v>108.34877567668863</v>
      </c>
      <c r="G261" s="11">
        <f>+IF(Series_mens_vol_y_desest!G261="","",Series_mens_vol_y_desest!G261/AVERAGE(Series_mens_vol_y_desest!G$182:G$193)*100)</f>
        <v>94.653474218526725</v>
      </c>
      <c r="H261" s="11">
        <f>+IF(Series_mens_vol_y_desest!H261="","",Series_mens_vol_y_desest!H261/AVERAGE(Series_mens_vol_y_desest!H$182:H$193)*100)</f>
        <v>104.48268179087069</v>
      </c>
      <c r="I261" s="11">
        <f>+IF(Series_mens_vol_y_desest!I261="","",Series_mens_vol_y_desest!I261/AVERAGE(Series_mens_vol_y_desest!I$182:I$193)*100)</f>
        <v>87.266151343623477</v>
      </c>
      <c r="J261" s="11">
        <f>+IF(Series_mens_vol_y_desest!J261="","",Series_mens_vol_y_desest!J261/AVERAGE(Series_mens_vol_y_desest!J$182:J$193)*100)</f>
        <v>97.27515964143258</v>
      </c>
      <c r="K261" s="11">
        <f>+IF(Series_mens_vol_y_desest!K261="","",Series_mens_vol_y_desest!K261/AVERAGE(Series_mens_vol_y_desest!K$182:K$193)*100)</f>
        <v>86.265776790651813</v>
      </c>
      <c r="L261" s="11">
        <f>+IF(Series_mens_vol_y_desest!L261="","",Series_mens_vol_y_desest!L261/AVERAGE(Series_mens_vol_y_desest!L$182:L$193)*100)</f>
        <v>118.71190385320014</v>
      </c>
      <c r="M261" s="11">
        <f>+IF(Series_mens_vol_y_desest!M261="","",Series_mens_vol_y_desest!M261/AVERAGE(Series_mens_vol_y_desest!M$182:M$193)*100)</f>
        <v>131.77826375477275</v>
      </c>
      <c r="N261" s="11">
        <f>+IF(Series_mens_vol_y_desest!N261="","",Series_mens_vol_y_desest!N261/AVERAGE(Series_mens_vol_y_desest!N$182:N$193)*100)</f>
        <v>114.39515015260385</v>
      </c>
    </row>
    <row r="262" spans="1:14" x14ac:dyDescent="0.2">
      <c r="A262" s="5">
        <v>44440</v>
      </c>
      <c r="B262" s="11">
        <f>+IF(Series_mens_vol_y_desest!B262="","",Series_mens_vol_y_desest!B262/AVERAGE(Series_mens_vol_y_desest!B$182:B$193)*100)</f>
        <v>149.53188827693887</v>
      </c>
      <c r="C262" s="11">
        <f>+IF(Series_mens_vol_y_desest!C262="","",Series_mens_vol_y_desest!C262/AVERAGE(Series_mens_vol_y_desest!C$182:C$193)*100)</f>
        <v>113.27332171798031</v>
      </c>
      <c r="D262" s="11">
        <f>+IF(Series_mens_vol_y_desest!D262="","",Series_mens_vol_y_desest!D262/AVERAGE(Series_mens_vol_y_desest!D$182:D$193)*100)</f>
        <v>130.75118721703177</v>
      </c>
      <c r="E262" s="11">
        <f>+IF(Series_mens_vol_y_desest!E262="","",Series_mens_vol_y_desest!E262/AVERAGE(Series_mens_vol_y_desest!E$182:E$193)*100)</f>
        <v>112.58868983202292</v>
      </c>
      <c r="F262" s="11">
        <f>+IF(Series_mens_vol_y_desest!F262="","",Series_mens_vol_y_desest!F262/AVERAGE(Series_mens_vol_y_desest!F$182:F$193)*100)</f>
        <v>109.13883955023334</v>
      </c>
      <c r="G262" s="11">
        <f>+IF(Series_mens_vol_y_desest!G262="","",Series_mens_vol_y_desest!G262/AVERAGE(Series_mens_vol_y_desest!G$182:G$193)*100)</f>
        <v>96.702389000516476</v>
      </c>
      <c r="H262" s="11">
        <f>+IF(Series_mens_vol_y_desest!H262="","",Series_mens_vol_y_desest!H262/AVERAGE(Series_mens_vol_y_desest!H$182:H$193)*100)</f>
        <v>104.91032831087423</v>
      </c>
      <c r="I262" s="11">
        <f>+IF(Series_mens_vol_y_desest!I262="","",Series_mens_vol_y_desest!I262/AVERAGE(Series_mens_vol_y_desest!I$182:I$193)*100)</f>
        <v>87.486174072551009</v>
      </c>
      <c r="J262" s="11">
        <f>+IF(Series_mens_vol_y_desest!J262="","",Series_mens_vol_y_desest!J262/AVERAGE(Series_mens_vol_y_desest!J$182:J$193)*100)</f>
        <v>97.130113369433417</v>
      </c>
      <c r="K262" s="11">
        <f>+IF(Series_mens_vol_y_desest!K262="","",Series_mens_vol_y_desest!K262/AVERAGE(Series_mens_vol_y_desest!K$182:K$193)*100)</f>
        <v>86.174384782494243</v>
      </c>
      <c r="L262" s="11">
        <f>+IF(Series_mens_vol_y_desest!L262="","",Series_mens_vol_y_desest!L262/AVERAGE(Series_mens_vol_y_desest!L$182:L$193)*100)</f>
        <v>120.26243908368465</v>
      </c>
      <c r="M262" s="11">
        <f>+IF(Series_mens_vol_y_desest!M262="","",Series_mens_vol_y_desest!M262/AVERAGE(Series_mens_vol_y_desest!M$182:M$193)*100)</f>
        <v>129.18397988914003</v>
      </c>
      <c r="N262" s="11">
        <f>+IF(Series_mens_vol_y_desest!N262="","",Series_mens_vol_y_desest!N262/AVERAGE(Series_mens_vol_y_desest!N$182:N$193)*100)</f>
        <v>114.95635761703713</v>
      </c>
    </row>
    <row r="263" spans="1:14" x14ac:dyDescent="0.2">
      <c r="A263" s="5">
        <v>44470</v>
      </c>
      <c r="B263" s="11">
        <f>+IF(Series_mens_vol_y_desest!B263="","",Series_mens_vol_y_desest!B263/AVERAGE(Series_mens_vol_y_desest!B$182:B$193)*100)</f>
        <v>154.88956463107354</v>
      </c>
      <c r="C263" s="11">
        <f>+IF(Series_mens_vol_y_desest!C263="","",Series_mens_vol_y_desest!C263/AVERAGE(Series_mens_vol_y_desest!C$182:C$193)*100)</f>
        <v>113.90824694012677</v>
      </c>
      <c r="D263" s="11">
        <f>+IF(Series_mens_vol_y_desest!D263="","",Series_mens_vol_y_desest!D263/AVERAGE(Series_mens_vol_y_desest!D$182:D$193)*100)</f>
        <v>125.48868558129398</v>
      </c>
      <c r="E263" s="11">
        <f>+IF(Series_mens_vol_y_desest!E263="","",Series_mens_vol_y_desest!E263/AVERAGE(Series_mens_vol_y_desest!E$182:E$193)*100)</f>
        <v>118.30465486556486</v>
      </c>
      <c r="F263" s="11">
        <f>+IF(Series_mens_vol_y_desest!F263="","",Series_mens_vol_y_desest!F263/AVERAGE(Series_mens_vol_y_desest!F$182:F$193)*100)</f>
        <v>98.266954218883384</v>
      </c>
      <c r="G263" s="11">
        <f>+IF(Series_mens_vol_y_desest!G263="","",Series_mens_vol_y_desest!G263/AVERAGE(Series_mens_vol_y_desest!G$182:G$193)*100)</f>
        <v>96.545087452517265</v>
      </c>
      <c r="H263" s="11">
        <f>+IF(Series_mens_vol_y_desest!H263="","",Series_mens_vol_y_desest!H263/AVERAGE(Series_mens_vol_y_desest!H$182:H$193)*100)</f>
        <v>104.15084671086791</v>
      </c>
      <c r="I263" s="11">
        <f>+IF(Series_mens_vol_y_desest!I263="","",Series_mens_vol_y_desest!I263/AVERAGE(Series_mens_vol_y_desest!I$182:I$193)*100)</f>
        <v>88.547099589030879</v>
      </c>
      <c r="J263" s="11">
        <f>+IF(Series_mens_vol_y_desest!J263="","",Series_mens_vol_y_desest!J263/AVERAGE(Series_mens_vol_y_desest!J$182:J$193)*100)</f>
        <v>97.475605734431397</v>
      </c>
      <c r="K263" s="11">
        <f>+IF(Series_mens_vol_y_desest!K263="","",Series_mens_vol_y_desest!K263/AVERAGE(Series_mens_vol_y_desest!K$182:K$193)*100)</f>
        <v>89.083803284637625</v>
      </c>
      <c r="L263" s="11">
        <f>+IF(Series_mens_vol_y_desest!L263="","",Series_mens_vol_y_desest!L263/AVERAGE(Series_mens_vol_y_desest!L$182:L$193)*100)</f>
        <v>122.9715742015169</v>
      </c>
      <c r="M263" s="11">
        <f>+IF(Series_mens_vol_y_desest!M263="","",Series_mens_vol_y_desest!M263/AVERAGE(Series_mens_vol_y_desest!M$182:M$193)*100)</f>
        <v>131.90408683738269</v>
      </c>
      <c r="N263" s="11">
        <f>+IF(Series_mens_vol_y_desest!N263="","",Series_mens_vol_y_desest!N263/AVERAGE(Series_mens_vol_y_desest!N$182:N$193)*100)</f>
        <v>115.6151002301512</v>
      </c>
    </row>
    <row r="264" spans="1:14" x14ac:dyDescent="0.2">
      <c r="A264" s="5">
        <v>44501</v>
      </c>
      <c r="B264" s="11">
        <f>+IF(Series_mens_vol_y_desest!B264="","",Series_mens_vol_y_desest!B264/AVERAGE(Series_mens_vol_y_desest!B$182:B$193)*100)</f>
        <v>160.06185754097854</v>
      </c>
      <c r="C264" s="11">
        <f>+IF(Series_mens_vol_y_desest!C264="","",Series_mens_vol_y_desest!C264/AVERAGE(Series_mens_vol_y_desest!C$182:C$193)*100)</f>
        <v>114.04748718349511</v>
      </c>
      <c r="D264" s="11">
        <f>+IF(Series_mens_vol_y_desest!D264="","",Series_mens_vol_y_desest!D264/AVERAGE(Series_mens_vol_y_desest!D$182:D$193)*100)</f>
        <v>144.80588224675478</v>
      </c>
      <c r="E264" s="11">
        <f>+IF(Series_mens_vol_y_desest!E264="","",Series_mens_vol_y_desest!E264/AVERAGE(Series_mens_vol_y_desest!E$182:E$193)*100)</f>
        <v>124.5873474227879</v>
      </c>
      <c r="F264" s="11">
        <f>+IF(Series_mens_vol_y_desest!F264="","",Series_mens_vol_y_desest!F264/AVERAGE(Series_mens_vol_y_desest!F$182:F$193)*100)</f>
        <v>102.53362229273422</v>
      </c>
      <c r="G264" s="11">
        <f>+IF(Series_mens_vol_y_desest!G264="","",Series_mens_vol_y_desest!G264/AVERAGE(Series_mens_vol_y_desest!G$182:G$193)*100)</f>
        <v>99.235905131503813</v>
      </c>
      <c r="H264" s="11">
        <f>+IF(Series_mens_vol_y_desest!H264="","",Series_mens_vol_y_desest!H264/AVERAGE(Series_mens_vol_y_desest!H$182:H$193)*100)</f>
        <v>107.18171208089318</v>
      </c>
      <c r="I264" s="11">
        <f>+IF(Series_mens_vol_y_desest!I264="","",Series_mens_vol_y_desest!I264/AVERAGE(Series_mens_vol_y_desest!I$182:I$193)*100)</f>
        <v>89.997099982176493</v>
      </c>
      <c r="J264" s="11">
        <f>+IF(Series_mens_vol_y_desest!J264="","",Series_mens_vol_y_desest!J264/AVERAGE(Series_mens_vol_y_desest!J$182:J$193)*100)</f>
        <v>97.173489893433157</v>
      </c>
      <c r="K264" s="11">
        <f>+IF(Series_mens_vol_y_desest!K264="","",Series_mens_vol_y_desest!K264/AVERAGE(Series_mens_vol_y_desest!K$182:K$193)*100)</f>
        <v>97.482102472120076</v>
      </c>
      <c r="L264" s="11">
        <f>+IF(Series_mens_vol_y_desest!L264="","",Series_mens_vol_y_desest!L264/AVERAGE(Series_mens_vol_y_desest!L$182:L$193)*100)</f>
        <v>128.6936642933162</v>
      </c>
      <c r="M264" s="11">
        <f>+IF(Series_mens_vol_y_desest!M264="","",Series_mens_vol_y_desest!M264/AVERAGE(Series_mens_vol_y_desest!M$182:M$193)*100)</f>
        <v>120.75392014453956</v>
      </c>
      <c r="N264" s="11">
        <f>+IF(Series_mens_vol_y_desest!N264="","",Series_mens_vol_y_desest!N264/AVERAGE(Series_mens_vol_y_desest!N$182:N$193)*100)</f>
        <v>115.99994855011826</v>
      </c>
    </row>
    <row r="265" spans="1:14" x14ac:dyDescent="0.2">
      <c r="A265" s="5">
        <v>44531</v>
      </c>
      <c r="B265" s="11">
        <f>+IF(Series_mens_vol_y_desest!B265="","",Series_mens_vol_y_desest!B265/AVERAGE(Series_mens_vol_y_desest!B$182:B$193)*100)</f>
        <v>180.55364156483117</v>
      </c>
      <c r="C265" s="11">
        <f>+IF(Series_mens_vol_y_desest!C265="","",Series_mens_vol_y_desest!C265/AVERAGE(Series_mens_vol_y_desest!C$182:C$193)*100)</f>
        <v>106.80675568855303</v>
      </c>
      <c r="D265" s="11">
        <f>+IF(Series_mens_vol_y_desest!D265="","",Series_mens_vol_y_desest!D265/AVERAGE(Series_mens_vol_y_desest!D$182:D$193)*100)</f>
        <v>129.97999429607097</v>
      </c>
      <c r="E265" s="11">
        <f>+IF(Series_mens_vol_y_desest!E265="","",Series_mens_vol_y_desest!E265/AVERAGE(Series_mens_vol_y_desest!E$182:E$193)*100)</f>
        <v>119.66307069640696</v>
      </c>
      <c r="F265" s="11">
        <f>+IF(Series_mens_vol_y_desest!F265="","",Series_mens_vol_y_desest!F265/AVERAGE(Series_mens_vol_y_desest!F$182:F$193)*100)</f>
        <v>107.89291997633856</v>
      </c>
      <c r="G265" s="11">
        <f>+IF(Series_mens_vol_y_desest!G265="","",Series_mens_vol_y_desest!G265/AVERAGE(Series_mens_vol_y_desest!G$182:G$193)*100)</f>
        <v>98.839714866505787</v>
      </c>
      <c r="H265" s="11">
        <f>+IF(Series_mens_vol_y_desest!H265="","",Series_mens_vol_y_desest!H265/AVERAGE(Series_mens_vol_y_desest!H$182:H$193)*100)</f>
        <v>102.00103080084999</v>
      </c>
      <c r="I265" s="11">
        <f>+IF(Series_mens_vol_y_desest!I265="","",Series_mens_vol_y_desest!I265/AVERAGE(Series_mens_vol_y_desest!I$182:I$193)*100)</f>
        <v>99.804773538382406</v>
      </c>
      <c r="J265" s="11">
        <f>+IF(Series_mens_vol_y_desest!J265="","",Series_mens_vol_y_desest!J265/AVERAGE(Series_mens_vol_y_desest!J$182:J$193)*100)</f>
        <v>82.741572389517344</v>
      </c>
      <c r="K265" s="11">
        <f>+IF(Series_mens_vol_y_desest!K265="","",Series_mens_vol_y_desest!K265/AVERAGE(Series_mens_vol_y_desest!K$182:K$193)*100)</f>
        <v>96.562001331798925</v>
      </c>
      <c r="L265" s="11">
        <f>+IF(Series_mens_vol_y_desest!L265="","",Series_mens_vol_y_desest!L265/AVERAGE(Series_mens_vol_y_desest!L$182:L$193)*100)</f>
        <v>127.44017843205546</v>
      </c>
      <c r="M265" s="11">
        <f>+IF(Series_mens_vol_y_desest!M265="","",Series_mens_vol_y_desest!M265/AVERAGE(Series_mens_vol_y_desest!M$182:M$193)*100)</f>
        <v>134.81575586658579</v>
      </c>
      <c r="N265" s="11">
        <f>+IF(Series_mens_vol_y_desest!N265="","",Series_mens_vol_y_desest!N265/AVERAGE(Series_mens_vol_y_desest!N$182:N$193)*100)</f>
        <v>115.4190091591</v>
      </c>
    </row>
    <row r="266" spans="1:14" x14ac:dyDescent="0.2">
      <c r="A266" s="5">
        <v>44562</v>
      </c>
      <c r="B266" s="11">
        <f>+IF(Series_mens_vol_y_desest!B266="","",Series_mens_vol_y_desest!B266/AVERAGE(Series_mens_vol_y_desest!B$182:B$193)*100)</f>
        <v>154.53189502360001</v>
      </c>
      <c r="C266" s="11">
        <f>+IF(Series_mens_vol_y_desest!C266="","",Series_mens_vol_y_desest!C266/AVERAGE(Series_mens_vol_y_desest!C$182:C$193)*100)</f>
        <v>110.62024743069023</v>
      </c>
      <c r="D266" s="11">
        <f>+IF(Series_mens_vol_y_desest!D266="","",Series_mens_vol_y_desest!D266/AVERAGE(Series_mens_vol_y_desest!D$182:D$193)*100)</f>
        <v>127.24307263347141</v>
      </c>
      <c r="E266" s="11">
        <f>+IF(Series_mens_vol_y_desest!E266="","",Series_mens_vol_y_desest!E266/AVERAGE(Series_mens_vol_y_desest!E$182:E$193)*100)</f>
        <v>114.50791299675613</v>
      </c>
      <c r="F266" s="11">
        <f>+IF(Series_mens_vol_y_desest!F266="","",Series_mens_vol_y_desest!F266/AVERAGE(Series_mens_vol_y_desest!F$182:F$193)*100)</f>
        <v>102.9907796182967</v>
      </c>
      <c r="G266" s="11">
        <f>+IF(Series_mens_vol_y_desest!G266="","",Series_mens_vol_y_desest!G266/AVERAGE(Series_mens_vol_y_desest!G$182:G$193)*100)</f>
        <v>100.87379607949562</v>
      </c>
      <c r="H266" s="11">
        <f>+IF(Series_mens_vol_y_desest!H266="","",Series_mens_vol_y_desest!H266/AVERAGE(Series_mens_vol_y_desest!H$182:H$193)*100)</f>
        <v>100.85950671084049</v>
      </c>
      <c r="I266" s="11">
        <f>+IF(Series_mens_vol_y_desest!I266="","",Series_mens_vol_y_desest!I266/AVERAGE(Series_mens_vol_y_desest!I$182:I$193)*100)</f>
        <v>84.343258020501992</v>
      </c>
      <c r="J266" s="11">
        <f>+IF(Series_mens_vol_y_desest!J266="","",Series_mens_vol_y_desest!J266/AVERAGE(Series_mens_vol_y_desest!J$182:J$193)*100)</f>
        <v>86.804604474493658</v>
      </c>
      <c r="K266" s="11">
        <f>+IF(Series_mens_vol_y_desest!K266="","",Series_mens_vol_y_desest!K266/AVERAGE(Series_mens_vol_y_desest!K$182:K$193)*100)</f>
        <v>92.699025955569368</v>
      </c>
      <c r="L266" s="11">
        <f>+IF(Series_mens_vol_y_desest!L266="","",Series_mens_vol_y_desest!L266/AVERAGE(Series_mens_vol_y_desest!L$182:L$193)*100)</f>
        <v>127.00779195548284</v>
      </c>
      <c r="M266" s="11">
        <f>+IF(Series_mens_vol_y_desest!M266="","",Series_mens_vol_y_desest!M266/AVERAGE(Series_mens_vol_y_desest!M$182:M$193)*100)</f>
        <v>129.03137147121032</v>
      </c>
      <c r="N266" s="11">
        <f>+IF(Series_mens_vol_y_desest!N266="","",Series_mens_vol_y_desest!N266/AVERAGE(Series_mens_vol_y_desest!N$182:N$193)*100)</f>
        <v>116.16573885494867</v>
      </c>
    </row>
    <row r="267" spans="1:14" x14ac:dyDescent="0.2">
      <c r="A267" s="5">
        <v>44593</v>
      </c>
      <c r="B267" s="11">
        <f>+IF(Series_mens_vol_y_desest!B267="","",Series_mens_vol_y_desest!B267/AVERAGE(Series_mens_vol_y_desest!B$182:B$193)*100)</f>
        <v>161.93769631181877</v>
      </c>
      <c r="C267" s="11">
        <f>+IF(Series_mens_vol_y_desest!C267="","",Series_mens_vol_y_desest!C267/AVERAGE(Series_mens_vol_y_desest!C$182:C$193)*100)</f>
        <v>111.30071435683342</v>
      </c>
      <c r="D267" s="11">
        <f>+IF(Series_mens_vol_y_desest!D267="","",Series_mens_vol_y_desest!D267/AVERAGE(Series_mens_vol_y_desest!D$182:D$193)*100)</f>
        <v>128.74386336873212</v>
      </c>
      <c r="E267" s="11">
        <f>+IF(Series_mens_vol_y_desest!E267="","",Series_mens_vol_y_desest!E267/AVERAGE(Series_mens_vol_y_desest!E$182:E$193)*100)</f>
        <v>116.93674934244768</v>
      </c>
      <c r="F267" s="11">
        <f>+IF(Series_mens_vol_y_desest!F267="","",Series_mens_vol_y_desest!F267/AVERAGE(Series_mens_vol_y_desest!F$182:F$193)*100)</f>
        <v>105.70294186004161</v>
      </c>
      <c r="G267" s="11">
        <f>+IF(Series_mens_vol_y_desest!G267="","",Series_mens_vol_y_desest!G267/AVERAGE(Series_mens_vol_y_desest!G$182:G$193)*100)</f>
        <v>99.465316262502668</v>
      </c>
      <c r="H267" s="11">
        <f>+IF(Series_mens_vol_y_desest!H267="","",Series_mens_vol_y_desest!H267/AVERAGE(Series_mens_vol_y_desest!H$182:H$193)*100)</f>
        <v>101.78320011084818</v>
      </c>
      <c r="I267" s="11">
        <f>+IF(Series_mens_vol_y_desest!I267="","",Series_mens_vol_y_desest!I267/AVERAGE(Series_mens_vol_y_desest!I$182:I$193)*100)</f>
        <v>91.429898936142067</v>
      </c>
      <c r="J267" s="11">
        <f>+IF(Series_mens_vol_y_desest!J267="","",Series_mens_vol_y_desest!J267/AVERAGE(Series_mens_vol_y_desest!J$182:J$193)*100)</f>
        <v>89.958079975475243</v>
      </c>
      <c r="K267" s="11">
        <f>+IF(Series_mens_vol_y_desest!K267="","",Series_mens_vol_y_desest!K267/AVERAGE(Series_mens_vol_y_desest!K$182:K$193)*100)</f>
        <v>100.44479019564588</v>
      </c>
      <c r="L267" s="11">
        <f>+IF(Series_mens_vol_y_desest!L267="","",Series_mens_vol_y_desest!L267/AVERAGE(Series_mens_vol_y_desest!L$182:L$193)*100)</f>
        <v>131.19470670080395</v>
      </c>
      <c r="M267" s="11">
        <f>+IF(Series_mens_vol_y_desest!M267="","",Series_mens_vol_y_desest!M267/AVERAGE(Series_mens_vol_y_desest!M$182:M$193)*100)</f>
        <v>130.45675393208737</v>
      </c>
      <c r="N267" s="11">
        <f>+IF(Series_mens_vol_y_desest!N267="","",Series_mens_vol_y_desest!N267/AVERAGE(Series_mens_vol_y_desest!N$182:N$193)*100)</f>
        <v>116.95025122808977</v>
      </c>
    </row>
    <row r="268" spans="1:14" x14ac:dyDescent="0.2">
      <c r="A268" s="5">
        <v>44621</v>
      </c>
      <c r="B268" s="11">
        <f>+IF(Series_mens_vol_y_desest!B268="","",Series_mens_vol_y_desest!B268/AVERAGE(Series_mens_vol_y_desest!B$182:B$193)*100)</f>
        <v>104.89096905404287</v>
      </c>
      <c r="C268" s="11">
        <f>+IF(Series_mens_vol_y_desest!C268="","",Series_mens_vol_y_desest!C268/AVERAGE(Series_mens_vol_y_desest!C$182:C$193)*100)</f>
        <v>94.09500181786477</v>
      </c>
      <c r="D268" s="11">
        <f>+IF(Series_mens_vol_y_desest!D268="","",Series_mens_vol_y_desest!D268/AVERAGE(Series_mens_vol_y_desest!D$182:D$193)*100)</f>
        <v>124.07609413915692</v>
      </c>
      <c r="E268" s="11">
        <f>+IF(Series_mens_vol_y_desest!E268="","",Series_mens_vol_y_desest!E268/AVERAGE(Series_mens_vol_y_desest!E$182:E$193)*100)</f>
        <v>122.49406607747841</v>
      </c>
      <c r="F268" s="11">
        <f>+IF(Series_mens_vol_y_desest!F268="","",Series_mens_vol_y_desest!F268/AVERAGE(Series_mens_vol_y_desest!F$182:F$193)*100)</f>
        <v>89.489421937501746</v>
      </c>
      <c r="G268" s="11">
        <f>+IF(Series_mens_vol_y_desest!G268="","",Series_mens_vol_y_desest!G268/AVERAGE(Series_mens_vol_y_desest!G$182:G$193)*100)</f>
        <v>96.596247430516996</v>
      </c>
      <c r="H268" s="11">
        <f>+IF(Series_mens_vol_y_desest!H268="","",Series_mens_vol_y_desest!H268/AVERAGE(Series_mens_vol_y_desest!H$182:H$193)*100)</f>
        <v>101.01871204084181</v>
      </c>
      <c r="I268" s="11">
        <f>+IF(Series_mens_vol_y_desest!I268="","",Series_mens_vol_y_desest!I268/AVERAGE(Series_mens_vol_y_desest!I$182:I$193)*100)</f>
        <v>72.232245188041063</v>
      </c>
      <c r="J268" s="11">
        <f>+IF(Series_mens_vol_y_desest!J268="","",Series_mens_vol_y_desest!J268/AVERAGE(Series_mens_vol_y_desest!J$182:J$193)*100)</f>
        <v>92.144831630462505</v>
      </c>
      <c r="K268" s="11">
        <f>+IF(Series_mens_vol_y_desest!K268="","",Series_mens_vol_y_desest!K268/AVERAGE(Series_mens_vol_y_desest!K$182:K$193)*100)</f>
        <v>98.664496573202825</v>
      </c>
      <c r="L268" s="11">
        <f>+IF(Series_mens_vol_y_desest!L268="","",Series_mens_vol_y_desest!L268/AVERAGE(Series_mens_vol_y_desest!L$182:L$193)*100)</f>
        <v>129.33474856106349</v>
      </c>
      <c r="M268" s="11">
        <f>+IF(Series_mens_vol_y_desest!M268="","",Series_mens_vol_y_desest!M268/AVERAGE(Series_mens_vol_y_desest!M$182:M$193)*100)</f>
        <v>130.1081994470612</v>
      </c>
      <c r="N268" s="11">
        <f>+IF(Series_mens_vol_y_desest!N268="","",Series_mens_vol_y_desest!N268/AVERAGE(Series_mens_vol_y_desest!N$182:N$193)*100)</f>
        <v>117.05678514869959</v>
      </c>
    </row>
    <row r="269" spans="1:14" x14ac:dyDescent="0.2">
      <c r="A269" s="5">
        <v>44652</v>
      </c>
      <c r="B269" s="11">
        <f>+IF(Series_mens_vol_y_desest!B269="","",Series_mens_vol_y_desest!B269/AVERAGE(Series_mens_vol_y_desest!B$182:B$193)*100)</f>
        <v>166.94807677302742</v>
      </c>
      <c r="C269" s="11">
        <f>+IF(Series_mens_vol_y_desest!C269="","",Series_mens_vol_y_desest!C269/AVERAGE(Series_mens_vol_y_desest!C$182:C$193)*100)</f>
        <v>110.91786001600481</v>
      </c>
      <c r="D269" s="11">
        <f>+IF(Series_mens_vol_y_desest!D269="","",Series_mens_vol_y_desest!D269/AVERAGE(Series_mens_vol_y_desest!D$182:D$193)*100)</f>
        <v>134.87572589506416</v>
      </c>
      <c r="E269" s="11">
        <f>+IF(Series_mens_vol_y_desest!E269="","",Series_mens_vol_y_desest!E269/AVERAGE(Series_mens_vol_y_desest!E$182:E$193)*100)</f>
        <v>125.44480602135293</v>
      </c>
      <c r="F269" s="11">
        <f>+IF(Series_mens_vol_y_desest!F269="","",Series_mens_vol_y_desest!F269/AVERAGE(Series_mens_vol_y_desest!F$182:F$193)*100)</f>
        <v>106.88511965431329</v>
      </c>
      <c r="G269" s="11">
        <f>+IF(Series_mens_vol_y_desest!G269="","",Series_mens_vol_y_desest!G269/AVERAGE(Series_mens_vol_y_desest!G$182:G$193)*100)</f>
        <v>99.390616097503042</v>
      </c>
      <c r="H269" s="11">
        <f>+IF(Series_mens_vol_y_desest!H269="","",Series_mens_vol_y_desest!H269/AVERAGE(Series_mens_vol_y_desest!H$182:H$193)*100)</f>
        <v>101.79807032084831</v>
      </c>
      <c r="I269" s="11">
        <f>+IF(Series_mens_vol_y_desest!I269="","",Series_mens_vol_y_desest!I269/AVERAGE(Series_mens_vol_y_desest!I$182:I$193)*100)</f>
        <v>88.067062379374846</v>
      </c>
      <c r="J269" s="11">
        <f>+IF(Series_mens_vol_y_desest!J269="","",Series_mens_vol_y_desest!J269/AVERAGE(Series_mens_vol_y_desest!J$182:J$193)*100)</f>
        <v>93.706975688453383</v>
      </c>
      <c r="K269" s="11">
        <f>+IF(Series_mens_vol_y_desest!K269="","",Series_mens_vol_y_desest!K269/AVERAGE(Series_mens_vol_y_desest!K$182:K$193)*100)</f>
        <v>101.95252728776066</v>
      </c>
      <c r="L269" s="11">
        <f>+IF(Series_mens_vol_y_desest!L269="","",Series_mens_vol_y_desest!L269/AVERAGE(Series_mens_vol_y_desest!L$182:L$193)*100)</f>
        <v>137.54426690106197</v>
      </c>
      <c r="M269" s="11">
        <f>+IF(Series_mens_vol_y_desest!M269="","",Series_mens_vol_y_desest!M269/AVERAGE(Series_mens_vol_y_desest!M$182:M$193)*100)</f>
        <v>128.72721283508866</v>
      </c>
      <c r="N269" s="11">
        <f>+IF(Series_mens_vol_y_desest!N269="","",Series_mens_vol_y_desest!N269/AVERAGE(Series_mens_vol_y_desest!N$182:N$193)*100)</f>
        <v>117.75273680702345</v>
      </c>
    </row>
    <row r="270" spans="1:14" x14ac:dyDescent="0.2">
      <c r="A270" s="5">
        <v>44682</v>
      </c>
      <c r="B270" s="11">
        <f>+IF(Series_mens_vol_y_desest!B270="","",Series_mens_vol_y_desest!B270/AVERAGE(Series_mens_vol_y_desest!B$182:B$193)*100)</f>
        <v>132.28244805948722</v>
      </c>
      <c r="C270" s="11">
        <f>+IF(Series_mens_vol_y_desest!C270="","",Series_mens_vol_y_desest!C270/AVERAGE(Series_mens_vol_y_desest!C$182:C$193)*100)</f>
        <v>112.27090154726851</v>
      </c>
      <c r="D270" s="11">
        <f>+IF(Series_mens_vol_y_desest!D270="","",Series_mens_vol_y_desest!D270/AVERAGE(Series_mens_vol_y_desest!D$182:D$193)*100)</f>
        <v>137.88339306238331</v>
      </c>
      <c r="E270" s="11">
        <f>+IF(Series_mens_vol_y_desest!E270="","",Series_mens_vol_y_desest!E270/AVERAGE(Series_mens_vol_y_desest!E$182:E$193)*100)</f>
        <v>124.3311766325216</v>
      </c>
      <c r="F270" s="11">
        <f>+IF(Series_mens_vol_y_desest!F270="","",Series_mens_vol_y_desest!F270/AVERAGE(Series_mens_vol_y_desest!F$182:F$193)*100)</f>
        <v>104.29185914258177</v>
      </c>
      <c r="G270" s="11">
        <f>+IF(Series_mens_vol_y_desest!G270="","",Series_mens_vol_y_desest!G270/AVERAGE(Series_mens_vol_y_desest!G$182:G$193)*100)</f>
        <v>99.219307764503895</v>
      </c>
      <c r="H270" s="11">
        <f>+IF(Series_mens_vol_y_desest!H270="","",Series_mens_vol_y_desest!H270/AVERAGE(Series_mens_vol_y_desest!H$182:H$193)*100)</f>
        <v>102.30905356085256</v>
      </c>
      <c r="I270" s="11">
        <f>+IF(Series_mens_vol_y_desest!I270="","",Series_mens_vol_y_desest!I270/AVERAGE(Series_mens_vol_y_desest!I$182:I$193)*100)</f>
        <v>86.749479345260809</v>
      </c>
      <c r="J270" s="11">
        <f>+IF(Series_mens_vol_y_desest!J270="","",Series_mens_vol_y_desest!J270/AVERAGE(Series_mens_vol_y_desest!J$182:J$193)*100)</f>
        <v>90.605907817471476</v>
      </c>
      <c r="K270" s="11">
        <f>+IF(Series_mens_vol_y_desest!K270="","",Series_mens_vol_y_desest!K270/AVERAGE(Series_mens_vol_y_desest!K$182:K$193)*100)</f>
        <v>105.95798077681964</v>
      </c>
      <c r="L270" s="11">
        <f>+IF(Series_mens_vol_y_desest!L270="","",Series_mens_vol_y_desest!L270/AVERAGE(Series_mens_vol_y_desest!L$182:L$193)*100)</f>
        <v>137.03480367216284</v>
      </c>
      <c r="M270" s="11">
        <f>+IF(Series_mens_vol_y_desest!M270="","",Series_mens_vol_y_desest!M270/AVERAGE(Series_mens_vol_y_desest!M$182:M$193)*100)</f>
        <v>132.11717001547461</v>
      </c>
      <c r="N270" s="11">
        <f>+IF(Series_mens_vol_y_desest!N270="","",Series_mens_vol_y_desest!N270/AVERAGE(Series_mens_vol_y_desest!N$182:N$193)*100)</f>
        <v>118.08380095665237</v>
      </c>
    </row>
    <row r="271" spans="1:14" x14ac:dyDescent="0.2">
      <c r="A271" s="5">
        <v>44713</v>
      </c>
      <c r="B271" s="11">
        <f>+IF(Series_mens_vol_y_desest!B271="","",Series_mens_vol_y_desest!B271/AVERAGE(Series_mens_vol_y_desest!B$182:B$193)*100)</f>
        <v>142.58590534820229</v>
      </c>
      <c r="C271" s="11">
        <f>+IF(Series_mens_vol_y_desest!C271="","",Series_mens_vol_y_desest!C271/AVERAGE(Series_mens_vol_y_desest!C$182:C$193)*100)</f>
        <v>109.45465129084175</v>
      </c>
      <c r="D271" s="11">
        <f>+IF(Series_mens_vol_y_desest!D271="","",Series_mens_vol_y_desest!D271/AVERAGE(Series_mens_vol_y_desest!D$182:D$193)*100)</f>
        <v>125.19884266430836</v>
      </c>
      <c r="E271" s="11">
        <f>+IF(Series_mens_vol_y_desest!E271="","",Series_mens_vol_y_desest!E271/AVERAGE(Series_mens_vol_y_desest!E$182:E$193)*100)</f>
        <v>128.557731235365</v>
      </c>
      <c r="F271" s="11">
        <f>+IF(Series_mens_vol_y_desest!F271="","",Series_mens_vol_y_desest!F271/AVERAGE(Series_mens_vol_y_desest!F$182:F$193)*100)</f>
        <v>107.56677562529269</v>
      </c>
      <c r="G271" s="11">
        <f>+IF(Series_mens_vol_y_desest!G271="","",Series_mens_vol_y_desest!G271/AVERAGE(Series_mens_vol_y_desest!G$182:G$193)*100)</f>
        <v>100.75936699949619</v>
      </c>
      <c r="H271" s="11">
        <f>+IF(Series_mens_vol_y_desest!H271="","",Series_mens_vol_y_desest!H271/AVERAGE(Series_mens_vol_y_desest!H$182:H$193)*100)</f>
        <v>102.01101039085007</v>
      </c>
      <c r="I271" s="11">
        <f>+IF(Series_mens_vol_y_desest!I271="","",Series_mens_vol_y_desest!I271/AVERAGE(Series_mens_vol_y_desest!I$182:I$193)*100)</f>
        <v>85.934260314975944</v>
      </c>
      <c r="J271" s="11">
        <f>+IF(Series_mens_vol_y_desest!J271="","",Series_mens_vol_y_desest!J271/AVERAGE(Series_mens_vol_y_desest!J$182:J$193)*100)</f>
        <v>92.210970002462105</v>
      </c>
      <c r="K271" s="11">
        <f>+IF(Series_mens_vol_y_desest!K271="","",Series_mens_vol_y_desest!K271/AVERAGE(Series_mens_vol_y_desest!K$182:K$193)*100)</f>
        <v>107.69285334975753</v>
      </c>
      <c r="L271" s="11">
        <f>+IF(Series_mens_vol_y_desest!L271="","",Series_mens_vol_y_desest!L271/AVERAGE(Series_mens_vol_y_desest!L$182:L$193)*100)</f>
        <v>140.20325068774267</v>
      </c>
      <c r="M271" s="11">
        <f>+IF(Series_mens_vol_y_desest!M271="","",Series_mens_vol_y_desest!M271/AVERAGE(Series_mens_vol_y_desest!M$182:M$193)*100)</f>
        <v>129.24384789839308</v>
      </c>
      <c r="N271" s="11">
        <f>+IF(Series_mens_vol_y_desest!N271="","",Series_mens_vol_y_desest!N271/AVERAGE(Series_mens_vol_y_desest!N$182:N$193)*100)</f>
        <v>118.25155206032434</v>
      </c>
    </row>
    <row r="272" spans="1:14" x14ac:dyDescent="0.2">
      <c r="A272" s="5">
        <v>44743</v>
      </c>
      <c r="B272" s="11">
        <f>+IF(Series_mens_vol_y_desest!B272="","",Series_mens_vol_y_desest!B272/AVERAGE(Series_mens_vol_y_desest!B$182:B$193)*100)</f>
        <v>140.5678388712127</v>
      </c>
      <c r="C272" s="11">
        <f>+IF(Series_mens_vol_y_desest!C272="","",Series_mens_vol_y_desest!C272/AVERAGE(Series_mens_vol_y_desest!C$182:C$193)*100)</f>
        <v>104.33368272220601</v>
      </c>
      <c r="D272" s="11">
        <f>+IF(Series_mens_vol_y_desest!D272="","",Series_mens_vol_y_desest!D272/AVERAGE(Series_mens_vol_y_desest!D$182:D$193)*100)</f>
        <v>137.78690312259926</v>
      </c>
      <c r="E272" s="11">
        <f>+IF(Series_mens_vol_y_desest!E272="","",Series_mens_vol_y_desest!E272/AVERAGE(Series_mens_vol_y_desest!E$182:E$193)*100)</f>
        <v>128.01880446946197</v>
      </c>
      <c r="F272" s="11">
        <f>+IF(Series_mens_vol_y_desest!F272="","",Series_mens_vol_y_desest!F272/AVERAGE(Series_mens_vol_y_desest!F$182:F$193)*100)</f>
        <v>98.537292838252284</v>
      </c>
      <c r="G272" s="11">
        <f>+IF(Series_mens_vol_y_desest!G272="","",Series_mens_vol_y_desest!G272/AVERAGE(Series_mens_vol_y_desest!G$182:G$193)*100)</f>
        <v>100.63097403949683</v>
      </c>
      <c r="H272" s="11">
        <f>+IF(Series_mens_vol_y_desest!H272="","",Series_mens_vol_y_desest!H272/AVERAGE(Series_mens_vol_y_desest!H$182:H$193)*100)</f>
        <v>98.96162506782467</v>
      </c>
      <c r="I272" s="11">
        <f>+IF(Series_mens_vol_y_desest!I272="","",Series_mens_vol_y_desest!I272/AVERAGE(Series_mens_vol_y_desest!I$182:I$193)*100)</f>
        <v>79.630457252632951</v>
      </c>
      <c r="J272" s="11">
        <f>+IF(Series_mens_vol_y_desest!J272="","",Series_mens_vol_y_desest!J272/AVERAGE(Series_mens_vol_y_desest!J$182:J$193)*100)</f>
        <v>91.325945592467278</v>
      </c>
      <c r="K272" s="11">
        <f>+IF(Series_mens_vol_y_desest!K272="","",Series_mens_vol_y_desest!K272/AVERAGE(Series_mens_vol_y_desest!K$182:K$193)*100)</f>
        <v>108.91853563036958</v>
      </c>
      <c r="L272" s="11">
        <f>+IF(Series_mens_vol_y_desest!L272="","",Series_mens_vol_y_desest!L272/AVERAGE(Series_mens_vol_y_desest!L$182:L$193)*100)</f>
        <v>139.16792662901261</v>
      </c>
      <c r="M272" s="11">
        <f>+IF(Series_mens_vol_y_desest!M272="","",Series_mens_vol_y_desest!M272/AVERAGE(Series_mens_vol_y_desest!M$182:M$193)*100)</f>
        <v>131.97708539375796</v>
      </c>
      <c r="N272" s="11">
        <f>+IF(Series_mens_vol_y_desest!N272="","",Series_mens_vol_y_desest!N272/AVERAGE(Series_mens_vol_y_desest!N$182:N$193)*100)</f>
        <v>118.26918103991488</v>
      </c>
    </row>
    <row r="273" spans="1:14" x14ac:dyDescent="0.2">
      <c r="A273" s="5">
        <v>44774</v>
      </c>
      <c r="B273" s="11">
        <f>+IF(Series_mens_vol_y_desest!B273="","",Series_mens_vol_y_desest!B273/AVERAGE(Series_mens_vol_y_desest!B$182:B$193)*100)</f>
        <v>141.58854184749805</v>
      </c>
      <c r="C273" s="11">
        <f>+IF(Series_mens_vol_y_desest!C273="","",Series_mens_vol_y_desest!C273/AVERAGE(Series_mens_vol_y_desest!C$182:C$193)*100)</f>
        <v>106.38511133507058</v>
      </c>
      <c r="D273" s="11">
        <f>+IF(Series_mens_vol_y_desest!D273="","",Series_mens_vol_y_desest!D273/AVERAGE(Series_mens_vol_y_desest!D$182:D$193)*100)</f>
        <v>153.52517414768806</v>
      </c>
      <c r="E273" s="11">
        <f>+IF(Series_mens_vol_y_desest!E273="","",Series_mens_vol_y_desest!E273/AVERAGE(Series_mens_vol_y_desest!E$182:E$193)*100)</f>
        <v>124.86776889470461</v>
      </c>
      <c r="F273" s="11">
        <f>+IF(Series_mens_vol_y_desest!F273="","",Series_mens_vol_y_desest!F273/AVERAGE(Series_mens_vol_y_desest!F$182:F$193)*100)</f>
        <v>95.538999497078265</v>
      </c>
      <c r="G273" s="11">
        <f>+IF(Series_mens_vol_y_desest!G273="","",Series_mens_vol_y_desest!G273/AVERAGE(Series_mens_vol_y_desest!G$182:G$193)*100)</f>
        <v>100.13055354949934</v>
      </c>
      <c r="H273" s="11">
        <f>+IF(Series_mens_vol_y_desest!H273="","",Series_mens_vol_y_desest!H273/AVERAGE(Series_mens_vol_y_desest!H$182:H$193)*100)</f>
        <v>101.10674229084256</v>
      </c>
      <c r="I273" s="11">
        <f>+IF(Series_mens_vol_y_desest!I273="","",Series_mens_vol_y_desest!I273/AVERAGE(Series_mens_vol_y_desest!I$182:I$193)*100)</f>
        <v>81.268476192351784</v>
      </c>
      <c r="J273" s="11">
        <f>+IF(Series_mens_vol_y_desest!J273="","",Series_mens_vol_y_desest!J273/AVERAGE(Series_mens_vol_y_desest!J$182:J$193)*100)</f>
        <v>91.543375572466019</v>
      </c>
      <c r="K273" s="11">
        <f>+IF(Series_mens_vol_y_desest!K273="","",Series_mens_vol_y_desest!K273/AVERAGE(Series_mens_vol_y_desest!K$182:K$193)*100)</f>
        <v>108.02568956861197</v>
      </c>
      <c r="L273" s="11">
        <f>+IF(Series_mens_vol_y_desest!L273="","",Series_mens_vol_y_desest!L273/AVERAGE(Series_mens_vol_y_desest!L$182:L$193)*100)</f>
        <v>140.65916018542958</v>
      </c>
      <c r="M273" s="11">
        <f>+IF(Series_mens_vol_y_desest!M273="","",Series_mens_vol_y_desest!M273/AVERAGE(Series_mens_vol_y_desest!M$182:M$193)*100)</f>
        <v>129.537653610538</v>
      </c>
      <c r="N273" s="11">
        <f>+IF(Series_mens_vol_y_desest!N273="","",Series_mens_vol_y_desest!N273/AVERAGE(Series_mens_vol_y_desest!N$182:N$193)*100)</f>
        <v>118.30740309762695</v>
      </c>
    </row>
    <row r="274" spans="1:14" x14ac:dyDescent="0.2">
      <c r="A274" s="5">
        <v>44805</v>
      </c>
      <c r="B274" s="11">
        <f>+IF(Series_mens_vol_y_desest!B274="","",Series_mens_vol_y_desest!B274/AVERAGE(Series_mens_vol_y_desest!B$182:B$193)*100)</f>
        <v>146.38833892877003</v>
      </c>
      <c r="C274" s="11">
        <f>+IF(Series_mens_vol_y_desest!C274="","",Series_mens_vol_y_desest!C274/AVERAGE(Series_mens_vol_y_desest!C$182:C$193)*100)</f>
        <v>107.36431537568399</v>
      </c>
      <c r="D274" s="11">
        <f>+IF(Series_mens_vol_y_desest!D274="","",Series_mens_vol_y_desest!D274/AVERAGE(Series_mens_vol_y_desest!D$182:D$193)*100)</f>
        <v>159.3172854280233</v>
      </c>
      <c r="E274" s="11">
        <f>+IF(Series_mens_vol_y_desest!E274="","",Series_mens_vol_y_desest!E274/AVERAGE(Series_mens_vol_y_desest!E$182:E$193)*100)</f>
        <v>127.2895280580441</v>
      </c>
      <c r="F274" s="11">
        <f>+IF(Series_mens_vol_y_desest!F274="","",Series_mens_vol_y_desest!F274/AVERAGE(Series_mens_vol_y_desest!F$182:F$193)*100)</f>
        <v>100.09282366994725</v>
      </c>
      <c r="G274" s="11">
        <f>+IF(Series_mens_vol_y_desest!G274="","",Series_mens_vol_y_desest!G274/AVERAGE(Series_mens_vol_y_desest!G$182:G$193)*100)</f>
        <v>100.09787249949949</v>
      </c>
      <c r="H274" s="11">
        <f>+IF(Series_mens_vol_y_desest!H274="","",Series_mens_vol_y_desest!H274/AVERAGE(Series_mens_vol_y_desest!H$182:H$193)*100)</f>
        <v>103.23071609086026</v>
      </c>
      <c r="I274" s="11">
        <f>+IF(Series_mens_vol_y_desest!I274="","",Series_mens_vol_y_desest!I274/AVERAGE(Series_mens_vol_y_desest!I$182:I$193)*100)</f>
        <v>90.218779282017408</v>
      </c>
      <c r="J274" s="11">
        <f>+IF(Series_mens_vol_y_desest!J274="","",Series_mens_vol_y_desest!J274/AVERAGE(Series_mens_vol_y_desest!J$182:J$193)*100)</f>
        <v>92.497262237460447</v>
      </c>
      <c r="K274" s="11">
        <f>+IF(Series_mens_vol_y_desest!K274="","",Series_mens_vol_y_desest!K274/AVERAGE(Series_mens_vol_y_desest!K$182:K$193)*100)</f>
        <v>109.51487731860161</v>
      </c>
      <c r="L274" s="11">
        <f>+IF(Series_mens_vol_y_desest!L274="","",Series_mens_vol_y_desest!L274/AVERAGE(Series_mens_vol_y_desest!L$182:L$193)*100)</f>
        <v>143.14041881655822</v>
      </c>
      <c r="M274" s="11">
        <f>+IF(Series_mens_vol_y_desest!M274="","",Series_mens_vol_y_desest!M274/AVERAGE(Series_mens_vol_y_desest!M$182:M$193)*100)</f>
        <v>131.79446013671802</v>
      </c>
      <c r="N274" s="11">
        <f>+IF(Series_mens_vol_y_desest!N274="","",Series_mens_vol_y_desest!N274/AVERAGE(Series_mens_vol_y_desest!N$182:N$193)*100)</f>
        <v>118.15573195656515</v>
      </c>
    </row>
    <row r="275" spans="1:14" x14ac:dyDescent="0.2">
      <c r="A275" s="5">
        <v>44835</v>
      </c>
      <c r="B275" s="11">
        <f>+IF(Series_mens_vol_y_desest!B275="","",Series_mens_vol_y_desest!B275/AVERAGE(Series_mens_vol_y_desest!B$182:B$193)*100)</f>
        <v>155.0004333139558</v>
      </c>
      <c r="C275" s="11">
        <f>+IF(Series_mens_vol_y_desest!C275="","",Series_mens_vol_y_desest!C275/AVERAGE(Series_mens_vol_y_desest!C$182:C$193)*100)</f>
        <v>105.67952877174334</v>
      </c>
      <c r="D275" s="11">
        <f>+IF(Series_mens_vol_y_desest!D275="","",Series_mens_vol_y_desest!D275/AVERAGE(Series_mens_vol_y_desest!D$182:D$193)*100)</f>
        <v>134.54007768939081</v>
      </c>
      <c r="E275" s="11">
        <f>+IF(Series_mens_vol_y_desest!E275="","",Series_mens_vol_y_desest!E275/AVERAGE(Series_mens_vol_y_desest!E$182:E$193)*100)</f>
        <v>123.27002403904697</v>
      </c>
      <c r="F275" s="11">
        <f>+IF(Series_mens_vol_y_desest!F275="","",Series_mens_vol_y_desest!F275/AVERAGE(Series_mens_vol_y_desest!F$182:F$193)*100)</f>
        <v>106.59719612895854</v>
      </c>
      <c r="G275" s="11">
        <f>+IF(Series_mens_vol_y_desest!G275="","",Series_mens_vol_y_desest!G275/AVERAGE(Series_mens_vol_y_desest!G$182:G$193)*100)</f>
        <v>99.909717410500448</v>
      </c>
      <c r="H275" s="11">
        <f>+IF(Series_mens_vol_y_desest!H275="","",Series_mens_vol_y_desest!H275/AVERAGE(Series_mens_vol_y_desest!H$182:H$193)*100)</f>
        <v>103.96490088086637</v>
      </c>
      <c r="I275" s="11">
        <f>+IF(Series_mens_vol_y_desest!I275="","",Series_mens_vol_y_desest!I275/AVERAGE(Series_mens_vol_y_desest!I$182:I$193)*100)</f>
        <v>89.86166753561676</v>
      </c>
      <c r="J275" s="11">
        <f>+IF(Series_mens_vol_y_desest!J275="","",Series_mens_vol_y_desest!J275/AVERAGE(Series_mens_vol_y_desest!J$182:J$193)*100)</f>
        <v>91.643405076465413</v>
      </c>
      <c r="K275" s="11">
        <f>+IF(Series_mens_vol_y_desest!K275="","",Series_mens_vol_y_desest!K275/AVERAGE(Series_mens_vol_y_desest!K$182:K$193)*100)</f>
        <v>108.5746295057009</v>
      </c>
      <c r="L275" s="11">
        <f>+IF(Series_mens_vol_y_desest!L275="","",Series_mens_vol_y_desest!L275/AVERAGE(Series_mens_vol_y_desest!L$182:L$193)*100)</f>
        <v>143.5262829185329</v>
      </c>
      <c r="M275" s="11">
        <f>+IF(Series_mens_vol_y_desest!M275="","",Series_mens_vol_y_desest!M275/AVERAGE(Series_mens_vol_y_desest!M$182:M$193)*100)</f>
        <v>132.56746483885306</v>
      </c>
      <c r="N275" s="11">
        <f>+IF(Series_mens_vol_y_desest!N275="","",Series_mens_vol_y_desest!N275/AVERAGE(Series_mens_vol_y_desest!N$182:N$193)*100)</f>
        <v>118.14086264665609</v>
      </c>
    </row>
    <row r="276" spans="1:14" x14ac:dyDescent="0.2">
      <c r="A276" s="5">
        <v>44866</v>
      </c>
      <c r="B276" s="11">
        <f>+IF(Series_mens_vol_y_desest!B276="","",Series_mens_vol_y_desest!B276/AVERAGE(Series_mens_vol_y_desest!B$182:B$193)*100)</f>
        <v>158.5040360997595</v>
      </c>
      <c r="C276" s="11">
        <f>+IF(Series_mens_vol_y_desest!C276="","",Series_mens_vol_y_desest!C276/AVERAGE(Series_mens_vol_y_desest!C$182:C$193)*100)</f>
        <v>107.44404011519377</v>
      </c>
      <c r="D276" s="11">
        <f>+IF(Series_mens_vol_y_desest!D276="","",Series_mens_vol_y_desest!D276/AVERAGE(Series_mens_vol_y_desest!D$182:D$193)*100)</f>
        <v>128.11758615515788</v>
      </c>
      <c r="E276" s="11">
        <f>+IF(Series_mens_vol_y_desest!E276="","",Series_mens_vol_y_desest!E276/AVERAGE(Series_mens_vol_y_desest!E$182:E$193)*100)</f>
        <v>122.96982340229614</v>
      </c>
      <c r="F276" s="11">
        <f>+IF(Series_mens_vol_y_desest!F276="","",Series_mens_vol_y_desest!F276/AVERAGE(Series_mens_vol_y_desest!F$182:F$193)*100)</f>
        <v>101.74695439345309</v>
      </c>
      <c r="G276" s="11">
        <f>+IF(Series_mens_vol_y_desest!G276="","",Series_mens_vol_y_desest!G276/AVERAGE(Series_mens_vol_y_desest!G$182:G$193)*100)</f>
        <v>98.266977140508644</v>
      </c>
      <c r="H276" s="11">
        <f>+IF(Series_mens_vol_y_desest!H276="","",Series_mens_vol_y_desest!H276/AVERAGE(Series_mens_vol_y_desest!H$182:H$193)*100)</f>
        <v>103.33878002086114</v>
      </c>
      <c r="I276" s="11">
        <f>+IF(Series_mens_vol_y_desest!I276="","",Series_mens_vol_y_desest!I276/AVERAGE(Series_mens_vol_y_desest!I$182:I$193)*100)</f>
        <v>93.181366620508115</v>
      </c>
      <c r="J276" s="11">
        <f>+IF(Series_mens_vol_y_desest!J276="","",Series_mens_vol_y_desest!J276/AVERAGE(Series_mens_vol_y_desest!J$182:J$193)*100)</f>
        <v>90.444841651472402</v>
      </c>
      <c r="K276" s="11">
        <f>+IF(Series_mens_vol_y_desest!K276="","",Series_mens_vol_y_desest!K276/AVERAGE(Series_mens_vol_y_desest!K$182:K$193)*100)</f>
        <v>107.57253214808638</v>
      </c>
      <c r="L276" s="11">
        <f>+IF(Series_mens_vol_y_desest!L276="","",Series_mens_vol_y_desest!L276/AVERAGE(Series_mens_vol_y_desest!L$182:L$193)*100)</f>
        <v>141.9974721145114</v>
      </c>
      <c r="M276" s="11">
        <f>+IF(Series_mens_vol_y_desest!M276="","",Series_mens_vol_y_desest!M276/AVERAGE(Series_mens_vol_y_desest!M$182:M$193)*100)</f>
        <v>140.95616603465487</v>
      </c>
      <c r="N276" s="11">
        <f>+IF(Series_mens_vol_y_desest!N276="","",Series_mens_vol_y_desest!N276/AVERAGE(Series_mens_vol_y_desest!N$182:N$193)*100)</f>
        <v>118.51059254179847</v>
      </c>
    </row>
    <row r="277" spans="1:14" x14ac:dyDescent="0.2">
      <c r="A277" s="5">
        <v>44896</v>
      </c>
      <c r="B277" s="11">
        <f>+IF(Series_mens_vol_y_desest!B277="","",Series_mens_vol_y_desest!B277/AVERAGE(Series_mens_vol_y_desest!B$182:B$193)*100)</f>
        <v>159.49911280433977</v>
      </c>
      <c r="C277" s="11">
        <f>+IF(Series_mens_vol_y_desest!C277="","",Series_mens_vol_y_desest!C277/AVERAGE(Series_mens_vol_y_desest!C$182:C$193)*100)</f>
        <v>113.74554240112759</v>
      </c>
      <c r="D277" s="11">
        <f>+IF(Series_mens_vol_y_desest!D277="","",Series_mens_vol_y_desest!D277/AVERAGE(Series_mens_vol_y_desest!D$182:D$193)*100)</f>
        <v>136.68632344485977</v>
      </c>
      <c r="E277" s="11">
        <f>+IF(Series_mens_vol_y_desest!E277="","",Series_mens_vol_y_desest!E277/AVERAGE(Series_mens_vol_y_desest!E$182:E$193)*100)</f>
        <v>123.20272856055318</v>
      </c>
      <c r="F277" s="11">
        <f>+IF(Series_mens_vol_y_desest!F277="","",Series_mens_vol_y_desest!F277/AVERAGE(Series_mens_vol_y_desest!F$182:F$193)*100)</f>
        <v>101.34651360605193</v>
      </c>
      <c r="G277" s="11">
        <f>+IF(Series_mens_vol_y_desest!G277="","",Series_mens_vol_y_desest!G277/AVERAGE(Series_mens_vol_y_desest!G$182:G$193)*100)</f>
        <v>97.637068580511794</v>
      </c>
      <c r="H277" s="11">
        <f>+IF(Series_mens_vol_y_desest!H277="","",Series_mens_vol_y_desest!H277/AVERAGE(Series_mens_vol_y_desest!H$182:H$193)*100)</f>
        <v>103.94183880086618</v>
      </c>
      <c r="I277" s="11">
        <f>+IF(Series_mens_vol_y_desest!I277="","",Series_mens_vol_y_desest!I277/AVERAGE(Series_mens_vol_y_desest!I$182:I$193)*100)</f>
        <v>83.719159038437326</v>
      </c>
      <c r="J277" s="11">
        <f>+IF(Series_mens_vol_y_desest!J277="","",Series_mens_vol_y_desest!J277/AVERAGE(Series_mens_vol_y_desest!J$182:J$193)*100)</f>
        <v>88.826939495481838</v>
      </c>
      <c r="K277" s="11">
        <f>+IF(Series_mens_vol_y_desest!K277="","",Series_mens_vol_y_desest!K277/AVERAGE(Series_mens_vol_y_desest!K$182:K$193)*100)</f>
        <v>107.42568501050597</v>
      </c>
      <c r="L277" s="11">
        <f>+IF(Series_mens_vol_y_desest!L277="","",Series_mens_vol_y_desest!L277/AVERAGE(Series_mens_vol_y_desest!L$182:L$193)*100)</f>
        <v>143.81336505186789</v>
      </c>
      <c r="M277" s="11">
        <f>+IF(Series_mens_vol_y_desest!M277="","",Series_mens_vol_y_desest!M277/AVERAGE(Series_mens_vol_y_desest!M$182:M$193)*100)</f>
        <v>131.53630626541931</v>
      </c>
      <c r="N277" s="11">
        <f>+IF(Series_mens_vol_y_desest!N277="","",Series_mens_vol_y_desest!N277/AVERAGE(Series_mens_vol_y_desest!N$182:N$193)*100)</f>
        <v>118.77724736478281</v>
      </c>
    </row>
    <row r="278" spans="1:14" x14ac:dyDescent="0.2">
      <c r="A278" s="5">
        <v>44927</v>
      </c>
      <c r="B278" s="11">
        <f>+IF(Series_mens_vol_y_desest!B278="","",Series_mens_vol_y_desest!B278/AVERAGE(Series_mens_vol_y_desest!B$182:B$193)*100)</f>
        <v>158.28642175496464</v>
      </c>
      <c r="C278" s="11">
        <f>+IF(Series_mens_vol_y_desest!C278="","",Series_mens_vol_y_desest!C278/AVERAGE(Series_mens_vol_y_desest!C$182:C$193)*100)</f>
        <v>102.19020400342596</v>
      </c>
      <c r="D278" s="11">
        <f>+IF(Series_mens_vol_y_desest!D278="","",Series_mens_vol_y_desest!D278/AVERAGE(Series_mens_vol_y_desest!D$182:D$193)*100)</f>
        <v>121.83262094874617</v>
      </c>
      <c r="E278" s="11">
        <f>+IF(Series_mens_vol_y_desest!E278="","",Series_mens_vol_y_desest!E278/AVERAGE(Series_mens_vol_y_desest!E$182:E$193)*100)</f>
        <v>122.67381494238121</v>
      </c>
      <c r="F278" s="11">
        <f>+IF(Series_mens_vol_y_desest!F278="","",Series_mens_vol_y_desest!F278/AVERAGE(Series_mens_vol_y_desest!F$182:F$193)*100)</f>
        <v>107.3862553485033</v>
      </c>
      <c r="G278" s="11">
        <f>+IF(Series_mens_vol_y_desest!G278="","",Series_mens_vol_y_desest!G278/AVERAGE(Series_mens_vol_y_desest!G$182:G$193)*100)</f>
        <v>95.146902228524269</v>
      </c>
      <c r="H278" s="11">
        <f>+IF(Series_mens_vol_y_desest!H278="","",Series_mens_vol_y_desest!H278/AVERAGE(Series_mens_vol_y_desest!H$182:H$193)*100)</f>
        <v>107.06215584089219</v>
      </c>
      <c r="I278" s="11">
        <f>+IF(Series_mens_vol_y_desest!I278="","",Series_mens_vol_y_desest!I278/AVERAGE(Series_mens_vol_y_desest!I$182:I$193)*100)</f>
        <v>100.58140712504782</v>
      </c>
      <c r="J278" s="11">
        <f>+IF(Series_mens_vol_y_desest!J278="","",Series_mens_vol_y_desest!J278/AVERAGE(Series_mens_vol_y_desest!J$182:J$193)*100)</f>
        <v>90.540972565471847</v>
      </c>
      <c r="K278" s="11">
        <f>+IF(Series_mens_vol_y_desest!K278="","",Series_mens_vol_y_desest!K278/AVERAGE(Series_mens_vol_y_desest!K$182:K$193)*100)</f>
        <v>110.59226397194517</v>
      </c>
      <c r="L278" s="11">
        <f>+IF(Series_mens_vol_y_desest!L278="","",Series_mens_vol_y_desest!L278/AVERAGE(Series_mens_vol_y_desest!L$182:L$193)*100)</f>
        <v>145.41693149639295</v>
      </c>
      <c r="M278" s="11">
        <f>+IF(Series_mens_vol_y_desest!M278="","",Series_mens_vol_y_desest!M278/AVERAGE(Series_mens_vol_y_desest!M$182:M$193)*100)</f>
        <v>135.70024346121082</v>
      </c>
      <c r="N278" s="11">
        <f>+IF(Series_mens_vol_y_desest!N278="","",Series_mens_vol_y_desest!N278/AVERAGE(Series_mens_vol_y_desest!N$182:N$193)*100)</f>
        <v>119.16756573090663</v>
      </c>
    </row>
    <row r="279" spans="1:14" x14ac:dyDescent="0.2">
      <c r="A279" s="5">
        <v>44958</v>
      </c>
      <c r="B279" s="11">
        <f>+IF(Series_mens_vol_y_desest!B279="","",Series_mens_vol_y_desest!B279/AVERAGE(Series_mens_vol_y_desest!B$182:B$193)*100)</f>
        <v>153.14511941376315</v>
      </c>
      <c r="C279" s="11">
        <f>+IF(Series_mens_vol_y_desest!C279="","",Series_mens_vol_y_desest!C279/AVERAGE(Series_mens_vol_y_desest!C$182:C$193)*100)</f>
        <v>108.24504556004366</v>
      </c>
      <c r="D279" s="11">
        <f>+IF(Series_mens_vol_y_desest!D279="","",Series_mens_vol_y_desest!D279/AVERAGE(Series_mens_vol_y_desest!D$182:D$193)*100)</f>
        <v>116.32759037086538</v>
      </c>
      <c r="E279" s="11">
        <f>+IF(Series_mens_vol_y_desest!E279="","",Series_mens_vol_y_desest!E279/AVERAGE(Series_mens_vol_y_desest!E$182:E$193)*100)</f>
        <v>124.6341056353766</v>
      </c>
      <c r="F279" s="11">
        <f>+IF(Series_mens_vol_y_desest!F279="","",Series_mens_vol_y_desest!F279/AVERAGE(Series_mens_vol_y_desest!F$182:F$193)*100)</f>
        <v>107.05536136474612</v>
      </c>
      <c r="G279" s="11">
        <f>+IF(Series_mens_vol_y_desest!G279="","",Series_mens_vol_y_desest!G279/AVERAGE(Series_mens_vol_y_desest!G$182:G$193)*100)</f>
        <v>98.589911125507044</v>
      </c>
      <c r="H279" s="11">
        <f>+IF(Series_mens_vol_y_desest!H279="","",Series_mens_vol_y_desest!H279/AVERAGE(Series_mens_vol_y_desest!H$182:H$193)*100)</f>
        <v>105.85503863088211</v>
      </c>
      <c r="I279" s="11">
        <f>+IF(Series_mens_vol_y_desest!I279="","",Series_mens_vol_y_desest!I279/AVERAGE(Series_mens_vol_y_desest!I$182:I$193)*100)</f>
        <v>97.601014305302243</v>
      </c>
      <c r="J279" s="11">
        <f>+IF(Series_mens_vol_y_desest!J279="","",Series_mens_vol_y_desest!J279/AVERAGE(Series_mens_vol_y_desest!J$182:J$193)*100)</f>
        <v>90.965243988469382</v>
      </c>
      <c r="K279" s="11">
        <f>+IF(Series_mens_vol_y_desest!K279="","",Series_mens_vol_y_desest!K279/AVERAGE(Series_mens_vol_y_desest!K$182:K$193)*100)</f>
        <v>110.24930387315979</v>
      </c>
      <c r="L279" s="11">
        <f>+IF(Series_mens_vol_y_desest!L279="","",Series_mens_vol_y_desest!L279/AVERAGE(Series_mens_vol_y_desest!L$182:L$193)*100)</f>
        <v>143.79488105996677</v>
      </c>
      <c r="M279" s="11">
        <f>+IF(Series_mens_vol_y_desest!M279="","",Series_mens_vol_y_desest!M279/AVERAGE(Series_mens_vol_y_desest!M$182:M$193)*100)</f>
        <v>134.36198847996977</v>
      </c>
      <c r="N279" s="11">
        <f>+IF(Series_mens_vol_y_desest!N279="","",Series_mens_vol_y_desest!N279/AVERAGE(Series_mens_vol_y_desest!N$182:N$193)*100)</f>
        <v>119.46012074123975</v>
      </c>
    </row>
    <row r="280" spans="1:14" x14ac:dyDescent="0.2">
      <c r="A280" s="5">
        <v>44986</v>
      </c>
      <c r="B280" s="11">
        <f>+IF(Series_mens_vol_y_desest!B280="","",Series_mens_vol_y_desest!B280/AVERAGE(Series_mens_vol_y_desest!B$182:B$193)*100)</f>
        <v>156.73493452676536</v>
      </c>
      <c r="C280" s="11">
        <f>+IF(Series_mens_vol_y_desest!C280="","",Series_mens_vol_y_desest!C280/AVERAGE(Series_mens_vol_y_desest!C$182:C$193)*100)</f>
        <v>107.85035639919163</v>
      </c>
      <c r="D280" s="11">
        <f>+IF(Series_mens_vol_y_desest!D280="","",Series_mens_vol_y_desest!D280/AVERAGE(Series_mens_vol_y_desest!D$182:D$193)*100)</f>
        <v>122.42586674136129</v>
      </c>
      <c r="E280" s="11">
        <f>+IF(Series_mens_vol_y_desest!E280="","",Series_mens_vol_y_desest!E280/AVERAGE(Series_mens_vol_y_desest!E$182:E$193)*100)</f>
        <v>114.83220260651422</v>
      </c>
      <c r="F280" s="11">
        <f>+IF(Series_mens_vol_y_desest!F280="","",Series_mens_vol_y_desest!F280/AVERAGE(Series_mens_vol_y_desest!F$182:F$193)*100)</f>
        <v>114.60777879884709</v>
      </c>
      <c r="G280" s="11">
        <f>+IF(Series_mens_vol_y_desest!G280="","",Series_mens_vol_y_desest!G280/AVERAGE(Series_mens_vol_y_desest!G$182:G$193)*100)</f>
        <v>98.901320253505489</v>
      </c>
      <c r="H280" s="11">
        <f>+IF(Series_mens_vol_y_desest!H280="","",Series_mens_vol_y_desest!H280/AVERAGE(Series_mens_vol_y_desest!H$182:H$193)*100)</f>
        <v>108.19208760090157</v>
      </c>
      <c r="I280" s="11">
        <f>+IF(Series_mens_vol_y_desest!I280="","",Series_mens_vol_y_desest!I280/AVERAGE(Series_mens_vol_y_desest!I$182:I$193)*100)</f>
        <v>97.091136273960672</v>
      </c>
      <c r="J280" s="11">
        <f>+IF(Series_mens_vol_y_desest!J280="","",Series_mens_vol_y_desest!J280/AVERAGE(Series_mens_vol_y_desest!J$182:J$193)*100)</f>
        <v>89.510454202477845</v>
      </c>
      <c r="K280" s="11">
        <f>+IF(Series_mens_vol_y_desest!K280="","",Series_mens_vol_y_desest!K280/AVERAGE(Series_mens_vol_y_desest!K$182:K$193)*100)</f>
        <v>111.64710742106342</v>
      </c>
      <c r="L280" s="11">
        <f>+IF(Series_mens_vol_y_desest!L280="","",Series_mens_vol_y_desest!L280/AVERAGE(Series_mens_vol_y_desest!L$182:L$193)*100)</f>
        <v>147.3450897477899</v>
      </c>
      <c r="M280" s="11">
        <f>+IF(Series_mens_vol_y_desest!M280="","",Series_mens_vol_y_desest!M280/AVERAGE(Series_mens_vol_y_desest!M$182:M$193)*100)</f>
        <v>136.74559103473547</v>
      </c>
      <c r="N280" s="11">
        <f>+IF(Series_mens_vol_y_desest!N280="","",Series_mens_vol_y_desest!N280/AVERAGE(Series_mens_vol_y_desest!N$182:N$193)*100)</f>
        <v>120.37009165809987</v>
      </c>
    </row>
    <row r="281" spans="1:14" x14ac:dyDescent="0.2">
      <c r="A281" s="5">
        <v>45017</v>
      </c>
      <c r="B281" s="11">
        <f>+IF(Series_mens_vol_y_desest!B281="","",Series_mens_vol_y_desest!B281/AVERAGE(Series_mens_vol_y_desest!B$182:B$193)*100)</f>
        <v>160.1852725827882</v>
      </c>
      <c r="C281" s="11">
        <f>+IF(Series_mens_vol_y_desest!C281="","",Series_mens_vol_y_desest!C281/AVERAGE(Series_mens_vol_y_desest!C$182:C$193)*100)</f>
        <v>110.21822975267102</v>
      </c>
      <c r="D281" s="11">
        <f>+IF(Series_mens_vol_y_desest!D281="","",Series_mens_vol_y_desest!D281/AVERAGE(Series_mens_vol_y_desest!D$182:D$193)*100)</f>
        <v>112.43962188920702</v>
      </c>
      <c r="E281" s="11">
        <f>+IF(Series_mens_vol_y_desest!E281="","",Series_mens_vol_y_desest!E281/AVERAGE(Series_mens_vol_y_desest!E$182:E$193)*100)</f>
        <v>114.23563481173863</v>
      </c>
      <c r="F281" s="11">
        <f>+IF(Series_mens_vol_y_desest!F281="","",Series_mens_vol_y_desest!F281/AVERAGE(Series_mens_vol_y_desest!F$182:F$193)*100)</f>
        <v>103.313603429672</v>
      </c>
      <c r="G281" s="11">
        <f>+IF(Series_mens_vol_y_desest!G281="","",Series_mens_vol_y_desest!G281/AVERAGE(Series_mens_vol_y_desest!G$182:G$193)*100)</f>
        <v>97.204519600513976</v>
      </c>
      <c r="H281" s="11">
        <f>+IF(Series_mens_vol_y_desest!H281="","",Series_mens_vol_y_desest!H281/AVERAGE(Series_mens_vol_y_desest!H$182:H$193)*100)</f>
        <v>107.97337412089978</v>
      </c>
      <c r="I281" s="11">
        <f>+IF(Series_mens_vol_y_desest!I281="","",Series_mens_vol_y_desest!I281/AVERAGE(Series_mens_vol_y_desest!I$182:I$193)*100)</f>
        <v>91.227273601756679</v>
      </c>
      <c r="J281" s="11">
        <f>+IF(Series_mens_vol_y_desest!J281="","",Series_mens_vol_y_desest!J281/AVERAGE(Series_mens_vol_y_desest!J$182:J$193)*100)</f>
        <v>88.057340157486337</v>
      </c>
      <c r="K281" s="11">
        <f>+IF(Series_mens_vol_y_desest!K281="","",Series_mens_vol_y_desest!K281/AVERAGE(Series_mens_vol_y_desest!K$182:K$193)*100)</f>
        <v>111.22957863217702</v>
      </c>
      <c r="L281" s="11">
        <f>+IF(Series_mens_vol_y_desest!L281="","",Series_mens_vol_y_desest!L281/AVERAGE(Series_mens_vol_y_desest!L$182:L$193)*100)</f>
        <v>144.32638024815159</v>
      </c>
      <c r="M281" s="11">
        <f>+IF(Series_mens_vol_y_desest!M281="","",Series_mens_vol_y_desest!M281/AVERAGE(Series_mens_vol_y_desest!M$182:M$193)*100)</f>
        <v>133.51386635062792</v>
      </c>
      <c r="N281" s="11">
        <f>+IF(Series_mens_vol_y_desest!N281="","",Series_mens_vol_y_desest!N281/AVERAGE(Series_mens_vol_y_desest!N$182:N$193)*100)</f>
        <v>120.7106064937371</v>
      </c>
    </row>
    <row r="282" spans="1:14" x14ac:dyDescent="0.2">
      <c r="A282" s="5">
        <v>45047</v>
      </c>
      <c r="B282" s="11">
        <f>+IF(Series_mens_vol_y_desest!B282="","",Series_mens_vol_y_desest!B282/AVERAGE(Series_mens_vol_y_desest!B$182:B$193)*100)</f>
        <v>150.59717600258028</v>
      </c>
      <c r="C282" s="11">
        <f>+IF(Series_mens_vol_y_desest!C282="","",Series_mens_vol_y_desest!C282/AVERAGE(Series_mens_vol_y_desest!C$182:C$193)*100)</f>
        <v>105.10023902742513</v>
      </c>
      <c r="D282" s="11">
        <f>+IF(Series_mens_vol_y_desest!D282="","",Series_mens_vol_y_desest!D282/AVERAGE(Series_mens_vol_y_desest!D$182:D$193)*100)</f>
        <v>131.02218757422574</v>
      </c>
      <c r="E282" s="11">
        <f>+IF(Series_mens_vol_y_desest!E282="","",Series_mens_vol_y_desest!E282/AVERAGE(Series_mens_vol_y_desest!E$182:E$193)*100)</f>
        <v>119.05479323187885</v>
      </c>
      <c r="F282" s="11">
        <f>+IF(Series_mens_vol_y_desest!F282="","",Series_mens_vol_y_desest!F282/AVERAGE(Series_mens_vol_y_desest!F$182:F$193)*100)</f>
        <v>98.951449336269789</v>
      </c>
      <c r="G282" s="11">
        <f>+IF(Series_mens_vol_y_desest!G282="","",Series_mens_vol_y_desest!G282/AVERAGE(Series_mens_vol_y_desest!G$182:G$193)*100)</f>
        <v>96.997078246515017</v>
      </c>
      <c r="H282" s="11">
        <f>+IF(Series_mens_vol_y_desest!H282="","",Series_mens_vol_y_desest!H282/AVERAGE(Series_mens_vol_y_desest!H$182:H$193)*100)</f>
        <v>110.09769869091748</v>
      </c>
      <c r="I282" s="11">
        <f>+IF(Series_mens_vol_y_desest!I282="","",Series_mens_vol_y_desest!I282/AVERAGE(Series_mens_vol_y_desest!I$182:I$193)*100)</f>
        <v>84.086014413022625</v>
      </c>
      <c r="J282" s="11">
        <f>+IF(Series_mens_vol_y_desest!J282="","",Series_mens_vol_y_desest!J282/AVERAGE(Series_mens_vol_y_desest!J$182:J$193)*100)</f>
        <v>90.42511315147253</v>
      </c>
      <c r="K282" s="11">
        <f>+IF(Series_mens_vol_y_desest!K282="","",Series_mens_vol_y_desest!K282/AVERAGE(Series_mens_vol_y_desest!K$182:K$193)*100)</f>
        <v>111.03629948412677</v>
      </c>
      <c r="L282" s="11">
        <f>+IF(Series_mens_vol_y_desest!L282="","",Series_mens_vol_y_desest!L282/AVERAGE(Series_mens_vol_y_desest!L$182:L$193)*100)</f>
        <v>144.19735472338004</v>
      </c>
      <c r="M282" s="11">
        <f>+IF(Series_mens_vol_y_desest!M282="","",Series_mens_vol_y_desest!M282/AVERAGE(Series_mens_vol_y_desest!M$182:M$193)*100)</f>
        <v>139.49257677706902</v>
      </c>
      <c r="N282" s="11">
        <f>+IF(Series_mens_vol_y_desest!N282="","",Series_mens_vol_y_desest!N282/AVERAGE(Series_mens_vol_y_desest!N$182:N$193)*100)</f>
        <v>120.26980809986965</v>
      </c>
    </row>
    <row r="283" spans="1:14" x14ac:dyDescent="0.2">
      <c r="A283" s="5">
        <v>45078</v>
      </c>
      <c r="B283" s="11">
        <f>+IF(Series_mens_vol_y_desest!B283="","",Series_mens_vol_y_desest!B283/AVERAGE(Series_mens_vol_y_desest!B$182:B$193)*100)</f>
        <v>146.80738862358325</v>
      </c>
      <c r="C283" s="11">
        <f>+IF(Series_mens_vol_y_desest!C283="","",Series_mens_vol_y_desest!C283/AVERAGE(Series_mens_vol_y_desest!C$182:C$193)*100)</f>
        <v>106.18029298425967</v>
      </c>
      <c r="D283" s="11">
        <f>+IF(Series_mens_vol_y_desest!D283="","",Series_mens_vol_y_desest!D283/AVERAGE(Series_mens_vol_y_desest!D$182:D$193)*100)</f>
        <v>113.66823008742352</v>
      </c>
      <c r="E283" s="11">
        <f>+IF(Series_mens_vol_y_desest!E283="","",Series_mens_vol_y_desest!E283/AVERAGE(Series_mens_vol_y_desest!E$182:E$193)*100)</f>
        <v>113.73169167963231</v>
      </c>
      <c r="F283" s="11">
        <f>+IF(Series_mens_vol_y_desest!F283="","",Series_mens_vol_y_desest!F283/AVERAGE(Series_mens_vol_y_desest!F$182:F$193)*100)</f>
        <v>108.63357765785769</v>
      </c>
      <c r="G283" s="11">
        <f>+IF(Series_mens_vol_y_desest!G283="","",Series_mens_vol_y_desest!G283/AVERAGE(Series_mens_vol_y_desest!G$182:G$193)*100)</f>
        <v>96.433127297517828</v>
      </c>
      <c r="H283" s="11">
        <f>+IF(Series_mens_vol_y_desest!H283="","",Series_mens_vol_y_desest!H283/AVERAGE(Series_mens_vol_y_desest!H$182:H$193)*100)</f>
        <v>107.92182842089935</v>
      </c>
      <c r="I283" s="11">
        <f>+IF(Series_mens_vol_y_desest!I283="","",Series_mens_vol_y_desest!I283/AVERAGE(Series_mens_vol_y_desest!I$182:I$193)*100)</f>
        <v>84.228905888511818</v>
      </c>
      <c r="J283" s="11">
        <f>+IF(Series_mens_vol_y_desest!J283="","",Series_mens_vol_y_desest!J283/AVERAGE(Series_mens_vol_y_desest!J$182:J$193)*100)</f>
        <v>96.314697191438171</v>
      </c>
      <c r="K283" s="11">
        <f>+IF(Series_mens_vol_y_desest!K283="","",Series_mens_vol_y_desest!K283/AVERAGE(Series_mens_vol_y_desest!K$182:K$193)*100)</f>
        <v>111.60854502612349</v>
      </c>
      <c r="L283" s="11">
        <f>+IF(Series_mens_vol_y_desest!L283="","",Series_mens_vol_y_desest!L283/AVERAGE(Series_mens_vol_y_desest!L$182:L$193)*100)</f>
        <v>143.83234935962795</v>
      </c>
      <c r="M283" s="11">
        <f>+IF(Series_mens_vol_y_desest!M283="","",Series_mens_vol_y_desest!M283/AVERAGE(Series_mens_vol_y_desest!M$182:M$193)*100)</f>
        <v>134.9846080264023</v>
      </c>
      <c r="N283" s="11">
        <f>+IF(Series_mens_vol_y_desest!N283="","",Series_mens_vol_y_desest!N283/AVERAGE(Series_mens_vol_y_desest!N$182:N$193)*100)</f>
        <v>120.14489745246341</v>
      </c>
    </row>
    <row r="284" spans="1:14" x14ac:dyDescent="0.2">
      <c r="A284" s="5">
        <v>45108</v>
      </c>
      <c r="B284" s="11">
        <f>+IF(Series_mens_vol_y_desest!B284="","",Series_mens_vol_y_desest!B284/AVERAGE(Series_mens_vol_y_desest!B$182:B$193)*100)</f>
        <v>141.08255077995219</v>
      </c>
      <c r="C284" s="11">
        <f>+IF(Series_mens_vol_y_desest!C284="","",Series_mens_vol_y_desest!C284/AVERAGE(Series_mens_vol_y_desest!C$182:C$193)*100)</f>
        <v>107.28342505096404</v>
      </c>
      <c r="D284" s="11">
        <f>+IF(Series_mens_vol_y_desest!D284="","",Series_mens_vol_y_desest!D284/AVERAGE(Series_mens_vol_y_desest!D$182:D$193)*100)</f>
        <v>118.13423982022242</v>
      </c>
      <c r="E284" s="11">
        <f>+IF(Series_mens_vol_y_desest!E284="","",Series_mens_vol_y_desest!E284/AVERAGE(Series_mens_vol_y_desest!E$182:E$193)*100)</f>
        <v>116.24220496794263</v>
      </c>
      <c r="F284" s="11">
        <f>+IF(Series_mens_vol_y_desest!F284="","",Series_mens_vol_y_desest!F284/AVERAGE(Series_mens_vol_y_desest!F$182:F$193)*100)</f>
        <v>101.46746899088082</v>
      </c>
      <c r="G284" s="11">
        <f>+IF(Series_mens_vol_y_desest!G284="","",Series_mens_vol_y_desest!G284/AVERAGE(Series_mens_vol_y_desest!G$182:G$193)*100)</f>
        <v>95.80265106252098</v>
      </c>
      <c r="H284" s="11">
        <f>+IF(Series_mens_vol_y_desest!H284="","",Series_mens_vol_y_desest!H284/AVERAGE(Series_mens_vol_y_desest!H$182:H$193)*100)</f>
        <v>109.42594128091187</v>
      </c>
      <c r="I284" s="11">
        <f>+IF(Series_mens_vol_y_desest!I284="","",Series_mens_vol_y_desest!I284/AVERAGE(Series_mens_vol_y_desest!I$182:I$193)*100)</f>
        <v>84.545988912416931</v>
      </c>
      <c r="J284" s="11">
        <f>+IF(Series_mens_vol_y_desest!J284="","",Series_mens_vol_y_desest!J284/AVERAGE(Series_mens_vol_y_desest!J$182:J$193)*100)</f>
        <v>97.648834357430388</v>
      </c>
      <c r="K284" s="11">
        <f>+IF(Series_mens_vol_y_desest!K284="","",Series_mens_vol_y_desest!K284/AVERAGE(Series_mens_vol_y_desest!K$182:K$193)*100)</f>
        <v>113.17503297654162</v>
      </c>
      <c r="L284" s="11">
        <f>+IF(Series_mens_vol_y_desest!L284="","",Series_mens_vol_y_desest!L284/AVERAGE(Series_mens_vol_y_desest!L$182:L$193)*100)</f>
        <v>145.65356293420788</v>
      </c>
      <c r="M284" s="11">
        <f>+IF(Series_mens_vol_y_desest!M284="","",Series_mens_vol_y_desest!M284/AVERAGE(Series_mens_vol_y_desest!M$182:M$193)*100)</f>
        <v>136.21919011679233</v>
      </c>
      <c r="N284" s="11">
        <f>+IF(Series_mens_vol_y_desest!N284="","",Series_mens_vol_y_desest!N284/AVERAGE(Series_mens_vol_y_desest!N$182:N$193)*100)</f>
        <v>120.22155961858681</v>
      </c>
    </row>
    <row r="285" spans="1:14" x14ac:dyDescent="0.2">
      <c r="A285" s="5">
        <v>45139</v>
      </c>
      <c r="B285" s="11">
        <f>+IF(Series_mens_vol_y_desest!B285="","",Series_mens_vol_y_desest!B285/AVERAGE(Series_mens_vol_y_desest!B$182:B$193)*100)</f>
        <v>136.83525220878565</v>
      </c>
      <c r="C285" s="11">
        <f>+IF(Series_mens_vol_y_desest!C285="","",Series_mens_vol_y_desest!C285/AVERAGE(Series_mens_vol_y_desest!C$182:C$193)*100)</f>
        <v>104.08000257600001</v>
      </c>
      <c r="D285" s="11">
        <f>+IF(Series_mens_vol_y_desest!D285="","",Series_mens_vol_y_desest!D285/AVERAGE(Series_mens_vol_y_desest!D$182:D$193)*100)</f>
        <v>127.69942966752241</v>
      </c>
      <c r="E285" s="11">
        <f>+IF(Series_mens_vol_y_desest!E285="","",Series_mens_vol_y_desest!E285/AVERAGE(Series_mens_vol_y_desest!E$182:E$193)*100)</f>
        <v>113.81092706858742</v>
      </c>
      <c r="F285" s="11">
        <f>+IF(Series_mens_vol_y_desest!F285="","",Series_mens_vol_y_desest!F285/AVERAGE(Series_mens_vol_y_desest!F$182:F$193)*100)</f>
        <v>93.938371725031246</v>
      </c>
      <c r="G285" s="11">
        <f>+IF(Series_mens_vol_y_desest!G285="","",Series_mens_vol_y_desest!G285/AVERAGE(Series_mens_vol_y_desest!G$182:G$193)*100)</f>
        <v>96.147368445519248</v>
      </c>
      <c r="H285" s="11">
        <f>+IF(Series_mens_vol_y_desest!H285="","",Series_mens_vol_y_desest!H285/AVERAGE(Series_mens_vol_y_desest!H$182:H$193)*100)</f>
        <v>109.76803809091473</v>
      </c>
      <c r="I285" s="11">
        <f>+IF(Series_mens_vol_y_desest!I285="","",Series_mens_vol_y_desest!I285/AVERAGE(Series_mens_vol_y_desest!I$182:I$193)*100)</f>
        <v>86.912436665568151</v>
      </c>
      <c r="J285" s="11">
        <f>+IF(Series_mens_vol_y_desest!J285="","",Series_mens_vol_y_desest!J285/AVERAGE(Series_mens_vol_y_desest!J$182:J$193)*100)</f>
        <v>95.157028783444929</v>
      </c>
      <c r="K285" s="11">
        <f>+IF(Series_mens_vol_y_desest!K285="","",Series_mens_vol_y_desest!K285/AVERAGE(Series_mens_vol_y_desest!K$182:K$193)*100)</f>
        <v>112.54568867523444</v>
      </c>
      <c r="L285" s="11">
        <f>+IF(Series_mens_vol_y_desest!L285="","",Series_mens_vol_y_desest!L285/AVERAGE(Series_mens_vol_y_desest!L$182:L$193)*100)</f>
        <v>150.454302602268</v>
      </c>
      <c r="M285" s="11">
        <f>+IF(Series_mens_vol_y_desest!M285="","",Series_mens_vol_y_desest!M285/AVERAGE(Series_mens_vol_y_desest!M$182:M$193)*100)</f>
        <v>135.45258018675278</v>
      </c>
      <c r="N285" s="11">
        <f>+IF(Series_mens_vol_y_desest!N285="","",Series_mens_vol_y_desest!N285/AVERAGE(Series_mens_vol_y_desest!N$182:N$193)*100)</f>
        <v>120.69393372665272</v>
      </c>
    </row>
    <row r="286" spans="1:14" x14ac:dyDescent="0.2">
      <c r="A286" s="5">
        <v>45170</v>
      </c>
      <c r="B286" s="11">
        <f>+IF(Series_mens_vol_y_desest!B286="","",Series_mens_vol_y_desest!B286/AVERAGE(Series_mens_vol_y_desest!B$182:B$193)*100)</f>
        <v>146.90056514658406</v>
      </c>
      <c r="C286" s="11">
        <f>+IF(Series_mens_vol_y_desest!C286="","",Series_mens_vol_y_desest!C286/AVERAGE(Series_mens_vol_y_desest!C$182:C$193)*100)</f>
        <v>106.23220530176243</v>
      </c>
      <c r="D286" s="11">
        <f>+IF(Series_mens_vol_y_desest!D286="","",Series_mens_vol_y_desest!D286/AVERAGE(Series_mens_vol_y_desest!D$182:D$193)*100)</f>
        <v>127.8090787918883</v>
      </c>
      <c r="E286" s="11">
        <f>+IF(Series_mens_vol_y_desest!E286="","",Series_mens_vol_y_desest!E286/AVERAGE(Series_mens_vol_y_desest!E$182:E$193)*100)</f>
        <v>118.40778518911827</v>
      </c>
      <c r="F286" s="11">
        <f>+IF(Series_mens_vol_y_desest!F286="","",Series_mens_vol_y_desest!F286/AVERAGE(Series_mens_vol_y_desest!F$182:F$193)*100)</f>
        <v>105.68573256298602</v>
      </c>
      <c r="G286" s="11">
        <f>+IF(Series_mens_vol_y_desest!G286="","",Series_mens_vol_y_desest!G286/AVERAGE(Series_mens_vol_y_desest!G$182:G$193)*100)</f>
        <v>99.084010732504566</v>
      </c>
      <c r="H286" s="11">
        <f>+IF(Series_mens_vol_y_desest!H286="","",Series_mens_vol_y_desest!H286/AVERAGE(Series_mens_vol_y_desest!H$182:H$193)*100)</f>
        <v>103.6217868708635</v>
      </c>
      <c r="I286" s="11">
        <f>+IF(Series_mens_vol_y_desest!I286="","",Series_mens_vol_y_desest!I286/AVERAGE(Series_mens_vol_y_desest!I$182:I$193)*100)</f>
        <v>90.787327380710423</v>
      </c>
      <c r="J286" s="11">
        <f>+IF(Series_mens_vol_y_desest!J286="","",Series_mens_vol_y_desest!J286/AVERAGE(Series_mens_vol_y_desest!J$182:J$193)*100)</f>
        <v>95.393826207443539</v>
      </c>
      <c r="K286" s="11">
        <f>+IF(Series_mens_vol_y_desest!K286="","",Series_mens_vol_y_desest!K286/AVERAGE(Series_mens_vol_y_desest!K$182:K$193)*100)</f>
        <v>115.0804820413498</v>
      </c>
      <c r="L286" s="11">
        <f>+IF(Series_mens_vol_y_desest!L286="","",Series_mens_vol_y_desest!L286/AVERAGE(Series_mens_vol_y_desest!L$182:L$193)*100)</f>
        <v>108.38523024540328</v>
      </c>
      <c r="M286" s="11">
        <f>+IF(Series_mens_vol_y_desest!M286="","",Series_mens_vol_y_desest!M286/AVERAGE(Series_mens_vol_y_desest!M$182:M$193)*100)</f>
        <v>134.49607147884092</v>
      </c>
      <c r="N286" s="11">
        <f>+IF(Series_mens_vol_y_desest!N286="","",Series_mens_vol_y_desest!N286/AVERAGE(Series_mens_vol_y_desest!N$182:N$193)*100)</f>
        <v>120.9357788779843</v>
      </c>
    </row>
  </sheetData>
  <pageMargins left="0.70000000000000007" right="0.70000000000000007" top="0.75" bottom="0.75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D358-3407-4A1D-9028-E0F34D8ABCBB}">
  <sheetPr>
    <tabColor theme="7" tint="-0.499984740745262"/>
  </sheetPr>
  <dimension ref="A1:B96"/>
  <sheetViews>
    <sheetView workbookViewId="0">
      <pane xSplit="1" ySplit="1" topLeftCell="B44" activePane="bottomRight" state="frozen"/>
      <selection activeCell="L81" sqref="L81"/>
      <selection pane="topRight" activeCell="L81" sqref="L81"/>
      <selection pane="bottomLeft" activeCell="L81" sqref="L81"/>
      <selection pane="bottomRight" activeCell="B65" sqref="B65"/>
    </sheetView>
  </sheetViews>
  <sheetFormatPr baseColWidth="10" defaultColWidth="11.42578125" defaultRowHeight="15" x14ac:dyDescent="0.25"/>
  <cols>
    <col min="1" max="16384" width="11.42578125" style="7"/>
  </cols>
  <sheetData>
    <row r="1" spans="1:2" ht="45.75" x14ac:dyDescent="0.25">
      <c r="A1" s="8"/>
      <c r="B1" s="9" t="s">
        <v>9</v>
      </c>
    </row>
    <row r="2" spans="1:2" x14ac:dyDescent="0.25">
      <c r="A2" s="10">
        <v>36526</v>
      </c>
      <c r="B2" s="12">
        <v>108.41392855696952</v>
      </c>
    </row>
    <row r="3" spans="1:2" x14ac:dyDescent="0.25">
      <c r="A3" s="10">
        <v>36617</v>
      </c>
      <c r="B3" s="12">
        <v>112.59075404574945</v>
      </c>
    </row>
    <row r="4" spans="1:2" x14ac:dyDescent="0.25">
      <c r="A4" s="10">
        <v>36708</v>
      </c>
      <c r="B4" s="12">
        <v>119.51871644192768</v>
      </c>
    </row>
    <row r="5" spans="1:2" x14ac:dyDescent="0.25">
      <c r="A5" s="10">
        <v>36800</v>
      </c>
      <c r="B5" s="12">
        <v>114.9064889310196</v>
      </c>
    </row>
    <row r="6" spans="1:2" x14ac:dyDescent="0.25">
      <c r="A6" s="10">
        <v>36892</v>
      </c>
      <c r="B6" s="12">
        <v>120.64055940696976</v>
      </c>
    </row>
    <row r="7" spans="1:2" x14ac:dyDescent="0.25">
      <c r="A7" s="10">
        <v>36982</v>
      </c>
      <c r="B7" s="12">
        <v>126.54677468962636</v>
      </c>
    </row>
    <row r="8" spans="1:2" x14ac:dyDescent="0.25">
      <c r="A8" s="10">
        <v>37073</v>
      </c>
      <c r="B8" s="12">
        <v>134.87614790605519</v>
      </c>
    </row>
    <row r="9" spans="1:2" x14ac:dyDescent="0.25">
      <c r="A9" s="10">
        <v>37165</v>
      </c>
      <c r="B9" s="12">
        <v>126.98847078094741</v>
      </c>
    </row>
    <row r="10" spans="1:2" x14ac:dyDescent="0.25">
      <c r="A10" s="10">
        <v>37257</v>
      </c>
      <c r="B10" s="12">
        <v>114.49979830082134</v>
      </c>
    </row>
    <row r="11" spans="1:2" x14ac:dyDescent="0.25">
      <c r="A11" s="10">
        <v>37347</v>
      </c>
      <c r="B11" s="12">
        <v>119.73331114131675</v>
      </c>
    </row>
    <row r="12" spans="1:2" x14ac:dyDescent="0.25">
      <c r="A12" s="10">
        <v>37438</v>
      </c>
      <c r="B12" s="12">
        <v>114.24645832900325</v>
      </c>
    </row>
    <row r="13" spans="1:2" x14ac:dyDescent="0.25">
      <c r="A13" s="10">
        <v>37530</v>
      </c>
      <c r="B13" s="12">
        <v>109.48077344378143</v>
      </c>
    </row>
    <row r="14" spans="1:2" x14ac:dyDescent="0.25">
      <c r="A14" s="10">
        <v>37622</v>
      </c>
      <c r="B14" s="12">
        <v>126.2933301767962</v>
      </c>
    </row>
    <row r="15" spans="1:2" x14ac:dyDescent="0.25">
      <c r="A15" s="10">
        <v>37712</v>
      </c>
      <c r="B15" s="12">
        <v>125.30768598159619</v>
      </c>
    </row>
    <row r="16" spans="1:2" x14ac:dyDescent="0.25">
      <c r="A16" s="10">
        <v>37803</v>
      </c>
      <c r="B16" s="12">
        <v>122.03111246798329</v>
      </c>
    </row>
    <row r="17" spans="1:2" x14ac:dyDescent="0.25">
      <c r="A17" s="10">
        <v>37895</v>
      </c>
      <c r="B17" s="12">
        <v>140.16265277327406</v>
      </c>
    </row>
    <row r="18" spans="1:2" x14ac:dyDescent="0.25">
      <c r="A18" s="10">
        <v>37987</v>
      </c>
      <c r="B18" s="12">
        <v>122.29383603893957</v>
      </c>
    </row>
    <row r="19" spans="1:2" x14ac:dyDescent="0.25">
      <c r="A19" s="10">
        <v>38078</v>
      </c>
      <c r="B19" s="12">
        <v>123.37524826775385</v>
      </c>
    </row>
    <row r="20" spans="1:2" x14ac:dyDescent="0.25">
      <c r="A20" s="10">
        <v>38169</v>
      </c>
      <c r="B20" s="12">
        <v>119.01300355079879</v>
      </c>
    </row>
    <row r="21" spans="1:2" x14ac:dyDescent="0.25">
      <c r="A21" s="10">
        <v>38261</v>
      </c>
      <c r="B21" s="12">
        <v>105.25763542989058</v>
      </c>
    </row>
    <row r="22" spans="1:2" x14ac:dyDescent="0.25">
      <c r="A22" s="10">
        <v>38353</v>
      </c>
      <c r="B22" s="12">
        <v>95.852705602454662</v>
      </c>
    </row>
    <row r="23" spans="1:2" x14ac:dyDescent="0.25">
      <c r="A23" s="10">
        <v>38443</v>
      </c>
      <c r="B23" s="12">
        <v>100.47630105612164</v>
      </c>
    </row>
    <row r="24" spans="1:2" x14ac:dyDescent="0.25">
      <c r="A24" s="10">
        <v>38534</v>
      </c>
      <c r="B24" s="12">
        <v>98.846349436604712</v>
      </c>
    </row>
    <row r="25" spans="1:2" x14ac:dyDescent="0.25">
      <c r="A25" s="10">
        <v>38626</v>
      </c>
      <c r="B25" s="12">
        <v>107.53060323068723</v>
      </c>
    </row>
    <row r="26" spans="1:2" x14ac:dyDescent="0.25">
      <c r="A26" s="10">
        <v>38718</v>
      </c>
      <c r="B26" s="12">
        <v>119.23722552131294</v>
      </c>
    </row>
    <row r="27" spans="1:2" x14ac:dyDescent="0.25">
      <c r="A27" s="10">
        <v>38808</v>
      </c>
      <c r="B27" s="12">
        <v>114.95334961019103</v>
      </c>
    </row>
    <row r="28" spans="1:2" x14ac:dyDescent="0.25">
      <c r="A28" s="10">
        <v>38899</v>
      </c>
      <c r="B28" s="12">
        <v>116.26745161257585</v>
      </c>
    </row>
    <row r="29" spans="1:2" x14ac:dyDescent="0.25">
      <c r="A29" s="10">
        <v>38991</v>
      </c>
      <c r="B29" s="12">
        <v>123.05763137980328</v>
      </c>
    </row>
    <row r="30" spans="1:2" x14ac:dyDescent="0.25">
      <c r="A30" s="10">
        <v>39083</v>
      </c>
      <c r="B30" s="12">
        <v>134.1173284171613</v>
      </c>
    </row>
    <row r="31" spans="1:2" x14ac:dyDescent="0.25">
      <c r="A31" s="10">
        <v>39173</v>
      </c>
      <c r="B31" s="12">
        <v>115.06666896248642</v>
      </c>
    </row>
    <row r="32" spans="1:2" x14ac:dyDescent="0.25">
      <c r="A32" s="10">
        <v>39264</v>
      </c>
      <c r="B32" s="12">
        <v>125.38611061028159</v>
      </c>
    </row>
    <row r="33" spans="1:2" x14ac:dyDescent="0.25">
      <c r="A33" s="10">
        <v>39356</v>
      </c>
      <c r="B33" s="12">
        <v>120.70462350933974</v>
      </c>
    </row>
    <row r="34" spans="1:2" x14ac:dyDescent="0.25">
      <c r="A34" s="10">
        <v>39448</v>
      </c>
      <c r="B34" s="12">
        <v>121.85568098792689</v>
      </c>
    </row>
    <row r="35" spans="1:2" x14ac:dyDescent="0.25">
      <c r="A35" s="10">
        <v>39539</v>
      </c>
      <c r="B35" s="12">
        <v>112.96891079398873</v>
      </c>
    </row>
    <row r="36" spans="1:2" x14ac:dyDescent="0.25">
      <c r="A36" s="10">
        <v>39630</v>
      </c>
      <c r="B36" s="12">
        <v>115.13940133147429</v>
      </c>
    </row>
    <row r="37" spans="1:2" x14ac:dyDescent="0.25">
      <c r="A37" s="10">
        <v>39722</v>
      </c>
      <c r="B37" s="12">
        <v>117.56788790436619</v>
      </c>
    </row>
    <row r="38" spans="1:2" x14ac:dyDescent="0.25">
      <c r="A38" s="10">
        <v>39814</v>
      </c>
      <c r="B38" s="12">
        <v>117.49931926022556</v>
      </c>
    </row>
    <row r="39" spans="1:2" x14ac:dyDescent="0.25">
      <c r="A39" s="10">
        <v>39904</v>
      </c>
      <c r="B39" s="12">
        <v>124.44047381209994</v>
      </c>
    </row>
    <row r="40" spans="1:2" x14ac:dyDescent="0.25">
      <c r="A40" s="10">
        <v>39995</v>
      </c>
      <c r="B40" s="12">
        <v>122.7399468275205</v>
      </c>
    </row>
    <row r="41" spans="1:2" x14ac:dyDescent="0.25">
      <c r="A41" s="10">
        <v>40087</v>
      </c>
      <c r="B41" s="12">
        <v>115.26813500514386</v>
      </c>
    </row>
    <row r="42" spans="1:2" x14ac:dyDescent="0.25">
      <c r="A42" s="10">
        <v>40179</v>
      </c>
      <c r="B42" s="12">
        <v>116.33465130489004</v>
      </c>
    </row>
    <row r="43" spans="1:2" x14ac:dyDescent="0.25">
      <c r="A43" s="10">
        <v>40269</v>
      </c>
      <c r="B43" s="12">
        <v>122.91029106207152</v>
      </c>
    </row>
    <row r="44" spans="1:2" x14ac:dyDescent="0.25">
      <c r="A44" s="10">
        <v>40360</v>
      </c>
      <c r="B44" s="12">
        <v>117.41061211256756</v>
      </c>
    </row>
    <row r="45" spans="1:2" x14ac:dyDescent="0.25">
      <c r="A45" s="10">
        <v>40452</v>
      </c>
      <c r="B45" s="12">
        <v>125.14554168880791</v>
      </c>
    </row>
    <row r="46" spans="1:2" x14ac:dyDescent="0.25">
      <c r="A46" s="10">
        <v>40544</v>
      </c>
      <c r="B46" s="12">
        <v>134.40586521072285</v>
      </c>
    </row>
    <row r="47" spans="1:2" x14ac:dyDescent="0.25">
      <c r="A47" s="10">
        <v>40634</v>
      </c>
      <c r="B47" s="12">
        <v>126.67755139782818</v>
      </c>
    </row>
    <row r="48" spans="1:2" x14ac:dyDescent="0.25">
      <c r="A48" s="10">
        <v>40725</v>
      </c>
      <c r="B48" s="12">
        <v>127.96261232083934</v>
      </c>
    </row>
    <row r="49" spans="1:2" x14ac:dyDescent="0.25">
      <c r="A49" s="10">
        <v>40817</v>
      </c>
      <c r="B49" s="12">
        <v>122.82002668695482</v>
      </c>
    </row>
    <row r="50" spans="1:2" x14ac:dyDescent="0.25">
      <c r="A50" s="10">
        <v>40909</v>
      </c>
      <c r="B50" s="12">
        <v>103.18683613381124</v>
      </c>
    </row>
    <row r="51" spans="1:2" x14ac:dyDescent="0.25">
      <c r="A51" s="10">
        <v>41000</v>
      </c>
      <c r="B51" s="12">
        <v>114.42375800569363</v>
      </c>
    </row>
    <row r="52" spans="1:2" x14ac:dyDescent="0.25">
      <c r="A52" s="10">
        <v>41091</v>
      </c>
      <c r="B52" s="12">
        <v>103.0464453398814</v>
      </c>
    </row>
    <row r="53" spans="1:2" x14ac:dyDescent="0.25">
      <c r="A53" s="10">
        <v>41183</v>
      </c>
      <c r="B53" s="12">
        <v>116.90925227181536</v>
      </c>
    </row>
    <row r="54" spans="1:2" x14ac:dyDescent="0.25">
      <c r="A54" s="10">
        <v>41275</v>
      </c>
      <c r="B54" s="12">
        <v>133.20203859454594</v>
      </c>
    </row>
    <row r="55" spans="1:2" x14ac:dyDescent="0.25">
      <c r="A55" s="10">
        <v>41365</v>
      </c>
      <c r="B55" s="12">
        <v>137.43671549892318</v>
      </c>
    </row>
    <row r="56" spans="1:2" x14ac:dyDescent="0.25">
      <c r="A56" s="10">
        <v>41456</v>
      </c>
      <c r="B56" s="12">
        <v>150.74945812848574</v>
      </c>
    </row>
    <row r="57" spans="1:2" x14ac:dyDescent="0.25">
      <c r="A57" s="10">
        <v>41548</v>
      </c>
      <c r="B57" s="12">
        <v>149.98234548207012</v>
      </c>
    </row>
    <row r="58" spans="1:2" x14ac:dyDescent="0.25">
      <c r="A58" s="10">
        <v>41640</v>
      </c>
      <c r="B58" s="12">
        <v>131.19986836357799</v>
      </c>
    </row>
    <row r="59" spans="1:2" x14ac:dyDescent="0.25">
      <c r="A59" s="10">
        <v>41730</v>
      </c>
      <c r="B59" s="12">
        <v>135.43231152971717</v>
      </c>
    </row>
    <row r="60" spans="1:2" x14ac:dyDescent="0.25">
      <c r="A60" s="10">
        <v>41821</v>
      </c>
      <c r="B60" s="12">
        <v>122.32798448122438</v>
      </c>
    </row>
    <row r="61" spans="1:2" x14ac:dyDescent="0.25">
      <c r="A61" s="10">
        <v>41913</v>
      </c>
      <c r="B61" s="12">
        <v>125.70571356594039</v>
      </c>
    </row>
    <row r="62" spans="1:2" x14ac:dyDescent="0.25">
      <c r="A62" s="10">
        <v>42005</v>
      </c>
      <c r="B62" s="12">
        <v>133.51479155148158</v>
      </c>
    </row>
    <row r="63" spans="1:2" x14ac:dyDescent="0.25">
      <c r="A63" s="10">
        <v>42095</v>
      </c>
      <c r="B63" s="12">
        <v>135.05515561023685</v>
      </c>
    </row>
    <row r="64" spans="1:2" x14ac:dyDescent="0.25">
      <c r="A64" s="10">
        <v>42186</v>
      </c>
      <c r="B64" s="12">
        <v>141.7755268380985</v>
      </c>
    </row>
    <row r="65" spans="1:2" x14ac:dyDescent="0.25">
      <c r="A65" s="10">
        <v>42278</v>
      </c>
      <c r="B65" s="12">
        <v>140.18210038116644</v>
      </c>
    </row>
    <row r="66" spans="1:2" x14ac:dyDescent="0.25">
      <c r="A66" s="10">
        <v>42370</v>
      </c>
      <c r="B66" s="12">
        <v>146.18594489214422</v>
      </c>
    </row>
    <row r="67" spans="1:2" x14ac:dyDescent="0.25">
      <c r="A67" s="10">
        <v>42461</v>
      </c>
      <c r="B67" s="12">
        <v>139.17865458102702</v>
      </c>
    </row>
    <row r="68" spans="1:2" x14ac:dyDescent="0.25">
      <c r="A68" s="10">
        <v>42552</v>
      </c>
      <c r="B68" s="12">
        <v>144.10796890869307</v>
      </c>
    </row>
    <row r="69" spans="1:2" x14ac:dyDescent="0.25">
      <c r="A69" s="10">
        <v>42644</v>
      </c>
      <c r="B69" s="12">
        <v>139.71664728590432</v>
      </c>
    </row>
    <row r="70" spans="1:2" x14ac:dyDescent="0.25">
      <c r="A70" s="10">
        <v>42736</v>
      </c>
      <c r="B70" s="12">
        <v>137.16402945174369</v>
      </c>
    </row>
    <row r="71" spans="1:2" x14ac:dyDescent="0.25">
      <c r="A71" s="10">
        <v>42826</v>
      </c>
      <c r="B71" s="12">
        <v>138.68415412720194</v>
      </c>
    </row>
    <row r="72" spans="1:2" x14ac:dyDescent="0.25">
      <c r="A72" s="10">
        <v>42917</v>
      </c>
      <c r="B72" s="12">
        <v>136.88608335972521</v>
      </c>
    </row>
    <row r="73" spans="1:2" x14ac:dyDescent="0.25">
      <c r="A73" s="10">
        <v>43009</v>
      </c>
      <c r="B73" s="12">
        <v>140.74219222047091</v>
      </c>
    </row>
    <row r="74" spans="1:2" x14ac:dyDescent="0.25">
      <c r="A74" s="10">
        <v>43101</v>
      </c>
      <c r="B74" s="12">
        <v>162.72780804433333</v>
      </c>
    </row>
    <row r="75" spans="1:2" x14ac:dyDescent="0.25">
      <c r="A75" s="10">
        <v>43191</v>
      </c>
      <c r="B75" s="12">
        <v>152.52385955400399</v>
      </c>
    </row>
    <row r="76" spans="1:2" x14ac:dyDescent="0.25">
      <c r="A76" s="10">
        <v>43282</v>
      </c>
      <c r="B76" s="12">
        <v>160.32919712446173</v>
      </c>
    </row>
    <row r="77" spans="1:2" x14ac:dyDescent="0.25">
      <c r="A77" s="10">
        <v>43374</v>
      </c>
      <c r="B77" s="12">
        <v>156.92511523383411</v>
      </c>
    </row>
    <row r="78" spans="1:2" x14ac:dyDescent="0.25">
      <c r="A78" s="10">
        <v>43466</v>
      </c>
      <c r="B78" s="12">
        <v>145.04139753869279</v>
      </c>
    </row>
    <row r="79" spans="1:2" x14ac:dyDescent="0.25">
      <c r="A79" s="10">
        <v>43556</v>
      </c>
      <c r="B79" s="12">
        <v>140.31488140516305</v>
      </c>
    </row>
    <row r="80" spans="1:2" x14ac:dyDescent="0.25">
      <c r="A80" s="10">
        <v>43647</v>
      </c>
      <c r="B80" s="12">
        <v>131.61967885987994</v>
      </c>
    </row>
    <row r="81" spans="1:2" x14ac:dyDescent="0.25">
      <c r="A81" s="10">
        <v>43739</v>
      </c>
      <c r="B81" s="12">
        <v>132.0414843250044</v>
      </c>
    </row>
    <row r="82" spans="1:2" x14ac:dyDescent="0.25">
      <c r="A82" s="10">
        <v>43831</v>
      </c>
      <c r="B82" s="12">
        <v>138.87219309956893</v>
      </c>
    </row>
    <row r="83" spans="1:2" x14ac:dyDescent="0.25">
      <c r="A83" s="10">
        <v>43922</v>
      </c>
      <c r="B83" s="12">
        <v>152.98251136890866</v>
      </c>
    </row>
    <row r="84" spans="1:2" x14ac:dyDescent="0.25">
      <c r="A84" s="10">
        <v>44013</v>
      </c>
      <c r="B84" s="12">
        <v>153.40197475604123</v>
      </c>
    </row>
    <row r="85" spans="1:2" x14ac:dyDescent="0.25">
      <c r="A85" s="10">
        <v>44105</v>
      </c>
      <c r="B85" s="12">
        <v>149.72825192437841</v>
      </c>
    </row>
    <row r="86" spans="1:2" x14ac:dyDescent="0.25">
      <c r="A86" s="10">
        <v>44197</v>
      </c>
      <c r="B86" s="12">
        <v>153.49089267294357</v>
      </c>
    </row>
    <row r="87" spans="1:2" x14ac:dyDescent="0.25">
      <c r="A87" s="10">
        <v>44287</v>
      </c>
      <c r="B87" s="12">
        <v>153.5029657131827</v>
      </c>
    </row>
    <row r="88" spans="1:2" x14ac:dyDescent="0.25">
      <c r="A88" s="10">
        <v>44378</v>
      </c>
      <c r="B88" s="12">
        <v>153.96201641399787</v>
      </c>
    </row>
    <row r="89" spans="1:2" x14ac:dyDescent="0.25">
      <c r="A89" s="10">
        <v>44470</v>
      </c>
      <c r="B89" s="12">
        <v>148.09562192577704</v>
      </c>
    </row>
    <row r="90" spans="1:2" x14ac:dyDescent="0.25">
      <c r="A90" s="10">
        <v>44562</v>
      </c>
      <c r="B90" s="12">
        <v>129.22346043535117</v>
      </c>
    </row>
    <row r="91" spans="1:2" x14ac:dyDescent="0.25">
      <c r="A91" s="10">
        <v>44652</v>
      </c>
      <c r="B91" s="12">
        <v>114.14629276790782</v>
      </c>
    </row>
    <row r="92" spans="1:2" x14ac:dyDescent="0.25">
      <c r="A92" s="10">
        <v>44743</v>
      </c>
      <c r="B92" s="12">
        <v>110.20065166340918</v>
      </c>
    </row>
    <row r="93" spans="1:2" x14ac:dyDescent="0.25">
      <c r="A93" s="10">
        <v>44835</v>
      </c>
      <c r="B93" s="12">
        <v>107.02449715077633</v>
      </c>
    </row>
    <row r="94" spans="1:2" x14ac:dyDescent="0.25">
      <c r="A94" s="10">
        <v>44927</v>
      </c>
      <c r="B94" s="12">
        <v>101.07499321905424</v>
      </c>
    </row>
    <row r="95" spans="1:2" x14ac:dyDescent="0.25">
      <c r="A95" s="10">
        <v>45017</v>
      </c>
      <c r="B95" s="12">
        <v>102.50643865168456</v>
      </c>
    </row>
    <row r="96" spans="1:2" x14ac:dyDescent="0.25">
      <c r="A96" s="10">
        <v>45108</v>
      </c>
      <c r="B96" s="12">
        <v>105.25698742307362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87E-C533-4869-9484-0D4F3C244F46}">
  <sheetPr>
    <tabColor theme="7" tint="-0.499984740745262"/>
  </sheetPr>
  <dimension ref="A1:C96"/>
  <sheetViews>
    <sheetView workbookViewId="0">
      <pane xSplit="1" ySplit="1" topLeftCell="B77" activePane="bottomRight" state="frozen"/>
      <selection activeCell="J74" sqref="J74"/>
      <selection pane="topRight" activeCell="J74" sqref="J74"/>
      <selection pane="bottomLeft" activeCell="J74" sqref="J74"/>
      <selection pane="bottomRight" activeCell="E86" sqref="E86"/>
    </sheetView>
  </sheetViews>
  <sheetFormatPr baseColWidth="10" defaultColWidth="11.42578125" defaultRowHeight="15" x14ac:dyDescent="0.25"/>
  <cols>
    <col min="1" max="16384" width="11.42578125" style="7"/>
  </cols>
  <sheetData>
    <row r="1" spans="1:3" ht="45.75" x14ac:dyDescent="0.25">
      <c r="A1" s="8" t="s">
        <v>15</v>
      </c>
      <c r="B1" s="9" t="s">
        <v>9</v>
      </c>
      <c r="C1" s="7" t="s">
        <v>16</v>
      </c>
    </row>
    <row r="2" spans="1:3" x14ac:dyDescent="0.25">
      <c r="A2" s="10">
        <v>36526</v>
      </c>
      <c r="B2" s="13">
        <f>+'Serie trim_vol_desest'!B2/AVERAGE('Serie trim_vol_desest'!$B$62:$B$65)*100</f>
        <v>78.770934356100724</v>
      </c>
      <c r="C2" s="15">
        <v>79.999802344963825</v>
      </c>
    </row>
    <row r="3" spans="1:3" x14ac:dyDescent="0.25">
      <c r="A3" s="10">
        <v>36617</v>
      </c>
      <c r="B3" s="13">
        <f>+'Serie trim_vol_desest'!B3/AVERAGE('Serie trim_vol_desest'!$B$62:$B$65)*100</f>
        <v>81.805714580125937</v>
      </c>
      <c r="C3" s="16">
        <v>81.057712209072463</v>
      </c>
    </row>
    <row r="4" spans="1:3" x14ac:dyDescent="0.25">
      <c r="A4" s="10">
        <v>36708</v>
      </c>
      <c r="B4" s="13">
        <f>+'Serie trim_vol_desest'!B4/AVERAGE('Serie trim_vol_desest'!$B$62:$B$65)*100</f>
        <v>86.839404239698808</v>
      </c>
      <c r="C4" s="15">
        <v>82.019767473448709</v>
      </c>
    </row>
    <row r="5" spans="1:3" x14ac:dyDescent="0.25">
      <c r="A5" s="10">
        <v>36800</v>
      </c>
      <c r="B5" s="13">
        <f>+'Serie trim_vol_desest'!B5/AVERAGE('Serie trim_vol_desest'!$B$62:$B$65)*100</f>
        <v>83.488271453230041</v>
      </c>
      <c r="C5" s="16">
        <v>82.865082478543158</v>
      </c>
    </row>
    <row r="6" spans="1:3" x14ac:dyDescent="0.25">
      <c r="A6" s="10">
        <v>36892</v>
      </c>
      <c r="B6" s="13">
        <f>+'Serie trim_vol_desest'!B6/AVERAGE('Serie trim_vol_desest'!$B$62:$B$65)*100</f>
        <v>87.654508163460292</v>
      </c>
      <c r="C6" s="15">
        <v>83.627844257201886</v>
      </c>
    </row>
    <row r="7" spans="1:3" x14ac:dyDescent="0.25">
      <c r="A7" s="10">
        <v>36982</v>
      </c>
      <c r="B7" s="13">
        <f>+'Serie trim_vol_desest'!B7/AVERAGE('Serie trim_vol_desest'!$B$62:$B$65)*100</f>
        <v>91.945821120343567</v>
      </c>
      <c r="C7" s="16">
        <v>84.473220256357607</v>
      </c>
    </row>
    <row r="8" spans="1:3" x14ac:dyDescent="0.25">
      <c r="A8" s="10">
        <v>37073</v>
      </c>
      <c r="B8" s="13">
        <f>+'Serie trim_vol_desest'!B8/AVERAGE('Serie trim_vol_desest'!$B$62:$B$65)*100</f>
        <v>97.997741935241493</v>
      </c>
      <c r="C8" s="15">
        <v>85.251910640055158</v>
      </c>
    </row>
    <row r="9" spans="1:3" x14ac:dyDescent="0.25">
      <c r="A9" s="10">
        <v>37165</v>
      </c>
      <c r="B9" s="13">
        <f>+'Serie trim_vol_desest'!B9/AVERAGE('Serie trim_vol_desest'!$B$62:$B$65)*100</f>
        <v>92.266746801000139</v>
      </c>
      <c r="C9" s="16">
        <v>85.907403873119847</v>
      </c>
    </row>
    <row r="10" spans="1:3" x14ac:dyDescent="0.25">
      <c r="A10" s="10">
        <v>37257</v>
      </c>
      <c r="B10" s="13">
        <f>+'Serie trim_vol_desest'!B10/AVERAGE('Serie trim_vol_desest'!$B$62:$B$65)*100</f>
        <v>83.192779892680662</v>
      </c>
      <c r="C10" s="15">
        <v>86.459513322244248</v>
      </c>
    </row>
    <row r="11" spans="1:3" x14ac:dyDescent="0.25">
      <c r="A11" s="10">
        <v>37347</v>
      </c>
      <c r="B11" s="13">
        <f>+'Serie trim_vol_desest'!B11/AVERAGE('Serie trim_vol_desest'!$B$62:$B$65)*100</f>
        <v>86.99532355010237</v>
      </c>
      <c r="C11" s="16">
        <v>87.130126541271622</v>
      </c>
    </row>
    <row r="12" spans="1:3" x14ac:dyDescent="0.25">
      <c r="A12" s="10">
        <v>37438</v>
      </c>
      <c r="B12" s="13">
        <f>+'Serie trim_vol_desest'!B12/AVERAGE('Serie trim_vol_desest'!$B$62:$B$65)*100</f>
        <v>83.00870920586506</v>
      </c>
      <c r="C12" s="15">
        <v>87.85505634348246</v>
      </c>
    </row>
    <row r="13" spans="1:3" x14ac:dyDescent="0.25">
      <c r="A13" s="10">
        <v>37530</v>
      </c>
      <c r="B13" s="13">
        <f>+'Serie trim_vol_desest'!B13/AVERAGE('Serie trim_vol_desest'!$B$62:$B$65)*100</f>
        <v>79.546078008450195</v>
      </c>
      <c r="C13" s="16">
        <v>88.564879760297913</v>
      </c>
    </row>
    <row r="14" spans="1:3" x14ac:dyDescent="0.25">
      <c r="A14" s="10">
        <v>37622</v>
      </c>
      <c r="B14" s="13">
        <f>+'Serie trim_vol_desest'!B14/AVERAGE('Serie trim_vol_desest'!$B$62:$B$65)*100</f>
        <v>91.761674476560913</v>
      </c>
      <c r="C14" s="15">
        <v>89.503761992287153</v>
      </c>
    </row>
    <row r="15" spans="1:3" x14ac:dyDescent="0.25">
      <c r="A15" s="10">
        <v>37712</v>
      </c>
      <c r="B15" s="13">
        <f>+'Serie trim_vol_desest'!B15/AVERAGE('Serie trim_vol_desest'!$B$62:$B$65)*100</f>
        <v>91.045529279795232</v>
      </c>
      <c r="C15" s="16">
        <v>90.561333720626735</v>
      </c>
    </row>
    <row r="16" spans="1:3" x14ac:dyDescent="0.25">
      <c r="A16" s="10">
        <v>37803</v>
      </c>
      <c r="B16" s="13">
        <f>+'Serie trim_vol_desest'!B16/AVERAGE('Serie trim_vol_desest'!$B$62:$B$65)*100</f>
        <v>88.664850333933458</v>
      </c>
      <c r="C16" s="15">
        <v>91.602623241906741</v>
      </c>
    </row>
    <row r="17" spans="1:3" x14ac:dyDescent="0.25">
      <c r="A17" s="10">
        <v>37895</v>
      </c>
      <c r="B17" s="13">
        <f>+'Serie trim_vol_desest'!B17/AVERAGE('Serie trim_vol_desest'!$B$62:$B$65)*100</f>
        <v>101.83878831564346</v>
      </c>
      <c r="C17" s="16">
        <v>92.72886412216387</v>
      </c>
    </row>
    <row r="18" spans="1:3" x14ac:dyDescent="0.25">
      <c r="A18" s="10">
        <v>37987</v>
      </c>
      <c r="B18" s="13">
        <f>+'Serie trim_vol_desest'!B18/AVERAGE('Serie trim_vol_desest'!$B$62:$B$65)*100</f>
        <v>88.855738916581984</v>
      </c>
      <c r="C18" s="15">
        <v>93.554063501065826</v>
      </c>
    </row>
    <row r="19" spans="1:3" x14ac:dyDescent="0.25">
      <c r="A19" s="10">
        <v>38078</v>
      </c>
      <c r="B19" s="13">
        <f>+'Serie trim_vol_desest'!B19/AVERAGE('Serie trim_vol_desest'!$B$62:$B$65)*100</f>
        <v>89.641466846762569</v>
      </c>
      <c r="C19" s="16">
        <v>93.981945480784418</v>
      </c>
    </row>
    <row r="20" spans="1:3" x14ac:dyDescent="0.25">
      <c r="A20" s="10">
        <v>38169</v>
      </c>
      <c r="B20" s="13">
        <f>+'Serie trim_vol_desest'!B20/AVERAGE('Serie trim_vol_desest'!$B$62:$B$65)*100</f>
        <v>86.47196550299428</v>
      </c>
      <c r="C20" s="15">
        <v>94.577283492657898</v>
      </c>
    </row>
    <row r="21" spans="1:3" x14ac:dyDescent="0.25">
      <c r="A21" s="10">
        <v>38261</v>
      </c>
      <c r="B21" s="13">
        <f>+'Serie trim_vol_desest'!B21/AVERAGE('Serie trim_vol_desest'!$B$62:$B$65)*100</f>
        <v>76.477648225517441</v>
      </c>
      <c r="C21" s="16">
        <v>95.306962324603191</v>
      </c>
    </row>
    <row r="22" spans="1:3" x14ac:dyDescent="0.25">
      <c r="A22" s="10">
        <v>38353</v>
      </c>
      <c r="B22" s="13">
        <f>+'Serie trim_vol_desest'!B22/AVERAGE('Serie trim_vol_desest'!$B$62:$B$65)*100</f>
        <v>69.644254030495773</v>
      </c>
      <c r="C22" s="15">
        <v>96.16731111050386</v>
      </c>
    </row>
    <row r="23" spans="1:3" x14ac:dyDescent="0.25">
      <c r="A23" s="10">
        <v>38443</v>
      </c>
      <c r="B23" s="13">
        <f>+'Serie trim_vol_desest'!B23/AVERAGE('Serie trim_vol_desest'!$B$62:$B$65)*100</f>
        <v>73.003646488805074</v>
      </c>
      <c r="C23" s="16">
        <v>97.347276098833547</v>
      </c>
    </row>
    <row r="24" spans="1:3" x14ac:dyDescent="0.25">
      <c r="A24" s="10">
        <v>38534</v>
      </c>
      <c r="B24" s="13">
        <f>+'Serie trim_vol_desest'!B24/AVERAGE('Serie trim_vol_desest'!$B$62:$B$65)*100</f>
        <v>71.819363124724973</v>
      </c>
      <c r="C24" s="15">
        <v>98.370665208605146</v>
      </c>
    </row>
    <row r="25" spans="1:3" x14ac:dyDescent="0.25">
      <c r="A25" s="10">
        <v>38626</v>
      </c>
      <c r="B25" s="13">
        <f>+'Serie trim_vol_desest'!B25/AVERAGE('Serie trim_vol_desest'!$B$62:$B$65)*100</f>
        <v>78.129131570999192</v>
      </c>
      <c r="C25" s="16">
        <v>99.175424005977547</v>
      </c>
    </row>
    <row r="26" spans="1:3" x14ac:dyDescent="0.25">
      <c r="A26" s="10">
        <v>38718</v>
      </c>
      <c r="B26" s="13">
        <f>+'Serie trim_vol_desest'!B26/AVERAGE('Serie trim_vol_desest'!$B$62:$B$65)*100</f>
        <v>86.634879755393911</v>
      </c>
      <c r="C26" s="15">
        <v>100.1760951034103</v>
      </c>
    </row>
    <row r="27" spans="1:3" x14ac:dyDescent="0.25">
      <c r="A27" s="10">
        <v>38808</v>
      </c>
      <c r="B27" s="13">
        <f>+'Serie trim_vol_desest'!B27/AVERAGE('Serie trim_vol_desest'!$B$62:$B$65)*100</f>
        <v>83.522319287599927</v>
      </c>
      <c r="C27" s="16">
        <v>101.29610664224924</v>
      </c>
    </row>
    <row r="28" spans="1:3" x14ac:dyDescent="0.25">
      <c r="A28" s="10">
        <v>38899</v>
      </c>
      <c r="B28" s="13">
        <f>+'Serie trim_vol_desest'!B28/AVERAGE('Serie trim_vol_desest'!$B$62:$B$65)*100</f>
        <v>84.477113970763554</v>
      </c>
      <c r="C28" s="15">
        <v>102.42055671776887</v>
      </c>
    </row>
    <row r="29" spans="1:3" x14ac:dyDescent="0.25">
      <c r="A29" s="10">
        <v>38991</v>
      </c>
      <c r="B29" s="13">
        <f>+'Serie trim_vol_desest'!B29/AVERAGE('Serie trim_vol_desest'!$B$62:$B$65)*100</f>
        <v>89.410694109678374</v>
      </c>
      <c r="C29" s="16">
        <v>103.55220144328553</v>
      </c>
    </row>
    <row r="30" spans="1:3" x14ac:dyDescent="0.25">
      <c r="A30" s="10">
        <v>39083</v>
      </c>
      <c r="B30" s="13">
        <f>+'Serie trim_vol_desest'!B30/AVERAGE('Serie trim_vol_desest'!$B$62:$B$65)*100</f>
        <v>97.446402075655271</v>
      </c>
      <c r="C30" s="15">
        <v>104.47860777462211</v>
      </c>
    </row>
    <row r="31" spans="1:3" x14ac:dyDescent="0.25">
      <c r="A31" s="10">
        <v>39173</v>
      </c>
      <c r="B31" s="13">
        <f>+'Serie trim_vol_desest'!B31/AVERAGE('Serie trim_vol_desest'!$B$62:$B$65)*100</f>
        <v>83.604654384019256</v>
      </c>
      <c r="C31" s="16">
        <v>105.08719062164224</v>
      </c>
    </row>
    <row r="32" spans="1:3" x14ac:dyDescent="0.25">
      <c r="A32" s="10">
        <v>39264</v>
      </c>
      <c r="B32" s="13">
        <f>+'Serie trim_vol_desest'!B32/AVERAGE('Serie trim_vol_desest'!$B$62:$B$65)*100</f>
        <v>91.102510715301776</v>
      </c>
      <c r="C32" s="15">
        <v>105.83160308140721</v>
      </c>
    </row>
    <row r="33" spans="1:3" x14ac:dyDescent="0.25">
      <c r="A33" s="10">
        <v>39356</v>
      </c>
      <c r="B33" s="13">
        <f>+'Serie trim_vol_desest'!B33/AVERAGE('Serie trim_vol_desest'!$B$62:$B$65)*100</f>
        <v>87.701055588404103</v>
      </c>
      <c r="C33" s="16">
        <v>106.67660650701943</v>
      </c>
    </row>
    <row r="34" spans="1:3" x14ac:dyDescent="0.25">
      <c r="A34" s="10">
        <v>39448</v>
      </c>
      <c r="B34" s="13">
        <f>+'Serie trim_vol_desest'!B34/AVERAGE('Serie trim_vol_desest'!$B$62:$B$65)*100</f>
        <v>88.53738607003811</v>
      </c>
      <c r="C34" s="15">
        <v>107.09965093154403</v>
      </c>
    </row>
    <row r="35" spans="1:3" x14ac:dyDescent="0.25">
      <c r="A35" s="10">
        <v>39539</v>
      </c>
      <c r="B35" s="13">
        <f>+'Serie trim_vol_desest'!B35/AVERAGE('Serie trim_vol_desest'!$B$62:$B$65)*100</f>
        <v>82.080474113226146</v>
      </c>
      <c r="C35" s="16">
        <v>106.83561480136804</v>
      </c>
    </row>
    <row r="36" spans="1:3" x14ac:dyDescent="0.25">
      <c r="A36" s="10">
        <v>39630</v>
      </c>
      <c r="B36" s="13">
        <f>+'Serie trim_vol_desest'!B36/AVERAGE('Serie trim_vol_desest'!$B$62:$B$65)*100</f>
        <v>83.657499961514361</v>
      </c>
      <c r="C36" s="15">
        <v>105.92951673382262</v>
      </c>
    </row>
    <row r="37" spans="1:3" x14ac:dyDescent="0.25">
      <c r="A37" s="10">
        <v>39722</v>
      </c>
      <c r="B37" s="13">
        <f>+'Serie trim_vol_desest'!B37/AVERAGE('Serie trim_vol_desest'!$B$62:$B$65)*100</f>
        <v>85.42197947963659</v>
      </c>
      <c r="C37" s="16">
        <v>104.50193218620022</v>
      </c>
    </row>
    <row r="38" spans="1:3" x14ac:dyDescent="0.25">
      <c r="A38" s="10">
        <v>39814</v>
      </c>
      <c r="B38" s="13">
        <f>+'Serie trim_vol_desest'!B38/AVERAGE('Serie trim_vol_desest'!$B$62:$B$65)*100</f>
        <v>85.372159163756706</v>
      </c>
      <c r="C38" s="15">
        <v>103.15138196088682</v>
      </c>
    </row>
    <row r="39" spans="1:3" x14ac:dyDescent="0.25">
      <c r="A39" s="10">
        <v>39904</v>
      </c>
      <c r="B39" s="13">
        <f>+'Serie trim_vol_desest'!B39/AVERAGE('Serie trim_vol_desest'!$B$62:$B$65)*100</f>
        <v>90.415433924102047</v>
      </c>
      <c r="C39" s="16">
        <v>102.33385391063085</v>
      </c>
    </row>
    <row r="40" spans="1:3" x14ac:dyDescent="0.25">
      <c r="A40" s="10">
        <v>39995</v>
      </c>
      <c r="B40" s="13">
        <f>+'Serie trim_vol_desest'!B40/AVERAGE('Serie trim_vol_desest'!$B$62:$B$65)*100</f>
        <v>89.179872209329432</v>
      </c>
      <c r="C40" s="15">
        <v>101.83440436176984</v>
      </c>
    </row>
    <row r="41" spans="1:3" x14ac:dyDescent="0.25">
      <c r="A41" s="10">
        <v>40087</v>
      </c>
      <c r="B41" s="13">
        <f>+'Serie trim_vol_desest'!B41/AVERAGE('Serie trim_vol_desest'!$B$62:$B$65)*100</f>
        <v>83.751034730459821</v>
      </c>
      <c r="C41" s="16">
        <v>101.58968431066212</v>
      </c>
    </row>
    <row r="42" spans="1:3" x14ac:dyDescent="0.25">
      <c r="A42" s="10">
        <v>40179</v>
      </c>
      <c r="B42" s="13">
        <f>+'Serie trim_vol_desest'!B42/AVERAGE('Serie trim_vol_desest'!$B$62:$B$65)*100</f>
        <v>84.525939639406758</v>
      </c>
      <c r="C42" s="15">
        <v>101.46703868654627</v>
      </c>
    </row>
    <row r="43" spans="1:3" x14ac:dyDescent="0.25">
      <c r="A43" s="10">
        <v>40269</v>
      </c>
      <c r="B43" s="13">
        <f>+'Serie trim_vol_desest'!B43/AVERAGE('Serie trim_vol_desest'!$B$62:$B$65)*100</f>
        <v>89.303640203869975</v>
      </c>
      <c r="C43" s="16">
        <v>101.23618163441654</v>
      </c>
    </row>
    <row r="44" spans="1:3" x14ac:dyDescent="0.25">
      <c r="A44" s="10">
        <v>40360</v>
      </c>
      <c r="B44" s="13">
        <f>+'Serie trim_vol_desest'!B44/AVERAGE('Serie trim_vol_desest'!$B$62:$B$65)*100</f>
        <v>85.307706699040295</v>
      </c>
      <c r="C44" s="15">
        <v>100.90817715208689</v>
      </c>
    </row>
    <row r="45" spans="1:3" x14ac:dyDescent="0.25">
      <c r="A45" s="10">
        <v>40452</v>
      </c>
      <c r="B45" s="13">
        <f>+'Serie trim_vol_desest'!B45/AVERAGE('Serie trim_vol_desest'!$B$62:$B$65)*100</f>
        <v>90.927719164310588</v>
      </c>
      <c r="C45" s="16">
        <v>100.69309747867199</v>
      </c>
    </row>
    <row r="46" spans="1:3" x14ac:dyDescent="0.25">
      <c r="A46" s="10">
        <v>40544</v>
      </c>
      <c r="B46" s="13">
        <f>+'Serie trim_vol_desest'!B46/AVERAGE('Serie trim_vol_desest'!$B$62:$B$65)*100</f>
        <v>97.656045920569639</v>
      </c>
      <c r="C46" s="15">
        <v>100.46420053417889</v>
      </c>
    </row>
    <row r="47" spans="1:3" x14ac:dyDescent="0.25">
      <c r="A47" s="10">
        <v>40634</v>
      </c>
      <c r="B47" s="13">
        <f>+'Serie trim_vol_desest'!B47/AVERAGE('Serie trim_vol_desest'!$B$62:$B$65)*100</f>
        <v>92.040840308691301</v>
      </c>
      <c r="C47" s="16">
        <v>100.12513739022806</v>
      </c>
    </row>
    <row r="48" spans="1:3" x14ac:dyDescent="0.25">
      <c r="A48" s="10">
        <v>40725</v>
      </c>
      <c r="B48" s="13">
        <f>+'Serie trim_vol_desest'!B48/AVERAGE('Serie trim_vol_desest'!$B$62:$B$65)*100</f>
        <v>92.974534447050203</v>
      </c>
      <c r="C48" s="15">
        <v>99.713498013899525</v>
      </c>
    </row>
    <row r="49" spans="1:3" x14ac:dyDescent="0.25">
      <c r="A49" s="10">
        <v>40817</v>
      </c>
      <c r="B49" s="13">
        <f>+'Serie trim_vol_desest'!B49/AVERAGE('Serie trim_vol_desest'!$B$62:$B$65)*100</f>
        <v>89.238056295403126</v>
      </c>
      <c r="C49" s="16">
        <v>99.023896566229823</v>
      </c>
    </row>
    <row r="50" spans="1:3" x14ac:dyDescent="0.25">
      <c r="A50" s="10">
        <v>40909</v>
      </c>
      <c r="B50" s="13">
        <f>+'Serie trim_vol_desest'!B50/AVERAGE('Serie trim_vol_desest'!$B$62:$B$65)*100</f>
        <v>74.973055618393076</v>
      </c>
      <c r="C50" s="15">
        <v>98.049412617335463</v>
      </c>
    </row>
    <row r="51" spans="1:3" x14ac:dyDescent="0.25">
      <c r="A51" s="10">
        <v>41000</v>
      </c>
      <c r="B51" s="13">
        <f>+'Serie trim_vol_desest'!B51/AVERAGE('Serie trim_vol_desest'!$B$62:$B$65)*100</f>
        <v>83.137530856180931</v>
      </c>
      <c r="C51" s="16">
        <v>97.107485564589823</v>
      </c>
    </row>
    <row r="52" spans="1:3" x14ac:dyDescent="0.25">
      <c r="A52" s="10">
        <v>41091</v>
      </c>
      <c r="B52" s="13">
        <f>+'Serie trim_vol_desest'!B52/AVERAGE('Serie trim_vol_desest'!$B$62:$B$65)*100</f>
        <v>74.871051068239368</v>
      </c>
      <c r="C52" s="15">
        <v>96.206915734763811</v>
      </c>
    </row>
    <row r="53" spans="1:3" x14ac:dyDescent="0.25">
      <c r="A53" s="10">
        <v>41183</v>
      </c>
      <c r="B53" s="13">
        <f>+'Serie trim_vol_desest'!B53/AVERAGE('Serie trim_vol_desest'!$B$62:$B$65)*100</f>
        <v>84.943430783294616</v>
      </c>
      <c r="C53" s="16">
        <v>95.506916557859896</v>
      </c>
    </row>
    <row r="54" spans="1:3" x14ac:dyDescent="0.25">
      <c r="A54" s="10">
        <v>41275</v>
      </c>
      <c r="B54" s="13">
        <f>+'Serie trim_vol_desest'!B54/AVERAGE('Serie trim_vol_desest'!$B$62:$B$65)*100</f>
        <v>96.781374661800825</v>
      </c>
      <c r="C54" s="15">
        <v>95.135780037986521</v>
      </c>
    </row>
    <row r="55" spans="1:3" x14ac:dyDescent="0.25">
      <c r="A55" s="10">
        <v>41365</v>
      </c>
      <c r="B55" s="13">
        <f>+'Serie trim_vol_desest'!B55/AVERAGE('Serie trim_vol_desest'!$B$62:$B$65)*100</f>
        <v>99.858188323052019</v>
      </c>
      <c r="C55" s="16">
        <v>95.016043947396668</v>
      </c>
    </row>
    <row r="56" spans="1:3" x14ac:dyDescent="0.25">
      <c r="A56" s="10">
        <v>41456</v>
      </c>
      <c r="B56" s="13">
        <f>+'Serie trim_vol_desest'!B56/AVERAGE('Serie trim_vol_desest'!$B$62:$B$65)*100</f>
        <v>109.53090464032749</v>
      </c>
      <c r="C56" s="15">
        <v>95.165036052200392</v>
      </c>
    </row>
    <row r="57" spans="1:3" x14ac:dyDescent="0.25">
      <c r="A57" s="10">
        <v>41548</v>
      </c>
      <c r="B57" s="13">
        <f>+'Serie trim_vol_desest'!B57/AVERAGE('Serie trim_vol_desest'!$B$62:$B$65)*100</f>
        <v>108.97353917337287</v>
      </c>
      <c r="C57" s="16">
        <v>95.443548024401665</v>
      </c>
    </row>
    <row r="58" spans="1:3" x14ac:dyDescent="0.25">
      <c r="A58" s="10">
        <v>41640</v>
      </c>
      <c r="B58" s="13">
        <f>+'Serie trim_vol_desest'!B58/AVERAGE('Serie trim_vol_desest'!$B$62:$B$65)*100</f>
        <v>95.326646270970116</v>
      </c>
      <c r="C58" s="15">
        <v>95.721778822534262</v>
      </c>
    </row>
    <row r="59" spans="1:3" x14ac:dyDescent="0.25">
      <c r="A59" s="10">
        <v>41730</v>
      </c>
      <c r="B59" s="13">
        <f>+'Serie trim_vol_desest'!B59/AVERAGE('Serie trim_vol_desest'!$B$62:$B$65)*100</f>
        <v>98.401836952125848</v>
      </c>
      <c r="C59" s="16">
        <v>96.163662609852437</v>
      </c>
    </row>
    <row r="60" spans="1:3" x14ac:dyDescent="0.25">
      <c r="A60" s="10">
        <v>41821</v>
      </c>
      <c r="B60" s="13">
        <f>+'Serie trim_vol_desest'!B60/AVERAGE('Serie trim_vol_desest'!$B$62:$B$65)*100</f>
        <v>88.880550347561211</v>
      </c>
      <c r="C60" s="15">
        <v>96.780715503185675</v>
      </c>
    </row>
    <row r="61" spans="1:3" x14ac:dyDescent="0.25">
      <c r="A61" s="10">
        <v>41913</v>
      </c>
      <c r="B61" s="13">
        <f>+'Serie trim_vol_desest'!B61/AVERAGE('Serie trim_vol_desest'!$B$62:$B$65)*100</f>
        <v>91.33472648107383</v>
      </c>
      <c r="C61" s="16">
        <v>97.589538844946262</v>
      </c>
    </row>
    <row r="62" spans="1:3" x14ac:dyDescent="0.25">
      <c r="A62" s="10">
        <v>42005</v>
      </c>
      <c r="B62" s="13">
        <f>+'Serie trim_vol_desest'!B62/AVERAGE('Serie trim_vol_desest'!$B$62:$B$65)*100</f>
        <v>97.008613384429594</v>
      </c>
      <c r="C62" s="15">
        <v>98.628283268808175</v>
      </c>
    </row>
    <row r="63" spans="1:3" x14ac:dyDescent="0.25">
      <c r="A63" s="10">
        <v>42095</v>
      </c>
      <c r="B63" s="13">
        <f>+'Serie trim_vol_desest'!B63/AVERAGE('Serie trim_vol_desest'!$B$62:$B$65)*100</f>
        <v>98.127804596958612</v>
      </c>
      <c r="C63" s="16">
        <v>99.650215489089419</v>
      </c>
    </row>
    <row r="64" spans="1:3" x14ac:dyDescent="0.25">
      <c r="A64" s="10">
        <v>42186</v>
      </c>
      <c r="B64" s="13">
        <f>+'Serie trim_vol_desest'!B64/AVERAGE('Serie trim_vol_desest'!$B$62:$B$65)*100</f>
        <v>103.0106635421572</v>
      </c>
      <c r="C64" s="15">
        <v>100.50227575120579</v>
      </c>
    </row>
    <row r="65" spans="1:3" x14ac:dyDescent="0.25">
      <c r="A65" s="10">
        <v>42278</v>
      </c>
      <c r="B65" s="13">
        <f>+'Serie trim_vol_desest'!B65/AVERAGE('Serie trim_vol_desest'!$B$62:$B$65)*100</f>
        <v>101.85291847645455</v>
      </c>
      <c r="C65" s="16">
        <v>101.21922549089656</v>
      </c>
    </row>
    <row r="66" spans="1:3" x14ac:dyDescent="0.25">
      <c r="A66" s="10">
        <v>42370</v>
      </c>
      <c r="B66" s="13">
        <f>+'Serie trim_vol_desest'!B66/AVERAGE('Serie trim_vol_desest'!$B$62:$B$65)*100</f>
        <v>106.21516646574267</v>
      </c>
      <c r="C66" s="15">
        <v>101.82894555487078</v>
      </c>
    </row>
    <row r="67" spans="1:3" x14ac:dyDescent="0.25">
      <c r="A67" s="10">
        <v>42461</v>
      </c>
      <c r="B67" s="13">
        <f>+'Serie trim_vol_desest'!B67/AVERAGE('Serie trim_vol_desest'!$B$62:$B$65)*100</f>
        <v>101.12383906475191</v>
      </c>
      <c r="C67" s="16">
        <v>102.34182663075279</v>
      </c>
    </row>
    <row r="68" spans="1:3" x14ac:dyDescent="0.25">
      <c r="A68" s="10">
        <v>42552</v>
      </c>
      <c r="B68" s="13">
        <f>+'Serie trim_vol_desest'!B68/AVERAGE('Serie trim_vol_desest'!$B$62:$B$65)*100</f>
        <v>104.70535945141637</v>
      </c>
      <c r="C68" s="15">
        <v>102.91361534842831</v>
      </c>
    </row>
    <row r="69" spans="1:3" x14ac:dyDescent="0.25">
      <c r="A69" s="10">
        <v>42644</v>
      </c>
      <c r="B69" s="13">
        <f>+'Serie trim_vol_desest'!B69/AVERAGE('Serie trim_vol_desest'!$B$62:$B$65)*100</f>
        <v>101.51473153220532</v>
      </c>
      <c r="C69" s="16">
        <v>103.52898200782977</v>
      </c>
    </row>
    <row r="70" spans="1:3" x14ac:dyDescent="0.25">
      <c r="A70" s="10">
        <v>42736</v>
      </c>
      <c r="B70" s="13">
        <f>+'Serie trim_vol_desest'!B70/AVERAGE('Serie trim_vol_desest'!$B$62:$B$65)*100</f>
        <v>99.660061246502877</v>
      </c>
      <c r="C70" s="15">
        <v>104.37114052253074</v>
      </c>
    </row>
    <row r="71" spans="1:3" x14ac:dyDescent="0.25">
      <c r="A71" s="10">
        <v>42826</v>
      </c>
      <c r="B71" s="13">
        <f>+'Serie trim_vol_desest'!B71/AVERAGE('Serie trim_vol_desest'!$B$62:$B$65)*100</f>
        <v>100.76454701339111</v>
      </c>
      <c r="C71" s="16">
        <v>105.43354200167798</v>
      </c>
    </row>
    <row r="72" spans="1:3" x14ac:dyDescent="0.25">
      <c r="A72" s="10">
        <v>42917</v>
      </c>
      <c r="B72" s="13">
        <f>+'Serie trim_vol_desest'!B72/AVERAGE('Serie trim_vol_desest'!$B$62:$B$65)*100</f>
        <v>99.458112348788902</v>
      </c>
      <c r="C72" s="15">
        <v>106.2281677665659</v>
      </c>
    </row>
    <row r="73" spans="1:3" x14ac:dyDescent="0.25">
      <c r="A73" s="10">
        <v>43009</v>
      </c>
      <c r="B73" s="13">
        <f>+'Serie trim_vol_desest'!B73/AVERAGE('Serie trim_vol_desest'!$B$62:$B$65)*100</f>
        <v>102.25986763967076</v>
      </c>
      <c r="C73" s="16">
        <v>106.98403148719852</v>
      </c>
    </row>
    <row r="74" spans="1:3" x14ac:dyDescent="0.25">
      <c r="A74" s="10">
        <v>43101</v>
      </c>
      <c r="B74" s="13">
        <f>+'Serie trim_vol_desest'!B74/AVERAGE('Serie trim_vol_desest'!$B$62:$B$65)*100</f>
        <v>118.23408353509302</v>
      </c>
      <c r="C74" s="15">
        <v>107.28570180246487</v>
      </c>
    </row>
    <row r="75" spans="1:3" x14ac:dyDescent="0.25">
      <c r="A75" s="10">
        <v>43191</v>
      </c>
      <c r="B75" s="13">
        <f>+'Serie trim_vol_desest'!B75/AVERAGE('Serie trim_vol_desest'!$B$62:$B$65)*100</f>
        <v>110.82014173441013</v>
      </c>
      <c r="C75" s="16">
        <v>107.94018100433367</v>
      </c>
    </row>
    <row r="76" spans="1:3" x14ac:dyDescent="0.25">
      <c r="A76" s="10">
        <v>43282</v>
      </c>
      <c r="B76" s="13">
        <f>+'Serie trim_vol_desest'!B76/AVERAGE('Serie trim_vol_desest'!$B$62:$B$65)*100</f>
        <v>116.49131094277112</v>
      </c>
      <c r="C76" s="15">
        <v>108.55672118657229</v>
      </c>
    </row>
    <row r="77" spans="1:3" x14ac:dyDescent="0.25">
      <c r="A77" s="10">
        <v>43374</v>
      </c>
      <c r="B77" s="13">
        <f>+'Serie trim_vol_desest'!B77/AVERAGE('Serie trim_vol_desest'!$B$62:$B$65)*100</f>
        <v>114.01798749883267</v>
      </c>
      <c r="C77" s="16">
        <v>109.04367257699369</v>
      </c>
    </row>
    <row r="78" spans="1:3" x14ac:dyDescent="0.25">
      <c r="A78" s="10">
        <v>43466</v>
      </c>
      <c r="B78" s="13">
        <f>+'Serie trim_vol_desest'!B78/AVERAGE('Serie trim_vol_desest'!$B$62:$B$65)*100</f>
        <v>105.38356608333615</v>
      </c>
      <c r="C78" s="15">
        <v>109.70488997195895</v>
      </c>
    </row>
    <row r="79" spans="1:3" x14ac:dyDescent="0.25">
      <c r="A79" s="10">
        <v>43556</v>
      </c>
      <c r="B79" s="13">
        <f>+'Serie trim_vol_desest'!B79/AVERAGE('Serie trim_vol_desest'!$B$62:$B$65)*100</f>
        <v>101.94939395210783</v>
      </c>
      <c r="C79" s="16">
        <v>110.27966208753416</v>
      </c>
    </row>
    <row r="80" spans="1:3" x14ac:dyDescent="0.25">
      <c r="A80" s="10">
        <v>43647</v>
      </c>
      <c r="B80" s="13">
        <f>+'Serie trim_vol_desest'!B80/AVERAGE('Serie trim_vol_desest'!$B$62:$B$65)*100</f>
        <v>95.631670408425165</v>
      </c>
      <c r="C80" s="15">
        <v>110.60132237896028</v>
      </c>
    </row>
    <row r="81" spans="1:3" x14ac:dyDescent="0.25">
      <c r="A81" s="10">
        <v>43739</v>
      </c>
      <c r="B81" s="13">
        <f>+'Serie trim_vol_desest'!B81/AVERAGE('Serie trim_vol_desest'!$B$62:$B$65)*100</f>
        <v>95.938144041902106</v>
      </c>
      <c r="C81" s="16">
        <v>110.85475463642474</v>
      </c>
    </row>
    <row r="82" spans="1:3" x14ac:dyDescent="0.25">
      <c r="A82" s="10">
        <v>43831</v>
      </c>
      <c r="B82" s="13">
        <f>+'Serie trim_vol_desest'!B82/AVERAGE('Serie trim_vol_desest'!$B$62:$B$65)*100</f>
        <v>100.90117157580538</v>
      </c>
      <c r="C82" s="15">
        <v>105.03684382197186</v>
      </c>
    </row>
    <row r="83" spans="1:3" x14ac:dyDescent="0.25">
      <c r="A83" s="10">
        <v>43922</v>
      </c>
      <c r="B83" s="13">
        <f>+'Serie trim_vol_desest'!B83/AVERAGE('Serie trim_vol_desest'!$B$62:$B$65)*100</f>
        <v>111.15338703310049</v>
      </c>
      <c r="C83" s="16">
        <v>88.086568589651179</v>
      </c>
    </row>
    <row r="84" spans="1:3" x14ac:dyDescent="0.25">
      <c r="A84" s="10">
        <v>44013</v>
      </c>
      <c r="B84" s="13">
        <f>+'Serie trim_vol_desest'!B84/AVERAGE('Serie trim_vol_desest'!$B$62:$B$65)*100</f>
        <v>111.45815896944116</v>
      </c>
      <c r="C84" s="15">
        <v>100.58310550102638</v>
      </c>
    </row>
    <row r="85" spans="1:3" x14ac:dyDescent="0.25">
      <c r="A85" s="10">
        <v>44105</v>
      </c>
      <c r="B85" s="13">
        <f>+'Serie trim_vol_desest'!B85/AVERAGE('Serie trim_vol_desest'!$B$62:$B$65)*100</f>
        <v>108.78892094931578</v>
      </c>
      <c r="C85" s="16">
        <v>100.91227325452637</v>
      </c>
    </row>
    <row r="86" spans="1:3" x14ac:dyDescent="0.25">
      <c r="A86" s="10">
        <v>44197</v>
      </c>
      <c r="B86" s="13">
        <f>+'Serie trim_vol_desest'!B86/AVERAGE('Serie trim_vol_desest'!$B$62:$B$65)*100</f>
        <v>111.522764573985</v>
      </c>
      <c r="C86" s="15">
        <v>101.5001433037725</v>
      </c>
    </row>
    <row r="87" spans="1:3" x14ac:dyDescent="0.25">
      <c r="A87" s="10">
        <v>44287</v>
      </c>
      <c r="B87" s="13">
        <f>+'Serie trim_vol_desest'!B87/AVERAGE('Serie trim_vol_desest'!$B$62:$B$65)*100</f>
        <v>111.53153655257495</v>
      </c>
      <c r="C87" s="16">
        <v>103.92299930298257</v>
      </c>
    </row>
    <row r="88" spans="1:3" x14ac:dyDescent="0.25">
      <c r="A88" s="10">
        <v>44378</v>
      </c>
      <c r="B88" s="13">
        <f>+'Serie trim_vol_desest'!B88/AVERAGE('Serie trim_vol_desest'!$B$62:$B$65)*100</f>
        <v>111.86507167210557</v>
      </c>
      <c r="C88" s="15">
        <v>106.37797196021961</v>
      </c>
    </row>
    <row r="89" spans="1:3" x14ac:dyDescent="0.25">
      <c r="A89" s="10">
        <v>44470</v>
      </c>
      <c r="B89" s="13">
        <f>+'Serie trim_vol_desest'!B89/AVERAGE('Serie trim_vol_desest'!$B$62:$B$65)*100</f>
        <v>107.60269153987186</v>
      </c>
      <c r="C89" s="16">
        <v>109.29713097178282</v>
      </c>
    </row>
    <row r="90" spans="1:3" x14ac:dyDescent="0.25">
      <c r="A90" s="10">
        <v>44562</v>
      </c>
      <c r="B90" s="13">
        <f>+'Serie trim_vol_desest'!B90/AVERAGE('Serie trim_vol_desest'!$B$62:$B$65)*100</f>
        <v>93.890636145265432</v>
      </c>
      <c r="C90" s="15">
        <v>108.51855810595544</v>
      </c>
    </row>
    <row r="91" spans="1:3" x14ac:dyDescent="0.25">
      <c r="A91" s="10">
        <v>44652</v>
      </c>
      <c r="B91" s="13">
        <f>+'Serie trim_vol_desest'!B91/AVERAGE('Serie trim_vol_desest'!$B$62:$B$65)*100</f>
        <v>82.935931335504577</v>
      </c>
      <c r="C91" s="16">
        <v>110.70490763793666</v>
      </c>
    </row>
    <row r="92" spans="1:3" x14ac:dyDescent="0.25">
      <c r="A92" s="10">
        <v>44743</v>
      </c>
      <c r="B92" s="13">
        <f>+'Serie trim_vol_desest'!B92/AVERAGE('Serie trim_vol_desest'!$B$62:$B$65)*100</f>
        <v>80.069124085070186</v>
      </c>
      <c r="C92" s="15">
        <v>111.53886712192651</v>
      </c>
    </row>
    <row r="93" spans="1:3" x14ac:dyDescent="0.25">
      <c r="A93" s="10">
        <v>44835</v>
      </c>
      <c r="B93" s="13">
        <f>+'Serie trim_vol_desest'!B93/AVERAGE('Serie trim_vol_desest'!$B$62:$B$65)*100</f>
        <v>77.761407152849941</v>
      </c>
      <c r="C93" s="16">
        <v>112.45189866764167</v>
      </c>
    </row>
    <row r="94" spans="1:3" x14ac:dyDescent="0.25">
      <c r="A94" s="10">
        <v>44927</v>
      </c>
      <c r="B94" s="13">
        <f>+'Serie trim_vol_desest'!B94/AVERAGE('Serie trim_vol_desest'!$B$62:$B$65)*100</f>
        <v>73.43864171214571</v>
      </c>
      <c r="C94" s="15">
        <v>112.9741844220674</v>
      </c>
    </row>
    <row r="95" spans="1:3" x14ac:dyDescent="0.25">
      <c r="A95" s="10">
        <v>45017</v>
      </c>
      <c r="B95" s="13">
        <f>+'Serie trim_vol_desest'!B95/AVERAGE('Serie trim_vol_desest'!$B$62:$B$65)*100</f>
        <v>74.478695289291124</v>
      </c>
      <c r="C95" s="16">
        <v>113.26685279757896</v>
      </c>
    </row>
    <row r="96" spans="1:3" ht="15.75" thickBot="1" x14ac:dyDescent="0.3">
      <c r="A96" s="10">
        <v>45108</v>
      </c>
      <c r="B96" s="13">
        <f>+'Serie trim_vol_desest'!B96/AVERAGE('Serie trim_vol_desest'!$B$62:$B$65)*100</f>
        <v>76.477177399461041</v>
      </c>
      <c r="C96" s="17">
        <v>113.5465667301212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Series_mens_vol_y_desest</vt:lpstr>
      <vt:lpstr>Series_mens_vol_y_desest_Índice</vt:lpstr>
      <vt:lpstr>Serie trim_vol_desest</vt:lpstr>
      <vt:lpstr>Serie trim_vol_desest_Índice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Inmaculada Perez Llamas</dc:creator>
  <cp:lastModifiedBy>Manuel Alejandro Hidalgo Perez</cp:lastModifiedBy>
  <dcterms:created xsi:type="dcterms:W3CDTF">2023-12-01T13:09:35Z</dcterms:created>
  <dcterms:modified xsi:type="dcterms:W3CDTF">2024-12-16T10:07:47Z</dcterms:modified>
</cp:coreProperties>
</file>