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"/>
    </mc:Choice>
  </mc:AlternateContent>
  <xr:revisionPtr revIDLastSave="0" documentId="13_ncr:1_{60922088-947F-FE47-A5BC-6C7878B49825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<sst xmlns="http://schemas.openxmlformats.org/spreadsheetml/2006/main" count="12529" uniqueCount="1964">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</sst>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" workbookViewId="0">
      <selection activeCell="P38" sqref="P38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>
        <f>COUNTIFS(State,A5)</f>
        <v>289</v>
      </c>
    </row>
    <row r="6" spans="1:26" x14ac:dyDescent="0.2">
      <c r="A6" s="3" t="s">
        <v>37</v>
      </c>
      <c r="B6" s="12">
        <f>COUNTIFS(State,A6)</f>
        <v>646</v>
      </c>
    </row>
    <row r="7" spans="1:26" x14ac:dyDescent="0.2">
      <c r="A7" s="3" t="s">
        <v>1889</v>
      </c>
      <c r="B7" s="12">
        <f>COUNTIFS(State,A7)</f>
        <v>104</v>
      </c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>
        <f>COUNTIFS(Customer_Type,A11)</f>
        <v>264</v>
      </c>
    </row>
    <row r="12" spans="1:26" x14ac:dyDescent="0.2">
      <c r="A12" s="3" t="s">
        <v>29</v>
      </c>
      <c r="B12" s="12">
        <f>COUNTIFS(Customer_Type,A12)</f>
        <v>177</v>
      </c>
    </row>
    <row r="13" spans="1:26" x14ac:dyDescent="0.2">
      <c r="A13" s="3" t="s">
        <v>42</v>
      </c>
      <c r="B13" s="12">
        <f>COUNTIFS(Customer_Type,A13)</f>
        <v>221</v>
      </c>
    </row>
    <row r="14" spans="1:26" x14ac:dyDescent="0.2">
      <c r="A14" s="3" t="s">
        <v>50</v>
      </c>
      <c r="B14" s="12">
        <f>COUNTIFS(Customer_Type,A14)</f>
        <v>377</v>
      </c>
    </row>
    <row r="17" spans="1:7" x14ac:dyDescent="0.2">
      <c r="A17" s="9" t="s">
        <v>1886</v>
      </c>
      <c r="B17" s="12">
        <f>COUNTIFS(Order_Quantity,"&gt;40")</f>
        <v>238</v>
      </c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2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2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2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2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2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2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2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2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2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2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2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2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2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2">
      <c r="D35" t="s">
        <v>1884</v>
      </c>
    </row>
    <row r="37" spans="1:6" x14ac:dyDescent="0.2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2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2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2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2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A1A25B55-F00A-A349-BC0D-C154CCB7C2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Dash'!C21:F21</xm:f>
              <xm:sqref>G21</xm:sqref>
            </x14:sparkline>
            <x14:sparkline>
              <xm:f>'Sales Dash'!C34:F34</xm:f>
              <xm:sqref>G34</xm:sqref>
            </x14:sparkline>
            <x14:sparkline>
              <xm:f>'Sales Dash'!C33:F33</xm:f>
              <xm:sqref>G33</xm:sqref>
            </x14:sparkline>
            <x14:sparkline>
              <xm:f>'Sales Dash'!C32:F32</xm:f>
              <xm:sqref>G32</xm:sqref>
            </x14:sparkline>
            <x14:sparkline>
              <xm:f>'Sales Dash'!C31:F31</xm:f>
              <xm:sqref>G31</xm:sqref>
            </x14:sparkline>
            <x14:sparkline>
              <xm:f>'Sales Dash'!C30:F30</xm:f>
              <xm:sqref>G30</xm:sqref>
            </x14:sparkline>
            <x14:sparkline>
              <xm:f>'Sales Dash'!C29:F29</xm:f>
              <xm:sqref>G29</xm:sqref>
            </x14:sparkline>
            <x14:sparkline>
              <xm:f>'Sales Dash'!C28:F28</xm:f>
              <xm:sqref>G28</xm:sqref>
            </x14:sparkline>
            <x14:sparkline>
              <xm:f>'Sales Dash'!C27:F27</xm:f>
              <xm:sqref>G27</xm:sqref>
            </x14:sparkline>
            <x14:sparkline>
              <xm:f>'Sales Dash'!C26:F26</xm:f>
              <xm:sqref>G26</xm:sqref>
            </x14:sparkline>
            <x14:sparkline>
              <xm:f>'Sales Dash'!C25:F25</xm:f>
              <xm:sqref>G25</xm:sqref>
            </x14:sparkline>
            <x14:sparkline>
              <xm:f>'Sales Dash'!C24:F24</xm:f>
              <xm:sqref>G24</xm:sqref>
            </x14:sparkline>
            <x14:sparkline>
              <xm:f>'Sales Dash'!C23:F23</xm:f>
              <xm:sqref>G23</xm:sqref>
            </x14:sparkline>
            <x14:sparkline>
              <xm:f>'Sales Dash'!C22:F22</xm:f>
              <xm:sqref>G22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2022-02-04T21:40:34Z</dcterms:modified>
</cp:coreProperties>
</file>