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7790" activeTab="7"/>
  </bookViews>
  <sheets>
    <sheet name="devset" sheetId="1" r:id="rId1"/>
    <sheet name="testset" sheetId="2" r:id="rId2"/>
    <sheet name="total" sheetId="3" r:id="rId3"/>
    <sheet name="zero_shot" sheetId="4" r:id="rId4"/>
    <sheet name="1or2_MRs" sheetId="6" r:id="rId5"/>
    <sheet name="sample" sheetId="5" r:id="rId6"/>
    <sheet name="output" sheetId="7" r:id="rId7"/>
    <sheet name="slot포함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I15" i="3"/>
  <c r="H15" i="3"/>
  <c r="G15" i="3"/>
  <c r="F15" i="3"/>
  <c r="E15" i="3"/>
  <c r="D15" i="3"/>
  <c r="I14" i="3"/>
  <c r="H14" i="3"/>
  <c r="G14" i="3"/>
  <c r="F14" i="3"/>
  <c r="E14" i="3"/>
  <c r="D14" i="3"/>
  <c r="I9" i="3"/>
  <c r="H9" i="3"/>
  <c r="G9" i="3"/>
  <c r="F9" i="3"/>
  <c r="E9" i="3"/>
</calcChain>
</file>

<file path=xl/sharedStrings.xml><?xml version="1.0" encoding="utf-8"?>
<sst xmlns="http://schemas.openxmlformats.org/spreadsheetml/2006/main" count="437" uniqueCount="364">
  <si>
    <t>모델</t>
    <phoneticPr fontId="5" type="noConversion"/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</si>
  <si>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</si>
  <si>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</si>
  <si>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</si>
  <si>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</si>
  <si>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</si>
  <si>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LARGE</t>
    <phoneticPr fontId="5" type="noConversion"/>
  </si>
  <si>
    <t>(주성환경) large_4</t>
    <phoneticPr fontId="5" type="noConversion"/>
  </si>
  <si>
    <t>(주성환경2) large_2</t>
    <phoneticPr fontId="5" type="noConversion"/>
  </si>
  <si>
    <t>(주성환경2) large_3</t>
    <phoneticPr fontId="5" type="noConversion"/>
  </si>
  <si>
    <t>(주성환경) large2_3</t>
    <phoneticPr fontId="5" type="noConversion"/>
  </si>
  <si>
    <t>(주성환경2) large2_3</t>
    <phoneticPr fontId="5" type="noConversion"/>
  </si>
  <si>
    <t>(주성환경) large2_4</t>
    <phoneticPr fontId="5" type="noConversion"/>
  </si>
  <si>
    <t>(주성환경2) large2_5</t>
    <phoneticPr fontId="5" type="noConversion"/>
  </si>
  <si>
    <t>BASE</t>
    <phoneticPr fontId="5" type="noConversion"/>
  </si>
  <si>
    <t>(주성환경) base2_2</t>
    <phoneticPr fontId="5" type="noConversion"/>
  </si>
  <si>
    <t>(주성환경) base2_4</t>
    <phoneticPr fontId="5" type="noConversion"/>
  </si>
  <si>
    <t>(주성환경2) base2_2</t>
    <phoneticPr fontId="5" type="noConversion"/>
  </si>
  <si>
    <t>(주성환경2) base2_4</t>
    <phoneticPr fontId="5" type="noConversion"/>
  </si>
  <si>
    <t>(주성환경) base3_3</t>
    <phoneticPr fontId="5" type="noConversion"/>
  </si>
  <si>
    <t>(주성환경) base3_4</t>
    <phoneticPr fontId="5" type="noConversion"/>
  </si>
  <si>
    <t>(주성환경) base3_5</t>
    <phoneticPr fontId="5" type="noConversion"/>
  </si>
  <si>
    <t>(주성환경2) base3_5</t>
    <phoneticPr fontId="5" type="noConversion"/>
  </si>
  <si>
    <t>(주성환경) base4_2</t>
    <phoneticPr fontId="5" type="noConversion"/>
  </si>
  <si>
    <t>(주성환경) base4_4</t>
    <phoneticPr fontId="5" type="noConversion"/>
  </si>
  <si>
    <t>(주성환경) base4_5</t>
    <phoneticPr fontId="5" type="noConversion"/>
  </si>
  <si>
    <t>(주성환경) base4_6</t>
    <phoneticPr fontId="5" type="noConversion"/>
  </si>
  <si>
    <t>(주성환경2) base4_2</t>
    <phoneticPr fontId="5" type="noConversion"/>
  </si>
  <si>
    <t>(주성환경2) base4_5</t>
    <phoneticPr fontId="5" type="noConversion"/>
  </si>
  <si>
    <t>(주성환경2) base4_6</t>
    <phoneticPr fontId="5" type="noConversion"/>
  </si>
  <si>
    <t>Comparision</t>
    <phoneticPr fontId="5" type="noConversion"/>
  </si>
  <si>
    <t>Tgen, baseline</t>
    <phoneticPr fontId="5" type="noConversion"/>
  </si>
  <si>
    <t>Pragmatically Informative Text Generation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</si>
  <si>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</si>
  <si>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</si>
  <si>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</si>
  <si>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(TemplGen) The E2E NLG Challenge: A Tale of Two Systems</t>
    <phoneticPr fontId="5" type="noConversion"/>
  </si>
  <si>
    <t>(SeqGen) The E2E NLG Challenge: A Tale of Two Systems</t>
    <phoneticPr fontId="5" type="noConversion"/>
  </si>
  <si>
    <t>*</t>
    <phoneticPr fontId="5" type="noConversion"/>
  </si>
  <si>
    <t>(Model-D) E2E NLG Challenge: Neural Models vs. Templates</t>
    <phoneticPr fontId="5" type="noConversion"/>
  </si>
  <si>
    <t>(Model-T) E2E NLG Challenge: Neural Models vs. Templates</t>
    <phoneticPr fontId="5" type="noConversion"/>
  </si>
  <si>
    <t>(NTemp+AR) Learning Neural Templates for Text Generation</t>
    <phoneticPr fontId="5" type="noConversion"/>
  </si>
  <si>
    <t>(dot, copy, K = 2) End-to-End Content and Plan Selection for Data-to-Text Generation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</si>
  <si>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</si>
  <si>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</si>
  <si>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</si>
  <si>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INLG</t>
    <phoneticPr fontId="3" type="noConversion"/>
  </si>
  <si>
    <t>ACL</t>
    <phoneticPr fontId="3" type="noConversion"/>
  </si>
  <si>
    <t>EMNLP</t>
    <phoneticPr fontId="3" type="noConversion"/>
  </si>
  <si>
    <t>NAACL</t>
    <phoneticPr fontId="3" type="noConversion"/>
  </si>
  <si>
    <t xml:space="preserve">  0.9384807367556491,</t>
  </si>
  <si>
    <t>(주성환경2) base4_2</t>
    <phoneticPr fontId="5" type="noConversion"/>
  </si>
  <si>
    <t>(주성환경) base1_devtest_2</t>
    <phoneticPr fontId="5" type="noConversion"/>
  </si>
  <si>
    <t>(Model-D) E2E NLG Challenge: Neural Models vs. Templates</t>
    <phoneticPr fontId="5" type="noConversion"/>
  </si>
  <si>
    <t>*</t>
    <phoneticPr fontId="5" type="noConversion"/>
  </si>
  <si>
    <t>METEOR: 0.4370</t>
  </si>
  <si>
    <t>ROUGE_L: 0.6937</t>
  </si>
  <si>
    <t>BLEU: 0.6559</t>
  </si>
  <si>
    <t>METEOR: 0.4494</t>
  </si>
  <si>
    <t>ROUGE_L: 0.6832</t>
  </si>
  <si>
    <t>BLEU: 0.6646</t>
  </si>
  <si>
    <t>BLEU: 0.6305</t>
  </si>
  <si>
    <t>NIST: 7.7133</t>
  </si>
  <si>
    <t>METEOR: 0.4027</t>
  </si>
  <si>
    <t>ROUGE_L: 0.6694</t>
  </si>
  <si>
    <t>CIDEr: 1.7645</t>
  </si>
  <si>
    <t>BLEU: 0.6518</t>
  </si>
  <si>
    <t>NIST: 8.3900</t>
  </si>
  <si>
    <t>ROUGE_L: 0.6770</t>
  </si>
  <si>
    <t>CIDEr: 2.1382</t>
  </si>
  <si>
    <t>BLEU: 0.6676</t>
  </si>
  <si>
    <t>NIST: 8.5920</t>
  </si>
  <si>
    <t>ROUGE_L: 0.6892</t>
  </si>
  <si>
    <t>CIDEr: 2.2321</t>
  </si>
  <si>
    <t>BLEU: 0.6639</t>
  </si>
  <si>
    <t>NIST: 8.5561</t>
  </si>
  <si>
    <t>METEOR: 0.4510</t>
  </si>
  <si>
    <t>ROUGE_L: 0.6916</t>
  </si>
  <si>
    <t>CIDEr: 2.2269</t>
  </si>
  <si>
    <t>BLEU: 0.6587</t>
  </si>
  <si>
    <t>NIST: 8.5411</t>
  </si>
  <si>
    <t>METEOR: 0.4371</t>
  </si>
  <si>
    <t>ROUGE_L: 0.6837</t>
  </si>
  <si>
    <t>CIDEr: 2.1707</t>
  </si>
  <si>
    <t>BLEU: 0.6707</t>
  </si>
  <si>
    <t>NIST: 8.6825</t>
  </si>
  <si>
    <t>METEOR: 0.4477</t>
  </si>
  <si>
    <t>ROUGE_L: 0.6893</t>
  </si>
  <si>
    <t>CIDEr: 2.2362</t>
  </si>
  <si>
    <t>NIST: 8.5866</t>
  </si>
  <si>
    <t>METEOR: 0.4457</t>
  </si>
  <si>
    <t>ROUGE_L: 0.6871</t>
  </si>
  <si>
    <t>CIDEr: 2.1763</t>
  </si>
  <si>
    <t>BLEU: 0.6710</t>
  </si>
  <si>
    <t>NIST: 8.6236</t>
  </si>
  <si>
    <t>METEOR: 0.4469</t>
  </si>
  <si>
    <t>ROUGE_L: 0.6865</t>
  </si>
  <si>
    <t>CIDEr: 2.1923</t>
  </si>
  <si>
    <t>BLEU: 0.6372</t>
  </si>
  <si>
    <t>NIST: 7.8805</t>
  </si>
  <si>
    <t>METEOR: 0.4037</t>
  </si>
  <si>
    <t>ROUGE_L: 0.6723</t>
  </si>
  <si>
    <t>CIDEr: 1.8841</t>
  </si>
  <si>
    <t>NIST: 8.5745</t>
  </si>
  <si>
    <t>METEOR: 0.4325</t>
  </si>
  <si>
    <t>CIDEr: 2.0742</t>
  </si>
  <si>
    <t>BLEU: 0.6568</t>
  </si>
  <si>
    <t>NIST: 8.5393</t>
  </si>
  <si>
    <t>ROUGE_L: 0.6849</t>
  </si>
  <si>
    <t>CIDEr: 2.0825</t>
  </si>
  <si>
    <t>BLEU: 0.6654</t>
  </si>
  <si>
    <t>NIST: 8.5560</t>
  </si>
  <si>
    <t>METEOR: 0.4522</t>
  </si>
  <si>
    <t>ROUGE_L: 0.6924</t>
  </si>
  <si>
    <t>CIDEr: 2.2181</t>
  </si>
  <si>
    <t>BLEU: 0.6657</t>
  </si>
  <si>
    <t>NIST: 8.6063</t>
  </si>
  <si>
    <t>METEOR: 0.4480</t>
  </si>
  <si>
    <t>CIDEr: 2.1838</t>
  </si>
  <si>
    <t>BLEU: 0.6673</t>
  </si>
  <si>
    <t>NIST: 8.6358</t>
  </si>
  <si>
    <t>METEOR: 0.4441</t>
  </si>
  <si>
    <t>ROUGE_L: 0.6895</t>
  </si>
  <si>
    <t>CIDEr: 2.2123</t>
  </si>
  <si>
    <t>BLEU: 0.6694</t>
  </si>
  <si>
    <t>NIST: 8.5936</t>
  </si>
  <si>
    <t>METEOR: 0.4482</t>
  </si>
  <si>
    <t>ROUGE_L: 0.6915</t>
  </si>
  <si>
    <t>CIDEr: 2.2227</t>
  </si>
  <si>
    <t>BLEU: 0.6724</t>
  </si>
  <si>
    <t>NIST: 8.6296</t>
  </si>
  <si>
    <t>METEOR: 0.4493</t>
  </si>
  <si>
    <t>ROUGE_L: 0.6933</t>
  </si>
  <si>
    <t>CIDEr: 2.2331</t>
  </si>
  <si>
    <t>모델</t>
    <phoneticPr fontId="5" type="noConversion"/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</si>
  <si>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</si>
  <si>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</si>
  <si>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</si>
  <si>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</si>
  <si>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</si>
  <si>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BERTscore</t>
    <phoneticPr fontId="5" type="noConversion"/>
  </si>
  <si>
    <t>LARGE</t>
    <phoneticPr fontId="5" type="noConversion"/>
  </si>
  <si>
    <t>(주성환경) large_2</t>
    <phoneticPr fontId="5" type="noConversion"/>
  </si>
  <si>
    <t>(주성환경) large_4</t>
    <phoneticPr fontId="5" type="noConversion"/>
  </si>
  <si>
    <t>(주성환경2) large_2</t>
    <phoneticPr fontId="5" type="noConversion"/>
  </si>
  <si>
    <t>(주성환경2) large_3</t>
    <phoneticPr fontId="5" type="noConversion"/>
  </si>
  <si>
    <t>(주성환경) large2_2</t>
    <phoneticPr fontId="5" type="noConversion"/>
  </si>
  <si>
    <t>(주성환경) large2_3</t>
    <phoneticPr fontId="5" type="noConversion"/>
  </si>
  <si>
    <t>(주성환경) large2_4</t>
    <phoneticPr fontId="5" type="noConversion"/>
  </si>
  <si>
    <t>(주성환경2) large2_2</t>
    <phoneticPr fontId="5" type="noConversion"/>
  </si>
  <si>
    <t>(주성환경2) large2_5</t>
    <phoneticPr fontId="5" type="noConversion"/>
  </si>
  <si>
    <t>BASE</t>
    <phoneticPr fontId="5" type="noConversion"/>
  </si>
  <si>
    <t>(주성환경) base_4</t>
    <phoneticPr fontId="5" type="noConversion"/>
  </si>
  <si>
    <t>(주성환경) base2_2</t>
    <phoneticPr fontId="5" type="noConversion"/>
  </si>
  <si>
    <t>(주성환경) base2_4</t>
    <phoneticPr fontId="5" type="noConversion"/>
  </si>
  <si>
    <t>(주성환경2) base2_2</t>
    <phoneticPr fontId="5" type="noConversion"/>
  </si>
  <si>
    <t>(주성환경2) base2_4</t>
    <phoneticPr fontId="5" type="noConversion"/>
  </si>
  <si>
    <t>: 0.6853</t>
    <phoneticPr fontId="5" type="noConversion"/>
  </si>
  <si>
    <t>(주성환경) base3_4</t>
    <phoneticPr fontId="5" type="noConversion"/>
  </si>
  <si>
    <t>(주성환경) base3_5</t>
    <phoneticPr fontId="5" type="noConversion"/>
  </si>
  <si>
    <t>(주성환경2) base3_3</t>
    <phoneticPr fontId="5" type="noConversion"/>
  </si>
  <si>
    <t>(주성환경2) base3_4</t>
    <phoneticPr fontId="5" type="noConversion"/>
  </si>
  <si>
    <t>(주성환경2) base3_5</t>
    <phoneticPr fontId="5" type="noConversion"/>
  </si>
  <si>
    <t>(주성환경) base4_2</t>
    <phoneticPr fontId="5" type="noConversion"/>
  </si>
  <si>
    <t>(주성환경) base4_4</t>
    <phoneticPr fontId="5" type="noConversion"/>
  </si>
  <si>
    <t>(주성환경) base4_5</t>
    <phoneticPr fontId="5" type="noConversion"/>
  </si>
  <si>
    <t>(주성환경) base4_6</t>
    <phoneticPr fontId="5" type="noConversion"/>
  </si>
  <si>
    <t>(주성환경2) base4_4</t>
    <phoneticPr fontId="5" type="noConversion"/>
  </si>
  <si>
    <t>(주성환경2) base4_5</t>
    <phoneticPr fontId="5" type="noConversion"/>
  </si>
  <si>
    <t>(주성환경2) base4_6</t>
    <phoneticPr fontId="5" type="noConversion"/>
  </si>
  <si>
    <t>(주성환경2) base1_devtest_2</t>
    <phoneticPr fontId="5" type="noConversion"/>
  </si>
  <si>
    <t>(주성환경) base1_devtest_3</t>
    <phoneticPr fontId="5" type="noConversion"/>
  </si>
  <si>
    <t>(주성환경2) base1_devtest_3</t>
    <phoneticPr fontId="5" type="noConversion"/>
  </si>
  <si>
    <t>(주성환경) base1_devtest_4</t>
    <phoneticPr fontId="5" type="noConversion"/>
  </si>
  <si>
    <t>(주성환경2) base1_devtest_4</t>
    <phoneticPr fontId="5" type="noConversion"/>
  </si>
  <si>
    <t>(주성환경) base1_devtest_5</t>
    <phoneticPr fontId="5" type="noConversion"/>
  </si>
  <si>
    <t>(주성환경2) base1_devtest_5</t>
    <phoneticPr fontId="5" type="noConversion"/>
  </si>
  <si>
    <t>(주성환경) base1_devtest_6</t>
    <phoneticPr fontId="5" type="noConversion"/>
  </si>
  <si>
    <t>(주성환경2) base1_devtest_6</t>
    <phoneticPr fontId="5" type="noConversion"/>
  </si>
  <si>
    <t>(주성환경) base2_devtest_4</t>
    <phoneticPr fontId="5" type="noConversion"/>
  </si>
  <si>
    <t>(주성환경) base2_devtest_6</t>
    <phoneticPr fontId="5" type="noConversion"/>
  </si>
  <si>
    <t>(주성환경2) base3_devtest_7</t>
    <phoneticPr fontId="5" type="noConversion"/>
  </si>
  <si>
    <t>(주성환경) base4_devtest_4</t>
    <phoneticPr fontId="5" type="noConversion"/>
  </si>
  <si>
    <t>(주성환경) base4_devtest_7</t>
    <phoneticPr fontId="5" type="noConversion"/>
  </si>
  <si>
    <t>(주성환경2) base1_sample50_7</t>
    <phoneticPr fontId="5" type="noConversion"/>
  </si>
  <si>
    <t>(주성환경2) base1_sample50_8</t>
    <phoneticPr fontId="5" type="noConversion"/>
  </si>
  <si>
    <t>(주성환경) base1_sample10_6</t>
    <phoneticPr fontId="5" type="noConversion"/>
  </si>
  <si>
    <t>(주성환경2) base1_sample10_7</t>
    <phoneticPr fontId="5" type="noConversion"/>
  </si>
  <si>
    <t>(주성환경) base2_sample10_9</t>
    <phoneticPr fontId="5" type="noConversion"/>
  </si>
  <si>
    <t>Comparision</t>
    <phoneticPr fontId="5" type="noConversion"/>
  </si>
  <si>
    <t>Tgen, baseline</t>
    <phoneticPr fontId="5" type="noConversion"/>
  </si>
  <si>
    <t>Pragmatically Informative Text Generation</t>
    <phoneticPr fontId="5" type="noConversion"/>
  </si>
  <si>
    <t>(SeqGen) The E2E NLG Challenge: A Tale of Two Systems</t>
    <phoneticPr fontId="5" type="noConversion"/>
  </si>
  <si>
    <t>*</t>
    <phoneticPr fontId="5" type="noConversion"/>
  </si>
  <si>
    <t>*</t>
    <phoneticPr fontId="5" type="noConversion"/>
  </si>
  <si>
    <t>(Model-T) E2E NLG Challenge: Neural Models vs. Templates</t>
    <phoneticPr fontId="5" type="noConversion"/>
  </si>
  <si>
    <t>(NTemp+AR) Learning Neural Templates for Text Generation</t>
    <phoneticPr fontId="5" type="noConversion"/>
  </si>
  <si>
    <t>(dot, copy, K = 2) End-to-End Content and Plan Selection for Data-to-Text Generation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</si>
  <si>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</si>
  <si>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</si>
  <si>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</si>
  <si>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(Slug2Slug) A Deep Ensemble Model with Slot Alignment for Sequence-to-Sequence Natural Language Generation</t>
    <phoneticPr fontId="5" type="noConversion"/>
  </si>
  <si>
    <t>Clowns is a family-friendly fast food restaurant in the city centre. It has an average customer rating.</t>
  </si>
  <si>
    <t>&lt;NAME&gt; is a family-friendly fast food restaurant in the &lt;AREA&gt;. It has an &lt;CUSTOMER_RATING&gt; customer rating.</t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</si>
  <si>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</si>
  <si>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</si>
  <si>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</si>
  <si>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</si>
  <si>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</si>
  <si>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BERTscore</t>
    <phoneticPr fontId="5" type="noConversion"/>
  </si>
  <si>
    <t>Final_model</t>
    <phoneticPr fontId="5" type="noConversion"/>
  </si>
  <si>
    <t>sampling50</t>
    <phoneticPr fontId="5" type="noConversion"/>
  </si>
  <si>
    <t>sampling10_1</t>
    <phoneticPr fontId="5" type="noConversion"/>
  </si>
  <si>
    <t>sampling10_2</t>
    <phoneticPr fontId="5" type="noConversion"/>
  </si>
  <si>
    <t>sampling10_3</t>
    <phoneticPr fontId="5" type="noConversion"/>
  </si>
  <si>
    <t>sampling_avg</t>
    <phoneticPr fontId="5" type="noConversion"/>
  </si>
  <si>
    <t>Comparision</t>
    <phoneticPr fontId="5" type="noConversion"/>
  </si>
  <si>
    <t>Tgen, baseline</t>
    <phoneticPr fontId="5" type="noConversion"/>
  </si>
  <si>
    <t>(SeqGen) The E2E NLG Challenge: A Tale of Two Systems</t>
    <phoneticPr fontId="5" type="noConversion"/>
  </si>
  <si>
    <t>(Model-D) E2E NLG Challenge: Neural Models vs. Templates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</si>
  <si>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</si>
  <si>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</si>
  <si>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</si>
  <si>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</si>
  <si>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</si>
  <si>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</si>
  <si>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</si>
  <si>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</si>
  <si>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(Slug2Slug) A Deep Ensemble Model with Slot Alignment for Sequence-to-Sequence Natural Language Generation</t>
    <phoneticPr fontId="5" type="noConversion"/>
  </si>
  <si>
    <t>condition</t>
    <phoneticPr fontId="5" type="noConversion"/>
  </si>
  <si>
    <t>Random value</t>
    <phoneticPr fontId="5" type="noConversion"/>
  </si>
  <si>
    <t>random vlaue에 따른 생성</t>
    <phoneticPr fontId="5" type="noConversion"/>
  </si>
  <si>
    <t>치환한 출력</t>
    <phoneticPr fontId="5" type="noConversion"/>
  </si>
  <si>
    <t>Utterance</t>
    <phoneticPr fontId="3" type="noConversion"/>
  </si>
  <si>
    <t>name[Giraffe], eatType[pub], food[Fast food],area[riverside], familyFriendly[yes]</t>
    <phoneticPr fontId="3" type="noConversion"/>
  </si>
  <si>
    <t>MRs (slot[value])</t>
    <phoneticPr fontId="3" type="noConversion"/>
  </si>
  <si>
    <t>On the riverside the Giraffe isa Fast food, kid friendly pub</t>
    <phoneticPr fontId="3" type="noConversion"/>
  </si>
  <si>
    <t>10% sampling (avg)</t>
    <phoneticPr fontId="5" type="noConversion"/>
  </si>
  <si>
    <t>Multi-Constraeind Transformer</t>
    <phoneticPr fontId="5" type="noConversion"/>
  </si>
  <si>
    <t>Tgen (baseline)</t>
    <phoneticPr fontId="5" type="noConversion"/>
  </si>
  <si>
    <t>TemplGen</t>
    <phoneticPr fontId="5" type="noConversion"/>
  </si>
  <si>
    <t>SeqGen</t>
    <phoneticPr fontId="5" type="noConversion"/>
  </si>
  <si>
    <t>Model-T</t>
    <phoneticPr fontId="5" type="noConversion"/>
  </si>
  <si>
    <t>NTemp+AR</t>
    <phoneticPr fontId="5" type="noConversion"/>
  </si>
  <si>
    <t>dot, copy, K = 2</t>
    <phoneticPr fontId="5" type="noConversion"/>
  </si>
  <si>
    <t>Transformer, K = 2</t>
    <phoneticPr fontId="5" type="noConversion"/>
  </si>
  <si>
    <t>TripAdvisor</t>
    <phoneticPr fontId="5" type="noConversion"/>
  </si>
  <si>
    <t>Slug2Slug</t>
    <phoneticPr fontId="5" type="noConversion"/>
  </si>
  <si>
    <t>-</t>
    <phoneticPr fontId="3" type="noConversion"/>
  </si>
  <si>
    <t>-</t>
    <phoneticPr fontId="3" type="noConversion"/>
  </si>
  <si>
    <t>-</t>
    <phoneticPr fontId="3" type="noConversion"/>
  </si>
  <si>
    <t>(dot, copy, K = 2) End-to-End Content and Plan Selection for Data-to-Text Generation</t>
    <phoneticPr fontId="5" type="noConversion"/>
  </si>
  <si>
    <t>표준편차</t>
    <phoneticPr fontId="3" type="noConversion"/>
  </si>
  <si>
    <t>Clowns is a non family-friendly restaurant in the riverside area near Raja Indian Cuisine.</t>
    <phoneticPr fontId="5" type="noConversion"/>
  </si>
  <si>
    <t>&lt;NAME&gt; is a non family-friendly &lt;EATTYPE&gt; in the &lt;AREA&gt; area near &lt;NEAR&gt;.</t>
    <phoneticPr fontId="5" type="noConversion"/>
  </si>
  <si>
    <t>Blue Spice is a pub located in the city centre near Rainbow Vegetarian Café. It is not family-friendly.</t>
    <phoneticPr fontId="5" type="noConversion"/>
  </si>
  <si>
    <t>&lt;NAME&gt; is a &lt;EATTYPE&gt; located in the &lt;AREA&gt; near &lt;NEAR&gt;. It is not family-friendly.</t>
    <phoneticPr fontId="5" type="noConversion"/>
  </si>
  <si>
    <t>(주성환경2) base1_sample30_6</t>
    <phoneticPr fontId="5" type="noConversion"/>
  </si>
  <si>
    <t>(주성환경) base3_devtest_2</t>
    <phoneticPr fontId="5" type="noConversion"/>
  </si>
  <si>
    <t>(주성환경2) base2_sample10_9</t>
    <phoneticPr fontId="5" type="noConversion"/>
  </si>
  <si>
    <t>30% sampling (avg)</t>
    <phoneticPr fontId="5" type="noConversion"/>
  </si>
  <si>
    <r>
      <t xml:space="preserve">0.6541
</t>
    </r>
    <r>
      <rPr>
        <sz val="8"/>
        <color theme="1"/>
        <rFont val="맑은 고딕"/>
        <family val="3"/>
        <charset val="129"/>
        <scheme val="minor"/>
      </rPr>
      <t>(0.0024)</t>
    </r>
    <phoneticPr fontId="3" type="noConversion"/>
  </si>
  <si>
    <r>
      <t xml:space="preserve">8.4332
</t>
    </r>
    <r>
      <rPr>
        <sz val="8"/>
        <color theme="1"/>
        <rFont val="맑은 고딕"/>
        <family val="3"/>
        <charset val="129"/>
        <scheme val="minor"/>
      </rPr>
      <t>(0.043)</t>
    </r>
    <phoneticPr fontId="3" type="noConversion"/>
  </si>
  <si>
    <r>
      <t xml:space="preserve">0.4271
</t>
    </r>
    <r>
      <rPr>
        <sz val="8"/>
        <color theme="1"/>
        <rFont val="맑은 고딕"/>
        <family val="3"/>
        <charset val="129"/>
        <scheme val="minor"/>
      </rPr>
      <t>(0.0033)</t>
    </r>
    <phoneticPr fontId="3" type="noConversion"/>
  </si>
  <si>
    <r>
      <t xml:space="preserve">0.6761
</t>
    </r>
    <r>
      <rPr>
        <sz val="8"/>
        <color theme="1"/>
        <rFont val="맑은 고딕"/>
        <family val="3"/>
        <charset val="129"/>
        <scheme val="minor"/>
      </rPr>
      <t>(0.0039)</t>
    </r>
    <phoneticPr fontId="3" type="noConversion"/>
  </si>
  <si>
    <r>
      <t xml:space="preserve">2.0786
</t>
    </r>
    <r>
      <rPr>
        <sz val="8"/>
        <color theme="1"/>
        <rFont val="맑은 고딕"/>
        <family val="3"/>
        <charset val="129"/>
        <scheme val="minor"/>
      </rPr>
      <t>(0.0354)</t>
    </r>
    <phoneticPr fontId="3" type="noConversion"/>
  </si>
  <si>
    <t>Slots</t>
  </si>
  <si>
    <t>Generated utterance (1)</t>
  </si>
  <si>
    <t>Delexicalization (2)</t>
  </si>
  <si>
    <t>Generated utterance (2)</t>
  </si>
  <si>
    <t>Relexicalization (2)</t>
  </si>
  <si>
    <t>Values</t>
    <phoneticPr fontId="3" type="noConversion"/>
  </si>
  <si>
    <t>Delexicalization (1)</t>
    <phoneticPr fontId="3" type="noConversion"/>
  </si>
  <si>
    <t>Relexicalization (1)</t>
    <phoneticPr fontId="3" type="noConversion"/>
  </si>
  <si>
    <t>&lt;name&gt;</t>
    <phoneticPr fontId="3" type="noConversion"/>
  </si>
  <si>
    <t>Slot</t>
    <phoneticPr fontId="3" type="noConversion"/>
  </si>
  <si>
    <t>Value</t>
    <phoneticPr fontId="3" type="noConversion"/>
  </si>
  <si>
    <t>Generated Utterance</t>
    <phoneticPr fontId="3" type="noConversion"/>
  </si>
  <si>
    <t>Wildwood is a restaurant located near The Bakers.</t>
    <phoneticPr fontId="3" type="noConversion"/>
  </si>
  <si>
    <t>A family friendly place in riverside is called The Twenty Two.</t>
    <phoneticPr fontId="3" type="noConversion"/>
  </si>
  <si>
    <t>A restaurant with an average customer rating is the restaurant called The restaurant.</t>
    <phoneticPr fontId="3" type="noConversion"/>
  </si>
  <si>
    <t>Values</t>
    <phoneticPr fontId="3" type="noConversion"/>
  </si>
  <si>
    <t>One slot</t>
    <phoneticPr fontId="3" type="noConversion"/>
  </si>
  <si>
    <t>The Wrestlers is a restaurant with a customer rating of 3 out of 5.</t>
    <phoneticPr fontId="3" type="noConversion"/>
  </si>
  <si>
    <t>The price range is more than £30. The customer rating is high.</t>
    <phoneticPr fontId="3" type="noConversion"/>
  </si>
  <si>
    <t>Two slots</t>
    <phoneticPr fontId="3" type="noConversion"/>
  </si>
  <si>
    <t>Slots</t>
    <phoneticPr fontId="3" type="noConversion"/>
  </si>
  <si>
    <t>Slots</t>
    <phoneticPr fontId="3" type="noConversion"/>
  </si>
  <si>
    <t>Values</t>
    <phoneticPr fontId="3" type="noConversion"/>
  </si>
  <si>
    <t>Slot</t>
    <phoneticPr fontId="3" type="noConversion"/>
  </si>
  <si>
    <t>Value</t>
    <phoneticPr fontId="3" type="noConversion"/>
  </si>
  <si>
    <t>more than £30'</t>
    <phoneticPr fontId="3" type="noConversion"/>
  </si>
  <si>
    <t>&lt;priceRange&gt;</t>
    <phoneticPr fontId="3" type="noConversion"/>
  </si>
  <si>
    <t>&lt;name&gt;, &lt;near&gt;</t>
    <phoneticPr fontId="3" type="noConversion"/>
  </si>
  <si>
    <t>The Wrestlers</t>
    <phoneticPr fontId="3" type="noConversion"/>
  </si>
  <si>
    <t>Wildwood, The Bakers</t>
    <phoneticPr fontId="3" type="noConversion"/>
  </si>
  <si>
    <t>riverside, yes</t>
    <phoneticPr fontId="3" type="noConversion"/>
  </si>
  <si>
    <t>restaurant, average</t>
    <phoneticPr fontId="3" type="noConversion"/>
  </si>
  <si>
    <t>&lt;area&gt;, &lt;familyFriendly&gt;</t>
    <phoneticPr fontId="3" type="noConversion"/>
  </si>
  <si>
    <t>&lt;eatType&gt;, &lt;customer rating&gt;</t>
    <phoneticPr fontId="3" type="noConversion"/>
  </si>
  <si>
    <t>[&lt;name&gt;, &lt;food&gt;, &lt;customer rating&gt;, &lt;area&gt;, &lt;familyFriendly&gt;],</t>
  </si>
  <si>
    <t>[Clowns, Fast food, average, city centre, yes])</t>
  </si>
  <si>
    <t>&lt;name&gt;, &lt;eatType&gt;, &lt;area&gt;, &lt;familyFriendly&gt;, &lt;near&gt;</t>
  </si>
  <si>
    <t>&lt;NAME&gt;, &lt;EATTYPE&gt;, &lt;AREA&gt;, no, &lt;NEAR&gt;</t>
  </si>
  <si>
    <t>Clowns, restaurant, riverside, no, Raja Indian Cuisine</t>
  </si>
  <si>
    <t>Blue Spice, pub, city centre, no, Rainbow Vegetarian Café</t>
  </si>
  <si>
    <t>10-Standard deviation</t>
    <phoneticPr fontId="3" type="noConversion"/>
  </si>
  <si>
    <t>sampling30_2</t>
    <phoneticPr fontId="3" type="noConversion"/>
  </si>
  <si>
    <t>sampling30_1</t>
    <phoneticPr fontId="3" type="noConversion"/>
  </si>
  <si>
    <t>sampling30_3</t>
    <phoneticPr fontId="3" type="noConversion"/>
  </si>
  <si>
    <t>sampling30_4</t>
    <phoneticPr fontId="3" type="noConversion"/>
  </si>
  <si>
    <t>sampling30_avg</t>
    <phoneticPr fontId="3" type="noConversion"/>
  </si>
  <si>
    <t>30-Standard deviation</t>
    <phoneticPr fontId="3" type="noConversion"/>
  </si>
  <si>
    <t>System</t>
    <phoneticPr fontId="5" type="noConversion"/>
  </si>
  <si>
    <t>0.6651
(0.002)</t>
    <phoneticPr fontId="3" type="noConversion"/>
  </si>
  <si>
    <t>8.5712
(0.0351)</t>
    <phoneticPr fontId="3" type="noConversion"/>
  </si>
  <si>
    <t>0.4364
(0.0056)</t>
    <phoneticPr fontId="3" type="noConversion"/>
  </si>
  <si>
    <t>0.6871
(0.0022)</t>
    <phoneticPr fontId="3" type="noConversion"/>
  </si>
  <si>
    <t>0.940
(0.00067)</t>
    <phoneticPr fontId="3" type="noConversion"/>
  </si>
  <si>
    <r>
      <t xml:space="preserve">0.939
</t>
    </r>
    <r>
      <rPr>
        <sz val="8"/>
        <color theme="1"/>
        <rFont val="맑은 고딕"/>
        <family val="3"/>
        <charset val="129"/>
        <scheme val="minor"/>
      </rPr>
      <t>(0.00045)</t>
    </r>
    <phoneticPr fontId="3" type="noConversion"/>
  </si>
  <si>
    <t>2.1561
(0.0359)</t>
    <phoneticPr fontId="3" type="noConversion"/>
  </si>
  <si>
    <t>Blue Spice is a pub in the riverside area.</t>
  </si>
  <si>
    <t>Blue Spice is a pub by the riverside.</t>
  </si>
  <si>
    <t>Blue Spice is a pub located in the riverside area.</t>
  </si>
  <si>
    <t>There is a pub Blue Spice in the riverside area.</t>
  </si>
  <si>
    <t>references</t>
    <phoneticPr fontId="3" type="noConversion"/>
  </si>
  <si>
    <t>Blue Spice is a pub in the riverside area.</t>
    <phoneticPr fontId="3" type="noConversion"/>
  </si>
  <si>
    <t>MRs</t>
    <phoneticPr fontId="3" type="noConversion"/>
  </si>
  <si>
    <t>name[Blue Spice], eatType[pub], area[riverside]</t>
  </si>
  <si>
    <t>Multi-Constraeind Transformer</t>
  </si>
  <si>
    <t>name[The Mill], eatType[restaurant], food[English], priceRange[less than £20],
area[city centre], familyFriendly[yes], near[Raja Indian Cuisine]</t>
    <phoneticPr fontId="3" type="noConversion"/>
  </si>
  <si>
    <t>name[The Vaults], eatType[restaurant], food[French], priceRange[less than £20], 
area[riverside], familyFriendly[yes], near[Raja Indian Cuisine]</t>
    <phoneticPr fontId="3" type="noConversion"/>
  </si>
  <si>
    <t>The Mill is a family-friendly restaurant that serves English food for less than £20.
It is located in the city centre near Raja Indian Cuisine.</t>
    <phoneticPr fontId="3" type="noConversion"/>
  </si>
  <si>
    <t>The Mill is a family-friendly restaurant which serves English food in the price range of less than £20. 
It is located in the city centre area, near Raja Indian Cuisine.</t>
    <phoneticPr fontId="3" type="noConversion"/>
  </si>
  <si>
    <t>The Mill is a family friendly English restaurant in the city centre near Raja Indian Cuisine. 
It has a price range of less than £20.</t>
    <phoneticPr fontId="3" type="noConversion"/>
  </si>
  <si>
    <t>The Vaults is a family friendly French restaurant located near Raja Indian Cuisine in the riverside area. 
The price range is less than £20.</t>
    <phoneticPr fontId="3" type="noConversion"/>
  </si>
  <si>
    <t>The Vaults is a family-friendly restaurant which serves French food in the price range of less than £20. 
It is located in the riverside area, near Raja Indian Cuisine.</t>
    <phoneticPr fontId="3" type="noConversion"/>
  </si>
  <si>
    <r>
      <t xml:space="preserve">name[The Vaults], eatType[pub], food[Japanese], priceRange[less than £20], 
</t>
    </r>
    <r>
      <rPr>
        <sz val="11"/>
        <color rgb="FFFF0000"/>
        <rFont val="맑은 고딕"/>
        <family val="3"/>
        <charset val="129"/>
        <scheme val="minor"/>
      </rPr>
      <t>customer rating[average]</t>
    </r>
    <r>
      <rPr>
        <sz val="11"/>
        <color rgb="FF000000"/>
        <rFont val="맑은 고딕"/>
        <family val="3"/>
        <charset val="129"/>
        <scheme val="minor"/>
      </rPr>
      <t>, area[riverside], familyFriendly[yes], near[Raja Indian Cuisine]</t>
    </r>
    <phoneticPr fontId="3" type="noConversion"/>
  </si>
  <si>
    <r>
      <t xml:space="preserve">name[The Vaults], eatType[pub], food[Italian], priceRange[more than £30], 
customer rating[high], </t>
    </r>
    <r>
      <rPr>
        <sz val="11"/>
        <color rgb="FFFF0000"/>
        <rFont val="맑은 고딕"/>
        <family val="3"/>
        <charset val="129"/>
        <scheme val="minor"/>
      </rPr>
      <t>area[riverside]</t>
    </r>
    <r>
      <rPr>
        <sz val="11"/>
        <color theme="1"/>
        <rFont val="맑은 고딕"/>
        <family val="3"/>
        <charset val="129"/>
        <scheme val="minor"/>
      </rPr>
      <t>, familyFriendly[no], near[Rainbow Vegetarian Café]</t>
    </r>
    <phoneticPr fontId="3" type="noConversion"/>
  </si>
  <si>
    <t>The Vaults is a family friendly pub that serves Japanese food for less than £20.
It is located in the riverside area near Raja Indian Cuisine.</t>
    <phoneticPr fontId="3" type="noConversion"/>
  </si>
  <si>
    <t>The Vaults is a pub that serves Italian food. It is located near Rainbow Vegetarian Café.
It is not children friendly. The price range is more than £30. The customer rating is high.</t>
    <phoneticPr fontId="3" type="noConversion"/>
  </si>
  <si>
    <t>The Mill, Is a restaurant and is family-friendly, cheap and reasonable priced is very good for the family , 
We provide full English food. Located near Raja Indian Cuisine In the city centre.</t>
    <phoneticPr fontId="3" type="noConversion"/>
  </si>
  <si>
    <t>The Mill is a family-friendly english restaurant in the city centre near 
Raja Indian Cuisine with a price range less than £20.</t>
    <phoneticPr fontId="3" type="noConversion"/>
  </si>
  <si>
    <t>The Vaults is a family friendly French restaurant in the riverside area near Raja Indian Cuisine. 
The price range is less than £20.</t>
    <phoneticPr fontId="3" type="noConversion"/>
  </si>
  <si>
    <t>The Vaults is a family friendly restaurant in the low price range serving French food, 
situated near Raja Indian Cuisine</t>
    <phoneticPr fontId="3" type="noConversion"/>
  </si>
  <si>
    <t>The Vaults is a family friendly french restaurant in the riverside area near Raja Indian Cuisine. 
The price range is less than £20.</t>
    <phoneticPr fontId="3" type="noConversion"/>
  </si>
  <si>
    <t>name[Strada], eatType[pub], customer rating[1 out of 5], near[All Bar One]</t>
  </si>
  <si>
    <t>Strada is a pub near All Bar One with a customer rating of 1 out of 5.</t>
  </si>
  <si>
    <t>Strada is a pub located near All Bar One. It has a customer rating of 1 out of 5.</t>
  </si>
  <si>
    <t>'our_model', 'slug', 'tgen', 'tuda', 'references'</t>
  </si>
  <si>
    <t>The Strada is a pub near All Bar One that has a customer rating of 1 out of 5.</t>
  </si>
  <si>
    <t>Reference sample</t>
    <phoneticPr fontId="3" type="noConversion"/>
  </si>
  <si>
    <t>['our_model', 'slug', 'tgen', 'tuda', 'references']</t>
  </si>
  <si>
    <t>[0.10952380952380952, 0.09682539682539683, 0.10952380952380952, 0.10476190476190476, 0.42063492063492064]</t>
  </si>
  <si>
    <t>Type</t>
  </si>
  <si>
    <t>Incomplete(%)</t>
  </si>
  <si>
    <t>training dataset</t>
  </si>
  <si>
    <t>test dataset</t>
  </si>
  <si>
    <t>(Ours) Multi-Constraeind Transformer</t>
  </si>
  <si>
    <t>slot 미포함 예시</t>
    <phoneticPr fontId="3" type="noConversion"/>
  </si>
  <si>
    <t>MRs</t>
    <phoneticPr fontId="3" type="noConversion"/>
  </si>
  <si>
    <t>Utterance</t>
    <phoneticPr fontId="3" type="noConversion"/>
  </si>
  <si>
    <r>
      <t xml:space="preserve">The family friendly The Rice Boat is located on the riverside,
near the Express by Holiday Inn,
 serving English cuisine </t>
    </r>
    <r>
      <rPr>
        <sz val="10"/>
        <color rgb="FF0070C0"/>
        <rFont val="Var(--jp-code-font-family)"/>
        <family val="2"/>
      </rPr>
      <t>below £20</t>
    </r>
    <r>
      <rPr>
        <sz val="10"/>
        <color theme="1"/>
        <rFont val="Var(--jp-code-font-family)"/>
        <family val="2"/>
      </rPr>
      <t xml:space="preserve"> with a </t>
    </r>
    <r>
      <rPr>
        <sz val="10"/>
        <color rgb="FFFF0000"/>
        <rFont val="Var(--jp-code-font-family)"/>
        <family val="2"/>
      </rPr>
      <t>customer rating</t>
    </r>
    <r>
      <rPr>
        <sz val="10"/>
        <color theme="1"/>
        <rFont val="Var(--jp-code-font-family)"/>
        <family val="2"/>
      </rPr>
      <t>.</t>
    </r>
    <phoneticPr fontId="3" type="noConversion"/>
  </si>
  <si>
    <r>
      <t xml:space="preserve">name[The Rice Boat], food[English],
 </t>
    </r>
    <r>
      <rPr>
        <sz val="10"/>
        <color rgb="FF0070C0"/>
        <rFont val="Var(--jp-code-font-family)"/>
        <family val="2"/>
      </rPr>
      <t>priceRange[less than £20]</t>
    </r>
    <r>
      <rPr>
        <sz val="10"/>
        <color theme="1"/>
        <rFont val="Var(--jp-code-font-family)"/>
        <family val="2"/>
      </rPr>
      <t xml:space="preserve">, </t>
    </r>
    <r>
      <rPr>
        <sz val="10"/>
        <color rgb="FFFF0000"/>
        <rFont val="Var(--jp-code-font-family)"/>
        <family val="2"/>
      </rPr>
      <t>customer rating[low]</t>
    </r>
    <r>
      <rPr>
        <sz val="10"/>
        <color theme="1"/>
        <rFont val="Var(--jp-code-font-family)"/>
        <family val="2"/>
      </rPr>
      <t>,
area[riverside], familyFriendly[yes], near[Express by Holiday Inn]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</si>
</sst>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LG스마트체 Regular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LG스마트체 Regular"/>
      <family val="3"/>
      <charset val="129"/>
    </font>
    <font>
      <sz val="11"/>
      <color theme="1"/>
      <name val="Segoe UI"/>
      <family val="2"/>
    </font>
    <font>
      <sz val="10"/>
      <color theme="1"/>
      <name val="Var(--jp-code-font-family)"/>
      <family val="2"/>
    </font>
    <font>
      <b/>
      <sz val="10"/>
      <color theme="1"/>
      <name val="Var(--jp-code-font-family)"/>
      <family val="2"/>
    </font>
    <font>
      <sz val="11"/>
      <color theme="1"/>
      <name val="tim"/>
    </font>
    <font>
      <sz val="11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  <font>
      <sz val="10"/>
      <color rgb="FF000000"/>
      <name val="Arial Unicode MS"/>
      <family val="2"/>
    </font>
    <font>
      <b/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4"/>
      <color rgb="FF000000"/>
      <name val="Malgun Gothic"/>
      <family val="3"/>
      <charset val="129"/>
    </font>
    <font>
      <sz val="8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Consolas"/>
      <family val="3"/>
    </font>
    <font>
      <sz val="10"/>
      <color rgb="FFFF0000"/>
      <name val="Var(--jp-code-font-family)"/>
      <family val="2"/>
    </font>
    <font>
      <sz val="10"/>
      <color rgb="FF0070C0"/>
      <name val="Var(--jp-code-font-family)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>
      <alignment vertical="center"/>
    </xf>
  </cellStyleXfs>
  <cellXfs count="182">
    <xf numFmtId="0" fontId="0" fillId="0" borderId="0" xfId="0"/>
    <xf numFmtId="0" fontId="1" fillId="0" borderId="0" xfId="1"/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5" xfId="1" applyBorder="1"/>
    <xf numFmtId="0" fontId="1" fillId="0" borderId="8" xfId="1" applyBorder="1"/>
    <xf numFmtId="0" fontId="1" fillId="0" borderId="0" xfId="1" applyBorder="1"/>
    <xf numFmtId="0" fontId="1" fillId="0" borderId="9" xfId="1" applyBorder="1"/>
    <xf numFmtId="0" fontId="1" fillId="0" borderId="5" xfId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4" borderId="4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15" xfId="1" applyFill="1" applyBorder="1" applyAlignment="1">
      <alignment horizontal="center"/>
    </xf>
    <xf numFmtId="0" fontId="1" fillId="0" borderId="0" xfId="2"/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1" fillId="0" borderId="0" xfId="2" applyBorder="1"/>
    <xf numFmtId="0" fontId="1" fillId="0" borderId="9" xfId="2" applyBorder="1"/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1" fillId="0" borderId="5" xfId="2" applyBorder="1"/>
    <xf numFmtId="0" fontId="1" fillId="0" borderId="6" xfId="2" applyBorder="1"/>
    <xf numFmtId="0" fontId="6" fillId="0" borderId="4" xfId="2" applyFont="1" applyBorder="1" applyAlignment="1">
      <alignment horizontal="center" vertical="center"/>
    </xf>
    <xf numFmtId="0" fontId="2" fillId="0" borderId="5" xfId="2" applyFont="1" applyBorder="1"/>
    <xf numFmtId="0" fontId="2" fillId="0" borderId="6" xfId="2" applyFont="1" applyBorder="1"/>
    <xf numFmtId="0" fontId="1" fillId="0" borderId="4" xfId="2" applyBorder="1"/>
    <xf numFmtId="0" fontId="6" fillId="0" borderId="5" xfId="2" applyFont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1" fillId="4" borderId="2" xfId="2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4" borderId="4" xfId="2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/>
    </xf>
    <xf numFmtId="0" fontId="1" fillId="4" borderId="5" xfId="2" applyFill="1" applyBorder="1" applyAlignment="1">
      <alignment horizontal="center" vertical="center"/>
    </xf>
    <xf numFmtId="0" fontId="1" fillId="4" borderId="6" xfId="2" applyFill="1" applyBorder="1" applyAlignment="1">
      <alignment horizontal="center" vertical="center"/>
    </xf>
    <xf numFmtId="0" fontId="1" fillId="4" borderId="5" xfId="2" applyFill="1" applyBorder="1" applyAlignment="1">
      <alignment horizontal="center"/>
    </xf>
    <xf numFmtId="0" fontId="1" fillId="4" borderId="6" xfId="2" applyFill="1" applyBorder="1" applyAlignment="1">
      <alignment horizontal="center"/>
    </xf>
    <xf numFmtId="0" fontId="1" fillId="4" borderId="4" xfId="2" applyFill="1" applyBorder="1" applyAlignment="1">
      <alignment horizontal="center"/>
    </xf>
    <xf numFmtId="0" fontId="1" fillId="0" borderId="4" xfId="2" applyBorder="1" applyAlignment="1">
      <alignment horizontal="center" vertical="center"/>
    </xf>
    <xf numFmtId="0" fontId="1" fillId="0" borderId="5" xfId="2" applyFill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4" borderId="14" xfId="2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0" fontId="4" fillId="2" borderId="19" xfId="2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6" fillId="0" borderId="20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" fillId="0" borderId="5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left" vertical="center"/>
    </xf>
    <xf numFmtId="0" fontId="1" fillId="4" borderId="13" xfId="2" applyFill="1" applyBorder="1"/>
    <xf numFmtId="0" fontId="10" fillId="0" borderId="0" xfId="0" applyFont="1"/>
    <xf numFmtId="0" fontId="1" fillId="0" borderId="0" xfId="3"/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2" fillId="5" borderId="4" xfId="3" applyFont="1" applyFill="1" applyBorder="1" applyAlignment="1">
      <alignment horizontal="center" vertical="center"/>
    </xf>
    <xf numFmtId="0" fontId="2" fillId="5" borderId="5" xfId="3" applyFont="1" applyFill="1" applyBorder="1" applyAlignment="1">
      <alignment horizontal="center" vertical="center"/>
    </xf>
    <xf numFmtId="0" fontId="2" fillId="5" borderId="6" xfId="3" applyFont="1" applyFill="1" applyBorder="1" applyAlignment="1">
      <alignment horizontal="center" vertical="center"/>
    </xf>
    <xf numFmtId="0" fontId="1" fillId="5" borderId="4" xfId="3" applyFont="1" applyFill="1" applyBorder="1" applyAlignment="1">
      <alignment horizontal="center" vertical="center"/>
    </xf>
    <xf numFmtId="0" fontId="1" fillId="5" borderId="5" xfId="3" applyFont="1" applyFill="1" applyBorder="1" applyAlignment="1">
      <alignment horizontal="center" vertical="center"/>
    </xf>
    <xf numFmtId="0" fontId="1" fillId="5" borderId="6" xfId="3" applyFont="1" applyFill="1" applyBorder="1" applyAlignment="1">
      <alignment horizontal="center" vertical="center"/>
    </xf>
    <xf numFmtId="0" fontId="1" fillId="3" borderId="6" xfId="3" applyFill="1" applyBorder="1"/>
    <xf numFmtId="0" fontId="1" fillId="4" borderId="4" xfId="3" applyFont="1" applyFill="1" applyBorder="1" applyAlignment="1">
      <alignment horizontal="center" vertical="center"/>
    </xf>
    <xf numFmtId="0" fontId="1" fillId="4" borderId="5" xfId="3" applyFont="1" applyFill="1" applyBorder="1" applyAlignment="1">
      <alignment horizontal="center" vertical="center"/>
    </xf>
    <xf numFmtId="0" fontId="1" fillId="4" borderId="5" xfId="3" applyFont="1" applyFill="1" applyBorder="1" applyAlignment="1">
      <alignment horizontal="center"/>
    </xf>
    <xf numFmtId="0" fontId="1" fillId="4" borderId="4" xfId="3" applyFont="1" applyFill="1" applyBorder="1" applyAlignment="1">
      <alignment horizontal="center"/>
    </xf>
    <xf numFmtId="0" fontId="1" fillId="4" borderId="13" xfId="3" applyFont="1" applyFill="1" applyBorder="1"/>
    <xf numFmtId="0" fontId="1" fillId="4" borderId="14" xfId="3" applyFont="1" applyFill="1" applyBorder="1" applyAlignment="1">
      <alignment horizontal="center"/>
    </xf>
    <xf numFmtId="0" fontId="1" fillId="0" borderId="0" xfId="3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1" fillId="0" borderId="0" xfId="4"/>
    <xf numFmtId="0" fontId="11" fillId="0" borderId="0" xfId="4" applyFont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" fillId="4" borderId="6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center"/>
    </xf>
    <xf numFmtId="0" fontId="1" fillId="5" borderId="4" xfId="3" applyFont="1" applyFill="1" applyBorder="1" applyAlignment="1">
      <alignment horizontal="center"/>
    </xf>
    <xf numFmtId="0" fontId="1" fillId="5" borderId="5" xfId="3" applyFont="1" applyFill="1" applyBorder="1" applyAlignment="1">
      <alignment horizontal="center"/>
    </xf>
    <xf numFmtId="0" fontId="1" fillId="4" borderId="15" xfId="3" applyFont="1" applyFill="1" applyBorder="1" applyAlignment="1">
      <alignment horizontal="center" vertical="center"/>
    </xf>
    <xf numFmtId="0" fontId="11" fillId="4" borderId="5" xfId="4" applyFont="1" applyFill="1" applyBorder="1" applyAlignment="1">
      <alignment horizontal="center" vertical="center"/>
    </xf>
    <xf numFmtId="0" fontId="12" fillId="4" borderId="5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5" borderId="1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14" xfId="3" applyFont="1" applyFill="1" applyBorder="1" applyAlignment="1">
      <alignment horizontal="center"/>
    </xf>
    <xf numFmtId="0" fontId="1" fillId="5" borderId="15" xfId="3" applyFont="1" applyFill="1" applyBorder="1" applyAlignment="1">
      <alignment horizontal="center" vertical="center"/>
    </xf>
    <xf numFmtId="0" fontId="1" fillId="5" borderId="13" xfId="3" applyFont="1" applyFill="1" applyBorder="1" applyAlignment="1">
      <alignment horizontal="center"/>
    </xf>
    <xf numFmtId="0" fontId="14" fillId="5" borderId="5" xfId="3" applyFont="1" applyFill="1" applyBorder="1" applyAlignment="1">
      <alignment horizontal="center" vertical="center"/>
    </xf>
    <xf numFmtId="0" fontId="14" fillId="5" borderId="6" xfId="3" applyFont="1" applyFill="1" applyBorder="1" applyAlignment="1">
      <alignment horizontal="center" vertical="center"/>
    </xf>
    <xf numFmtId="0" fontId="14" fillId="5" borderId="14" xfId="3" applyFont="1" applyFill="1" applyBorder="1" applyAlignment="1">
      <alignment horizontal="center"/>
    </xf>
    <xf numFmtId="0" fontId="15" fillId="0" borderId="0" xfId="3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" fillId="6" borderId="5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1" fillId="5" borderId="22" xfId="3" applyFont="1" applyFill="1" applyBorder="1" applyAlignment="1">
      <alignment horizontal="center" vertical="center" wrapText="1"/>
    </xf>
    <xf numFmtId="0" fontId="1" fillId="5" borderId="23" xfId="3" applyFont="1" applyFill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" fillId="0" borderId="5" xfId="4" quotePrefix="1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0" fillId="5" borderId="5" xfId="5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3" borderId="10" xfId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4" fillId="3" borderId="18" xfId="2" applyFont="1" applyFill="1" applyBorder="1" applyAlignment="1">
      <alignment horizontal="center" vertical="center"/>
    </xf>
    <xf numFmtId="0" fontId="1" fillId="3" borderId="10" xfId="2" applyFill="1" applyBorder="1" applyAlignment="1">
      <alignment horizontal="center" vertical="center"/>
    </xf>
    <xf numFmtId="0" fontId="1" fillId="3" borderId="11" xfId="2" applyFill="1" applyBorder="1" applyAlignment="1">
      <alignment horizontal="center" vertical="center"/>
    </xf>
    <xf numFmtId="0" fontId="1" fillId="3" borderId="12" xfId="2" applyFill="1" applyBorder="1" applyAlignment="1">
      <alignment horizontal="center" vertical="center"/>
    </xf>
    <xf numFmtId="0" fontId="1" fillId="3" borderId="4" xfId="3" applyFill="1" applyBorder="1" applyAlignment="1">
      <alignment horizontal="center" vertical="center"/>
    </xf>
    <xf numFmtId="0" fontId="1" fillId="3" borderId="5" xfId="3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6">
    <cellStyle name="설명 텍스트" xfId="5" builtinId="53"/>
    <cellStyle name="표준" xfId="0" builtinId="0"/>
    <cellStyle name="표준_Sheet1" xfId="1"/>
    <cellStyle name="표준_testset" xfId="2"/>
    <cellStyle name="표준_total" xfId="3"/>
    <cellStyle name="표준_zero_sho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C50" sqref="C50"/>
    </sheetView>
  </sheetViews>
  <sheetFormatPr defaultRowHeight="16.5"/>
  <cols>
    <col min="3" max="3" width="90.125" bestFit="1" customWidth="1"/>
  </cols>
  <sheetData>
    <row r="1" spans="1:8" ht="17.25" thickBot="1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</row>
    <row r="3" spans="1:8">
      <c r="A3" s="1"/>
      <c r="B3" s="1"/>
      <c r="C3" s="163" t="s">
        <v>6</v>
      </c>
      <c r="D3" s="164"/>
      <c r="E3" s="164"/>
      <c r="F3" s="164"/>
      <c r="G3" s="164"/>
      <c r="H3" s="165"/>
    </row>
    <row r="4" spans="1:8">
      <c r="A4" s="1"/>
      <c r="B4" s="1"/>
      <c r="C4" s="5" t="s">
        <v>7</v>
      </c>
      <c r="D4" s="6">
        <v>0.69389999999999996</v>
      </c>
      <c r="E4" s="6">
        <v>8.4341000000000008</v>
      </c>
      <c r="F4" s="6">
        <v>0.46200000000000002</v>
      </c>
      <c r="G4" s="6">
        <v>0.72799999999999998</v>
      </c>
      <c r="H4" s="7">
        <v>2.3130999999999999</v>
      </c>
    </row>
    <row r="5" spans="1:8">
      <c r="A5" s="1"/>
      <c r="B5" s="1"/>
      <c r="C5" s="8" t="s">
        <v>8</v>
      </c>
      <c r="D5" s="9">
        <v>0.7228</v>
      </c>
      <c r="E5" s="9">
        <v>8.5241000000000007</v>
      </c>
      <c r="F5" s="9">
        <v>0.48509999999999998</v>
      </c>
      <c r="G5" s="9">
        <v>0.74609999999999999</v>
      </c>
      <c r="H5" s="10">
        <v>2.4645000000000001</v>
      </c>
    </row>
    <row r="6" spans="1:8">
      <c r="A6" s="1"/>
      <c r="B6" s="1"/>
      <c r="C6" s="11" t="s">
        <v>9</v>
      </c>
      <c r="D6" s="6">
        <v>0.70350000000000001</v>
      </c>
      <c r="E6" s="6">
        <v>8.5937000000000001</v>
      </c>
      <c r="F6" s="6">
        <v>0.47</v>
      </c>
      <c r="G6" s="6">
        <v>0.72519999999999996</v>
      </c>
      <c r="H6" s="6">
        <v>2.331</v>
      </c>
    </row>
    <row r="7" spans="1:8">
      <c r="A7" s="1"/>
      <c r="B7" s="1"/>
      <c r="C7" s="11" t="s">
        <v>10</v>
      </c>
      <c r="D7" s="12">
        <v>0.70530000000000004</v>
      </c>
      <c r="E7" s="12">
        <v>8.5418000000000003</v>
      </c>
      <c r="F7" s="12">
        <v>0.46929999999999999</v>
      </c>
      <c r="G7" s="12">
        <v>0.72299999999999998</v>
      </c>
      <c r="H7" s="12">
        <v>2.3458000000000001</v>
      </c>
    </row>
    <row r="8" spans="1:8">
      <c r="A8" s="1"/>
      <c r="B8" s="1"/>
      <c r="C8" s="11" t="s">
        <v>11</v>
      </c>
      <c r="D8" s="12">
        <v>0.7</v>
      </c>
      <c r="E8" s="12">
        <v>8.5310000000000006</v>
      </c>
      <c r="F8" s="12">
        <v>0.4637</v>
      </c>
      <c r="G8" s="12">
        <v>0.71419999999999995</v>
      </c>
      <c r="H8" s="12">
        <v>2.2976999999999999</v>
      </c>
    </row>
    <row r="9" spans="1:8">
      <c r="A9" s="1"/>
      <c r="B9" s="1"/>
      <c r="C9" s="8" t="s">
        <v>12</v>
      </c>
      <c r="D9" s="13"/>
      <c r="E9" s="13"/>
      <c r="F9" s="13"/>
      <c r="G9" s="13"/>
      <c r="H9" s="13"/>
    </row>
    <row r="10" spans="1:8">
      <c r="A10" s="1"/>
      <c r="B10" s="1"/>
      <c r="C10" s="9" t="s">
        <v>13</v>
      </c>
      <c r="D10" s="12"/>
      <c r="E10" s="12"/>
      <c r="F10" s="12"/>
      <c r="G10" s="12"/>
      <c r="H10" s="12"/>
    </row>
    <row r="11" spans="1:8">
      <c r="A11" s="1"/>
      <c r="B11" s="1"/>
      <c r="C11" s="11"/>
      <c r="D11" s="12"/>
      <c r="E11" s="12"/>
      <c r="F11" s="12"/>
      <c r="G11" s="12"/>
      <c r="H11" s="12"/>
    </row>
    <row r="12" spans="1:8">
      <c r="A12" s="1"/>
      <c r="B12" s="1"/>
      <c r="C12" s="14"/>
      <c r="D12" s="1"/>
      <c r="E12" s="15"/>
      <c r="F12" s="15"/>
      <c r="G12" s="15"/>
      <c r="H12" s="16"/>
    </row>
    <row r="13" spans="1:8">
      <c r="A13" s="1"/>
      <c r="B13" s="1"/>
      <c r="C13" s="14"/>
      <c r="D13" s="15"/>
      <c r="E13" s="15"/>
      <c r="F13" s="15"/>
      <c r="G13" s="15"/>
      <c r="H13" s="16"/>
    </row>
    <row r="14" spans="1:8">
      <c r="A14" s="1"/>
      <c r="B14" s="1"/>
      <c r="C14" s="14"/>
      <c r="D14" s="15"/>
      <c r="E14" s="15"/>
      <c r="F14" s="15"/>
      <c r="G14" s="15"/>
      <c r="H14" s="16"/>
    </row>
    <row r="15" spans="1:8">
      <c r="A15" s="1"/>
      <c r="B15" s="1"/>
      <c r="C15" s="14"/>
      <c r="D15" s="15"/>
      <c r="E15" s="15"/>
      <c r="F15" s="15"/>
      <c r="G15" s="15"/>
      <c r="H15" s="16"/>
    </row>
    <row r="16" spans="1:8">
      <c r="A16" s="1"/>
      <c r="B16" s="1"/>
      <c r="C16" s="166" t="s">
        <v>14</v>
      </c>
      <c r="D16" s="167"/>
      <c r="E16" s="167"/>
      <c r="F16" s="167"/>
      <c r="G16" s="167"/>
      <c r="H16" s="168"/>
    </row>
    <row r="17" spans="1:8">
      <c r="A17" s="1"/>
      <c r="B17" s="1"/>
      <c r="C17" s="5" t="s">
        <v>15</v>
      </c>
      <c r="D17" s="6">
        <v>0.69369999999999998</v>
      </c>
      <c r="E17" s="6">
        <v>8.3543000000000003</v>
      </c>
      <c r="F17" s="6">
        <v>0.45669999999999999</v>
      </c>
      <c r="G17" s="6">
        <v>0.70899999999999996</v>
      </c>
      <c r="H17" s="7">
        <v>2.2349000000000001</v>
      </c>
    </row>
    <row r="18" spans="1:8">
      <c r="A18" s="1"/>
      <c r="B18" s="1"/>
      <c r="C18" s="5" t="s">
        <v>16</v>
      </c>
      <c r="D18" s="6">
        <v>0.69189999999999996</v>
      </c>
      <c r="E18" s="6">
        <v>8.3762000000000008</v>
      </c>
      <c r="F18" s="6">
        <v>0.47310000000000002</v>
      </c>
      <c r="G18" s="6">
        <v>0.72240000000000004</v>
      </c>
      <c r="H18" s="7">
        <v>2.2978999999999998</v>
      </c>
    </row>
    <row r="19" spans="1:8">
      <c r="A19" s="1"/>
      <c r="B19" s="1"/>
      <c r="C19" s="5" t="s">
        <v>17</v>
      </c>
      <c r="D19" s="6">
        <v>0.69</v>
      </c>
      <c r="E19" s="6">
        <v>8.5507000000000009</v>
      </c>
      <c r="F19" s="6">
        <v>0.43149999999999999</v>
      </c>
      <c r="G19" s="6">
        <v>0.69130000000000003</v>
      </c>
      <c r="H19" s="7">
        <v>2.0733999999999999</v>
      </c>
    </row>
    <row r="20" spans="1:8">
      <c r="A20" s="1"/>
      <c r="B20" s="1"/>
      <c r="C20" s="5" t="s">
        <v>18</v>
      </c>
      <c r="D20" s="6">
        <v>0.70979999999999999</v>
      </c>
      <c r="E20" s="6">
        <v>8.4806000000000008</v>
      </c>
      <c r="F20" s="6">
        <v>0.46679999999999999</v>
      </c>
      <c r="G20" s="6">
        <v>0.72009999999999996</v>
      </c>
      <c r="H20" s="7">
        <v>2.2393000000000001</v>
      </c>
    </row>
    <row r="21" spans="1:8">
      <c r="A21" s="1"/>
      <c r="B21" s="1"/>
      <c r="C21" s="5" t="s">
        <v>19</v>
      </c>
      <c r="D21" s="6">
        <v>0.70540000000000003</v>
      </c>
      <c r="E21" s="6">
        <v>8.6152999999999995</v>
      </c>
      <c r="F21" s="6">
        <v>0.4662</v>
      </c>
      <c r="G21" s="6">
        <v>0.72989999999999999</v>
      </c>
      <c r="H21" s="7">
        <v>2.3734000000000002</v>
      </c>
    </row>
    <row r="22" spans="1:8">
      <c r="A22" s="1"/>
      <c r="B22" s="1"/>
      <c r="C22" s="5" t="s">
        <v>20</v>
      </c>
      <c r="D22" s="6">
        <v>0.71140000000000003</v>
      </c>
      <c r="E22" s="6">
        <v>8.4952000000000005</v>
      </c>
      <c r="F22" s="6">
        <v>0.4793</v>
      </c>
      <c r="G22" s="6">
        <v>0.73750000000000004</v>
      </c>
      <c r="H22" s="7">
        <v>2.3660999999999999</v>
      </c>
    </row>
    <row r="23" spans="1:8">
      <c r="A23" s="1"/>
      <c r="B23" s="1"/>
      <c r="C23" s="8" t="s">
        <v>21</v>
      </c>
      <c r="D23" s="9">
        <v>0.71030000000000004</v>
      </c>
      <c r="E23" s="9">
        <v>8.6029999999999998</v>
      </c>
      <c r="F23" s="9">
        <v>0.4723</v>
      </c>
      <c r="G23" s="9">
        <v>0.73219999999999996</v>
      </c>
      <c r="H23" s="10">
        <v>2.3639000000000001</v>
      </c>
    </row>
    <row r="24" spans="1:8">
      <c r="A24" s="1"/>
      <c r="B24" s="1"/>
      <c r="C24" s="9" t="s">
        <v>22</v>
      </c>
      <c r="D24" s="17"/>
      <c r="E24" s="17"/>
      <c r="F24" s="17"/>
      <c r="G24" s="17"/>
      <c r="H24" s="17"/>
    </row>
    <row r="25" spans="1:8">
      <c r="A25" s="1"/>
      <c r="B25" s="1"/>
      <c r="C25" s="17"/>
      <c r="D25" s="17"/>
      <c r="E25" s="17"/>
      <c r="F25" s="17"/>
      <c r="G25" s="17"/>
      <c r="H25" s="17"/>
    </row>
    <row r="26" spans="1:8">
      <c r="A26" s="1"/>
      <c r="B26" s="1"/>
      <c r="C26" s="9" t="s">
        <v>23</v>
      </c>
      <c r="D26" s="18">
        <v>0.71740000000000004</v>
      </c>
      <c r="E26" s="18">
        <v>8.5550999999999995</v>
      </c>
      <c r="F26" s="18">
        <v>0.47889999999999999</v>
      </c>
      <c r="G26" s="18">
        <v>0.73699999999999999</v>
      </c>
      <c r="H26" s="18">
        <v>2.3498000000000001</v>
      </c>
    </row>
    <row r="27" spans="1:8">
      <c r="A27" s="1"/>
      <c r="B27" s="1"/>
      <c r="C27" s="9" t="s">
        <v>24</v>
      </c>
      <c r="D27" s="17">
        <v>0.71260000000000001</v>
      </c>
      <c r="E27" s="17">
        <v>8.5112000000000005</v>
      </c>
      <c r="F27" s="17">
        <v>0.47760000000000002</v>
      </c>
      <c r="G27" s="17">
        <v>0.74039999999999995</v>
      </c>
      <c r="H27" s="17">
        <v>2.4462999999999999</v>
      </c>
    </row>
    <row r="28" spans="1:8">
      <c r="A28" s="1"/>
      <c r="B28" s="1"/>
      <c r="C28" s="9" t="s">
        <v>25</v>
      </c>
      <c r="D28" s="17">
        <v>0.70950000000000002</v>
      </c>
      <c r="E28" s="17">
        <v>8.4989000000000008</v>
      </c>
      <c r="F28" s="17">
        <v>0.47389999999999999</v>
      </c>
      <c r="G28" s="17">
        <v>0.7258</v>
      </c>
      <c r="H28" s="17">
        <v>2.3098000000000001</v>
      </c>
    </row>
    <row r="29" spans="1:8">
      <c r="A29" s="1"/>
      <c r="B29" s="1"/>
      <c r="C29" s="9" t="s">
        <v>26</v>
      </c>
      <c r="D29" s="17">
        <v>0.70789999999999997</v>
      </c>
      <c r="E29" s="17">
        <v>8.5075000000000003</v>
      </c>
      <c r="F29" s="17">
        <v>0.4723</v>
      </c>
      <c r="G29" s="17">
        <v>0.72409999999999997</v>
      </c>
      <c r="H29" s="17">
        <v>2.3439999999999999</v>
      </c>
    </row>
    <row r="30" spans="1:8">
      <c r="A30" s="1"/>
      <c r="B30" s="1"/>
      <c r="C30" s="19" t="s">
        <v>27</v>
      </c>
      <c r="D30" s="20">
        <v>0.71779999999999999</v>
      </c>
      <c r="E30" s="20">
        <v>8.6202000000000005</v>
      </c>
      <c r="F30" s="20">
        <v>0.47</v>
      </c>
      <c r="G30" s="20">
        <v>0.73450000000000004</v>
      </c>
      <c r="H30" s="20">
        <v>2.3431000000000002</v>
      </c>
    </row>
    <row r="31" spans="1:8">
      <c r="A31" s="1"/>
      <c r="B31" s="1"/>
      <c r="C31" s="9" t="s">
        <v>28</v>
      </c>
      <c r="D31" s="17">
        <v>0.70250000000000001</v>
      </c>
      <c r="E31" s="17">
        <v>8.4680999999999997</v>
      </c>
      <c r="F31" s="17">
        <v>0.46829999999999999</v>
      </c>
      <c r="G31" s="17">
        <v>0.7198</v>
      </c>
      <c r="H31" s="17">
        <v>2.2875999999999999</v>
      </c>
    </row>
    <row r="32" spans="1:8">
      <c r="A32" s="1"/>
      <c r="B32" s="1"/>
      <c r="C32" s="9" t="s">
        <v>29</v>
      </c>
      <c r="D32" s="17">
        <v>0.71020000000000005</v>
      </c>
      <c r="E32" s="17">
        <v>8.5992999999999995</v>
      </c>
      <c r="F32" s="17">
        <v>0.46920000000000001</v>
      </c>
      <c r="G32" s="17">
        <v>0.72050000000000003</v>
      </c>
      <c r="H32" s="17">
        <v>2.2675999999999998</v>
      </c>
    </row>
    <row r="33" spans="1:8" ht="17.25" thickBot="1">
      <c r="A33" s="1"/>
      <c r="B33" s="1"/>
      <c r="C33" s="160" t="s">
        <v>30</v>
      </c>
      <c r="D33" s="161"/>
      <c r="E33" s="161"/>
      <c r="F33" s="161"/>
      <c r="G33" s="161"/>
      <c r="H33" s="162"/>
    </row>
    <row r="34" spans="1:8">
      <c r="A34" s="35">
        <v>2016</v>
      </c>
      <c r="B34" s="35" t="s">
        <v>47</v>
      </c>
      <c r="C34" s="21" t="s">
        <v>31</v>
      </c>
      <c r="D34" s="22">
        <v>69.3</v>
      </c>
      <c r="E34" s="22">
        <v>8.4700000000000006</v>
      </c>
      <c r="F34" s="22">
        <v>47</v>
      </c>
      <c r="G34" s="22">
        <v>72.599999999999994</v>
      </c>
      <c r="H34" s="23">
        <v>2.39</v>
      </c>
    </row>
    <row r="35" spans="1:8">
      <c r="A35" s="35">
        <v>2019</v>
      </c>
      <c r="B35" s="35" t="s">
        <v>49</v>
      </c>
      <c r="C35" s="24" t="s">
        <v>32</v>
      </c>
      <c r="D35" s="25" t="s">
        <v>33</v>
      </c>
      <c r="E35" s="25" t="s">
        <v>34</v>
      </c>
      <c r="F35" s="25" t="s">
        <v>35</v>
      </c>
      <c r="G35" s="25" t="s">
        <v>34</v>
      </c>
      <c r="H35" s="26" t="s">
        <v>35</v>
      </c>
    </row>
    <row r="36" spans="1:8">
      <c r="A36" s="35">
        <v>2018</v>
      </c>
      <c r="B36" s="35" t="s">
        <v>46</v>
      </c>
      <c r="C36" s="24" t="s">
        <v>36</v>
      </c>
      <c r="D36" s="25" t="s">
        <v>34</v>
      </c>
      <c r="E36" s="25" t="s">
        <v>34</v>
      </c>
      <c r="F36" s="25" t="s">
        <v>34</v>
      </c>
      <c r="G36" s="25" t="s">
        <v>34</v>
      </c>
      <c r="H36" s="26" t="s">
        <v>33</v>
      </c>
    </row>
    <row r="37" spans="1:8">
      <c r="A37" s="35">
        <v>2018</v>
      </c>
      <c r="B37" s="35" t="s">
        <v>46</v>
      </c>
      <c r="C37" s="24" t="s">
        <v>37</v>
      </c>
      <c r="D37" s="25" t="s">
        <v>34</v>
      </c>
      <c r="E37" s="25" t="s">
        <v>33</v>
      </c>
      <c r="F37" s="25" t="s">
        <v>38</v>
      </c>
      <c r="G37" s="25" t="s">
        <v>34</v>
      </c>
      <c r="H37" s="26" t="s">
        <v>34</v>
      </c>
    </row>
    <row r="38" spans="1:8">
      <c r="A38" s="35">
        <v>2018</v>
      </c>
      <c r="B38" s="35" t="s">
        <v>46</v>
      </c>
      <c r="C38" s="24" t="s">
        <v>39</v>
      </c>
      <c r="D38" s="25">
        <v>0.71279999999999999</v>
      </c>
      <c r="E38" s="25">
        <v>8.5020000000000007</v>
      </c>
      <c r="F38" s="25">
        <v>0.47699999999999998</v>
      </c>
      <c r="G38" s="25">
        <v>0.73780000000000001</v>
      </c>
      <c r="H38" s="26">
        <v>2.4432</v>
      </c>
    </row>
    <row r="39" spans="1:8">
      <c r="A39" s="35">
        <v>2018</v>
      </c>
      <c r="B39" s="35" t="s">
        <v>46</v>
      </c>
      <c r="C39" s="24" t="s">
        <v>40</v>
      </c>
      <c r="D39" s="25">
        <v>0.60509999999999997</v>
      </c>
      <c r="E39" s="25">
        <v>7.5256999999999996</v>
      </c>
      <c r="F39" s="25">
        <v>0.46779999999999999</v>
      </c>
      <c r="G39" s="25">
        <v>0.68899999999999995</v>
      </c>
      <c r="H39" s="26">
        <v>1.6997</v>
      </c>
    </row>
    <row r="40" spans="1:8">
      <c r="A40" s="35">
        <v>2018</v>
      </c>
      <c r="B40" s="35" t="s">
        <v>48</v>
      </c>
      <c r="C40" s="24" t="s">
        <v>41</v>
      </c>
      <c r="D40" s="25">
        <v>67.069999999999993</v>
      </c>
      <c r="E40" s="25">
        <v>7.98</v>
      </c>
      <c r="F40" s="25">
        <v>69.5</v>
      </c>
      <c r="G40" s="25">
        <v>43.07</v>
      </c>
      <c r="H40" s="26">
        <v>2.29</v>
      </c>
    </row>
    <row r="41" spans="1:8">
      <c r="A41" s="35">
        <v>2018</v>
      </c>
      <c r="B41" s="35" t="s">
        <v>46</v>
      </c>
      <c r="C41" s="27" t="s">
        <v>42</v>
      </c>
      <c r="D41" s="12">
        <v>74.3</v>
      </c>
      <c r="E41" s="12">
        <v>8.76</v>
      </c>
      <c r="F41" s="12">
        <v>48.1</v>
      </c>
      <c r="G41" s="12">
        <v>75.3</v>
      </c>
      <c r="H41" s="28">
        <v>2.5499999999999998</v>
      </c>
    </row>
    <row r="42" spans="1:8">
      <c r="A42" s="35">
        <v>2018</v>
      </c>
      <c r="B42" s="35" t="s">
        <v>46</v>
      </c>
      <c r="C42" s="27" t="s">
        <v>43</v>
      </c>
      <c r="D42" s="12">
        <v>73.7</v>
      </c>
      <c r="E42" s="12">
        <v>8.75</v>
      </c>
      <c r="F42" s="12">
        <v>48.9</v>
      </c>
      <c r="G42" s="12">
        <v>76.3</v>
      </c>
      <c r="H42" s="28">
        <v>2.56</v>
      </c>
    </row>
    <row r="43" spans="1:8">
      <c r="A43" s="35">
        <v>2019</v>
      </c>
      <c r="B43" s="35" t="s">
        <v>49</v>
      </c>
      <c r="C43" s="29" t="s">
        <v>44</v>
      </c>
      <c r="D43" s="30">
        <v>0.7298</v>
      </c>
      <c r="E43" s="30">
        <v>8.5891000000000002</v>
      </c>
      <c r="F43" s="30">
        <v>0.48749999999999999</v>
      </c>
      <c r="G43" s="30">
        <v>0.75570000000000004</v>
      </c>
      <c r="H43" s="31">
        <v>2.5507</v>
      </c>
    </row>
    <row r="44" spans="1:8" ht="17.25" thickBot="1">
      <c r="A44" s="1"/>
      <c r="B44" s="1"/>
      <c r="C44" s="32" t="s">
        <v>45</v>
      </c>
      <c r="D44" s="33">
        <v>0.7409</v>
      </c>
      <c r="E44" s="33">
        <v>8.7964000000000002</v>
      </c>
      <c r="F44" s="33">
        <v>0.48370000000000002</v>
      </c>
      <c r="G44" s="33">
        <v>0.76100000000000001</v>
      </c>
      <c r="H44" s="34">
        <v>2.5506000000000002</v>
      </c>
    </row>
  </sheetData>
  <mergeCells count="3">
    <mergeCell ref="C33:H33"/>
    <mergeCell ref="C3:H3"/>
    <mergeCell ref="C16:H1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55" workbookViewId="0">
      <selection activeCell="C54" sqref="C54"/>
    </sheetView>
  </sheetViews>
  <sheetFormatPr defaultRowHeight="16.5"/>
  <cols>
    <col min="3" max="3" width="90.125" bestFit="1" customWidth="1"/>
  </cols>
  <sheetData>
    <row r="1" spans="1:11" ht="17.25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>
      <c r="A2" s="35"/>
      <c r="B2" s="35"/>
      <c r="C2" s="36" t="s">
        <v>134</v>
      </c>
      <c r="D2" s="37" t="s">
        <v>135</v>
      </c>
      <c r="E2" s="37" t="s">
        <v>136</v>
      </c>
      <c r="F2" s="37" t="s">
        <v>137</v>
      </c>
      <c r="G2" s="37" t="s">
        <v>138</v>
      </c>
      <c r="H2" s="38" t="s">
        <v>139</v>
      </c>
      <c r="I2" s="71" t="s">
        <v>140</v>
      </c>
      <c r="J2" s="35"/>
      <c r="K2" s="35"/>
    </row>
    <row r="3" spans="1:11">
      <c r="A3" s="35"/>
      <c r="B3" s="35"/>
      <c r="C3" s="169" t="s">
        <v>141</v>
      </c>
      <c r="D3" s="170"/>
      <c r="E3" s="170"/>
      <c r="F3" s="170"/>
      <c r="G3" s="170"/>
      <c r="H3" s="171"/>
      <c r="I3" s="35"/>
      <c r="J3" s="35"/>
      <c r="K3" s="35"/>
    </row>
    <row r="4" spans="1:11">
      <c r="A4" s="35"/>
      <c r="B4" s="35"/>
      <c r="C4" s="39" t="s">
        <v>142</v>
      </c>
      <c r="D4" s="40">
        <v>0.65720000000000001</v>
      </c>
      <c r="E4" s="40">
        <v>8.5425000000000004</v>
      </c>
      <c r="F4" s="40">
        <v>0.44390000000000002</v>
      </c>
      <c r="G4" s="40">
        <v>0.69140000000000001</v>
      </c>
      <c r="H4" s="41">
        <v>2.2349999999999999</v>
      </c>
      <c r="I4" s="35"/>
      <c r="J4" s="35"/>
      <c r="K4" s="35"/>
    </row>
    <row r="5" spans="1:11">
      <c r="A5" s="35"/>
      <c r="B5" s="35"/>
      <c r="C5" s="39" t="s">
        <v>143</v>
      </c>
      <c r="D5" s="42"/>
      <c r="E5" s="42"/>
      <c r="F5" s="42"/>
      <c r="G5" s="42"/>
      <c r="H5" s="43"/>
      <c r="I5" s="35"/>
      <c r="J5" s="35"/>
      <c r="K5" s="35"/>
    </row>
    <row r="6" spans="1:11">
      <c r="A6" s="35"/>
      <c r="B6" s="35"/>
      <c r="C6" s="39" t="s">
        <v>144</v>
      </c>
      <c r="D6" s="44">
        <v>0.65480000000000005</v>
      </c>
      <c r="E6" s="44">
        <v>8.4276</v>
      </c>
      <c r="F6" s="44">
        <v>0.43580000000000002</v>
      </c>
      <c r="G6" s="44">
        <v>0.67569999999999997</v>
      </c>
      <c r="H6" s="45">
        <v>2.1232000000000002</v>
      </c>
      <c r="I6" s="35"/>
      <c r="J6" s="35"/>
      <c r="K6" s="35"/>
    </row>
    <row r="7" spans="1:11">
      <c r="A7" s="35"/>
      <c r="B7" s="35"/>
      <c r="C7" s="39" t="s">
        <v>145</v>
      </c>
      <c r="D7" s="42"/>
      <c r="E7" s="42"/>
      <c r="F7" s="42"/>
      <c r="G7" s="42"/>
      <c r="H7" s="43"/>
      <c r="I7" s="35"/>
      <c r="J7" s="35"/>
      <c r="K7" s="35"/>
    </row>
    <row r="8" spans="1:11">
      <c r="A8" s="35"/>
      <c r="B8" s="35"/>
      <c r="C8" s="39" t="s">
        <v>146</v>
      </c>
      <c r="D8" s="44">
        <v>0.66010000000000002</v>
      </c>
      <c r="E8" s="44">
        <v>8.4513999999999996</v>
      </c>
      <c r="F8" s="44">
        <v>0.44500000000000001</v>
      </c>
      <c r="G8" s="44">
        <v>0.68710000000000004</v>
      </c>
      <c r="H8" s="45">
        <v>2.1442000000000001</v>
      </c>
      <c r="I8" s="35"/>
      <c r="J8" s="35"/>
      <c r="K8" s="35"/>
    </row>
    <row r="9" spans="1:11">
      <c r="A9" s="35"/>
      <c r="B9" s="35"/>
      <c r="C9" s="39" t="s">
        <v>147</v>
      </c>
      <c r="D9" s="44">
        <v>0.66439999999999999</v>
      </c>
      <c r="E9" s="44">
        <v>8.6209000000000007</v>
      </c>
      <c r="F9" s="44">
        <v>0.44750000000000001</v>
      </c>
      <c r="G9" s="44">
        <v>0.6804</v>
      </c>
      <c r="H9" s="45">
        <v>2.2250999999999999</v>
      </c>
      <c r="I9" s="35"/>
      <c r="J9" s="35"/>
      <c r="K9" s="35"/>
    </row>
    <row r="10" spans="1:11">
      <c r="A10" s="35"/>
      <c r="B10" s="35"/>
      <c r="C10" s="46" t="s">
        <v>148</v>
      </c>
      <c r="D10" s="47">
        <v>0.66579999999999995</v>
      </c>
      <c r="E10" s="47">
        <v>8.6645000000000003</v>
      </c>
      <c r="F10" s="47">
        <v>0.44669999999999999</v>
      </c>
      <c r="G10" s="47">
        <v>0.68869999999999998</v>
      </c>
      <c r="H10" s="48">
        <v>2.1863000000000001</v>
      </c>
      <c r="I10" s="35"/>
      <c r="J10" s="35"/>
      <c r="K10" s="35"/>
    </row>
    <row r="11" spans="1:11">
      <c r="A11" s="35"/>
      <c r="B11" s="35"/>
      <c r="C11" s="49"/>
      <c r="D11" s="44"/>
      <c r="E11" s="44"/>
      <c r="F11" s="44"/>
      <c r="G11" s="44"/>
      <c r="H11" s="45"/>
      <c r="I11" s="35"/>
      <c r="J11" s="35"/>
      <c r="K11" s="35"/>
    </row>
    <row r="12" spans="1:11">
      <c r="A12" s="35"/>
      <c r="B12" s="35"/>
      <c r="C12" s="42" t="s">
        <v>149</v>
      </c>
      <c r="D12" s="44">
        <v>0.6653</v>
      </c>
      <c r="E12" s="44">
        <v>8.4678000000000004</v>
      </c>
      <c r="F12" s="44">
        <v>0.45329999999999998</v>
      </c>
      <c r="G12" s="44">
        <v>0.69079999999999997</v>
      </c>
      <c r="H12" s="44">
        <v>2.2279</v>
      </c>
      <c r="I12" s="35"/>
      <c r="J12" s="35"/>
      <c r="K12" s="35"/>
    </row>
    <row r="13" spans="1:11">
      <c r="A13" s="35"/>
      <c r="B13" s="35"/>
      <c r="C13" s="50" t="s">
        <v>150</v>
      </c>
      <c r="D13" s="47">
        <v>0.66279999999999994</v>
      </c>
      <c r="E13" s="47">
        <v>8.6189999999999998</v>
      </c>
      <c r="F13" s="47">
        <v>0.44629999999999997</v>
      </c>
      <c r="G13" s="47">
        <v>0.6875</v>
      </c>
      <c r="H13" s="47">
        <v>2.194</v>
      </c>
      <c r="I13" s="35"/>
      <c r="J13" s="35"/>
      <c r="K13" s="35"/>
    </row>
    <row r="14" spans="1:11">
      <c r="A14" s="35"/>
      <c r="B14" s="35"/>
      <c r="C14" s="44"/>
      <c r="D14" s="44"/>
      <c r="E14" s="44"/>
      <c r="F14" s="44"/>
      <c r="G14" s="44"/>
      <c r="H14" s="44"/>
      <c r="I14" s="35"/>
      <c r="J14" s="35"/>
      <c r="K14" s="35"/>
    </row>
    <row r="15" spans="1:11">
      <c r="A15" s="35"/>
      <c r="B15" s="35"/>
      <c r="C15" s="44"/>
      <c r="D15" s="44"/>
      <c r="E15" s="44"/>
      <c r="F15" s="44"/>
      <c r="G15" s="44"/>
      <c r="H15" s="44"/>
      <c r="I15" s="35"/>
      <c r="J15" s="35"/>
      <c r="K15" s="35"/>
    </row>
    <row r="16" spans="1:11">
      <c r="A16" s="35"/>
      <c r="B16" s="35"/>
      <c r="C16" s="172" t="s">
        <v>151</v>
      </c>
      <c r="D16" s="173"/>
      <c r="E16" s="173"/>
      <c r="F16" s="173"/>
      <c r="G16" s="173"/>
      <c r="H16" s="174"/>
      <c r="I16" s="35"/>
      <c r="J16" s="35"/>
      <c r="K16" s="35"/>
    </row>
    <row r="17" spans="1:11">
      <c r="A17" s="35"/>
      <c r="B17" s="35"/>
      <c r="C17" s="39" t="s">
        <v>152</v>
      </c>
      <c r="D17" s="51">
        <v>0.65539999999999998</v>
      </c>
      <c r="E17" s="51">
        <v>8.4562000000000008</v>
      </c>
      <c r="F17" s="51">
        <v>0.4521</v>
      </c>
      <c r="G17" s="51">
        <v>0.68520000000000003</v>
      </c>
      <c r="H17" s="51">
        <v>2.1930000000000001</v>
      </c>
      <c r="I17" s="35"/>
      <c r="J17" s="35"/>
      <c r="K17" s="35"/>
    </row>
    <row r="18" spans="1:11">
      <c r="A18" s="35"/>
      <c r="B18" s="35"/>
      <c r="C18" s="39" t="s">
        <v>153</v>
      </c>
      <c r="D18" s="51">
        <v>0.63819999999999999</v>
      </c>
      <c r="E18" s="51">
        <v>8.3722999999999992</v>
      </c>
      <c r="F18" s="51">
        <v>0.42809999999999998</v>
      </c>
      <c r="G18" s="51">
        <v>0.66649999999999998</v>
      </c>
      <c r="H18" s="51">
        <v>2.0874999999999999</v>
      </c>
      <c r="I18" s="35"/>
      <c r="J18" s="35"/>
      <c r="K18" s="35"/>
    </row>
    <row r="19" spans="1:11">
      <c r="A19" s="35"/>
      <c r="B19" s="35"/>
      <c r="C19" s="39" t="s">
        <v>154</v>
      </c>
      <c r="D19" s="51">
        <v>0.6522</v>
      </c>
      <c r="E19" s="51">
        <v>8.4010999999999996</v>
      </c>
      <c r="F19" s="51">
        <v>0.44409999999999999</v>
      </c>
      <c r="G19" s="51">
        <v>0.6825</v>
      </c>
      <c r="H19" s="51">
        <v>2.2042999999999999</v>
      </c>
      <c r="I19" s="35"/>
      <c r="J19" s="35"/>
      <c r="K19" s="35"/>
    </row>
    <row r="20" spans="1:11">
      <c r="A20" s="35"/>
      <c r="B20" s="35"/>
      <c r="C20" s="39" t="s">
        <v>155</v>
      </c>
      <c r="D20" s="51">
        <v>0.62870000000000004</v>
      </c>
      <c r="E20" s="51">
        <v>8.0351999999999997</v>
      </c>
      <c r="F20" s="51">
        <v>0.41489999999999999</v>
      </c>
      <c r="G20" s="51">
        <v>0.6663</v>
      </c>
      <c r="H20" s="51">
        <v>1.8969</v>
      </c>
      <c r="I20" s="35"/>
      <c r="J20" s="35"/>
      <c r="K20" s="35"/>
    </row>
    <row r="21" spans="1:11">
      <c r="A21" s="35"/>
      <c r="B21" s="35"/>
      <c r="C21" s="46" t="s">
        <v>156</v>
      </c>
      <c r="D21" s="52">
        <v>0.65700000000000003</v>
      </c>
      <c r="E21" s="52">
        <v>8.5596999999999994</v>
      </c>
      <c r="F21" s="52">
        <v>0.436</v>
      </c>
      <c r="G21" s="52">
        <v>0.68559999999999999</v>
      </c>
      <c r="H21" s="52">
        <v>2.0903</v>
      </c>
      <c r="I21" s="35"/>
      <c r="J21" s="35"/>
      <c r="K21" s="35"/>
    </row>
    <row r="22" spans="1:11">
      <c r="A22" s="35"/>
      <c r="B22" s="35"/>
      <c r="C22" s="39" t="s">
        <v>19</v>
      </c>
      <c r="D22" s="51">
        <v>0.65649999999999997</v>
      </c>
      <c r="E22" s="51">
        <v>8.3938000000000006</v>
      </c>
      <c r="F22" s="51">
        <v>0.43880000000000002</v>
      </c>
      <c r="G22" s="51" t="s">
        <v>157</v>
      </c>
      <c r="H22" s="51">
        <v>2.1678999999999999</v>
      </c>
      <c r="I22" s="35"/>
      <c r="J22" s="35"/>
      <c r="K22" s="35"/>
    </row>
    <row r="23" spans="1:11">
      <c r="A23" s="35"/>
      <c r="B23" s="35"/>
      <c r="C23" s="39" t="s">
        <v>158</v>
      </c>
      <c r="D23" s="51">
        <v>0.65939999999999999</v>
      </c>
      <c r="E23" s="51">
        <v>8.4352999999999998</v>
      </c>
      <c r="F23" s="51">
        <v>0.441</v>
      </c>
      <c r="G23" s="51">
        <v>0.68410000000000004</v>
      </c>
      <c r="H23" s="51">
        <v>2.1417000000000002</v>
      </c>
      <c r="I23" s="35"/>
      <c r="J23" s="35"/>
      <c r="K23" s="35"/>
    </row>
    <row r="24" spans="1:11">
      <c r="A24" s="35"/>
      <c r="B24" s="35"/>
      <c r="C24" s="46" t="s">
        <v>159</v>
      </c>
      <c r="D24" s="52">
        <v>0.66310000000000002</v>
      </c>
      <c r="E24" s="52">
        <v>8.5649999999999995</v>
      </c>
      <c r="F24" s="52">
        <v>0.44180000000000003</v>
      </c>
      <c r="G24" s="52">
        <v>0.68679999999999997</v>
      </c>
      <c r="H24" s="52">
        <v>2.1576</v>
      </c>
      <c r="I24" s="35"/>
      <c r="J24" s="35"/>
      <c r="K24" s="35"/>
    </row>
    <row r="25" spans="1:11">
      <c r="A25" s="35"/>
      <c r="B25" s="35"/>
      <c r="C25" s="39" t="s">
        <v>160</v>
      </c>
      <c r="D25" s="51">
        <v>0.66110000000000002</v>
      </c>
      <c r="E25" s="51">
        <v>8.4978999999999996</v>
      </c>
      <c r="F25" s="51">
        <v>0.43730000000000002</v>
      </c>
      <c r="G25" s="51">
        <v>0.67469999999999997</v>
      </c>
      <c r="H25" s="51">
        <v>2.1215000000000002</v>
      </c>
      <c r="I25" s="35"/>
      <c r="J25" s="35"/>
      <c r="K25" s="35"/>
    </row>
    <row r="26" spans="1:11">
      <c r="A26" s="35"/>
      <c r="B26" s="35"/>
      <c r="C26" s="39" t="s">
        <v>161</v>
      </c>
      <c r="D26" s="51">
        <v>0.66210000000000002</v>
      </c>
      <c r="E26" s="51">
        <v>8.5474999999999994</v>
      </c>
      <c r="F26" s="51">
        <v>0.44209999999999999</v>
      </c>
      <c r="G26" s="51">
        <v>0.68310000000000004</v>
      </c>
      <c r="H26" s="51">
        <v>2.1360999999999999</v>
      </c>
      <c r="I26" s="35"/>
      <c r="J26" s="35"/>
      <c r="K26" s="35"/>
    </row>
    <row r="27" spans="1:11">
      <c r="A27" s="35"/>
      <c r="B27" s="35"/>
      <c r="C27" s="46" t="s">
        <v>162</v>
      </c>
      <c r="D27" s="52">
        <v>0.66779999999999995</v>
      </c>
      <c r="E27" s="52">
        <v>8.5837000000000003</v>
      </c>
      <c r="F27" s="52">
        <v>0.44429999999999997</v>
      </c>
      <c r="G27" s="52">
        <v>0.6845</v>
      </c>
      <c r="H27" s="52">
        <v>2.1259000000000001</v>
      </c>
      <c r="I27" s="35"/>
      <c r="J27" s="35"/>
      <c r="K27" s="35"/>
    </row>
    <row r="28" spans="1:11">
      <c r="A28" s="35"/>
      <c r="B28" s="35"/>
      <c r="C28" s="39"/>
      <c r="D28" s="52"/>
      <c r="E28" s="52"/>
      <c r="F28" s="52"/>
      <c r="G28" s="52"/>
      <c r="H28" s="52"/>
      <c r="I28" s="35"/>
      <c r="J28" s="35"/>
      <c r="K28" s="35"/>
    </row>
    <row r="29" spans="1:11">
      <c r="A29" s="35"/>
      <c r="B29" s="35"/>
      <c r="C29" s="42" t="s">
        <v>163</v>
      </c>
      <c r="D29" s="53">
        <v>0.65429999999999999</v>
      </c>
      <c r="E29" s="53">
        <v>8.4489999999999998</v>
      </c>
      <c r="F29" s="53">
        <v>0.43859999999999999</v>
      </c>
      <c r="G29" s="53">
        <v>0.68020000000000003</v>
      </c>
      <c r="H29" s="53">
        <v>2.2168999999999999</v>
      </c>
      <c r="I29" s="35"/>
      <c r="J29" s="35"/>
      <c r="K29" s="35"/>
    </row>
    <row r="30" spans="1:11">
      <c r="A30" s="35"/>
      <c r="B30" s="35"/>
      <c r="C30" s="42" t="s">
        <v>164</v>
      </c>
      <c r="D30" s="53">
        <v>0.66100000000000003</v>
      </c>
      <c r="E30" s="53">
        <v>8.4967000000000006</v>
      </c>
      <c r="F30" s="53">
        <v>0.44590000000000002</v>
      </c>
      <c r="G30" s="53">
        <v>0.68389999999999995</v>
      </c>
      <c r="H30" s="53">
        <v>2.2122000000000002</v>
      </c>
      <c r="I30" s="35"/>
      <c r="J30" s="35"/>
      <c r="K30" s="35"/>
    </row>
    <row r="31" spans="1:11">
      <c r="A31" s="35"/>
      <c r="B31" s="35"/>
      <c r="C31" s="42" t="s">
        <v>165</v>
      </c>
      <c r="D31" s="53">
        <v>0.6623</v>
      </c>
      <c r="E31" s="53">
        <v>8.5001999999999995</v>
      </c>
      <c r="F31" s="53">
        <v>0.44840000000000002</v>
      </c>
      <c r="G31" s="53">
        <v>0.69099999999999995</v>
      </c>
      <c r="H31" s="53">
        <v>2.1932</v>
      </c>
      <c r="I31" s="35"/>
      <c r="J31" s="35"/>
      <c r="K31" s="35"/>
    </row>
    <row r="32" spans="1:11">
      <c r="A32" s="35"/>
      <c r="B32" s="35"/>
      <c r="C32" s="42" t="s">
        <v>166</v>
      </c>
      <c r="D32" s="53">
        <v>0.66180000000000005</v>
      </c>
      <c r="E32" s="53">
        <v>8.5024999999999995</v>
      </c>
      <c r="F32" s="52">
        <v>0.44990000000000002</v>
      </c>
      <c r="G32" s="53">
        <v>0.6895</v>
      </c>
      <c r="H32" s="52">
        <v>2.2063999999999999</v>
      </c>
      <c r="I32" s="35"/>
      <c r="J32" s="35"/>
      <c r="K32" s="35"/>
    </row>
    <row r="33" spans="1:11">
      <c r="A33" s="35"/>
      <c r="B33" s="35"/>
      <c r="C33" s="54" t="s">
        <v>51</v>
      </c>
      <c r="D33" s="55">
        <v>0.66959999999999997</v>
      </c>
      <c r="E33" s="55">
        <v>8.6280999999999999</v>
      </c>
      <c r="F33" s="55">
        <v>0.43959999999999999</v>
      </c>
      <c r="G33" s="55">
        <v>0.69079999999999997</v>
      </c>
      <c r="H33" s="55">
        <v>2.1797</v>
      </c>
      <c r="I33" s="35"/>
      <c r="J33" s="35"/>
      <c r="K33" s="35"/>
    </row>
    <row r="34" spans="1:11">
      <c r="A34" s="35"/>
      <c r="B34" s="35"/>
      <c r="C34" s="42" t="s">
        <v>167</v>
      </c>
      <c r="D34" s="53">
        <v>0.65959999999999996</v>
      </c>
      <c r="E34" s="53">
        <v>8.5821000000000005</v>
      </c>
      <c r="F34" s="53">
        <v>0.443</v>
      </c>
      <c r="G34" s="53">
        <v>0.68630000000000002</v>
      </c>
      <c r="H34" s="53">
        <v>2.1880000000000002</v>
      </c>
      <c r="I34" s="35"/>
      <c r="J34" s="35"/>
      <c r="K34" s="72" t="s">
        <v>50</v>
      </c>
    </row>
    <row r="35" spans="1:11">
      <c r="A35" s="35"/>
      <c r="B35" s="35"/>
      <c r="C35" s="42" t="s">
        <v>168</v>
      </c>
      <c r="D35" s="53">
        <v>0.6623</v>
      </c>
      <c r="E35" s="53">
        <v>8.5701000000000001</v>
      </c>
      <c r="F35" s="53">
        <v>0.44359999999999999</v>
      </c>
      <c r="G35" s="53">
        <v>0.69230000000000003</v>
      </c>
      <c r="H35" s="53">
        <v>2.1844000000000001</v>
      </c>
      <c r="I35" s="35"/>
      <c r="J35" s="35"/>
      <c r="K35" s="35"/>
    </row>
    <row r="36" spans="1:11">
      <c r="A36" s="35"/>
      <c r="B36" s="35"/>
      <c r="C36" s="42" t="s">
        <v>169</v>
      </c>
      <c r="D36" s="53">
        <v>0.66010000000000002</v>
      </c>
      <c r="E36" s="53">
        <v>8.6007999999999996</v>
      </c>
      <c r="F36" s="53">
        <v>0.44180000000000003</v>
      </c>
      <c r="G36" s="52">
        <v>0.69420000000000004</v>
      </c>
      <c r="H36" s="53">
        <v>2.1688999999999998</v>
      </c>
      <c r="I36" s="35"/>
      <c r="J36" s="35"/>
      <c r="K36" s="35"/>
    </row>
    <row r="37" spans="1:11">
      <c r="A37" s="35"/>
      <c r="B37" s="35"/>
      <c r="C37" s="74"/>
      <c r="D37" s="53"/>
      <c r="E37" s="53"/>
      <c r="F37" s="53"/>
      <c r="G37" s="52"/>
      <c r="H37" s="53"/>
      <c r="I37" s="35"/>
      <c r="J37" s="35"/>
      <c r="K37" s="35"/>
    </row>
    <row r="38" spans="1:11">
      <c r="A38" s="35"/>
      <c r="B38" s="35"/>
      <c r="C38" s="42" t="s">
        <v>52</v>
      </c>
      <c r="D38" s="51">
        <v>0.66639999999999999</v>
      </c>
      <c r="E38" s="51">
        <v>8.5169999999999995</v>
      </c>
      <c r="F38" s="51">
        <v>0.44109999999999999</v>
      </c>
      <c r="G38" s="51">
        <v>0.68330000000000002</v>
      </c>
      <c r="H38" s="51">
        <v>2.177</v>
      </c>
      <c r="I38" s="72">
        <v>0.94109269612739199</v>
      </c>
      <c r="J38" s="35"/>
      <c r="K38" s="35"/>
    </row>
    <row r="39" spans="1:11">
      <c r="A39" s="35"/>
      <c r="B39" s="35"/>
      <c r="C39" s="42" t="s">
        <v>170</v>
      </c>
      <c r="D39" s="51">
        <v>0.6623</v>
      </c>
      <c r="E39" s="51">
        <v>8.4237000000000002</v>
      </c>
      <c r="F39" s="51">
        <v>0.44829999999999998</v>
      </c>
      <c r="G39" s="51">
        <v>0.68540000000000001</v>
      </c>
      <c r="H39" s="51">
        <v>2.2044000000000001</v>
      </c>
      <c r="I39" s="72">
        <v>0.94100075773458203</v>
      </c>
      <c r="J39" s="35"/>
      <c r="K39" s="35"/>
    </row>
    <row r="40" spans="1:11">
      <c r="A40" s="35"/>
      <c r="B40" s="35"/>
      <c r="C40" s="42" t="s">
        <v>171</v>
      </c>
      <c r="D40" s="51">
        <v>0.66159999999999997</v>
      </c>
      <c r="E40" s="51">
        <v>8.4300999999999995</v>
      </c>
      <c r="F40" s="51">
        <v>0.44550000000000001</v>
      </c>
      <c r="G40" s="51">
        <v>0.68369999999999997</v>
      </c>
      <c r="H40" s="51">
        <v>2.1718000000000002</v>
      </c>
      <c r="I40" s="72">
        <v>0.94058560279800996</v>
      </c>
      <c r="J40" s="35"/>
      <c r="K40" s="35"/>
    </row>
    <row r="41" spans="1:11">
      <c r="A41" s="35"/>
      <c r="B41" s="35"/>
      <c r="C41" s="42" t="s">
        <v>172</v>
      </c>
      <c r="D41" s="51">
        <v>0.64959999999999996</v>
      </c>
      <c r="E41" s="51">
        <v>8.3656000000000006</v>
      </c>
      <c r="F41" s="51">
        <v>0.44819999999999999</v>
      </c>
      <c r="G41" s="51">
        <v>0.67830000000000001</v>
      </c>
      <c r="H41" s="51">
        <v>2.2252000000000001</v>
      </c>
      <c r="I41" s="72">
        <v>0.94142792124801999</v>
      </c>
      <c r="J41" s="35"/>
      <c r="K41" s="35"/>
    </row>
    <row r="42" spans="1:11">
      <c r="A42" s="35"/>
      <c r="B42" s="35"/>
      <c r="C42" s="42" t="s">
        <v>173</v>
      </c>
      <c r="D42" s="51">
        <v>0.66420000000000001</v>
      </c>
      <c r="E42" s="51">
        <v>8.5736000000000008</v>
      </c>
      <c r="F42" s="51">
        <v>0.44819999999999999</v>
      </c>
      <c r="G42" s="51">
        <v>0.68110000000000004</v>
      </c>
      <c r="H42" s="51">
        <v>2.1911</v>
      </c>
      <c r="I42" s="72">
        <v>0.94177902053470797</v>
      </c>
      <c r="J42" s="35"/>
      <c r="K42" s="35"/>
    </row>
    <row r="43" spans="1:11">
      <c r="A43" s="35"/>
      <c r="B43" s="35"/>
      <c r="C43" s="42" t="s">
        <v>174</v>
      </c>
      <c r="D43" s="51">
        <v>0.66890000000000005</v>
      </c>
      <c r="E43" s="52">
        <v>8.6347000000000005</v>
      </c>
      <c r="F43" s="52">
        <v>0.45179999999999998</v>
      </c>
      <c r="G43" s="51">
        <v>0.69020000000000004</v>
      </c>
      <c r="H43" s="52">
        <v>2.2578</v>
      </c>
      <c r="I43" s="72">
        <v>0.94217088384819303</v>
      </c>
      <c r="J43" s="35"/>
      <c r="K43" s="35"/>
    </row>
    <row r="44" spans="1:11">
      <c r="A44" s="35"/>
      <c r="B44" s="35"/>
      <c r="C44" s="42" t="s">
        <v>175</v>
      </c>
      <c r="D44" s="51">
        <v>0.66959999999999997</v>
      </c>
      <c r="E44" s="51">
        <v>8.6183999999999994</v>
      </c>
      <c r="F44" s="51">
        <v>0.4476</v>
      </c>
      <c r="G44" s="51">
        <v>0.68830000000000002</v>
      </c>
      <c r="H44" s="51">
        <v>2.2313000000000001</v>
      </c>
      <c r="I44" s="72">
        <v>0.94219010423145699</v>
      </c>
      <c r="J44" s="35"/>
      <c r="K44" s="35"/>
    </row>
    <row r="45" spans="1:11">
      <c r="A45" s="35"/>
      <c r="B45" s="35"/>
      <c r="C45" s="42" t="s">
        <v>176</v>
      </c>
      <c r="D45" s="51">
        <v>0.66579999999999995</v>
      </c>
      <c r="E45" s="51">
        <v>8.5886999999999993</v>
      </c>
      <c r="F45" s="51">
        <v>0.4511</v>
      </c>
      <c r="G45" s="51">
        <v>0.68969999999999998</v>
      </c>
      <c r="H45" s="51">
        <v>2.2507999999999999</v>
      </c>
      <c r="I45" s="72">
        <v>0.94196423203000701</v>
      </c>
      <c r="J45" s="35"/>
      <c r="K45" s="35"/>
    </row>
    <row r="46" spans="1:11">
      <c r="A46" s="35"/>
      <c r="B46" s="35"/>
      <c r="C46" s="42" t="s">
        <v>177</v>
      </c>
      <c r="D46" s="51">
        <v>0.6694</v>
      </c>
      <c r="E46" s="51">
        <v>8.5739000000000001</v>
      </c>
      <c r="F46" s="51">
        <v>0.45090000000000002</v>
      </c>
      <c r="G46" s="51">
        <v>0.69189999999999996</v>
      </c>
      <c r="H46" s="51">
        <v>2.2052999999999998</v>
      </c>
      <c r="I46" s="72">
        <v>0.94176028952424795</v>
      </c>
      <c r="J46" s="35"/>
      <c r="K46" s="35"/>
    </row>
    <row r="47" spans="1:11">
      <c r="A47" s="35"/>
      <c r="B47" s="35"/>
      <c r="C47" s="54" t="s">
        <v>178</v>
      </c>
      <c r="D47" s="55">
        <v>0.67230000000000001</v>
      </c>
      <c r="E47" s="55">
        <v>8.6221999999999994</v>
      </c>
      <c r="F47" s="55">
        <v>0.4496</v>
      </c>
      <c r="G47" s="55">
        <v>0.69269999999999998</v>
      </c>
      <c r="H47" s="55">
        <v>2.2334000000000001</v>
      </c>
      <c r="I47" s="72">
        <v>0.94173529138957202</v>
      </c>
      <c r="J47" s="35"/>
      <c r="K47" s="35"/>
    </row>
    <row r="48" spans="1:11">
      <c r="A48" s="35"/>
      <c r="B48" s="35"/>
      <c r="C48" s="73"/>
      <c r="D48" s="53"/>
      <c r="E48" s="53"/>
      <c r="F48" s="53"/>
      <c r="G48" s="52"/>
      <c r="H48" s="53"/>
      <c r="I48" s="35"/>
      <c r="J48" s="35"/>
      <c r="K48" s="35"/>
    </row>
    <row r="49" spans="1:11">
      <c r="A49" s="35"/>
      <c r="B49" s="35"/>
      <c r="C49" s="51" t="s">
        <v>179</v>
      </c>
      <c r="D49" s="51">
        <v>0.67379999999999995</v>
      </c>
      <c r="E49" s="51">
        <v>8.6130999999999993</v>
      </c>
      <c r="F49" s="51">
        <v>0.4501</v>
      </c>
      <c r="G49" s="51">
        <v>0.69240000000000002</v>
      </c>
      <c r="H49" s="51">
        <v>2.2363</v>
      </c>
      <c r="I49" s="72">
        <v>0.941441201145095</v>
      </c>
      <c r="J49" s="35"/>
      <c r="K49" s="35"/>
    </row>
    <row r="50" spans="1:11">
      <c r="A50" s="35"/>
      <c r="B50" s="35"/>
      <c r="C50" s="54" t="s">
        <v>180</v>
      </c>
      <c r="D50" s="55">
        <v>0.67589999999999995</v>
      </c>
      <c r="E50" s="55">
        <v>8.7012999999999998</v>
      </c>
      <c r="F50" s="55">
        <v>0.44940000000000002</v>
      </c>
      <c r="G50" s="55">
        <v>0.69159999999999999</v>
      </c>
      <c r="H50" s="55">
        <v>2.2336999999999998</v>
      </c>
      <c r="I50" s="72">
        <v>0.94212390936795198</v>
      </c>
      <c r="J50" s="35"/>
      <c r="K50" s="35"/>
    </row>
    <row r="51" spans="1:11">
      <c r="A51" s="35"/>
      <c r="B51" s="35"/>
      <c r="C51" s="35"/>
      <c r="D51" s="53"/>
      <c r="E51" s="53"/>
      <c r="F51" s="53"/>
      <c r="G51" s="52"/>
      <c r="H51" s="53"/>
      <c r="I51" s="35"/>
      <c r="J51" s="35"/>
      <c r="K51" s="35"/>
    </row>
    <row r="52" spans="1:11">
      <c r="A52" s="35"/>
      <c r="B52" s="35"/>
      <c r="C52" s="54" t="s">
        <v>258</v>
      </c>
      <c r="D52" s="55">
        <v>0.68130000000000002</v>
      </c>
      <c r="E52" s="55">
        <v>8.7384000000000004</v>
      </c>
      <c r="F52" s="55">
        <v>0.43859999999999999</v>
      </c>
      <c r="G52" s="55">
        <v>0.68899999999999995</v>
      </c>
      <c r="H52" s="55">
        <v>2.2372000000000001</v>
      </c>
      <c r="I52" s="72">
        <v>0.94233897839582104</v>
      </c>
      <c r="J52" s="35"/>
      <c r="K52" s="35"/>
    </row>
    <row r="53" spans="1:11">
      <c r="A53" s="35"/>
      <c r="B53" s="35"/>
      <c r="C53" s="77" t="s">
        <v>181</v>
      </c>
      <c r="D53" s="51">
        <v>0.67669999999999997</v>
      </c>
      <c r="E53" s="51">
        <v>8.6134000000000004</v>
      </c>
      <c r="F53" s="51">
        <v>0.45710000000000001</v>
      </c>
      <c r="G53" s="51">
        <v>0.70040000000000002</v>
      </c>
      <c r="H53" s="51">
        <v>2.2717999999999998</v>
      </c>
      <c r="I53" s="72">
        <v>0.94146304052571494</v>
      </c>
      <c r="J53" s="35"/>
      <c r="K53" s="35"/>
    </row>
    <row r="54" spans="1:11">
      <c r="A54" s="35"/>
      <c r="B54" s="35"/>
      <c r="C54" s="35"/>
      <c r="D54" s="53"/>
      <c r="E54" s="53"/>
      <c r="F54" s="53"/>
      <c r="G54" s="52"/>
      <c r="H54" s="53"/>
      <c r="I54" s="35"/>
      <c r="J54" s="35"/>
      <c r="K54" s="35"/>
    </row>
    <row r="55" spans="1:11">
      <c r="A55" s="35"/>
      <c r="B55" s="35"/>
      <c r="C55" s="78" t="s">
        <v>182</v>
      </c>
      <c r="D55" s="78">
        <v>0.6794</v>
      </c>
      <c r="E55" s="78">
        <v>8.6477000000000004</v>
      </c>
      <c r="F55" s="78">
        <v>0.45789999999999997</v>
      </c>
      <c r="G55" s="78">
        <v>0.69979999999999998</v>
      </c>
      <c r="H55" s="78">
        <v>2.2884000000000002</v>
      </c>
      <c r="I55" s="79">
        <v>0.94201844243537902</v>
      </c>
      <c r="J55" s="35"/>
      <c r="K55" s="35"/>
    </row>
    <row r="56" spans="1:11">
      <c r="A56" s="35"/>
      <c r="B56" s="35"/>
      <c r="C56" s="134" t="s">
        <v>183</v>
      </c>
      <c r="D56" s="134">
        <v>0.67520000000000002</v>
      </c>
      <c r="E56" s="134">
        <v>8.7100000000000009</v>
      </c>
      <c r="F56" s="134">
        <v>0.44840000000000002</v>
      </c>
      <c r="G56" s="134">
        <v>0.69289999999999996</v>
      </c>
      <c r="H56" s="134">
        <v>2.2642000000000002</v>
      </c>
      <c r="I56" s="72">
        <v>0.94156284010184199</v>
      </c>
      <c r="J56" s="35"/>
      <c r="K56" s="35"/>
    </row>
    <row r="57" spans="1:11">
      <c r="A57" s="35"/>
      <c r="B57" s="35"/>
      <c r="C57" s="35"/>
      <c r="D57" s="51"/>
      <c r="E57" s="51"/>
      <c r="F57" s="51"/>
      <c r="G57" s="51"/>
      <c r="H57" s="51"/>
      <c r="I57" s="35"/>
      <c r="J57" s="35"/>
      <c r="K57" s="35"/>
    </row>
    <row r="58" spans="1:11">
      <c r="A58" s="35"/>
      <c r="B58" s="35"/>
      <c r="C58" s="78" t="s">
        <v>184</v>
      </c>
      <c r="D58" s="78">
        <v>0.67669999999999997</v>
      </c>
      <c r="E58" s="78">
        <v>8.6602999999999994</v>
      </c>
      <c r="F58" s="78">
        <v>0.4471</v>
      </c>
      <c r="G58" s="78">
        <v>0.6875</v>
      </c>
      <c r="H58" s="78">
        <v>2.2450000000000001</v>
      </c>
      <c r="I58" s="79">
        <v>0.94204676005216903</v>
      </c>
      <c r="J58" s="35"/>
      <c r="K58" s="35"/>
    </row>
    <row r="59" spans="1:11">
      <c r="A59" s="35"/>
      <c r="B59" s="35"/>
      <c r="C59" s="134" t="s">
        <v>185</v>
      </c>
      <c r="D59" s="134">
        <v>0.66949999999999998</v>
      </c>
      <c r="E59" s="134">
        <v>8.6465999999999994</v>
      </c>
      <c r="F59" s="134">
        <v>0.44590000000000002</v>
      </c>
      <c r="G59" s="134">
        <v>0.69230000000000003</v>
      </c>
      <c r="H59" s="134">
        <v>2.2212999999999998</v>
      </c>
      <c r="I59" s="72">
        <v>0.94070613012114601</v>
      </c>
      <c r="J59" s="35"/>
      <c r="K59" s="35"/>
    </row>
    <row r="60" spans="1:11">
      <c r="A60" s="35"/>
      <c r="B60" s="35"/>
      <c r="C60" s="35"/>
      <c r="D60" s="51"/>
      <c r="E60" s="51"/>
      <c r="F60" s="51"/>
      <c r="G60" s="51"/>
      <c r="H60" s="51"/>
      <c r="I60" s="35"/>
      <c r="J60" s="35"/>
      <c r="K60" s="35"/>
    </row>
    <row r="61" spans="1:11">
      <c r="A61" s="35"/>
      <c r="B61" s="35"/>
      <c r="C61" s="133" t="s">
        <v>186</v>
      </c>
      <c r="D61" s="133">
        <v>0.65339999999999998</v>
      </c>
      <c r="E61" s="133">
        <v>8.3722999999999992</v>
      </c>
      <c r="F61" s="133">
        <v>0.4229</v>
      </c>
      <c r="G61" s="133">
        <v>0.67369999999999997</v>
      </c>
      <c r="H61" s="133">
        <v>2.0625</v>
      </c>
      <c r="I61" s="133">
        <v>0.93855460804458202</v>
      </c>
      <c r="J61" s="35"/>
      <c r="K61" s="35"/>
    </row>
    <row r="62" spans="1:11">
      <c r="A62" s="35"/>
      <c r="B62" s="35"/>
      <c r="C62" s="134" t="s">
        <v>187</v>
      </c>
      <c r="D62" s="134">
        <v>0.64990000000000003</v>
      </c>
      <c r="E62" s="134">
        <v>8.4175000000000004</v>
      </c>
      <c r="F62" s="134">
        <v>0.4289</v>
      </c>
      <c r="G62" s="134">
        <v>0.6734</v>
      </c>
      <c r="H62" s="134">
        <v>2.0815999999999999</v>
      </c>
      <c r="I62" s="72">
        <v>0.93860588301327996</v>
      </c>
      <c r="J62" s="35"/>
      <c r="K62" s="35"/>
    </row>
    <row r="63" spans="1:11">
      <c r="A63" s="35"/>
      <c r="B63" s="35"/>
      <c r="C63" s="35"/>
      <c r="D63" s="51"/>
      <c r="E63" s="51"/>
      <c r="F63" s="51"/>
      <c r="G63" s="51"/>
      <c r="H63" s="51"/>
      <c r="I63" s="35"/>
      <c r="J63" s="35"/>
      <c r="K63" s="35"/>
    </row>
    <row r="64" spans="1:11">
      <c r="A64" s="35"/>
      <c r="B64" s="35"/>
      <c r="C64" s="133" t="s">
        <v>188</v>
      </c>
      <c r="D64" s="133">
        <v>0.65739999999999998</v>
      </c>
      <c r="E64" s="133">
        <v>8.4626000000000001</v>
      </c>
      <c r="F64" s="133">
        <v>0.42730000000000001</v>
      </c>
      <c r="G64" s="133">
        <v>0.68159999999999998</v>
      </c>
      <c r="H64" s="133">
        <v>2.0455999999999999</v>
      </c>
      <c r="I64" s="133">
        <v>0.93910404562873895</v>
      </c>
      <c r="J64" s="35"/>
      <c r="K64" s="35"/>
    </row>
    <row r="65" spans="1:11">
      <c r="A65" s="35"/>
      <c r="B65" s="35"/>
      <c r="C65" s="133" t="s">
        <v>259</v>
      </c>
      <c r="D65" s="133">
        <v>0.65149999999999997</v>
      </c>
      <c r="E65" s="133">
        <v>8.4646000000000008</v>
      </c>
      <c r="F65" s="133">
        <v>0.43099999999999999</v>
      </c>
      <c r="G65" s="133">
        <v>0.67290000000000005</v>
      </c>
      <c r="H65" s="133">
        <v>2.1278000000000001</v>
      </c>
      <c r="I65" s="133">
        <v>0.93966008674201695</v>
      </c>
      <c r="J65" s="35"/>
      <c r="K65" s="35"/>
    </row>
    <row r="66" spans="1:11">
      <c r="A66" s="35"/>
      <c r="B66" s="35"/>
      <c r="C66" s="44"/>
      <c r="D66" s="51"/>
      <c r="E66" s="51"/>
      <c r="F66" s="51"/>
      <c r="G66" s="51"/>
      <c r="H66" s="51"/>
      <c r="I66" s="35"/>
      <c r="J66" s="35"/>
      <c r="K66" s="35"/>
    </row>
    <row r="67" spans="1:11">
      <c r="A67" s="35"/>
      <c r="B67" s="35"/>
      <c r="C67" s="132" t="s">
        <v>257</v>
      </c>
      <c r="D67" s="132">
        <v>0.66279999999999994</v>
      </c>
      <c r="E67" s="132">
        <v>8.4850999999999992</v>
      </c>
      <c r="F67" s="132">
        <v>0.44519999999999998</v>
      </c>
      <c r="G67" s="132">
        <v>0.68740000000000001</v>
      </c>
      <c r="H67" s="132">
        <v>2.2183000000000002</v>
      </c>
      <c r="I67" s="132">
        <v>0.94046775000000005</v>
      </c>
      <c r="J67" s="72"/>
      <c r="K67" s="35"/>
    </row>
    <row r="68" spans="1:11">
      <c r="A68" s="35"/>
      <c r="B68" s="35"/>
      <c r="I68" s="72"/>
      <c r="J68" s="72"/>
      <c r="K68" s="76"/>
    </row>
    <row r="69" spans="1:11" ht="20.25">
      <c r="A69" s="35"/>
      <c r="B69" s="35"/>
      <c r="C69" s="131"/>
      <c r="D69" s="51"/>
      <c r="E69" s="51"/>
      <c r="F69" s="51"/>
      <c r="G69" s="51"/>
      <c r="H69" s="51"/>
      <c r="I69" s="72"/>
      <c r="J69" s="72"/>
      <c r="K69" s="76"/>
    </row>
    <row r="70" spans="1:11">
      <c r="A70" s="35"/>
      <c r="B70" s="35"/>
      <c r="C70" s="35"/>
      <c r="D70" s="51"/>
      <c r="E70" s="51"/>
      <c r="F70" s="51"/>
      <c r="G70" s="51"/>
      <c r="H70" s="51"/>
      <c r="I70" s="72"/>
      <c r="J70" s="72"/>
      <c r="K70" s="76"/>
    </row>
    <row r="71" spans="1:11">
      <c r="A71" s="35"/>
      <c r="B71" s="35"/>
      <c r="C71" s="39"/>
      <c r="D71" s="51"/>
      <c r="E71" s="51"/>
      <c r="F71" s="51"/>
      <c r="G71" s="51"/>
      <c r="H71" s="51"/>
      <c r="I71" s="72"/>
      <c r="J71" s="72"/>
      <c r="K71" s="35"/>
    </row>
    <row r="72" spans="1:11">
      <c r="A72" s="35"/>
      <c r="B72" s="35"/>
      <c r="C72" s="39"/>
      <c r="D72" s="51"/>
      <c r="E72" s="51"/>
      <c r="F72" s="51"/>
      <c r="G72" s="51"/>
      <c r="H72" s="51"/>
      <c r="I72" s="35"/>
      <c r="J72" s="35"/>
      <c r="K72" s="35"/>
    </row>
    <row r="73" spans="1:11">
      <c r="A73" s="35"/>
      <c r="B73" s="35"/>
      <c r="C73" s="39"/>
      <c r="D73" s="42"/>
      <c r="E73" s="42"/>
      <c r="F73" s="42"/>
      <c r="G73" s="42"/>
      <c r="H73" s="43"/>
      <c r="I73" s="35"/>
      <c r="J73" s="35"/>
      <c r="K73" s="35"/>
    </row>
    <row r="74" spans="1:11" ht="17.25" thickBot="1">
      <c r="A74" s="35"/>
      <c r="B74" s="35"/>
      <c r="C74" s="175" t="s">
        <v>189</v>
      </c>
      <c r="D74" s="176"/>
      <c r="E74" s="176"/>
      <c r="F74" s="176"/>
      <c r="G74" s="176"/>
      <c r="H74" s="177"/>
      <c r="I74" s="35"/>
      <c r="J74" s="35"/>
      <c r="K74" s="35"/>
    </row>
    <row r="75" spans="1:11">
      <c r="A75" s="35"/>
      <c r="B75" s="35"/>
      <c r="C75" s="56" t="s">
        <v>190</v>
      </c>
      <c r="D75" s="57">
        <v>65.900000000000006</v>
      </c>
      <c r="E75" s="57">
        <v>8.61</v>
      </c>
      <c r="F75" s="57">
        <v>44.8</v>
      </c>
      <c r="G75" s="57">
        <v>68.5</v>
      </c>
      <c r="H75" s="58">
        <v>2.23</v>
      </c>
      <c r="I75" s="72">
        <v>0.93916229608087798</v>
      </c>
      <c r="J75" s="35"/>
      <c r="K75" s="35"/>
    </row>
    <row r="76" spans="1:11">
      <c r="A76" s="35"/>
      <c r="B76" s="35"/>
      <c r="C76" s="59" t="s">
        <v>191</v>
      </c>
      <c r="D76" s="60">
        <v>68.599999999999994</v>
      </c>
      <c r="E76" s="61">
        <v>8.73</v>
      </c>
      <c r="F76" s="61">
        <v>45.25</v>
      </c>
      <c r="G76" s="61">
        <v>70.819999999999993</v>
      </c>
      <c r="H76" s="62">
        <v>2.37</v>
      </c>
      <c r="I76" s="35"/>
      <c r="J76" s="35"/>
      <c r="K76" s="35"/>
    </row>
    <row r="77" spans="1:11">
      <c r="A77" s="35"/>
      <c r="B77" s="35"/>
      <c r="C77" s="59" t="s">
        <v>36</v>
      </c>
      <c r="D77" s="61">
        <v>0.42020000000000002</v>
      </c>
      <c r="E77" s="61">
        <v>6.7686000000000002</v>
      </c>
      <c r="F77" s="61">
        <v>0.39679999999999999</v>
      </c>
      <c r="G77" s="61">
        <v>0.54810000000000003</v>
      </c>
      <c r="H77" s="62">
        <v>1.4389000000000001</v>
      </c>
      <c r="I77" s="35"/>
      <c r="J77" s="35"/>
      <c r="K77" s="35"/>
    </row>
    <row r="78" spans="1:11">
      <c r="A78" s="35"/>
      <c r="B78" s="35"/>
      <c r="C78" s="59" t="s">
        <v>192</v>
      </c>
      <c r="D78" s="61">
        <v>0.63360000000000005</v>
      </c>
      <c r="E78" s="61">
        <v>8.1847999999999992</v>
      </c>
      <c r="F78" s="61">
        <v>0.43219999999999997</v>
      </c>
      <c r="G78" s="61">
        <v>0.68279999999999996</v>
      </c>
      <c r="H78" s="62">
        <v>2.1425000000000001</v>
      </c>
      <c r="I78" s="35"/>
      <c r="J78" s="35"/>
      <c r="K78" s="35"/>
    </row>
    <row r="79" spans="1:11">
      <c r="A79" s="35"/>
      <c r="B79" s="35"/>
      <c r="C79" s="59" t="s">
        <v>53</v>
      </c>
      <c r="D79" s="61" t="s">
        <v>193</v>
      </c>
      <c r="E79" s="61" t="s">
        <v>54</v>
      </c>
      <c r="F79" s="61" t="s">
        <v>194</v>
      </c>
      <c r="G79" s="61" t="s">
        <v>194</v>
      </c>
      <c r="H79" s="62" t="s">
        <v>194</v>
      </c>
      <c r="I79" s="35"/>
      <c r="J79" s="35"/>
      <c r="K79" s="35"/>
    </row>
    <row r="80" spans="1:11">
      <c r="A80" s="35"/>
      <c r="B80" s="35"/>
      <c r="C80" s="59" t="s">
        <v>195</v>
      </c>
      <c r="D80" s="63">
        <v>0.56569999999999998</v>
      </c>
      <c r="E80" s="63">
        <v>7.4543999999999997</v>
      </c>
      <c r="F80" s="63">
        <v>0.45290000000000002</v>
      </c>
      <c r="G80" s="63">
        <v>0.66139999999999999</v>
      </c>
      <c r="H80" s="64">
        <v>1.8206</v>
      </c>
      <c r="I80" s="72">
        <v>0.93886139720278206</v>
      </c>
      <c r="J80" s="35"/>
      <c r="K80" s="35"/>
    </row>
    <row r="81" spans="1:11">
      <c r="A81" s="35"/>
      <c r="B81" s="35"/>
      <c r="C81" s="65" t="s">
        <v>196</v>
      </c>
      <c r="D81" s="63">
        <v>59.8</v>
      </c>
      <c r="E81" s="63">
        <v>7.56</v>
      </c>
      <c r="F81" s="63">
        <v>38.75</v>
      </c>
      <c r="G81" s="63">
        <v>65.010000000000005</v>
      </c>
      <c r="H81" s="64">
        <v>1.95</v>
      </c>
      <c r="I81" s="35"/>
      <c r="J81" s="35"/>
      <c r="K81" s="35"/>
    </row>
    <row r="82" spans="1:11">
      <c r="A82" s="35"/>
      <c r="B82" s="35"/>
      <c r="C82" s="66" t="s">
        <v>197</v>
      </c>
      <c r="D82" s="51">
        <v>67.400000000000006</v>
      </c>
      <c r="E82" s="67">
        <v>8.61</v>
      </c>
      <c r="F82" s="51">
        <v>45.2</v>
      </c>
      <c r="G82" s="51">
        <v>70.8</v>
      </c>
      <c r="H82" s="68">
        <v>2.31</v>
      </c>
      <c r="I82" s="35"/>
      <c r="J82" s="35"/>
      <c r="K82" s="35"/>
    </row>
    <row r="83" spans="1:11">
      <c r="A83" s="35"/>
      <c r="B83" s="35"/>
      <c r="C83" s="66" t="s">
        <v>198</v>
      </c>
      <c r="D83" s="51">
        <v>66.2</v>
      </c>
      <c r="E83" s="51">
        <v>8.6</v>
      </c>
      <c r="F83" s="51">
        <v>45.7</v>
      </c>
      <c r="G83" s="51">
        <v>70.400000000000006</v>
      </c>
      <c r="H83" s="68">
        <v>2.34</v>
      </c>
      <c r="I83" s="35"/>
      <c r="J83" s="35"/>
      <c r="K83" s="35"/>
    </row>
    <row r="84" spans="1:11">
      <c r="A84" s="35"/>
      <c r="B84" s="35"/>
      <c r="C84" s="65" t="s">
        <v>199</v>
      </c>
      <c r="D84" s="63">
        <v>0.67379999999999995</v>
      </c>
      <c r="E84" s="63">
        <v>8.7277000000000005</v>
      </c>
      <c r="F84" s="63">
        <v>0.4572</v>
      </c>
      <c r="G84" s="63">
        <v>0.71519999999999995</v>
      </c>
      <c r="H84" s="64">
        <v>2.2995000000000001</v>
      </c>
      <c r="I84" s="35"/>
      <c r="J84" s="35"/>
      <c r="K84" s="35"/>
    </row>
    <row r="85" spans="1:11">
      <c r="A85" s="35"/>
      <c r="B85" s="35"/>
      <c r="C85" s="65" t="s">
        <v>200</v>
      </c>
      <c r="D85" s="63">
        <v>0.65449999999999997</v>
      </c>
      <c r="E85" s="63">
        <v>8.1804000000000006</v>
      </c>
      <c r="F85" s="63">
        <v>0.43919999999999998</v>
      </c>
      <c r="G85" s="63">
        <v>0.70830000000000004</v>
      </c>
      <c r="H85" s="64">
        <v>2.1012</v>
      </c>
      <c r="I85" s="72">
        <v>0.93126575594488903</v>
      </c>
      <c r="J85" s="35"/>
      <c r="K85" s="35"/>
    </row>
    <row r="86" spans="1:11" ht="17.25" thickBot="1">
      <c r="A86" s="35"/>
      <c r="B86" s="35"/>
      <c r="C86" s="80" t="s">
        <v>201</v>
      </c>
      <c r="D86" s="69">
        <v>0.66190000000000004</v>
      </c>
      <c r="E86" s="69">
        <v>8.6129999999999995</v>
      </c>
      <c r="F86" s="69">
        <v>0.44540000000000002</v>
      </c>
      <c r="G86" s="69">
        <v>0.67720000000000002</v>
      </c>
      <c r="H86" s="70">
        <v>2.2614999999999998</v>
      </c>
      <c r="I86" s="72">
        <v>0.94246610846063195</v>
      </c>
      <c r="J86" s="35"/>
      <c r="K86" s="35"/>
    </row>
    <row r="87" spans="1:1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</row>
    <row r="88" spans="1:11">
      <c r="A88" s="35"/>
      <c r="B88" s="35"/>
      <c r="C88" s="75"/>
      <c r="D88" s="35"/>
      <c r="E88" s="35"/>
      <c r="F88" s="35"/>
      <c r="G88" s="35"/>
      <c r="H88" s="35"/>
      <c r="I88" s="35"/>
      <c r="J88" s="35"/>
      <c r="K88" s="35"/>
    </row>
    <row r="89" spans="1:11">
      <c r="A89" s="35"/>
      <c r="B89" s="35"/>
      <c r="C89" s="72"/>
      <c r="D89" s="72"/>
      <c r="E89" s="35"/>
      <c r="F89" s="35"/>
      <c r="G89" s="35"/>
      <c r="H89" s="35"/>
      <c r="I89" s="35"/>
      <c r="J89" s="35"/>
      <c r="K89" s="35"/>
    </row>
    <row r="90" spans="1:11">
      <c r="A90" s="35"/>
      <c r="B90" s="35"/>
      <c r="C90" s="72" t="s">
        <v>61</v>
      </c>
      <c r="D90" s="72" t="s">
        <v>98</v>
      </c>
      <c r="E90" s="35"/>
      <c r="F90" s="35"/>
      <c r="G90" s="35"/>
      <c r="H90" s="35"/>
      <c r="I90" s="35"/>
      <c r="J90" s="35"/>
      <c r="K90" s="35"/>
    </row>
    <row r="91" spans="1:11">
      <c r="A91" s="35"/>
      <c r="B91" s="35"/>
      <c r="C91" s="72" t="s">
        <v>62</v>
      </c>
      <c r="D91" s="72" t="s">
        <v>99</v>
      </c>
      <c r="E91" s="35"/>
      <c r="F91" s="35"/>
      <c r="G91" s="35"/>
      <c r="H91" s="35"/>
      <c r="I91" s="35"/>
      <c r="J91" s="35"/>
      <c r="K91" s="35"/>
    </row>
    <row r="92" spans="1:11">
      <c r="A92" s="35"/>
      <c r="B92" s="35"/>
      <c r="C92" s="72" t="s">
        <v>63</v>
      </c>
      <c r="D92" s="72" t="s">
        <v>100</v>
      </c>
      <c r="E92" s="35"/>
      <c r="F92" s="35"/>
      <c r="G92" s="35"/>
      <c r="H92" s="35"/>
      <c r="I92" s="35"/>
      <c r="J92" s="35"/>
      <c r="K92" s="35"/>
    </row>
    <row r="93" spans="1:11">
      <c r="A93" s="35"/>
      <c r="B93" s="35"/>
      <c r="C93" s="72" t="s">
        <v>64</v>
      </c>
      <c r="D93" s="72" t="s">
        <v>101</v>
      </c>
      <c r="E93" s="35"/>
      <c r="F93" s="35"/>
      <c r="G93" s="35"/>
      <c r="H93" s="35"/>
      <c r="I93" s="35"/>
      <c r="J93" s="35"/>
      <c r="K93" s="35"/>
    </row>
    <row r="94" spans="1:11">
      <c r="A94" s="35"/>
      <c r="B94" s="35"/>
      <c r="C94" s="72" t="s">
        <v>65</v>
      </c>
      <c r="D94" s="72" t="s">
        <v>102</v>
      </c>
      <c r="E94" s="35"/>
      <c r="F94" s="35"/>
      <c r="G94" s="35"/>
      <c r="H94" s="35"/>
      <c r="I94" s="35"/>
      <c r="J94" s="35"/>
      <c r="K94" s="35"/>
    </row>
    <row r="95" spans="1:11">
      <c r="A95" s="35"/>
      <c r="B95" s="35"/>
      <c r="C95" s="72"/>
      <c r="D95" s="72"/>
      <c r="E95" s="35"/>
      <c r="F95" s="35"/>
      <c r="G95" s="35"/>
      <c r="H95" s="35"/>
      <c r="I95" s="35"/>
      <c r="J95" s="35"/>
      <c r="K95" s="35"/>
    </row>
    <row r="96" spans="1:11">
      <c r="A96" s="35"/>
      <c r="B96" s="35"/>
      <c r="C96" s="72" t="s">
        <v>66</v>
      </c>
      <c r="D96" s="72" t="s">
        <v>57</v>
      </c>
      <c r="E96" s="35"/>
      <c r="F96" s="35"/>
      <c r="G96" s="35"/>
      <c r="H96" s="35"/>
      <c r="I96" s="35"/>
      <c r="J96" s="35"/>
      <c r="K96" s="35"/>
    </row>
    <row r="97" spans="1:11">
      <c r="A97" s="35"/>
      <c r="B97" s="35"/>
      <c r="C97" s="72" t="s">
        <v>67</v>
      </c>
      <c r="D97" s="72" t="s">
        <v>103</v>
      </c>
      <c r="E97" s="35"/>
      <c r="F97" s="35"/>
      <c r="G97" s="35"/>
      <c r="H97" s="35"/>
      <c r="I97" s="35"/>
      <c r="J97" s="35"/>
      <c r="K97" s="35"/>
    </row>
    <row r="98" spans="1:11">
      <c r="A98" s="35"/>
      <c r="B98" s="35"/>
      <c r="C98" s="72" t="s">
        <v>55</v>
      </c>
      <c r="D98" s="72" t="s">
        <v>104</v>
      </c>
      <c r="E98" s="35"/>
      <c r="F98" s="35"/>
      <c r="G98" s="35"/>
      <c r="H98" s="35"/>
      <c r="I98" s="35"/>
      <c r="J98" s="35"/>
      <c r="K98" s="35"/>
    </row>
    <row r="99" spans="1:11">
      <c r="A99" s="35"/>
      <c r="B99" s="35"/>
      <c r="C99" s="72" t="s">
        <v>68</v>
      </c>
      <c r="D99" s="72" t="s">
        <v>59</v>
      </c>
      <c r="E99" s="35"/>
      <c r="F99" s="35"/>
      <c r="G99" s="35"/>
      <c r="H99" s="35"/>
      <c r="I99" s="35"/>
      <c r="J99" s="35"/>
      <c r="K99" s="35"/>
    </row>
    <row r="100" spans="1:11">
      <c r="A100" s="35"/>
      <c r="B100" s="35"/>
      <c r="C100" s="72" t="s">
        <v>69</v>
      </c>
      <c r="D100" s="72" t="s">
        <v>105</v>
      </c>
      <c r="E100" s="35"/>
      <c r="F100" s="35"/>
      <c r="G100" s="35"/>
      <c r="H100" s="35"/>
      <c r="I100" s="35"/>
      <c r="J100" s="35"/>
      <c r="K100" s="35"/>
    </row>
    <row r="101" spans="1:11">
      <c r="A101" s="35"/>
      <c r="B101" s="35"/>
      <c r="C101" s="72"/>
      <c r="D101" s="72"/>
      <c r="E101" s="35"/>
      <c r="F101" s="35"/>
      <c r="G101" s="35"/>
      <c r="H101" s="35"/>
      <c r="I101" s="35"/>
      <c r="J101" s="35"/>
      <c r="K101" s="35"/>
    </row>
    <row r="102" spans="1:11">
      <c r="A102" s="35"/>
      <c r="B102" s="35"/>
      <c r="C102" s="72" t="s">
        <v>70</v>
      </c>
      <c r="D102" s="72" t="s">
        <v>106</v>
      </c>
      <c r="E102" s="35"/>
      <c r="F102" s="35"/>
      <c r="G102" s="35"/>
      <c r="H102" s="35"/>
      <c r="I102" s="35"/>
      <c r="J102" s="35"/>
      <c r="K102" s="35"/>
    </row>
    <row r="103" spans="1:11">
      <c r="A103" s="35"/>
      <c r="B103" s="35"/>
      <c r="C103" s="72" t="s">
        <v>71</v>
      </c>
      <c r="D103" s="72" t="s">
        <v>107</v>
      </c>
      <c r="E103" s="35"/>
      <c r="F103" s="35"/>
      <c r="G103" s="35"/>
      <c r="H103" s="35"/>
      <c r="I103" s="35"/>
      <c r="J103" s="35"/>
      <c r="K103" s="35"/>
    </row>
    <row r="104" spans="1:11">
      <c r="A104" s="35"/>
      <c r="B104" s="35"/>
      <c r="C104" s="72" t="s">
        <v>58</v>
      </c>
      <c r="D104" s="72" t="s">
        <v>81</v>
      </c>
      <c r="E104" s="35"/>
      <c r="F104" s="35"/>
      <c r="G104" s="35"/>
      <c r="H104" s="35"/>
      <c r="I104" s="35"/>
      <c r="J104" s="35"/>
      <c r="K104" s="35"/>
    </row>
    <row r="105" spans="1:11">
      <c r="A105" s="35"/>
      <c r="B105" s="35"/>
      <c r="C105" s="72" t="s">
        <v>72</v>
      </c>
      <c r="D105" s="72" t="s">
        <v>108</v>
      </c>
      <c r="E105" s="35"/>
      <c r="F105" s="35"/>
      <c r="G105" s="35"/>
      <c r="H105" s="35"/>
      <c r="I105" s="35"/>
      <c r="J105" s="35"/>
      <c r="K105" s="35"/>
    </row>
    <row r="106" spans="1:11">
      <c r="A106" s="35"/>
      <c r="B106" s="35"/>
      <c r="C106" s="72" t="s">
        <v>73</v>
      </c>
      <c r="D106" s="72" t="s">
        <v>109</v>
      </c>
      <c r="E106" s="35"/>
      <c r="F106" s="35"/>
      <c r="G106" s="35"/>
      <c r="H106" s="35"/>
      <c r="I106" s="35"/>
      <c r="J106" s="35"/>
      <c r="K106" s="35"/>
    </row>
    <row r="107" spans="1:11">
      <c r="A107" s="35"/>
      <c r="B107" s="35"/>
      <c r="C107" s="76"/>
      <c r="D107" s="72"/>
      <c r="E107" s="35"/>
      <c r="F107" s="35"/>
      <c r="G107" s="35"/>
      <c r="H107" s="35"/>
      <c r="I107" s="35"/>
      <c r="J107" s="35"/>
      <c r="K107" s="35"/>
    </row>
    <row r="108" spans="1:11">
      <c r="A108" s="35"/>
      <c r="B108" s="35"/>
      <c r="C108" s="72" t="s">
        <v>74</v>
      </c>
      <c r="D108" s="72" t="s">
        <v>110</v>
      </c>
      <c r="E108" s="35"/>
      <c r="F108" s="35"/>
      <c r="G108" s="35"/>
      <c r="H108" s="35"/>
      <c r="I108" s="35"/>
      <c r="J108" s="35"/>
      <c r="K108" s="35"/>
    </row>
    <row r="109" spans="1:11">
      <c r="A109" s="35"/>
      <c r="B109" s="35"/>
      <c r="C109" s="72" t="s">
        <v>75</v>
      </c>
      <c r="D109" s="72" t="s">
        <v>111</v>
      </c>
      <c r="E109" s="35"/>
      <c r="F109" s="35"/>
      <c r="G109" s="35"/>
      <c r="H109" s="35"/>
      <c r="I109" s="35"/>
      <c r="J109" s="35"/>
      <c r="K109" s="35"/>
    </row>
    <row r="110" spans="1:11">
      <c r="A110" s="35"/>
      <c r="B110" s="35"/>
      <c r="C110" s="72" t="s">
        <v>76</v>
      </c>
      <c r="D110" s="72" t="s">
        <v>112</v>
      </c>
      <c r="E110" s="35"/>
      <c r="F110" s="35"/>
      <c r="G110" s="35"/>
      <c r="H110" s="35"/>
      <c r="I110" s="35"/>
      <c r="J110" s="35"/>
      <c r="K110" s="35"/>
    </row>
    <row r="111" spans="1:11">
      <c r="A111" s="35"/>
      <c r="B111" s="35"/>
      <c r="C111" s="72" t="s">
        <v>77</v>
      </c>
      <c r="D111" s="72" t="s">
        <v>113</v>
      </c>
      <c r="E111" s="35"/>
      <c r="F111" s="35"/>
      <c r="G111" s="35"/>
      <c r="H111" s="35"/>
      <c r="I111" s="35"/>
      <c r="J111" s="35"/>
      <c r="K111" s="35"/>
    </row>
    <row r="112" spans="1:11">
      <c r="A112" s="35"/>
      <c r="B112" s="35"/>
      <c r="C112" s="72" t="s">
        <v>78</v>
      </c>
      <c r="D112" s="72" t="s">
        <v>114</v>
      </c>
      <c r="E112" s="35"/>
      <c r="F112" s="35"/>
      <c r="G112" s="35"/>
      <c r="H112" s="35"/>
      <c r="I112" s="35"/>
      <c r="J112" s="35"/>
      <c r="K112" s="35"/>
    </row>
    <row r="113" spans="1:11">
      <c r="A113" s="35"/>
      <c r="B113" s="35"/>
      <c r="C113" s="72"/>
      <c r="D113" s="72"/>
      <c r="E113" s="35"/>
      <c r="F113" s="35"/>
      <c r="G113" s="35"/>
      <c r="H113" s="35"/>
      <c r="I113" s="35"/>
      <c r="J113" s="35"/>
      <c r="K113" s="35"/>
    </row>
    <row r="114" spans="1:11">
      <c r="A114" s="35"/>
      <c r="B114" s="35"/>
      <c r="C114" s="72" t="s">
        <v>79</v>
      </c>
      <c r="D114" s="72" t="s">
        <v>115</v>
      </c>
      <c r="E114" s="35"/>
      <c r="F114" s="35"/>
      <c r="G114" s="35"/>
      <c r="H114" s="35"/>
      <c r="I114" s="35"/>
      <c r="J114" s="35"/>
      <c r="K114" s="35"/>
    </row>
    <row r="115" spans="1:11">
      <c r="A115" s="35"/>
      <c r="B115" s="35"/>
      <c r="C115" s="72" t="s">
        <v>80</v>
      </c>
      <c r="D115" s="72" t="s">
        <v>116</v>
      </c>
      <c r="E115" s="35"/>
      <c r="F115" s="35"/>
      <c r="G115" s="35"/>
      <c r="H115" s="35"/>
      <c r="I115" s="35"/>
      <c r="J115" s="35"/>
      <c r="K115" s="35"/>
    </row>
    <row r="116" spans="1:11">
      <c r="A116" s="35"/>
      <c r="B116" s="35"/>
      <c r="C116" s="72" t="s">
        <v>81</v>
      </c>
      <c r="D116" s="72" t="s">
        <v>117</v>
      </c>
      <c r="E116" s="35"/>
      <c r="F116" s="35"/>
      <c r="G116" s="35"/>
      <c r="H116" s="35"/>
      <c r="I116" s="35"/>
      <c r="J116" s="35"/>
      <c r="K116" s="35"/>
    </row>
    <row r="117" spans="1:11">
      <c r="A117" s="35"/>
      <c r="B117" s="35"/>
      <c r="C117" s="72" t="s">
        <v>82</v>
      </c>
      <c r="D117" s="72" t="s">
        <v>56</v>
      </c>
      <c r="E117" s="35"/>
      <c r="F117" s="35"/>
      <c r="G117" s="35"/>
      <c r="H117" s="35"/>
      <c r="I117" s="35"/>
      <c r="J117" s="35"/>
      <c r="K117" s="35"/>
    </row>
    <row r="118" spans="1:11">
      <c r="A118" s="35"/>
      <c r="B118" s="35"/>
      <c r="C118" s="72" t="s">
        <v>83</v>
      </c>
      <c r="D118" s="72" t="s">
        <v>118</v>
      </c>
      <c r="E118" s="35"/>
      <c r="F118" s="35"/>
      <c r="G118" s="35"/>
      <c r="H118" s="35"/>
      <c r="I118" s="35"/>
      <c r="J118" s="35"/>
      <c r="K118" s="35"/>
    </row>
    <row r="119" spans="1:11">
      <c r="A119" s="35"/>
      <c r="B119" s="35"/>
      <c r="C119" s="76"/>
      <c r="D119" s="72"/>
      <c r="E119" s="35"/>
      <c r="F119" s="35"/>
      <c r="G119" s="35"/>
      <c r="H119" s="35"/>
      <c r="I119" s="35"/>
      <c r="J119" s="35"/>
      <c r="K119" s="35"/>
    </row>
    <row r="120" spans="1:11">
      <c r="A120" s="35"/>
      <c r="B120" s="35"/>
      <c r="C120" s="72" t="s">
        <v>84</v>
      </c>
      <c r="D120" s="72" t="s">
        <v>119</v>
      </c>
      <c r="E120" s="35"/>
      <c r="F120" s="35"/>
      <c r="G120" s="35"/>
      <c r="H120" s="35"/>
      <c r="I120" s="35"/>
      <c r="J120" s="35"/>
      <c r="K120" s="35"/>
    </row>
    <row r="121" spans="1:11">
      <c r="A121" s="35"/>
      <c r="B121" s="35"/>
      <c r="C121" s="72" t="s">
        <v>85</v>
      </c>
      <c r="D121" s="72" t="s">
        <v>120</v>
      </c>
      <c r="E121" s="35"/>
      <c r="F121" s="35"/>
      <c r="G121" s="35"/>
      <c r="H121" s="35"/>
      <c r="I121" s="35"/>
      <c r="J121" s="35"/>
      <c r="K121" s="35"/>
    </row>
    <row r="122" spans="1:11">
      <c r="A122" s="35"/>
      <c r="B122" s="35"/>
      <c r="C122" s="72" t="s">
        <v>86</v>
      </c>
      <c r="D122" s="72" t="s">
        <v>121</v>
      </c>
      <c r="E122" s="35"/>
      <c r="F122" s="35"/>
      <c r="G122" s="35"/>
      <c r="H122" s="35"/>
      <c r="I122" s="35"/>
      <c r="J122" s="35"/>
      <c r="K122" s="35"/>
    </row>
    <row r="123" spans="1:11">
      <c r="A123" s="35"/>
      <c r="B123" s="35"/>
      <c r="C123" s="72" t="s">
        <v>87</v>
      </c>
      <c r="D123" s="72" t="s">
        <v>122</v>
      </c>
      <c r="E123" s="35"/>
      <c r="F123" s="35"/>
      <c r="G123" s="35"/>
      <c r="H123" s="35"/>
      <c r="I123" s="35"/>
      <c r="J123" s="35"/>
      <c r="K123" s="35"/>
    </row>
    <row r="124" spans="1:11">
      <c r="A124" s="35"/>
      <c r="B124" s="35"/>
      <c r="C124" s="72" t="s">
        <v>88</v>
      </c>
      <c r="D124" s="72" t="s">
        <v>123</v>
      </c>
      <c r="E124" s="35"/>
      <c r="F124" s="35"/>
      <c r="G124" s="35"/>
      <c r="H124" s="35"/>
      <c r="I124" s="35"/>
      <c r="J124" s="35"/>
      <c r="K124" s="35"/>
    </row>
    <row r="125" spans="1:11">
      <c r="A125" s="35"/>
      <c r="B125" s="35"/>
      <c r="C125" s="72"/>
      <c r="D125" s="72"/>
      <c r="E125" s="35"/>
      <c r="F125" s="35"/>
      <c r="G125" s="35"/>
      <c r="H125" s="35"/>
      <c r="I125" s="35"/>
      <c r="J125" s="35"/>
      <c r="K125" s="35"/>
    </row>
    <row r="126" spans="1:11">
      <c r="A126" s="35"/>
      <c r="B126" s="35"/>
      <c r="C126" s="72" t="s">
        <v>60</v>
      </c>
      <c r="D126" s="72" t="s">
        <v>124</v>
      </c>
      <c r="E126" s="35"/>
      <c r="F126" s="35"/>
      <c r="G126" s="35"/>
      <c r="H126" s="35"/>
      <c r="I126" s="35"/>
      <c r="J126" s="35"/>
      <c r="K126" s="35"/>
    </row>
    <row r="127" spans="1:11">
      <c r="A127" s="35"/>
      <c r="B127" s="35"/>
      <c r="C127" s="72" t="s">
        <v>89</v>
      </c>
      <c r="D127" s="72" t="s">
        <v>125</v>
      </c>
      <c r="E127" s="35"/>
      <c r="F127" s="35"/>
      <c r="G127" s="35"/>
      <c r="H127" s="35"/>
      <c r="I127" s="35"/>
      <c r="J127" s="35"/>
      <c r="K127" s="35"/>
    </row>
    <row r="128" spans="1:11">
      <c r="A128" s="35"/>
      <c r="B128" s="35"/>
      <c r="C128" s="72" t="s">
        <v>90</v>
      </c>
      <c r="D128" s="72" t="s">
        <v>126</v>
      </c>
      <c r="E128" s="35"/>
      <c r="F128" s="35"/>
      <c r="G128" s="35"/>
      <c r="H128" s="35"/>
      <c r="I128" s="35"/>
      <c r="J128" s="35"/>
      <c r="K128" s="35"/>
    </row>
    <row r="129" spans="1:11">
      <c r="A129" s="35"/>
      <c r="B129" s="35"/>
      <c r="C129" s="72" t="s">
        <v>91</v>
      </c>
      <c r="D129" s="72" t="s">
        <v>127</v>
      </c>
      <c r="E129" s="35"/>
      <c r="F129" s="35"/>
      <c r="G129" s="35"/>
      <c r="H129" s="35"/>
      <c r="I129" s="35"/>
      <c r="J129" s="35"/>
      <c r="K129" s="35"/>
    </row>
    <row r="130" spans="1:11">
      <c r="A130" s="35"/>
      <c r="B130" s="35"/>
      <c r="C130" s="72" t="s">
        <v>92</v>
      </c>
      <c r="D130" s="72" t="s">
        <v>128</v>
      </c>
      <c r="E130" s="35"/>
      <c r="F130" s="35"/>
      <c r="G130" s="35"/>
      <c r="H130" s="35"/>
      <c r="I130" s="35"/>
      <c r="J130" s="35"/>
      <c r="K130" s="35"/>
    </row>
    <row r="131" spans="1:11">
      <c r="A131" s="35"/>
      <c r="B131" s="35"/>
      <c r="C131" s="72"/>
      <c r="D131" s="35"/>
      <c r="E131" s="35"/>
      <c r="F131" s="35"/>
      <c r="G131" s="35"/>
      <c r="H131" s="35"/>
      <c r="I131" s="35"/>
      <c r="J131" s="35"/>
      <c r="K131" s="35"/>
    </row>
    <row r="132" spans="1:11">
      <c r="A132" s="35"/>
      <c r="B132" s="35"/>
      <c r="C132" s="72" t="s">
        <v>93</v>
      </c>
      <c r="D132" s="72" t="s">
        <v>129</v>
      </c>
      <c r="E132" s="35"/>
      <c r="F132" s="35"/>
      <c r="G132" s="35"/>
      <c r="H132" s="35"/>
      <c r="I132" s="35"/>
      <c r="J132" s="35"/>
      <c r="K132" s="35"/>
    </row>
    <row r="133" spans="1:11">
      <c r="A133" s="35"/>
      <c r="B133" s="35"/>
      <c r="C133" s="72" t="s">
        <v>94</v>
      </c>
      <c r="D133" s="72" t="s">
        <v>130</v>
      </c>
      <c r="E133" s="35"/>
      <c r="F133" s="35"/>
      <c r="G133" s="35"/>
      <c r="H133" s="35"/>
      <c r="I133" s="35"/>
      <c r="J133" s="35"/>
      <c r="K133" s="35"/>
    </row>
    <row r="134" spans="1:11">
      <c r="A134" s="35"/>
      <c r="B134" s="35"/>
      <c r="C134" s="72" t="s">
        <v>95</v>
      </c>
      <c r="D134" s="72" t="s">
        <v>131</v>
      </c>
      <c r="E134" s="35"/>
      <c r="F134" s="35"/>
      <c r="G134" s="35"/>
      <c r="H134" s="35"/>
      <c r="I134" s="35"/>
      <c r="J134" s="35"/>
      <c r="K134" s="35"/>
    </row>
    <row r="135" spans="1:11">
      <c r="A135" s="35"/>
      <c r="B135" s="35"/>
      <c r="C135" s="72" t="s">
        <v>96</v>
      </c>
      <c r="D135" s="72" t="s">
        <v>132</v>
      </c>
      <c r="E135" s="35"/>
      <c r="F135" s="35"/>
      <c r="G135" s="35"/>
      <c r="H135" s="35"/>
      <c r="I135" s="35"/>
      <c r="J135" s="35"/>
      <c r="K135" s="35"/>
    </row>
    <row r="136" spans="1:11">
      <c r="A136" s="35"/>
      <c r="B136" s="35"/>
      <c r="C136" s="72" t="s">
        <v>97</v>
      </c>
      <c r="D136" s="72" t="s">
        <v>133</v>
      </c>
      <c r="E136" s="35"/>
      <c r="F136" s="35"/>
      <c r="G136" s="35"/>
      <c r="H136" s="35"/>
      <c r="I136" s="35"/>
      <c r="J136" s="35"/>
      <c r="K136" s="35"/>
    </row>
    <row r="137" spans="1:1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</row>
    <row r="138" spans="1:11">
      <c r="A138" s="35"/>
      <c r="B138" s="35"/>
      <c r="C138" s="76"/>
      <c r="D138" s="76"/>
      <c r="E138" s="35"/>
      <c r="F138" s="35"/>
      <c r="G138" s="35"/>
      <c r="H138" s="35"/>
      <c r="I138" s="35"/>
      <c r="J138" s="35"/>
      <c r="K138" s="35"/>
    </row>
    <row r="139" spans="1:11">
      <c r="A139" s="35"/>
      <c r="B139" s="35"/>
      <c r="C139" s="76"/>
      <c r="D139" s="76"/>
      <c r="E139" s="35"/>
      <c r="F139" s="35"/>
      <c r="G139" s="35"/>
      <c r="H139" s="35"/>
      <c r="I139" s="35"/>
      <c r="J139" s="35"/>
      <c r="K139" s="35"/>
    </row>
    <row r="140" spans="1:11">
      <c r="A140" s="35"/>
      <c r="B140" s="35"/>
      <c r="C140" s="76"/>
      <c r="D140" s="76"/>
      <c r="E140" s="35"/>
      <c r="F140" s="35"/>
      <c r="G140" s="35"/>
      <c r="H140" s="35"/>
      <c r="I140" s="35"/>
      <c r="J140" s="35"/>
      <c r="K140" s="35"/>
    </row>
    <row r="141" spans="1:11">
      <c r="A141" s="35"/>
      <c r="B141" s="35"/>
      <c r="C141" s="76"/>
      <c r="D141" s="76"/>
      <c r="E141" s="35"/>
      <c r="F141" s="35"/>
      <c r="G141" s="35"/>
      <c r="H141" s="35"/>
      <c r="I141" s="35"/>
      <c r="J141" s="35"/>
      <c r="K141" s="35"/>
    </row>
    <row r="142" spans="1:11">
      <c r="A142" s="35"/>
      <c r="B142" s="35"/>
      <c r="C142" s="76"/>
      <c r="D142" s="76"/>
      <c r="E142" s="35"/>
      <c r="F142" s="35"/>
      <c r="G142" s="35"/>
      <c r="H142" s="35"/>
      <c r="I142" s="35"/>
      <c r="J142" s="35"/>
      <c r="K142" s="35"/>
    </row>
    <row r="143" spans="1:1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spans="1:11">
      <c r="A144" s="35"/>
      <c r="B144" s="35"/>
      <c r="C144" s="72"/>
      <c r="D144" s="72"/>
      <c r="E144" s="35"/>
      <c r="F144" s="35"/>
      <c r="G144" s="35"/>
      <c r="H144" s="35"/>
      <c r="I144" s="35"/>
      <c r="J144" s="35"/>
      <c r="K144" s="35"/>
    </row>
    <row r="145" spans="1:11">
      <c r="A145" s="35"/>
      <c r="B145" s="35"/>
      <c r="C145" s="72"/>
      <c r="D145" s="72"/>
      <c r="E145" s="35"/>
      <c r="F145" s="35"/>
      <c r="G145" s="35"/>
      <c r="H145" s="35"/>
      <c r="I145" s="35"/>
      <c r="J145" s="35"/>
      <c r="K145" s="35"/>
    </row>
    <row r="146" spans="1:11">
      <c r="A146" s="35"/>
      <c r="B146" s="35"/>
      <c r="C146" s="72"/>
      <c r="D146" s="72"/>
      <c r="E146" s="35"/>
      <c r="F146" s="35"/>
      <c r="G146" s="35"/>
      <c r="H146" s="35"/>
      <c r="I146" s="35"/>
      <c r="J146" s="35"/>
      <c r="K146" s="35"/>
    </row>
    <row r="147" spans="1:11">
      <c r="A147" s="35"/>
      <c r="B147" s="35"/>
      <c r="C147" s="72"/>
      <c r="D147" s="72"/>
      <c r="E147" s="35"/>
      <c r="F147" s="35"/>
      <c r="G147" s="35"/>
      <c r="H147" s="35"/>
      <c r="I147" s="35"/>
      <c r="J147" s="35"/>
      <c r="K147" s="35"/>
    </row>
    <row r="148" spans="1:11">
      <c r="A148" s="35"/>
      <c r="B148" s="35"/>
      <c r="C148" s="72"/>
      <c r="D148" s="72"/>
      <c r="E148" s="35"/>
      <c r="F148" s="35"/>
      <c r="G148" s="35"/>
      <c r="H148" s="35"/>
      <c r="I148" s="35"/>
      <c r="J148" s="35"/>
      <c r="K148" s="35"/>
    </row>
  </sheetData>
  <mergeCells count="3">
    <mergeCell ref="C3:H3"/>
    <mergeCell ref="C16:H16"/>
    <mergeCell ref="C74:H7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B4" zoomScale="115" zoomScaleNormal="115" workbookViewId="0">
      <selection activeCell="C35" sqref="C35:C37"/>
    </sheetView>
  </sheetViews>
  <sheetFormatPr defaultRowHeight="15"/>
  <cols>
    <col min="1" max="2" width="9" style="81"/>
    <col min="3" max="3" width="110" style="81" bestFit="1" customWidth="1"/>
    <col min="4" max="4" width="9.75" style="81" bestFit="1" customWidth="1"/>
    <col min="5" max="8" width="9" style="81"/>
    <col min="9" max="9" width="14.5" style="81" bestFit="1" customWidth="1"/>
    <col min="10" max="16384" width="9" style="81"/>
  </cols>
  <sheetData>
    <row r="1" spans="1:9" ht="17.25" thickBot="1">
      <c r="A1" s="82"/>
      <c r="B1" s="82"/>
      <c r="C1" s="82"/>
      <c r="D1" s="82"/>
      <c r="E1" s="82"/>
      <c r="F1" s="82"/>
      <c r="G1" s="82"/>
      <c r="H1" s="82"/>
      <c r="I1" s="82"/>
    </row>
    <row r="2" spans="1:9" ht="16.5">
      <c r="A2" s="82"/>
      <c r="B2" s="82"/>
      <c r="C2" s="83" t="s">
        <v>134</v>
      </c>
      <c r="D2" s="84" t="s">
        <v>204</v>
      </c>
      <c r="E2" s="84" t="s">
        <v>205</v>
      </c>
      <c r="F2" s="84" t="s">
        <v>206</v>
      </c>
      <c r="G2" s="84" t="s">
        <v>207</v>
      </c>
      <c r="H2" s="84" t="s">
        <v>208</v>
      </c>
      <c r="I2" s="85" t="s">
        <v>209</v>
      </c>
    </row>
    <row r="3" spans="1:9" ht="16.5">
      <c r="A3" s="82"/>
      <c r="B3" s="78" t="s">
        <v>182</v>
      </c>
      <c r="C3" s="86" t="s">
        <v>210</v>
      </c>
      <c r="D3" s="87">
        <v>0.6794</v>
      </c>
      <c r="E3" s="87">
        <v>8.6477000000000004</v>
      </c>
      <c r="F3" s="87">
        <v>0.45789999999999997</v>
      </c>
      <c r="G3" s="87">
        <v>0.69979999999999998</v>
      </c>
      <c r="H3" s="87">
        <v>2.2884000000000002</v>
      </c>
      <c r="I3" s="88">
        <v>0.94201844243537902</v>
      </c>
    </row>
    <row r="4" spans="1:9" ht="16.5">
      <c r="A4" s="82"/>
      <c r="B4" s="82"/>
      <c r="C4" s="89" t="s">
        <v>211</v>
      </c>
      <c r="D4" s="90">
        <v>0.67669999999999997</v>
      </c>
      <c r="E4" s="90">
        <v>8.6602999999999994</v>
      </c>
      <c r="F4" s="90">
        <v>0.4471</v>
      </c>
      <c r="G4" s="90">
        <v>0.6875</v>
      </c>
      <c r="H4" s="90">
        <v>2.2450000000000001</v>
      </c>
      <c r="I4" s="91">
        <v>0.94204676005216903</v>
      </c>
    </row>
    <row r="5" spans="1:9" ht="16.5">
      <c r="A5" s="82"/>
      <c r="B5" s="82"/>
      <c r="C5" s="89" t="s">
        <v>212</v>
      </c>
      <c r="D5" s="90">
        <v>0.65339999999999998</v>
      </c>
      <c r="E5" s="90">
        <v>8.3722999999999992</v>
      </c>
      <c r="F5" s="90">
        <v>0.4229</v>
      </c>
      <c r="G5" s="90">
        <v>0.67369999999999997</v>
      </c>
      <c r="H5" s="90">
        <v>2.0625</v>
      </c>
      <c r="I5" s="91">
        <v>0.93855460804458202</v>
      </c>
    </row>
    <row r="6" spans="1:9" ht="16.5">
      <c r="A6" s="82"/>
      <c r="B6" s="82"/>
      <c r="C6" s="89" t="s">
        <v>213</v>
      </c>
      <c r="D6" s="90">
        <v>0.65739999999999998</v>
      </c>
      <c r="E6" s="90">
        <v>8.4626000000000001</v>
      </c>
      <c r="F6" s="90">
        <v>0.42730000000000001</v>
      </c>
      <c r="G6" s="90">
        <v>0.68159999999999998</v>
      </c>
      <c r="H6" s="90">
        <v>2.0455999999999999</v>
      </c>
      <c r="I6" s="91">
        <v>0.93910404562873895</v>
      </c>
    </row>
    <row r="7" spans="1:9" ht="16.5">
      <c r="A7" s="82"/>
      <c r="B7" s="82"/>
      <c r="C7" s="89" t="s">
        <v>214</v>
      </c>
      <c r="D7" s="90">
        <v>0.65149999999999997</v>
      </c>
      <c r="E7" s="90">
        <v>8.4646000000000008</v>
      </c>
      <c r="F7" s="90">
        <v>0.43099999999999999</v>
      </c>
      <c r="G7" s="90">
        <v>0.67290000000000005</v>
      </c>
      <c r="H7" s="90">
        <v>2.1278000000000001</v>
      </c>
      <c r="I7" s="91">
        <v>0.93966008674201695</v>
      </c>
    </row>
    <row r="8" spans="1:9" ht="16.5">
      <c r="A8" s="82"/>
      <c r="B8" s="82"/>
      <c r="C8" s="86" t="s">
        <v>215</v>
      </c>
      <c r="D8" s="87">
        <v>0.65410000000000001</v>
      </c>
      <c r="E8" s="87">
        <v>8.4331666666666667</v>
      </c>
      <c r="F8" s="87">
        <v>0.42706666666666671</v>
      </c>
      <c r="G8" s="87">
        <v>0.6760666666666667</v>
      </c>
      <c r="H8" s="87">
        <v>2.0786333333333338</v>
      </c>
      <c r="I8" s="88">
        <v>0.93910624680511268</v>
      </c>
    </row>
    <row r="9" spans="1:9" ht="16.5">
      <c r="A9" s="82"/>
      <c r="B9" s="82"/>
      <c r="C9" s="141" t="s">
        <v>306</v>
      </c>
      <c r="D9" s="142">
        <f>_xlfn.STDEV.P(D5:D7)</f>
        <v>2.4589970855344047E-3</v>
      </c>
      <c r="E9" s="142">
        <f t="shared" ref="E9:I9" si="0">_xlfn.STDEV.P(E5:E7)</f>
        <v>4.3046976923150765E-2</v>
      </c>
      <c r="F9" s="142">
        <f t="shared" si="0"/>
        <v>3.3109246778237366E-3</v>
      </c>
      <c r="G9" s="142">
        <f t="shared" si="0"/>
        <v>3.9262648351270748E-3</v>
      </c>
      <c r="H9" s="142">
        <f t="shared" si="0"/>
        <v>3.5444071750043472E-2</v>
      </c>
      <c r="I9" s="143">
        <f t="shared" si="0"/>
        <v>4.5131247231726407E-4</v>
      </c>
    </row>
    <row r="10" spans="1:9" ht="16.5">
      <c r="A10" s="82"/>
      <c r="B10" s="82"/>
      <c r="C10" s="144" t="s">
        <v>308</v>
      </c>
      <c r="D10" s="145">
        <v>0.66279999999999994</v>
      </c>
      <c r="E10" s="145">
        <v>8.4850999999999992</v>
      </c>
      <c r="F10" s="145">
        <v>0.44519999999999998</v>
      </c>
      <c r="G10" s="145">
        <v>0.68740000000000001</v>
      </c>
      <c r="H10" s="145">
        <v>2.2183000000000002</v>
      </c>
      <c r="I10" s="146">
        <v>0.94046775092708701</v>
      </c>
    </row>
    <row r="11" spans="1:9" ht="16.5">
      <c r="A11" s="82"/>
      <c r="B11" s="82"/>
      <c r="C11" s="147" t="s">
        <v>307</v>
      </c>
      <c r="D11" s="152">
        <v>0.66710000000000003</v>
      </c>
      <c r="E11" s="148">
        <v>8.5967000000000002</v>
      </c>
      <c r="F11" s="148">
        <v>0.43709999999999999</v>
      </c>
      <c r="G11" s="148">
        <v>0.68540000000000001</v>
      </c>
      <c r="H11" s="148">
        <v>2.1433</v>
      </c>
      <c r="I11" s="149">
        <v>0.94100230276876695</v>
      </c>
    </row>
    <row r="12" spans="1:9" ht="16.5">
      <c r="A12" s="82"/>
      <c r="B12" s="82"/>
      <c r="C12" s="147" t="s">
        <v>309</v>
      </c>
      <c r="D12" s="148">
        <v>0.6623</v>
      </c>
      <c r="E12" s="148">
        <v>8.5221999999999998</v>
      </c>
      <c r="F12" s="148">
        <v>0.42920000000000003</v>
      </c>
      <c r="G12" s="148">
        <v>0.68569999999999998</v>
      </c>
      <c r="H12" s="148">
        <v>2.1198999999999999</v>
      </c>
      <c r="I12" s="149">
        <v>0.93935503852715396</v>
      </c>
    </row>
    <row r="13" spans="1:9" ht="16.5">
      <c r="A13" s="82"/>
      <c r="B13" s="82"/>
      <c r="C13" s="147" t="s">
        <v>310</v>
      </c>
      <c r="D13" s="148">
        <v>0.66590000000000005</v>
      </c>
      <c r="E13" s="148">
        <v>8.5966000000000005</v>
      </c>
      <c r="F13" s="148">
        <v>0.443</v>
      </c>
      <c r="G13" s="148">
        <v>0.69030000000000002</v>
      </c>
      <c r="H13" s="148">
        <v>2.2052</v>
      </c>
      <c r="I13" s="149">
        <v>0.94024338297769705</v>
      </c>
    </row>
    <row r="14" spans="1:9" ht="16.5">
      <c r="A14" s="82"/>
      <c r="B14" s="82"/>
      <c r="C14" s="141" t="s">
        <v>311</v>
      </c>
      <c r="D14" s="142">
        <f>AVERAGE(D11:D13)</f>
        <v>0.66510000000000014</v>
      </c>
      <c r="E14" s="142">
        <f t="shared" ref="E14:I14" si="1">AVERAGE(E11:E13)</f>
        <v>8.5718333333333323</v>
      </c>
      <c r="F14" s="142">
        <f t="shared" si="1"/>
        <v>0.4364333333333334</v>
      </c>
      <c r="G14" s="142">
        <f t="shared" si="1"/>
        <v>0.68713333333333326</v>
      </c>
      <c r="H14" s="142">
        <f t="shared" si="1"/>
        <v>2.156133333333333</v>
      </c>
      <c r="I14" s="143">
        <f t="shared" si="1"/>
        <v>0.94020024142453928</v>
      </c>
    </row>
    <row r="15" spans="1:9" ht="16.5">
      <c r="A15" s="82"/>
      <c r="B15" s="82"/>
      <c r="C15" s="141" t="s">
        <v>312</v>
      </c>
      <c r="D15" s="142">
        <f>_xlfn.STDEV.P(D11:D13)</f>
        <v>2.039607805437129E-3</v>
      </c>
      <c r="E15" s="142">
        <f t="shared" ref="E15:I15" si="2">_xlfn.STDEV.P(E11:E13)</f>
        <v>3.5096090317235831E-2</v>
      </c>
      <c r="F15" s="142">
        <f t="shared" si="2"/>
        <v>5.6535141480518218E-3</v>
      </c>
      <c r="G15" s="142">
        <f t="shared" si="2"/>
        <v>2.2425184255405691E-3</v>
      </c>
      <c r="H15" s="142">
        <f t="shared" si="2"/>
        <v>3.5986509818109524E-2</v>
      </c>
      <c r="I15" s="143">
        <f t="shared" si="2"/>
        <v>6.7318435594362501E-4</v>
      </c>
    </row>
    <row r="16" spans="1:9" ht="16.5">
      <c r="A16" s="82"/>
      <c r="B16" s="82"/>
      <c r="C16" s="178" t="s">
        <v>216</v>
      </c>
      <c r="D16" s="179"/>
      <c r="E16" s="179"/>
      <c r="F16" s="179"/>
      <c r="G16" s="179"/>
      <c r="H16" s="179"/>
      <c r="I16" s="92"/>
    </row>
    <row r="17" spans="1:9" ht="16.5">
      <c r="A17" s="82"/>
      <c r="B17" s="82"/>
      <c r="C17" s="93" t="s">
        <v>217</v>
      </c>
      <c r="D17" s="94">
        <v>65.900000000000006</v>
      </c>
      <c r="E17" s="94">
        <v>8.61</v>
      </c>
      <c r="F17" s="94">
        <v>44.8</v>
      </c>
      <c r="G17" s="94">
        <v>68.5</v>
      </c>
      <c r="H17" s="94">
        <v>2.23</v>
      </c>
      <c r="I17" s="106">
        <v>0.93916229608087798</v>
      </c>
    </row>
    <row r="18" spans="1:9" ht="16.5">
      <c r="A18" s="82"/>
      <c r="B18" s="82"/>
      <c r="C18" s="89" t="s">
        <v>191</v>
      </c>
      <c r="D18" s="107">
        <v>68.599999999999994</v>
      </c>
      <c r="E18" s="90">
        <v>8.73</v>
      </c>
      <c r="F18" s="90">
        <v>45.25</v>
      </c>
      <c r="G18" s="90">
        <v>70.819999999999993</v>
      </c>
      <c r="H18" s="90">
        <v>2.37</v>
      </c>
      <c r="I18" s="91"/>
    </row>
    <row r="19" spans="1:9" ht="16.5">
      <c r="A19" s="82"/>
      <c r="B19" s="82"/>
      <c r="C19" s="93" t="s">
        <v>36</v>
      </c>
      <c r="D19" s="94">
        <v>0.42020000000000002</v>
      </c>
      <c r="E19" s="94">
        <v>6.7686000000000002</v>
      </c>
      <c r="F19" s="94">
        <v>0.39679999999999999</v>
      </c>
      <c r="G19" s="94">
        <v>0.54810000000000003</v>
      </c>
      <c r="H19" s="94">
        <v>1.4389000000000001</v>
      </c>
      <c r="I19" s="106"/>
    </row>
    <row r="20" spans="1:9" ht="16.5">
      <c r="A20" s="82"/>
      <c r="B20" s="82"/>
      <c r="C20" s="93" t="s">
        <v>218</v>
      </c>
      <c r="D20" s="94">
        <v>0.63360000000000005</v>
      </c>
      <c r="E20" s="94">
        <v>8.1847999999999992</v>
      </c>
      <c r="F20" s="94">
        <v>0.43219999999999997</v>
      </c>
      <c r="G20" s="94">
        <v>0.68279999999999996</v>
      </c>
      <c r="H20" s="94">
        <v>2.1425000000000001</v>
      </c>
      <c r="I20" s="106"/>
    </row>
    <row r="21" spans="1:9" ht="16.5">
      <c r="A21" s="82"/>
      <c r="B21" s="82"/>
      <c r="C21" s="93" t="s">
        <v>219</v>
      </c>
      <c r="D21" s="94" t="s">
        <v>220</v>
      </c>
      <c r="E21" s="94" t="s">
        <v>221</v>
      </c>
      <c r="F21" s="94" t="s">
        <v>222</v>
      </c>
      <c r="G21" s="94" t="s">
        <v>223</v>
      </c>
      <c r="H21" s="94" t="s">
        <v>224</v>
      </c>
      <c r="I21" s="106"/>
    </row>
    <row r="22" spans="1:9" ht="16.5">
      <c r="A22" s="82"/>
      <c r="B22" s="82"/>
      <c r="C22" s="93" t="s">
        <v>40</v>
      </c>
      <c r="D22" s="95">
        <v>0.56569999999999998</v>
      </c>
      <c r="E22" s="95">
        <v>7.4543999999999997</v>
      </c>
      <c r="F22" s="95">
        <v>0.45290000000000002</v>
      </c>
      <c r="G22" s="95">
        <v>0.66139999999999999</v>
      </c>
      <c r="H22" s="95">
        <v>1.8206</v>
      </c>
      <c r="I22" s="106">
        <v>0.93886139720278206</v>
      </c>
    </row>
    <row r="23" spans="1:9" ht="16.5">
      <c r="A23" s="82"/>
      <c r="B23" s="82"/>
      <c r="C23" s="96" t="s">
        <v>41</v>
      </c>
      <c r="D23" s="95">
        <v>59.8</v>
      </c>
      <c r="E23" s="95">
        <v>7.56</v>
      </c>
      <c r="F23" s="95">
        <v>38.75</v>
      </c>
      <c r="G23" s="95">
        <v>65.010000000000005</v>
      </c>
      <c r="H23" s="95">
        <v>1.95</v>
      </c>
      <c r="I23" s="106"/>
    </row>
    <row r="24" spans="1:9" ht="16.5">
      <c r="A24" s="82"/>
      <c r="B24" s="82"/>
      <c r="C24" s="93" t="s">
        <v>251</v>
      </c>
      <c r="D24" s="94">
        <v>67.400000000000006</v>
      </c>
      <c r="E24" s="94">
        <v>8.61</v>
      </c>
      <c r="F24" s="94">
        <v>45.2</v>
      </c>
      <c r="G24" s="94">
        <v>70.8</v>
      </c>
      <c r="H24" s="94">
        <v>2.31</v>
      </c>
      <c r="I24" s="106"/>
    </row>
    <row r="25" spans="1:9" ht="16.5">
      <c r="A25" s="82"/>
      <c r="B25" s="82"/>
      <c r="C25" s="93" t="s">
        <v>225</v>
      </c>
      <c r="D25" s="94">
        <v>66.2</v>
      </c>
      <c r="E25" s="94">
        <v>8.6</v>
      </c>
      <c r="F25" s="94">
        <v>45.7</v>
      </c>
      <c r="G25" s="94">
        <v>70.400000000000006</v>
      </c>
      <c r="H25" s="94">
        <v>2.34</v>
      </c>
      <c r="I25" s="106"/>
    </row>
    <row r="26" spans="1:9" ht="16.5">
      <c r="A26" s="82"/>
      <c r="B26" s="82"/>
      <c r="C26" s="96" t="s">
        <v>226</v>
      </c>
      <c r="D26" s="95">
        <v>0.67379999999999995</v>
      </c>
      <c r="E26" s="95">
        <v>8.7277000000000005</v>
      </c>
      <c r="F26" s="95">
        <v>0.4572</v>
      </c>
      <c r="G26" s="95">
        <v>0.71519999999999995</v>
      </c>
      <c r="H26" s="95">
        <v>2.2995000000000001</v>
      </c>
      <c r="I26" s="106"/>
    </row>
    <row r="27" spans="1:9" ht="16.5">
      <c r="A27" s="82"/>
      <c r="B27" s="82"/>
      <c r="C27" s="108" t="s">
        <v>227</v>
      </c>
      <c r="D27" s="109">
        <v>0.65449999999999997</v>
      </c>
      <c r="E27" s="109">
        <v>8.1804000000000006</v>
      </c>
      <c r="F27" s="109">
        <v>0.43919999999999998</v>
      </c>
      <c r="G27" s="109">
        <v>0.70830000000000004</v>
      </c>
      <c r="H27" s="109">
        <v>2.1012</v>
      </c>
      <c r="I27" s="91">
        <v>0.93126575594488903</v>
      </c>
    </row>
    <row r="28" spans="1:9" ht="17.25" thickBot="1">
      <c r="A28" s="82"/>
      <c r="B28" s="82"/>
      <c r="C28" s="97" t="s">
        <v>228</v>
      </c>
      <c r="D28" s="98">
        <v>0.66190000000000004</v>
      </c>
      <c r="E28" s="98">
        <v>8.6129999999999995</v>
      </c>
      <c r="F28" s="98">
        <v>0.44540000000000002</v>
      </c>
      <c r="G28" s="98">
        <v>0.67720000000000002</v>
      </c>
      <c r="H28" s="98">
        <v>2.2614999999999998</v>
      </c>
      <c r="I28" s="110">
        <v>0.94246610846063195</v>
      </c>
    </row>
    <row r="29" spans="1:9" ht="16.5">
      <c r="A29" s="82"/>
      <c r="B29" s="82"/>
      <c r="C29" s="82"/>
      <c r="D29" s="82"/>
      <c r="E29" s="82"/>
      <c r="F29" s="82"/>
      <c r="G29" s="82"/>
      <c r="H29" s="82"/>
      <c r="I29" s="82"/>
    </row>
    <row r="30" spans="1:9" ht="17.25" thickBot="1">
      <c r="A30" s="82"/>
      <c r="B30" s="82"/>
      <c r="C30" s="99"/>
      <c r="D30" s="82"/>
      <c r="E30" s="82"/>
      <c r="F30" s="82"/>
      <c r="G30" s="82"/>
      <c r="H30" s="82"/>
      <c r="I30" s="82"/>
    </row>
    <row r="31" spans="1:9" ht="16.5">
      <c r="A31" s="82"/>
      <c r="B31" s="82"/>
      <c r="C31" s="117" t="s">
        <v>313</v>
      </c>
      <c r="D31" s="118" t="s">
        <v>135</v>
      </c>
      <c r="E31" s="118" t="s">
        <v>136</v>
      </c>
      <c r="F31" s="118" t="s">
        <v>137</v>
      </c>
      <c r="G31" s="118" t="s">
        <v>138</v>
      </c>
      <c r="H31" s="118" t="s">
        <v>5</v>
      </c>
      <c r="I31" s="119" t="s">
        <v>140</v>
      </c>
    </row>
    <row r="32" spans="1:9" ht="16.5">
      <c r="A32" s="82"/>
      <c r="B32" s="82"/>
      <c r="C32" s="89" t="s">
        <v>238</v>
      </c>
      <c r="D32" s="126">
        <v>0.6794</v>
      </c>
      <c r="E32" s="90">
        <v>8.6477000000000004</v>
      </c>
      <c r="F32" s="126">
        <v>0.45789999999999997</v>
      </c>
      <c r="G32" s="90">
        <v>0.69979999999999998</v>
      </c>
      <c r="H32" s="90">
        <v>2.2884000000000002</v>
      </c>
      <c r="I32" s="127">
        <v>0.94199999999999995</v>
      </c>
    </row>
    <row r="33" spans="1:9" ht="33">
      <c r="A33" s="82"/>
      <c r="B33" s="82"/>
      <c r="C33" s="89" t="s">
        <v>260</v>
      </c>
      <c r="D33" s="150" t="s">
        <v>314</v>
      </c>
      <c r="E33" s="150" t="s">
        <v>315</v>
      </c>
      <c r="F33" s="150" t="s">
        <v>316</v>
      </c>
      <c r="G33" s="150" t="s">
        <v>317</v>
      </c>
      <c r="H33" s="150" t="s">
        <v>320</v>
      </c>
      <c r="I33" s="151" t="s">
        <v>318</v>
      </c>
    </row>
    <row r="34" spans="1:9" ht="28.5" thickBot="1">
      <c r="A34" s="82"/>
      <c r="B34" s="82"/>
      <c r="C34" s="153" t="s">
        <v>237</v>
      </c>
      <c r="D34" s="135" t="s">
        <v>261</v>
      </c>
      <c r="E34" s="135" t="s">
        <v>262</v>
      </c>
      <c r="F34" s="135" t="s">
        <v>263</v>
      </c>
      <c r="G34" s="135" t="s">
        <v>264</v>
      </c>
      <c r="H34" s="135" t="s">
        <v>265</v>
      </c>
      <c r="I34" s="136" t="s">
        <v>319</v>
      </c>
    </row>
    <row r="35" spans="1:9" ht="17.25" thickTop="1">
      <c r="A35" s="82"/>
      <c r="B35" s="82"/>
      <c r="C35" s="120" t="s">
        <v>239</v>
      </c>
      <c r="D35" s="121">
        <v>0.6593</v>
      </c>
      <c r="E35" s="121">
        <v>8.6094000000000008</v>
      </c>
      <c r="F35" s="121">
        <v>0.44829999999999998</v>
      </c>
      <c r="G35" s="121">
        <v>0.68500000000000005</v>
      </c>
      <c r="H35" s="121">
        <v>2.2338</v>
      </c>
      <c r="I35" s="122">
        <v>0.93899999999999995</v>
      </c>
    </row>
    <row r="36" spans="1:9" ht="16.5">
      <c r="A36" s="82"/>
      <c r="B36" s="82"/>
      <c r="C36" s="89" t="s">
        <v>242</v>
      </c>
      <c r="D36" s="109">
        <v>0.56569999999999998</v>
      </c>
      <c r="E36" s="109">
        <v>7.4543999999999997</v>
      </c>
      <c r="F36" s="109">
        <v>0.45290000000000002</v>
      </c>
      <c r="G36" s="109">
        <v>0.66139999999999999</v>
      </c>
      <c r="H36" s="109">
        <v>1.8206</v>
      </c>
      <c r="I36" s="91">
        <v>0.93799999999999994</v>
      </c>
    </row>
    <row r="37" spans="1:9" ht="16.5">
      <c r="A37" s="82"/>
      <c r="B37" s="82"/>
      <c r="C37" s="89" t="s">
        <v>247</v>
      </c>
      <c r="D37" s="109">
        <v>0.66190000000000004</v>
      </c>
      <c r="E37" s="109">
        <v>8.6129999999999995</v>
      </c>
      <c r="F37" s="109">
        <v>0.44540000000000002</v>
      </c>
      <c r="G37" s="109">
        <v>0.67720000000000002</v>
      </c>
      <c r="H37" s="109">
        <v>2.2614999999999998</v>
      </c>
      <c r="I37" s="127">
        <v>0.94199999999999995</v>
      </c>
    </row>
    <row r="38" spans="1:9" ht="16.5">
      <c r="A38" s="82"/>
      <c r="B38" s="82"/>
      <c r="C38" s="89" t="s">
        <v>240</v>
      </c>
      <c r="D38" s="90">
        <v>0.42020000000000002</v>
      </c>
      <c r="E38" s="90">
        <v>6.7686000000000002</v>
      </c>
      <c r="F38" s="90">
        <v>0.39679999999999999</v>
      </c>
      <c r="G38" s="90">
        <v>0.54810000000000003</v>
      </c>
      <c r="H38" s="90">
        <v>1.4389000000000001</v>
      </c>
      <c r="I38" s="91" t="s">
        <v>248</v>
      </c>
    </row>
    <row r="39" spans="1:9" ht="16.5">
      <c r="A39" s="82"/>
      <c r="B39" s="82"/>
      <c r="C39" s="89" t="s">
        <v>241</v>
      </c>
      <c r="D39" s="90">
        <v>0.63360000000000005</v>
      </c>
      <c r="E39" s="90">
        <v>8.1847999999999992</v>
      </c>
      <c r="F39" s="90">
        <v>0.43219999999999997</v>
      </c>
      <c r="G39" s="90">
        <v>0.68279999999999996</v>
      </c>
      <c r="H39" s="90">
        <v>2.1425000000000001</v>
      </c>
      <c r="I39" s="91" t="s">
        <v>248</v>
      </c>
    </row>
    <row r="40" spans="1:9" ht="16.5">
      <c r="A40" s="82"/>
      <c r="B40" s="82"/>
      <c r="C40" s="108" t="s">
        <v>243</v>
      </c>
      <c r="D40" s="109">
        <v>0.59799999999999998</v>
      </c>
      <c r="E40" s="109">
        <v>7.56</v>
      </c>
      <c r="F40" s="109">
        <v>0.38750000000000001</v>
      </c>
      <c r="G40" s="109">
        <v>0.65010000000000001</v>
      </c>
      <c r="H40" s="109">
        <v>1.95</v>
      </c>
      <c r="I40" s="91" t="s">
        <v>249</v>
      </c>
    </row>
    <row r="41" spans="1:9" ht="16.5">
      <c r="A41" s="82"/>
      <c r="B41" s="82"/>
      <c r="C41" s="89" t="s">
        <v>244</v>
      </c>
      <c r="D41" s="90">
        <v>0.67400000000000004</v>
      </c>
      <c r="E41" s="90">
        <v>8.61</v>
      </c>
      <c r="F41" s="90">
        <v>0.45200000000000001</v>
      </c>
      <c r="G41" s="90">
        <v>0.70799999999999996</v>
      </c>
      <c r="H41" s="90">
        <v>2.31</v>
      </c>
      <c r="I41" s="91" t="s">
        <v>249</v>
      </c>
    </row>
    <row r="42" spans="1:9" ht="16.5">
      <c r="A42" s="82"/>
      <c r="B42" s="82"/>
      <c r="C42" s="89" t="s">
        <v>245</v>
      </c>
      <c r="D42" s="90">
        <v>0.66200000000000003</v>
      </c>
      <c r="E42" s="90">
        <v>8.6</v>
      </c>
      <c r="F42" s="90">
        <v>0.45700000000000002</v>
      </c>
      <c r="G42" s="90">
        <v>0.70399999999999996</v>
      </c>
      <c r="H42" s="90">
        <v>2.34</v>
      </c>
      <c r="I42" s="91" t="s">
        <v>250</v>
      </c>
    </row>
    <row r="43" spans="1:9" ht="17.25" thickBot="1">
      <c r="A43" s="82"/>
      <c r="B43" s="82"/>
      <c r="C43" s="125" t="s">
        <v>246</v>
      </c>
      <c r="D43" s="123">
        <v>0.67379999999999995</v>
      </c>
      <c r="E43" s="128">
        <v>8.7277000000000005</v>
      </c>
      <c r="F43" s="123">
        <v>0.4572</v>
      </c>
      <c r="G43" s="128">
        <v>0.71519999999999995</v>
      </c>
      <c r="H43" s="128">
        <v>2.2995000000000001</v>
      </c>
      <c r="I43" s="124" t="s">
        <v>249</v>
      </c>
    </row>
    <row r="44" spans="1:9" ht="16.5">
      <c r="A44" s="82"/>
      <c r="B44" s="82"/>
      <c r="C44" s="129" t="s">
        <v>252</v>
      </c>
      <c r="D44" s="130"/>
      <c r="E44" s="130"/>
      <c r="F44" s="130"/>
      <c r="G44" s="130"/>
      <c r="H44" s="130"/>
      <c r="I44" s="130"/>
    </row>
    <row r="45" spans="1:9" ht="16.5">
      <c r="A45" s="82"/>
      <c r="B45" s="82"/>
    </row>
    <row r="46" spans="1:9" ht="16.5">
      <c r="A46" s="82"/>
      <c r="B46" s="82"/>
    </row>
    <row r="47" spans="1:9" ht="16.5">
      <c r="A47" s="82"/>
      <c r="B47" s="82"/>
      <c r="C47" s="100"/>
      <c r="D47" s="100"/>
      <c r="E47" s="82"/>
      <c r="F47" s="82"/>
      <c r="G47" s="82"/>
      <c r="H47" s="82"/>
      <c r="I47" s="82"/>
    </row>
    <row r="48" spans="1:9" ht="16.5">
      <c r="A48" s="82"/>
      <c r="B48" s="82"/>
      <c r="C48" s="100"/>
      <c r="D48" s="100"/>
      <c r="E48" s="82"/>
      <c r="F48" s="82"/>
      <c r="G48" s="82"/>
      <c r="H48" s="82"/>
      <c r="I48" s="82"/>
    </row>
    <row r="49" spans="1:9" ht="16.5">
      <c r="A49" s="82"/>
      <c r="B49" s="82"/>
      <c r="C49" s="100"/>
      <c r="D49" s="100"/>
      <c r="E49" s="82"/>
      <c r="F49" s="82"/>
      <c r="G49" s="82"/>
      <c r="H49" s="82"/>
      <c r="I49" s="82"/>
    </row>
    <row r="50" spans="1:9" ht="16.5">
      <c r="A50" s="82"/>
      <c r="B50" s="82"/>
      <c r="C50" s="100"/>
      <c r="D50" s="100"/>
      <c r="E50" s="82"/>
      <c r="F50" s="82"/>
      <c r="G50" s="82"/>
      <c r="H50" s="82"/>
      <c r="I50" s="82"/>
    </row>
    <row r="51" spans="1:9" ht="16.5">
      <c r="A51" s="82"/>
      <c r="B51" s="82"/>
      <c r="C51" s="100"/>
      <c r="D51" s="100"/>
      <c r="E51" s="82"/>
      <c r="F51" s="82"/>
      <c r="G51" s="82"/>
      <c r="H51" s="82"/>
      <c r="I51" s="82"/>
    </row>
    <row r="52" spans="1:9" ht="16.5">
      <c r="A52" s="82"/>
      <c r="B52" s="82"/>
      <c r="C52" s="100"/>
      <c r="D52" s="100"/>
      <c r="E52" s="82"/>
      <c r="F52" s="82"/>
      <c r="G52" s="82"/>
      <c r="H52" s="82"/>
      <c r="I52" s="82"/>
    </row>
    <row r="53" spans="1:9" ht="16.5">
      <c r="A53" s="82"/>
      <c r="B53" s="82"/>
      <c r="C53" s="100"/>
      <c r="D53" s="100"/>
      <c r="E53" s="82"/>
      <c r="F53" s="82"/>
      <c r="G53" s="82"/>
      <c r="H53" s="82"/>
      <c r="I53" s="82"/>
    </row>
    <row r="54" spans="1:9" ht="16.5">
      <c r="A54" s="82"/>
      <c r="B54" s="82"/>
      <c r="C54" s="101"/>
      <c r="D54" s="100"/>
      <c r="E54" s="82"/>
      <c r="F54" s="82"/>
      <c r="G54" s="82"/>
      <c r="H54" s="82"/>
      <c r="I54" s="82"/>
    </row>
    <row r="55" spans="1:9" ht="16.5">
      <c r="A55" s="82"/>
      <c r="B55" s="82"/>
      <c r="C55" s="100"/>
      <c r="D55" s="100"/>
      <c r="E55" s="82"/>
      <c r="F55" s="82"/>
      <c r="G55" s="82"/>
      <c r="H55" s="82"/>
      <c r="I55" s="82"/>
    </row>
    <row r="56" spans="1:9" ht="16.5">
      <c r="A56" s="82"/>
      <c r="B56" s="82"/>
      <c r="C56" s="100"/>
      <c r="D56" s="100"/>
      <c r="E56" s="82"/>
      <c r="F56" s="82"/>
      <c r="G56" s="82"/>
      <c r="H56" s="82"/>
      <c r="I56" s="82"/>
    </row>
    <row r="57" spans="1:9" ht="16.5">
      <c r="A57" s="82"/>
      <c r="B57" s="82"/>
      <c r="C57" s="100"/>
      <c r="D57" s="100"/>
      <c r="E57" s="82"/>
      <c r="F57" s="82"/>
      <c r="G57" s="82"/>
      <c r="H57" s="82"/>
      <c r="I57" s="82"/>
    </row>
    <row r="58" spans="1:9" ht="16.5">
      <c r="A58" s="82"/>
      <c r="B58" s="82"/>
      <c r="C58" s="100"/>
      <c r="D58" s="100"/>
      <c r="E58" s="82"/>
      <c r="F58" s="82"/>
      <c r="G58" s="82"/>
      <c r="H58" s="82"/>
      <c r="I58" s="82"/>
    </row>
    <row r="59" spans="1:9" ht="16.5">
      <c r="A59" s="82"/>
      <c r="B59" s="82"/>
      <c r="C59" s="100"/>
      <c r="D59" s="100"/>
      <c r="E59" s="82"/>
      <c r="F59" s="82"/>
      <c r="G59" s="82"/>
      <c r="H59" s="82"/>
      <c r="I59" s="82"/>
    </row>
    <row r="60" spans="1:9" ht="16.5">
      <c r="A60" s="82"/>
      <c r="B60" s="82"/>
      <c r="C60" s="100"/>
      <c r="D60" s="100"/>
      <c r="E60" s="82"/>
      <c r="F60" s="82"/>
      <c r="G60" s="82"/>
      <c r="H60" s="82"/>
      <c r="I60" s="82"/>
    </row>
    <row r="61" spans="1:9" ht="16.5">
      <c r="A61" s="82"/>
      <c r="B61" s="82"/>
      <c r="C61" s="100"/>
      <c r="D61" s="100"/>
      <c r="E61" s="82"/>
      <c r="F61" s="82"/>
      <c r="G61" s="82"/>
      <c r="H61" s="82"/>
      <c r="I61" s="82"/>
    </row>
    <row r="62" spans="1:9" ht="16.5">
      <c r="A62" s="82"/>
      <c r="B62" s="82"/>
      <c r="C62" s="100"/>
      <c r="D62" s="100"/>
      <c r="E62" s="82"/>
      <c r="F62" s="82"/>
      <c r="G62" s="82"/>
      <c r="H62" s="82"/>
      <c r="I62" s="82"/>
    </row>
    <row r="63" spans="1:9" ht="16.5">
      <c r="A63" s="82"/>
      <c r="B63" s="82"/>
      <c r="C63" s="100"/>
      <c r="D63" s="100"/>
      <c r="E63" s="82"/>
      <c r="F63" s="82"/>
      <c r="G63" s="82"/>
      <c r="H63" s="82"/>
      <c r="I63" s="82"/>
    </row>
    <row r="64" spans="1:9" ht="16.5">
      <c r="A64" s="82"/>
      <c r="B64" s="82"/>
      <c r="C64" s="100"/>
      <c r="D64" s="100"/>
      <c r="E64" s="82"/>
      <c r="F64" s="82"/>
      <c r="G64" s="82"/>
      <c r="H64" s="82"/>
      <c r="I64" s="82"/>
    </row>
    <row r="65" spans="1:9" ht="16.5">
      <c r="A65" s="82"/>
      <c r="B65" s="82"/>
      <c r="C65" s="100"/>
      <c r="D65" s="100"/>
      <c r="E65" s="82"/>
      <c r="F65" s="82"/>
      <c r="G65" s="82"/>
      <c r="H65" s="82"/>
      <c r="I65" s="82"/>
    </row>
    <row r="66" spans="1:9" ht="16.5">
      <c r="A66" s="82"/>
      <c r="B66" s="82"/>
      <c r="C66" s="100"/>
      <c r="D66" s="82"/>
      <c r="E66" s="82"/>
      <c r="F66" s="82"/>
      <c r="G66" s="82"/>
      <c r="H66" s="82"/>
      <c r="I66" s="82"/>
    </row>
    <row r="67" spans="1:9" ht="16.5">
      <c r="A67" s="82"/>
      <c r="B67" s="82"/>
      <c r="C67" s="100"/>
      <c r="D67" s="100"/>
      <c r="E67" s="82"/>
      <c r="F67" s="82"/>
      <c r="G67" s="82"/>
      <c r="H67" s="82"/>
      <c r="I67" s="82"/>
    </row>
    <row r="68" spans="1:9" ht="16.5">
      <c r="A68" s="82"/>
      <c r="B68" s="82"/>
      <c r="C68" s="100"/>
      <c r="D68" s="100"/>
      <c r="E68" s="82"/>
      <c r="F68" s="82"/>
      <c r="G68" s="82"/>
      <c r="H68" s="82"/>
      <c r="I68" s="82"/>
    </row>
    <row r="69" spans="1:9" ht="16.5">
      <c r="A69" s="82"/>
      <c r="B69" s="82"/>
      <c r="C69" s="100"/>
      <c r="D69" s="100"/>
      <c r="E69" s="82"/>
      <c r="F69" s="82"/>
      <c r="G69" s="82"/>
      <c r="H69" s="82"/>
      <c r="I69" s="82"/>
    </row>
    <row r="70" spans="1:9" ht="16.5">
      <c r="A70" s="82"/>
      <c r="B70" s="82"/>
      <c r="C70" s="100"/>
      <c r="D70" s="100"/>
      <c r="E70" s="82"/>
      <c r="F70" s="82"/>
      <c r="G70" s="82"/>
      <c r="H70" s="82"/>
      <c r="I70" s="82"/>
    </row>
    <row r="71" spans="1:9" ht="16.5">
      <c r="A71" s="82"/>
      <c r="B71" s="82"/>
      <c r="C71" s="100"/>
      <c r="D71" s="100"/>
      <c r="E71" s="82"/>
      <c r="F71" s="82"/>
      <c r="G71" s="82"/>
      <c r="H71" s="82"/>
      <c r="I71" s="82"/>
    </row>
    <row r="72" spans="1:9" ht="16.5">
      <c r="A72" s="82"/>
      <c r="B72" s="82"/>
      <c r="C72" s="82"/>
      <c r="D72" s="82"/>
      <c r="E72" s="82"/>
      <c r="F72" s="82"/>
      <c r="G72" s="82"/>
      <c r="H72" s="82"/>
      <c r="I72" s="82"/>
    </row>
    <row r="73" spans="1:9" ht="16.5">
      <c r="A73" s="82"/>
      <c r="B73" s="82"/>
      <c r="C73" s="101"/>
      <c r="D73" s="101"/>
      <c r="E73" s="82"/>
      <c r="F73" s="82"/>
      <c r="G73" s="82"/>
      <c r="H73" s="82"/>
      <c r="I73" s="82"/>
    </row>
    <row r="74" spans="1:9" ht="16.5">
      <c r="A74" s="82"/>
      <c r="B74" s="82"/>
      <c r="C74" s="101"/>
      <c r="D74" s="101"/>
      <c r="E74" s="82"/>
      <c r="F74" s="82"/>
      <c r="G74" s="82"/>
      <c r="H74" s="82"/>
      <c r="I74" s="82"/>
    </row>
    <row r="75" spans="1:9" ht="16.5">
      <c r="A75" s="82"/>
      <c r="B75" s="82"/>
      <c r="C75" s="101"/>
      <c r="D75" s="101"/>
      <c r="E75" s="82"/>
      <c r="F75" s="82"/>
      <c r="G75" s="82"/>
      <c r="H75" s="82"/>
      <c r="I75" s="82"/>
    </row>
    <row r="76" spans="1:9" ht="16.5">
      <c r="A76" s="82"/>
      <c r="B76" s="82"/>
      <c r="C76" s="101"/>
      <c r="D76" s="101"/>
      <c r="E76" s="82"/>
      <c r="F76" s="82"/>
      <c r="G76" s="82"/>
      <c r="H76" s="82"/>
      <c r="I76" s="82"/>
    </row>
    <row r="77" spans="1:9" ht="16.5">
      <c r="C77" s="101"/>
      <c r="D77" s="101"/>
      <c r="E77" s="82"/>
      <c r="F77" s="82"/>
      <c r="G77" s="82"/>
      <c r="H77" s="82"/>
      <c r="I77" s="82"/>
    </row>
    <row r="78" spans="1:9" ht="16.5">
      <c r="C78" s="82"/>
      <c r="D78" s="82"/>
      <c r="E78" s="82"/>
      <c r="F78" s="82"/>
      <c r="G78" s="82"/>
      <c r="H78" s="82"/>
      <c r="I78" s="82"/>
    </row>
    <row r="79" spans="1:9" ht="16.5">
      <c r="C79" s="100"/>
      <c r="D79" s="100"/>
      <c r="E79" s="82"/>
      <c r="F79" s="82"/>
      <c r="G79" s="82"/>
      <c r="H79" s="82"/>
      <c r="I79" s="82"/>
    </row>
    <row r="80" spans="1:9" ht="16.5">
      <c r="C80" s="100"/>
      <c r="D80" s="100"/>
      <c r="E80" s="82"/>
      <c r="F80" s="82"/>
      <c r="G80" s="82"/>
      <c r="H80" s="82"/>
      <c r="I80" s="82"/>
    </row>
    <row r="81" spans="3:9" ht="16.5">
      <c r="C81" s="100"/>
      <c r="D81" s="100"/>
      <c r="E81" s="82"/>
      <c r="F81" s="82"/>
      <c r="G81" s="82"/>
      <c r="H81" s="82"/>
      <c r="I81" s="82"/>
    </row>
    <row r="82" spans="3:9" ht="16.5">
      <c r="C82" s="100"/>
      <c r="D82" s="100"/>
      <c r="E82" s="82"/>
      <c r="F82" s="82"/>
      <c r="G82" s="82"/>
      <c r="H82" s="82"/>
      <c r="I82" s="82"/>
    </row>
    <row r="83" spans="3:9" ht="16.5">
      <c r="C83" s="100"/>
      <c r="D83" s="100"/>
      <c r="E83" s="82"/>
      <c r="F83" s="82"/>
      <c r="G83" s="82"/>
      <c r="H83" s="82"/>
      <c r="I83" s="82"/>
    </row>
  </sheetData>
  <mergeCells count="1">
    <mergeCell ref="C16:H16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C23" sqref="C23"/>
    </sheetView>
  </sheetViews>
  <sheetFormatPr defaultRowHeight="16.5"/>
  <cols>
    <col min="2" max="2" width="36.125" bestFit="1" customWidth="1"/>
    <col min="3" max="3" width="105.375" bestFit="1" customWidth="1"/>
  </cols>
  <sheetData>
    <row r="1" spans="1:3">
      <c r="A1" s="102"/>
      <c r="B1" s="102"/>
      <c r="C1" s="102"/>
    </row>
    <row r="2" spans="1:3">
      <c r="A2" s="102"/>
      <c r="B2" s="103"/>
      <c r="C2" s="103"/>
    </row>
    <row r="3" spans="1:3">
      <c r="A3" s="102"/>
      <c r="B3" s="111" t="s">
        <v>229</v>
      </c>
      <c r="C3" s="112" t="s">
        <v>300</v>
      </c>
    </row>
    <row r="4" spans="1:3">
      <c r="A4" s="102"/>
      <c r="B4" s="104" t="s">
        <v>230</v>
      </c>
      <c r="C4" s="105" t="s">
        <v>301</v>
      </c>
    </row>
    <row r="5" spans="1:3">
      <c r="A5" s="102"/>
      <c r="B5" s="104" t="s">
        <v>231</v>
      </c>
      <c r="C5" s="105" t="s">
        <v>202</v>
      </c>
    </row>
    <row r="6" spans="1:3">
      <c r="A6" s="102"/>
      <c r="B6" s="104" t="s">
        <v>232</v>
      </c>
      <c r="C6" s="105" t="s">
        <v>203</v>
      </c>
    </row>
    <row r="7" spans="1:3">
      <c r="A7" s="102"/>
      <c r="B7" s="103"/>
      <c r="C7" s="103"/>
    </row>
    <row r="8" spans="1:3">
      <c r="A8" s="102"/>
      <c r="B8" s="137" t="s">
        <v>266</v>
      </c>
      <c r="C8" s="139" t="s">
        <v>302</v>
      </c>
    </row>
    <row r="9" spans="1:3">
      <c r="A9" s="102"/>
      <c r="B9" s="137" t="s">
        <v>271</v>
      </c>
      <c r="C9" s="139" t="s">
        <v>303</v>
      </c>
    </row>
    <row r="10" spans="1:3">
      <c r="A10" s="102"/>
      <c r="B10" s="137" t="s">
        <v>272</v>
      </c>
      <c r="C10" s="139" t="s">
        <v>304</v>
      </c>
    </row>
    <row r="11" spans="1:3">
      <c r="A11" s="102"/>
      <c r="B11" s="137" t="s">
        <v>267</v>
      </c>
      <c r="C11" s="137" t="s">
        <v>253</v>
      </c>
    </row>
    <row r="12" spans="1:3">
      <c r="A12" s="102"/>
      <c r="B12" s="137" t="s">
        <v>273</v>
      </c>
      <c r="C12" s="137" t="s">
        <v>254</v>
      </c>
    </row>
    <row r="13" spans="1:3">
      <c r="A13" s="102"/>
      <c r="B13" s="137" t="s">
        <v>268</v>
      </c>
      <c r="C13" s="139" t="s">
        <v>305</v>
      </c>
    </row>
    <row r="14" spans="1:3">
      <c r="A14" s="102"/>
      <c r="B14" s="137" t="s">
        <v>269</v>
      </c>
      <c r="C14" s="137" t="s">
        <v>255</v>
      </c>
    </row>
    <row r="15" spans="1:3">
      <c r="A15" s="102"/>
      <c r="B15" s="137" t="s">
        <v>270</v>
      </c>
      <c r="C15" s="137" t="s">
        <v>256</v>
      </c>
    </row>
    <row r="16" spans="1:3">
      <c r="A16" s="102"/>
      <c r="B16" s="102"/>
      <c r="C16" s="102"/>
    </row>
    <row r="17" spans="1:3">
      <c r="A17" s="102"/>
      <c r="B17" s="102"/>
      <c r="C17" s="102"/>
    </row>
    <row r="18" spans="1:3">
      <c r="A18" s="102"/>
      <c r="B18" s="102"/>
      <c r="C18" s="102"/>
    </row>
    <row r="19" spans="1:3">
      <c r="A19" s="102"/>
      <c r="B19" s="102"/>
      <c r="C19" s="102"/>
    </row>
    <row r="20" spans="1:3">
      <c r="A20" s="102"/>
      <c r="B20" s="102"/>
    </row>
    <row r="21" spans="1:3">
      <c r="A21" s="102"/>
      <c r="B21" s="102"/>
    </row>
    <row r="22" spans="1:3">
      <c r="A22" s="102"/>
      <c r="B22" s="10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25" sqref="C25"/>
    </sheetView>
  </sheetViews>
  <sheetFormatPr defaultRowHeight="16.5"/>
  <cols>
    <col min="2" max="2" width="30.875" customWidth="1"/>
    <col min="3" max="3" width="102.25" customWidth="1"/>
  </cols>
  <sheetData>
    <row r="3" spans="2:3" ht="20.25" customHeight="1">
      <c r="B3" s="180" t="s">
        <v>282</v>
      </c>
      <c r="C3" s="180"/>
    </row>
    <row r="4" spans="2:3" ht="20.25">
      <c r="B4" s="138" t="s">
        <v>275</v>
      </c>
      <c r="C4" s="138" t="s">
        <v>274</v>
      </c>
    </row>
    <row r="5" spans="2:3" ht="20.25">
      <c r="B5" s="138" t="s">
        <v>276</v>
      </c>
      <c r="C5" s="140" t="s">
        <v>294</v>
      </c>
    </row>
    <row r="6" spans="2:3" ht="20.25">
      <c r="B6" s="138" t="s">
        <v>277</v>
      </c>
      <c r="C6" s="138" t="s">
        <v>283</v>
      </c>
    </row>
    <row r="7" spans="2:3" ht="20.25">
      <c r="B7" s="138" t="s">
        <v>275</v>
      </c>
      <c r="C7" s="138" t="s">
        <v>292</v>
      </c>
    </row>
    <row r="8" spans="2:3" ht="20.25">
      <c r="B8" s="138" t="s">
        <v>276</v>
      </c>
      <c r="C8" s="140" t="s">
        <v>291</v>
      </c>
    </row>
    <row r="9" spans="2:3" ht="20.25">
      <c r="B9" s="138" t="s">
        <v>277</v>
      </c>
      <c r="C9" s="138" t="s">
        <v>284</v>
      </c>
    </row>
    <row r="10" spans="2:3" ht="16.5" customHeight="1">
      <c r="B10" s="180" t="s">
        <v>285</v>
      </c>
      <c r="C10" s="180"/>
    </row>
    <row r="11" spans="2:3" ht="20.25">
      <c r="B11" s="138" t="s">
        <v>286</v>
      </c>
      <c r="C11" s="138" t="s">
        <v>293</v>
      </c>
    </row>
    <row r="12" spans="2:3" ht="20.25">
      <c r="B12" s="138" t="s">
        <v>281</v>
      </c>
      <c r="C12" s="140" t="s">
        <v>295</v>
      </c>
    </row>
    <row r="13" spans="2:3" ht="20.25">
      <c r="B13" s="138" t="s">
        <v>277</v>
      </c>
      <c r="C13" s="138" t="s">
        <v>278</v>
      </c>
    </row>
    <row r="14" spans="2:3" ht="20.25">
      <c r="B14" s="138" t="s">
        <v>287</v>
      </c>
      <c r="C14" s="138" t="s">
        <v>298</v>
      </c>
    </row>
    <row r="15" spans="2:3" ht="20.25">
      <c r="B15" s="138" t="s">
        <v>288</v>
      </c>
      <c r="C15" s="140" t="s">
        <v>296</v>
      </c>
    </row>
    <row r="16" spans="2:3" ht="20.25">
      <c r="B16" s="138" t="s">
        <v>277</v>
      </c>
      <c r="C16" s="138" t="s">
        <v>279</v>
      </c>
    </row>
    <row r="17" spans="2:3" ht="20.25">
      <c r="B17" s="138" t="s">
        <v>289</v>
      </c>
      <c r="C17" s="138" t="s">
        <v>299</v>
      </c>
    </row>
    <row r="18" spans="2:3" ht="20.25">
      <c r="B18" s="138" t="s">
        <v>290</v>
      </c>
      <c r="C18" s="140" t="s">
        <v>297</v>
      </c>
    </row>
    <row r="19" spans="2:3" ht="20.25">
      <c r="B19" s="138" t="s">
        <v>277</v>
      </c>
      <c r="C19" s="138" t="s">
        <v>280</v>
      </c>
    </row>
  </sheetData>
  <mergeCells count="2">
    <mergeCell ref="B3:C3"/>
    <mergeCell ref="B10:C1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C21" sqref="C21"/>
    </sheetView>
  </sheetViews>
  <sheetFormatPr defaultRowHeight="16.5"/>
  <cols>
    <col min="2" max="2" width="15.5" bestFit="1" customWidth="1"/>
    <col min="3" max="3" width="76.25" bestFit="1" customWidth="1"/>
  </cols>
  <sheetData>
    <row r="4" spans="2:3">
      <c r="C4" s="115"/>
    </row>
    <row r="5" spans="2:3">
      <c r="C5" s="114"/>
    </row>
    <row r="12" spans="2:3">
      <c r="B12" s="113" t="s">
        <v>235</v>
      </c>
      <c r="C12" s="115" t="s">
        <v>234</v>
      </c>
    </row>
    <row r="13" spans="2:3">
      <c r="B13" s="113" t="s">
        <v>233</v>
      </c>
      <c r="C13" s="116" t="s">
        <v>236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2"/>
  <sheetViews>
    <sheetView topLeftCell="A25" zoomScale="130" zoomScaleNormal="130" workbookViewId="0">
      <selection activeCell="D30" sqref="D30"/>
    </sheetView>
  </sheetViews>
  <sheetFormatPr defaultRowHeight="16.5"/>
  <cols>
    <col min="4" max="4" width="28" bestFit="1" customWidth="1"/>
    <col min="5" max="5" width="98.75" bestFit="1" customWidth="1"/>
  </cols>
  <sheetData>
    <row r="4" spans="2:7">
      <c r="D4" s="113" t="s">
        <v>327</v>
      </c>
      <c r="E4" s="113" t="s">
        <v>328</v>
      </c>
    </row>
    <row r="5" spans="2:7">
      <c r="D5" s="157" t="s">
        <v>329</v>
      </c>
      <c r="E5" s="113" t="s">
        <v>326</v>
      </c>
    </row>
    <row r="6" spans="2:7">
      <c r="B6" s="120" t="s">
        <v>239</v>
      </c>
      <c r="D6" s="90" t="s">
        <v>239</v>
      </c>
      <c r="E6" s="113" t="s">
        <v>322</v>
      </c>
    </row>
    <row r="7" spans="2:7">
      <c r="B7" s="89" t="s">
        <v>242</v>
      </c>
      <c r="D7" s="90" t="s">
        <v>242</v>
      </c>
      <c r="E7" s="113" t="s">
        <v>323</v>
      </c>
    </row>
    <row r="8" spans="2:7">
      <c r="B8" s="89" t="s">
        <v>247</v>
      </c>
      <c r="D8" s="90" t="s">
        <v>247</v>
      </c>
      <c r="E8" s="113" t="s">
        <v>321</v>
      </c>
    </row>
    <row r="9" spans="2:7">
      <c r="D9" s="113" t="s">
        <v>351</v>
      </c>
      <c r="E9" s="113" t="s">
        <v>324</v>
      </c>
    </row>
    <row r="10" spans="2:7">
      <c r="D10" s="113" t="s">
        <v>327</v>
      </c>
      <c r="E10" s="116" t="s">
        <v>346</v>
      </c>
    </row>
    <row r="11" spans="2:7">
      <c r="D11" s="157" t="s">
        <v>329</v>
      </c>
      <c r="E11" s="116" t="s">
        <v>347</v>
      </c>
    </row>
    <row r="12" spans="2:7">
      <c r="D12" s="90" t="s">
        <v>239</v>
      </c>
      <c r="E12" s="116" t="s">
        <v>347</v>
      </c>
    </row>
    <row r="13" spans="2:7">
      <c r="D13" s="90" t="s">
        <v>242</v>
      </c>
      <c r="E13" s="116" t="s">
        <v>347</v>
      </c>
      <c r="G13" t="s">
        <v>349</v>
      </c>
    </row>
    <row r="14" spans="2:7">
      <c r="D14" s="90" t="s">
        <v>247</v>
      </c>
      <c r="E14" s="116" t="s">
        <v>348</v>
      </c>
      <c r="G14" t="s">
        <v>346</v>
      </c>
    </row>
    <row r="15" spans="2:7">
      <c r="D15" s="113" t="s">
        <v>325</v>
      </c>
      <c r="E15" s="116" t="s">
        <v>350</v>
      </c>
    </row>
    <row r="16" spans="2:7" ht="33">
      <c r="D16" s="113" t="s">
        <v>327</v>
      </c>
      <c r="E16" s="114" t="s">
        <v>330</v>
      </c>
    </row>
    <row r="17" spans="4:5" ht="33">
      <c r="D17" s="157" t="s">
        <v>329</v>
      </c>
      <c r="E17" s="114" t="s">
        <v>332</v>
      </c>
    </row>
    <row r="18" spans="4:5" ht="33">
      <c r="D18" s="90" t="s">
        <v>239</v>
      </c>
      <c r="E18" s="114" t="s">
        <v>342</v>
      </c>
    </row>
    <row r="19" spans="4:5" ht="33">
      <c r="D19" s="90" t="s">
        <v>242</v>
      </c>
      <c r="E19" s="114" t="s">
        <v>333</v>
      </c>
    </row>
    <row r="20" spans="4:5" ht="33">
      <c r="D20" s="90" t="s">
        <v>247</v>
      </c>
      <c r="E20" s="114" t="s">
        <v>334</v>
      </c>
    </row>
    <row r="21" spans="4:5" ht="33">
      <c r="D21" s="113" t="s">
        <v>325</v>
      </c>
      <c r="E21" s="114" t="s">
        <v>341</v>
      </c>
    </row>
    <row r="22" spans="4:5" ht="33">
      <c r="D22" s="113" t="s">
        <v>327</v>
      </c>
      <c r="E22" s="114" t="s">
        <v>331</v>
      </c>
    </row>
    <row r="23" spans="4:5" ht="33">
      <c r="D23" s="157" t="s">
        <v>329</v>
      </c>
      <c r="E23" s="114" t="s">
        <v>335</v>
      </c>
    </row>
    <row r="24" spans="4:5" ht="33">
      <c r="D24" s="90" t="s">
        <v>239</v>
      </c>
      <c r="E24" s="114" t="s">
        <v>345</v>
      </c>
    </row>
    <row r="25" spans="4:5" ht="33">
      <c r="D25" s="90" t="s">
        <v>242</v>
      </c>
      <c r="E25" s="114" t="s">
        <v>336</v>
      </c>
    </row>
    <row r="26" spans="4:5" ht="33">
      <c r="D26" s="90" t="s">
        <v>247</v>
      </c>
      <c r="E26" s="114" t="s">
        <v>343</v>
      </c>
    </row>
    <row r="27" spans="4:5" ht="33">
      <c r="D27" s="113" t="s">
        <v>325</v>
      </c>
      <c r="E27" s="114" t="s">
        <v>344</v>
      </c>
    </row>
    <row r="29" spans="4:5" ht="33">
      <c r="D29" s="113" t="s">
        <v>327</v>
      </c>
      <c r="E29" s="154" t="s">
        <v>337</v>
      </c>
    </row>
    <row r="30" spans="4:5" ht="33">
      <c r="D30" s="157" t="s">
        <v>329</v>
      </c>
      <c r="E30" s="156" t="s">
        <v>339</v>
      </c>
    </row>
    <row r="31" spans="4:5" ht="33">
      <c r="D31" s="113" t="s">
        <v>327</v>
      </c>
      <c r="E31" s="155" t="s">
        <v>338</v>
      </c>
    </row>
    <row r="32" spans="4:5" ht="33">
      <c r="D32" s="157" t="s">
        <v>329</v>
      </c>
      <c r="E32" s="155" t="s">
        <v>340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7"/>
  <sheetViews>
    <sheetView tabSelected="1" workbookViewId="0">
      <selection activeCell="I29" sqref="I29"/>
    </sheetView>
  </sheetViews>
  <sheetFormatPr defaultRowHeight="16.5"/>
  <cols>
    <col min="4" max="4" width="32.75" customWidth="1"/>
    <col min="5" max="5" width="14.25" bestFit="1" customWidth="1"/>
    <col min="12" max="12" width="52.125" bestFit="1" customWidth="1"/>
  </cols>
  <sheetData>
    <row r="6" spans="4:12">
      <c r="L6" t="s">
        <v>359</v>
      </c>
    </row>
    <row r="8" spans="4:12">
      <c r="D8" s="113" t="s">
        <v>354</v>
      </c>
      <c r="E8" s="113" t="s">
        <v>355</v>
      </c>
    </row>
    <row r="9" spans="4:12" ht="38.25">
      <c r="D9" s="113" t="s">
        <v>356</v>
      </c>
      <c r="E9" s="113">
        <v>47.45</v>
      </c>
      <c r="K9" s="113" t="s">
        <v>360</v>
      </c>
      <c r="L9" s="181" t="s">
        <v>363</v>
      </c>
    </row>
    <row r="10" spans="4:12" ht="38.25">
      <c r="D10" s="113" t="s">
        <v>357</v>
      </c>
      <c r="E10" s="113">
        <v>45.28</v>
      </c>
      <c r="K10" s="113" t="s">
        <v>361</v>
      </c>
      <c r="L10" s="181" t="s">
        <v>362</v>
      </c>
    </row>
    <row r="11" spans="4:12">
      <c r="D11" s="113" t="s">
        <v>358</v>
      </c>
      <c r="E11" s="113">
        <v>10.95</v>
      </c>
    </row>
    <row r="16" spans="4:12">
      <c r="D16" s="158" t="s">
        <v>352</v>
      </c>
    </row>
    <row r="17" spans="4:4">
      <c r="D17" s="159" t="s">
        <v>353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devset</vt:lpstr>
      <vt:lpstr>testset</vt:lpstr>
      <vt:lpstr>total</vt:lpstr>
      <vt:lpstr>zero_shot</vt:lpstr>
      <vt:lpstr>1or2_MRs</vt:lpstr>
      <vt:lpstr>sample</vt:lpstr>
      <vt:lpstr>output</vt:lpstr>
      <vt:lpstr>slot포함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2020-05-12T07:52:16Z</dcterms:modified>
</cp:coreProperties>
</file>