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CA354740-4E94-BE43-854C-50689C08FC59}" xr6:coauthVersionLast="47" xr6:coauthVersionMax="47" xr10:uidLastSave="{00000000-0000-0000-0000-000000000000}"/>
  <bookViews>
    <workbookView xWindow="1060" yWindow="740" windowWidth="31940" windowHeight="18320" xr2:uid="{00000000-000D-0000-FFFF-FFFF00000000}"/>
  </bookViews>
  <sheets>
    <sheet name="Data Elements" sheetId="1" r:id="rId1"/>
    <sheet name="First Visit" sheetId="5" r:id="rId2"/>
    <sheet name="Mail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 s="1"/>
  <c r="D5" i="5" s="1"/>
  <c r="D6" i="5" s="1"/>
  <c r="D7" i="5" s="1"/>
  <c r="D8" i="5" s="1"/>
  <c r="D9" i="5" s="1"/>
  <c r="D10" i="5" s="1"/>
  <c r="D11" i="5" s="1"/>
  <c r="D13" i="5" s="1"/>
  <c r="D14" i="5" s="1"/>
  <c r="D15" i="5" s="1"/>
  <c r="D16" i="5" s="1"/>
  <c r="D17" i="5" s="1"/>
  <c r="D18" i="5" s="1"/>
  <c r="D19" i="5" s="1"/>
  <c r="D20" i="5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3" i="4"/>
</calcChain>
</file>

<file path=xl/sharedStrings.xml><?xml version="1.0" encoding="utf-8"?>
<sst xmlns="http://schemas.openxmlformats.org/spreadsheetml/2006/main" count="449" uniqueCount="261">
  <si>
    <t>Data Element</t>
  </si>
  <si>
    <t>Dest WS</t>
  </si>
  <si>
    <t>Dest Element</t>
  </si>
  <si>
    <t>DE Format</t>
  </si>
  <si>
    <t>client id</t>
  </si>
  <si>
    <t>ims,fb</t>
  </si>
  <si>
    <t>identifier</t>
  </si>
  <si>
    <t>id</t>
  </si>
  <si>
    <t>birthday</t>
  </si>
  <si>
    <t>fb</t>
  </si>
  <si>
    <t>gender</t>
  </si>
  <si>
    <t>name</t>
  </si>
  <si>
    <t>name, identifier</t>
  </si>
  <si>
    <t>client</t>
  </si>
  <si>
    <t>client name</t>
  </si>
  <si>
    <t>first name</t>
  </si>
  <si>
    <t>name,fragment=1</t>
  </si>
  <si>
    <t>last name</t>
  </si>
  <si>
    <t>name,fragment=2</t>
  </si>
  <si>
    <t>phone</t>
  </si>
  <si>
    <t>phone, identifier</t>
  </si>
  <si>
    <t>home phone</t>
  </si>
  <si>
    <t>mobile phone</t>
  </si>
  <si>
    <t>email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</si>
  <si>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</si>
  <si>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</si>
  <si>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</si>
  <si>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</si>
  <si>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</si>
  <si>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</si>
  <si>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</si>
  <si>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</si>
  <si>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</si>
  <si>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</si>
  <si>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</si>
  <si>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</si>
  <si>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</si>
  <si>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</si>
  <si>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</si>
  <si>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</si>
  <si>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</si>
  <si>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</si>
  <si>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</si>
  <si>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</si>
  <si>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</si>
  <si>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</si>
  <si>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</si>
  <si>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</si>
  <si>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</si>
  <si>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</si>
  <si>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</si>
  <si>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</si>
  <si>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</si>
  <si>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</si>
  <si>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</si>
  <si>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</si>
  <si>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</si>
  <si>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</si>
  <si>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</si>
  <si>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</si>
  <si>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</si>
  <si>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</si>
  <si>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</si>
  <si>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</si>
  <si>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</si>
  <si>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</si>
  <si>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</si>
  <si>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</si>
  <si>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</si>
  <si>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</si>
  <si>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</si>
  <si>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</si>
  <si>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</si>
  <si>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</si>
  <si>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</si>
  <si>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</si>
  <si>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</si>
  <si>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</si>
  <si>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</si>
  <si>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</si>
  <si>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</si>
  <si>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</si>
  <si>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</si>
  <si>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</si>
  <si>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</si>
  <si>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</si>
  <si>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</si>
  <si>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</si>
  <si>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</si>
  <si>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</si>
  <si>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</si>
  <si>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</si>
  <si>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</si>
  <si>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</si>
  <si>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</si>
  <si>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</si>
  <si>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</si>
  <si>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</si>
  <si>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</si>
  <si>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</si>
  <si>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</si>
  <si>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</si>
  <si>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</si>
  <si>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</si>
  <si>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</si>
  <si>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</si>
  <si>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</si>
  <si>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</si>
  <si>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</si>
  <si>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</si>
  <si>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</si>
  <si>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</si>
  <si>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</si>
  <si>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</si>
  <si>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</si>
  <si>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</si>
  <si>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</si>
  <si>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</si>
  <si>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</si>
  <si>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</si>
  <si>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</si>
  <si>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</si>
  <si>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</si>
  <si>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</si>
  <si>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</si>
  <si>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</si>
  <si>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</si>
  <si>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</si>
  <si>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</si>
  <si>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</si>
  <si>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</si>
  <si>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</si>
  <si>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</si>
  <si>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</si>
  <si>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</si>
  <si>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</si>
  <si>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</si>
  <si>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</si>
  <si>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</si>
  <si>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</si>
  <si>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</si>
  <si>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</si>
  <si>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</si>
  <si>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</si>
  <si>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</si>
  <si>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</si>
  <si>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</si>
  <si>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</si>
  <si>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</si>
  <si>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</si>
  <si>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</si>
  <si>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</si>
  <si>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</si>
  <si>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</si>
  <si>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</si>
  <si>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</si>
  <si>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</si>
  <si>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</si>
  <si>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</si>
  <si>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</si>
  <si>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</si>
  <si>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</si>
  <si>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</si>
  <si>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</si>
  <si>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</si>
  <si>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</si>
  <si>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</si>
  <si>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</si>
  <si>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</si>
  <si>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</si>
  <si>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</si>
  <si>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</si>
  <si>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</si>
  <si>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</si>
  <si>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</si>
  <si>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</si>
  <si>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</si>
  <si>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</si>
  <si>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</si>
  <si>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</si>
  <si>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</si>
  <si>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</si>
  <si>
    <t>Gender</t>
  </si>
  <si>
    <t>F</t>
  </si>
  <si>
    <t>NB</t>
  </si>
  <si>
    <t>LGBTQ</t>
  </si>
  <si>
    <t>M</t>
  </si>
  <si>
    <t>barclay@gmail.not</t>
  </si>
  <si>
    <t>deAlba</t>
  </si>
  <si>
    <t>de.</t>
  </si>
  <si>
    <t>de?</t>
  </si>
  <si>
    <t>deActor</t>
  </si>
  <si>
    <t>deAuditr</t>
  </si>
  <si>
    <t>deAlum</t>
  </si>
  <si>
    <t>deAlpha</t>
  </si>
  <si>
    <t>deAble</t>
  </si>
  <si>
    <t>deAcer</t>
  </si>
  <si>
    <t>deBilbo</t>
  </si>
  <si>
    <t>deBlith</t>
  </si>
  <si>
    <t>deBirther</t>
  </si>
  <si>
    <t>deAcel</t>
  </si>
  <si>
    <t>deAncel</t>
  </si>
  <si>
    <t>deBiorn</t>
  </si>
  <si>
    <t>deBarclay</t>
  </si>
  <si>
    <t>deApo</t>
  </si>
  <si>
    <t>deAlmond</t>
  </si>
  <si>
    <t>deBee</t>
  </si>
  <si>
    <t>elAlba</t>
  </si>
  <si>
    <t>el.</t>
  </si>
  <si>
    <t>el?</t>
  </si>
  <si>
    <t>elActor</t>
  </si>
  <si>
    <t>elAuditr</t>
  </si>
  <si>
    <t>elAlum</t>
  </si>
  <si>
    <t>elAlpha</t>
  </si>
  <si>
    <t>elAble</t>
  </si>
  <si>
    <t>elAcer</t>
  </si>
  <si>
    <t>elBilbo</t>
  </si>
  <si>
    <t>elBlith</t>
  </si>
  <si>
    <t>elBirther</t>
  </si>
  <si>
    <t>elAcel</t>
  </si>
  <si>
    <t>elAncel</t>
  </si>
  <si>
    <t>elBiorn</t>
  </si>
  <si>
    <t>elBarclay</t>
  </si>
  <si>
    <t>elApo</t>
  </si>
  <si>
    <t>elAlmond</t>
  </si>
  <si>
    <t>elBee</t>
  </si>
  <si>
    <t>(999) 777-0003</t>
  </si>
  <si>
    <t>(999) 777-0004</t>
  </si>
  <si>
    <t>(999) 777-0096</t>
  </si>
  <si>
    <t>(999) 777-0097</t>
  </si>
  <si>
    <t>(999) 777-0098</t>
  </si>
  <si>
    <t>(999) 777-0099</t>
  </si>
  <si>
    <t>(999) 777-0006</t>
  </si>
  <si>
    <t>(999) 777-0100</t>
  </si>
  <si>
    <t>(999) 777-0101</t>
  </si>
  <si>
    <t>(999) 777-0102</t>
  </si>
  <si>
    <t>(999) 777-0103</t>
  </si>
  <si>
    <t>(999) 777-0104</t>
  </si>
  <si>
    <t>(999) 666-0001</t>
  </si>
  <si>
    <t>(999) 666-0091</t>
  </si>
  <si>
    <t>(999) 666-0092</t>
  </si>
  <si>
    <t>(999) 666-0002</t>
  </si>
  <si>
    <t>(999) 666-0093</t>
  </si>
  <si>
    <t>(999) 666-0094</t>
  </si>
  <si>
    <t>(999) 666-0095</t>
  </si>
  <si>
    <t>(999) 666-0003</t>
  </si>
  <si>
    <t>(999) 666-0004</t>
  </si>
  <si>
    <t>(999) 666-0096</t>
  </si>
  <si>
    <t>(999) 666-0097</t>
  </si>
  <si>
    <t>(999) 666-0098</t>
  </si>
  <si>
    <t>(999) 666-0099</t>
  </si>
  <si>
    <t>(999) 666-0006</t>
  </si>
  <si>
    <t>(999) 666-0100</t>
  </si>
  <si>
    <t>(999) 666-0101</t>
  </si>
  <si>
    <t>(999) 666-0102</t>
  </si>
  <si>
    <t>(999) 666-0103</t>
  </si>
  <si>
    <t>(999) 666-0104</t>
  </si>
  <si>
    <t>dealba@gmail.not</t>
  </si>
  <si>
    <t>deworf@yahoo.not</t>
  </si>
  <si>
    <t>desammy@yahoo.not</t>
  </si>
  <si>
    <t>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</si>
</sst>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0" fontId="4" fillId="2" borderId="0" xfId="1" applyFont="1" applyFill="1"/>
    <xf numFmtId="0" fontId="5" fillId="4" borderId="0" xfId="0" applyFont="1" applyFill="1"/>
    <xf numFmtId="0" fontId="6" fillId="4" borderId="0" xfId="0" applyFont="1" applyFill="1"/>
    <xf numFmtId="0" fontId="0" fillId="0" borderId="0" xfId="0" applyFill="1"/>
    <xf numFmtId="164" fontId="4" fillId="2" borderId="0" xfId="2" applyNumberFormat="1" applyFont="1" applyFill="1"/>
    <xf numFmtId="164" fontId="3" fillId="0" borderId="0" xfId="2" applyNumberFormat="1" applyFont="1"/>
    <xf numFmtId="0" fontId="8" fillId="0" borderId="0" xfId="3" applyFill="1"/>
    <xf numFmtId="0" fontId="2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wrapText="1"/>
    </xf>
    <xf numFmtId="0" fontId="0" fillId="0" borderId="0" xfId="0" applyBorder="1"/>
    <xf numFmtId="0" fontId="8" fillId="3" borderId="0" xfId="3" applyFill="1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be@gmail.no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worf@yahoo.not" TargetMode="External"/><Relationship Id="rId2" Type="http://schemas.openxmlformats.org/officeDocument/2006/relationships/hyperlink" Target="mailto:dealba@gmail.not" TargetMode="External"/><Relationship Id="rId1" Type="http://schemas.openxmlformats.org/officeDocument/2006/relationships/hyperlink" Target="mailto:able@gmail.not" TargetMode="External"/><Relationship Id="rId5" Type="http://schemas.openxmlformats.org/officeDocument/2006/relationships/hyperlink" Target="mailto:actor@yahoo.not" TargetMode="External"/><Relationship Id="rId4" Type="http://schemas.openxmlformats.org/officeDocument/2006/relationships/hyperlink" Target="mailto:desammy@yahoo.n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70" zoomScaleNormal="170" workbookViewId="0">
      <selection activeCell="C18" sqref="C18"/>
    </sheetView>
  </sheetViews>
  <sheetFormatPr baseColWidth="10" defaultColWidth="8.83203125" defaultRowHeight="15" x14ac:dyDescent="0.2"/>
  <cols>
    <col min="1" max="1" width="33.83203125" style="1" customWidth="1"/>
    <col min="2" max="2" width="14" style="1" customWidth="1"/>
    <col min="3" max="3" width="15.1640625" style="1" customWidth="1"/>
    <col min="4" max="4" width="15.5" style="1" customWidth="1"/>
  </cols>
  <sheetData>
    <row r="1" spans="1:4" s="5" customFormat="1" ht="19" customHeight="1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t="s">
        <v>4</v>
      </c>
      <c r="B2" t="s">
        <v>5</v>
      </c>
      <c r="D2" t="s">
        <v>6</v>
      </c>
    </row>
    <row r="3" spans="1:4" x14ac:dyDescent="0.2">
      <c r="A3" t="s">
        <v>7</v>
      </c>
      <c r="C3" t="s">
        <v>4</v>
      </c>
    </row>
    <row r="4" spans="1:4" x14ac:dyDescent="0.2">
      <c r="A4" t="s">
        <v>8</v>
      </c>
      <c r="B4" t="s">
        <v>9</v>
      </c>
    </row>
    <row r="5" spans="1:4" x14ac:dyDescent="0.2">
      <c r="A5" t="s">
        <v>10</v>
      </c>
      <c r="B5" t="s">
        <v>260</v>
      </c>
    </row>
    <row r="6" spans="1:4" x14ac:dyDescent="0.2">
      <c r="A6" t="s">
        <v>11</v>
      </c>
      <c r="B6" t="s">
        <v>5</v>
      </c>
      <c r="D6" t="s">
        <v>12</v>
      </c>
    </row>
    <row r="7" spans="1:4" x14ac:dyDescent="0.2">
      <c r="A7" t="s">
        <v>13</v>
      </c>
      <c r="C7" t="s">
        <v>11</v>
      </c>
    </row>
    <row r="8" spans="1:4" x14ac:dyDescent="0.2">
      <c r="A8" t="s">
        <v>14</v>
      </c>
      <c r="C8" t="s">
        <v>11</v>
      </c>
    </row>
    <row r="9" spans="1:4" x14ac:dyDescent="0.2">
      <c r="A9" t="s">
        <v>15</v>
      </c>
      <c r="C9" t="s">
        <v>11</v>
      </c>
      <c r="D9" t="s">
        <v>16</v>
      </c>
    </row>
    <row r="10" spans="1:4" x14ac:dyDescent="0.2">
      <c r="A10" t="s">
        <v>17</v>
      </c>
      <c r="C10" t="s">
        <v>11</v>
      </c>
      <c r="D10" t="s">
        <v>18</v>
      </c>
    </row>
    <row r="11" spans="1:4" x14ac:dyDescent="0.2">
      <c r="A11" t="s">
        <v>19</v>
      </c>
      <c r="B11" t="s">
        <v>5</v>
      </c>
      <c r="D11" t="s">
        <v>20</v>
      </c>
    </row>
    <row r="12" spans="1:4" x14ac:dyDescent="0.2">
      <c r="A12" t="s">
        <v>21</v>
      </c>
      <c r="C12" t="s">
        <v>19</v>
      </c>
      <c r="D12" t="s">
        <v>19</v>
      </c>
    </row>
    <row r="13" spans="1:4" x14ac:dyDescent="0.2">
      <c r="A13" t="s">
        <v>22</v>
      </c>
      <c r="C13" t="s">
        <v>19</v>
      </c>
      <c r="D13" t="s">
        <v>19</v>
      </c>
    </row>
    <row r="14" spans="1:4" x14ac:dyDescent="0.2">
      <c r="A14" t="s">
        <v>23</v>
      </c>
      <c r="B14" t="s">
        <v>5</v>
      </c>
      <c r="D14" t="s">
        <v>6</v>
      </c>
    </row>
    <row r="15" spans="1:4" x14ac:dyDescent="0.2">
      <c r="A15" t="s">
        <v>24</v>
      </c>
      <c r="B15" t="s">
        <v>9</v>
      </c>
      <c r="D1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A2E2-C4D6-8B4F-A548-39F8DA2DE6B8}">
  <dimension ref="A1:I20"/>
  <sheetViews>
    <sheetView workbookViewId="0">
      <selection activeCell="E38" sqref="E38"/>
    </sheetView>
  </sheetViews>
  <sheetFormatPr baseColWidth="10" defaultRowHeight="15" x14ac:dyDescent="0.2"/>
  <cols>
    <col min="1" max="1" width="10.1640625" bestFit="1" customWidth="1"/>
    <col min="2" max="2" width="15.33203125" bestFit="1" customWidth="1"/>
    <col min="4" max="4" width="5.1640625" bestFit="1" customWidth="1"/>
    <col min="6" max="6" width="27" bestFit="1" customWidth="1"/>
    <col min="7" max="7" width="17.83203125" bestFit="1" customWidth="1"/>
    <col min="8" max="8" width="13" bestFit="1" customWidth="1"/>
    <col min="9" max="9" width="16.83203125" bestFit="1" customWidth="1"/>
  </cols>
  <sheetData>
    <row r="1" spans="1:9" x14ac:dyDescent="0.2">
      <c r="A1" s="4" t="s">
        <v>26</v>
      </c>
      <c r="B1" s="4" t="s">
        <v>27</v>
      </c>
      <c r="C1" s="4" t="s">
        <v>28</v>
      </c>
      <c r="D1" s="8" t="s">
        <v>181</v>
      </c>
      <c r="E1" s="4" t="s">
        <v>29</v>
      </c>
      <c r="F1" s="4" t="s">
        <v>30</v>
      </c>
      <c r="G1" s="4" t="s">
        <v>31</v>
      </c>
      <c r="H1" s="4" t="s">
        <v>180</v>
      </c>
      <c r="I1" s="4" t="s">
        <v>32</v>
      </c>
    </row>
    <row r="2" spans="1:9" x14ac:dyDescent="0.2">
      <c r="A2" s="2">
        <v>100005800</v>
      </c>
      <c r="B2" s="2" t="s">
        <v>179</v>
      </c>
      <c r="C2" s="3">
        <v>43882</v>
      </c>
      <c r="D2" s="9">
        <v>21</v>
      </c>
      <c r="E2" s="2" t="s">
        <v>33</v>
      </c>
      <c r="F2" s="2" t="s">
        <v>34</v>
      </c>
      <c r="G2" s="2" t="s">
        <v>35</v>
      </c>
      <c r="H2" s="2" t="s">
        <v>146</v>
      </c>
      <c r="I2" s="10" t="s">
        <v>86</v>
      </c>
    </row>
    <row r="3" spans="1:9" x14ac:dyDescent="0.2">
      <c r="A3" s="2">
        <v>100003575</v>
      </c>
      <c r="B3" s="2" t="s">
        <v>82</v>
      </c>
      <c r="C3" s="3">
        <v>43564</v>
      </c>
      <c r="D3" s="9">
        <f>D2+3</f>
        <v>24</v>
      </c>
      <c r="E3" s="2" t="s">
        <v>36</v>
      </c>
      <c r="F3" s="2" t="s">
        <v>37</v>
      </c>
      <c r="G3" s="2" t="s">
        <v>38</v>
      </c>
      <c r="H3" s="2" t="s">
        <v>147</v>
      </c>
      <c r="I3" s="7" t="s">
        <v>84</v>
      </c>
    </row>
    <row r="4" spans="1:9" x14ac:dyDescent="0.2">
      <c r="A4" s="2">
        <v>100003465</v>
      </c>
      <c r="B4" s="2" t="s">
        <v>85</v>
      </c>
      <c r="C4" s="3">
        <v>43547</v>
      </c>
      <c r="D4" s="9">
        <f t="shared" ref="D4:D20" si="0">D3+3</f>
        <v>27</v>
      </c>
      <c r="E4" s="2" t="s">
        <v>33</v>
      </c>
      <c r="F4" s="2" t="s">
        <v>39</v>
      </c>
      <c r="G4" s="2" t="s">
        <v>40</v>
      </c>
      <c r="H4" s="2" t="s">
        <v>148</v>
      </c>
      <c r="I4" s="7" t="s">
        <v>88</v>
      </c>
    </row>
    <row r="5" spans="1:9" x14ac:dyDescent="0.2">
      <c r="A5" s="2">
        <v>100005413</v>
      </c>
      <c r="B5" s="2" t="s">
        <v>89</v>
      </c>
      <c r="C5" s="3">
        <v>44022</v>
      </c>
      <c r="D5" s="9">
        <f t="shared" si="0"/>
        <v>30</v>
      </c>
      <c r="E5" s="2" t="s">
        <v>33</v>
      </c>
      <c r="F5" s="2" t="s">
        <v>39</v>
      </c>
      <c r="G5" s="2" t="s">
        <v>41</v>
      </c>
      <c r="H5" s="2" t="s">
        <v>149</v>
      </c>
      <c r="I5" s="7" t="s">
        <v>90</v>
      </c>
    </row>
    <row r="6" spans="1:9" x14ac:dyDescent="0.2">
      <c r="A6" s="2">
        <v>100005723</v>
      </c>
      <c r="B6" s="2" t="s">
        <v>92</v>
      </c>
      <c r="C6" s="3">
        <v>43871</v>
      </c>
      <c r="D6" s="9">
        <f t="shared" si="0"/>
        <v>33</v>
      </c>
      <c r="E6" s="2" t="s">
        <v>42</v>
      </c>
      <c r="F6" s="2" t="s">
        <v>37</v>
      </c>
      <c r="G6" s="2" t="s">
        <v>38</v>
      </c>
      <c r="H6" s="2" t="s">
        <v>150</v>
      </c>
      <c r="I6" s="7" t="s">
        <v>93</v>
      </c>
    </row>
    <row r="7" spans="1:9" x14ac:dyDescent="0.2">
      <c r="A7" s="2">
        <v>100004341</v>
      </c>
      <c r="B7" s="2" t="s">
        <v>124</v>
      </c>
      <c r="C7" s="3">
        <v>43673</v>
      </c>
      <c r="D7" s="9">
        <f t="shared" si="0"/>
        <v>36</v>
      </c>
      <c r="E7" s="2" t="s">
        <v>43</v>
      </c>
      <c r="F7" s="2" t="s">
        <v>44</v>
      </c>
      <c r="G7" s="2" t="s">
        <v>45</v>
      </c>
      <c r="H7" s="2" t="s">
        <v>151</v>
      </c>
      <c r="I7" s="7" t="s">
        <v>125</v>
      </c>
    </row>
    <row r="8" spans="1:9" x14ac:dyDescent="0.2">
      <c r="A8" s="2">
        <v>100006004</v>
      </c>
      <c r="B8" s="2" t="s">
        <v>96</v>
      </c>
      <c r="C8" s="3">
        <v>43962</v>
      </c>
      <c r="D8" s="9">
        <f t="shared" si="0"/>
        <v>39</v>
      </c>
      <c r="E8" s="2" t="s">
        <v>42</v>
      </c>
      <c r="F8" s="2" t="s">
        <v>46</v>
      </c>
      <c r="G8" s="2" t="s">
        <v>47</v>
      </c>
      <c r="H8" s="2" t="s">
        <v>152</v>
      </c>
      <c r="I8" s="7" t="s">
        <v>97</v>
      </c>
    </row>
    <row r="9" spans="1:9" x14ac:dyDescent="0.2">
      <c r="A9" s="2">
        <v>100003248</v>
      </c>
      <c r="B9" s="2" t="s">
        <v>99</v>
      </c>
      <c r="C9" s="3">
        <v>43494</v>
      </c>
      <c r="D9" s="9">
        <f t="shared" si="0"/>
        <v>42</v>
      </c>
      <c r="E9" s="2" t="s">
        <v>36</v>
      </c>
      <c r="F9" s="2" t="s">
        <v>178</v>
      </c>
      <c r="G9" s="2" t="s">
        <v>48</v>
      </c>
      <c r="H9" s="2" t="s">
        <v>153</v>
      </c>
      <c r="I9" s="7" t="s">
        <v>100</v>
      </c>
    </row>
    <row r="10" spans="1:9" x14ac:dyDescent="0.2">
      <c r="A10" s="2">
        <v>100005827</v>
      </c>
      <c r="B10" s="2" t="s">
        <v>103</v>
      </c>
      <c r="C10" s="3">
        <v>43887</v>
      </c>
      <c r="D10" s="9">
        <f t="shared" si="0"/>
        <v>45</v>
      </c>
      <c r="E10" s="2" t="s">
        <v>33</v>
      </c>
      <c r="F10" s="2" t="s">
        <v>39</v>
      </c>
      <c r="G10" s="2" t="s">
        <v>40</v>
      </c>
      <c r="H10" s="2" t="s">
        <v>154</v>
      </c>
      <c r="I10" s="7" t="s">
        <v>104</v>
      </c>
    </row>
    <row r="11" spans="1:9" x14ac:dyDescent="0.2">
      <c r="A11" s="2">
        <v>100005308</v>
      </c>
      <c r="B11" s="2" t="s">
        <v>105</v>
      </c>
      <c r="C11" s="3">
        <v>43825</v>
      </c>
      <c r="D11" s="9">
        <f t="shared" si="0"/>
        <v>48</v>
      </c>
      <c r="E11" s="2" t="s">
        <v>33</v>
      </c>
      <c r="F11" s="2" t="s">
        <v>49</v>
      </c>
      <c r="G11" s="2" t="s">
        <v>50</v>
      </c>
      <c r="H11" s="2" t="s">
        <v>155</v>
      </c>
      <c r="I11" s="7" t="s">
        <v>106</v>
      </c>
    </row>
    <row r="12" spans="1:9" x14ac:dyDescent="0.2">
      <c r="A12" s="2">
        <v>100005308</v>
      </c>
      <c r="B12" s="2" t="s">
        <v>105</v>
      </c>
      <c r="C12" s="3">
        <v>43825</v>
      </c>
      <c r="D12" s="9"/>
      <c r="E12" s="2" t="s">
        <v>42</v>
      </c>
      <c r="F12" s="2" t="s">
        <v>37</v>
      </c>
      <c r="G12" s="2" t="s">
        <v>38</v>
      </c>
      <c r="H12" s="2" t="s">
        <v>155</v>
      </c>
      <c r="I12" s="7" t="s">
        <v>107</v>
      </c>
    </row>
    <row r="13" spans="1:9" x14ac:dyDescent="0.2">
      <c r="A13" s="2">
        <v>100004798</v>
      </c>
      <c r="B13" s="2" t="s">
        <v>108</v>
      </c>
      <c r="C13" s="3">
        <v>43743</v>
      </c>
      <c r="D13" s="9">
        <f>D11+6</f>
        <v>54</v>
      </c>
      <c r="E13" s="2" t="s">
        <v>33</v>
      </c>
      <c r="F13" s="2" t="s">
        <v>39</v>
      </c>
      <c r="G13" s="2" t="s">
        <v>40</v>
      </c>
      <c r="H13" s="2" t="s">
        <v>156</v>
      </c>
      <c r="I13" s="7" t="s">
        <v>109</v>
      </c>
    </row>
    <row r="14" spans="1:9" x14ac:dyDescent="0.2">
      <c r="A14" s="2">
        <v>100001921</v>
      </c>
      <c r="B14" s="2" t="s">
        <v>110</v>
      </c>
      <c r="C14" s="3">
        <v>42993</v>
      </c>
      <c r="D14" s="9">
        <f t="shared" si="0"/>
        <v>57</v>
      </c>
      <c r="E14" s="2" t="s">
        <v>51</v>
      </c>
      <c r="F14" s="2" t="s">
        <v>34</v>
      </c>
      <c r="G14" s="2" t="s">
        <v>52</v>
      </c>
      <c r="H14" s="2" t="s">
        <v>157</v>
      </c>
      <c r="I14" s="7" t="s">
        <v>111</v>
      </c>
    </row>
    <row r="15" spans="1:9" x14ac:dyDescent="0.2">
      <c r="A15" s="2">
        <v>100005504</v>
      </c>
      <c r="B15" s="2" t="s">
        <v>112</v>
      </c>
      <c r="C15" s="3">
        <v>43847</v>
      </c>
      <c r="D15" s="9">
        <f t="shared" si="0"/>
        <v>60</v>
      </c>
      <c r="E15" s="2" t="s">
        <v>51</v>
      </c>
      <c r="F15" s="2" t="s">
        <v>44</v>
      </c>
      <c r="G15" s="2" t="s">
        <v>35</v>
      </c>
      <c r="H15" s="2" t="s">
        <v>158</v>
      </c>
      <c r="I15" s="7" t="s">
        <v>113</v>
      </c>
    </row>
    <row r="16" spans="1:9" x14ac:dyDescent="0.2">
      <c r="A16" s="2">
        <v>100002751</v>
      </c>
      <c r="B16" s="2" t="s">
        <v>114</v>
      </c>
      <c r="C16" s="3">
        <v>43295</v>
      </c>
      <c r="D16" s="9">
        <f t="shared" si="0"/>
        <v>63</v>
      </c>
      <c r="E16" s="2" t="s">
        <v>36</v>
      </c>
      <c r="F16" s="2" t="s">
        <v>53</v>
      </c>
      <c r="G16" s="2" t="s">
        <v>52</v>
      </c>
      <c r="H16" s="2" t="s">
        <v>159</v>
      </c>
      <c r="I16" s="7" t="s">
        <v>115</v>
      </c>
    </row>
    <row r="17" spans="1:9" x14ac:dyDescent="0.2">
      <c r="A17" s="2">
        <v>100002820</v>
      </c>
      <c r="B17" s="2" t="s">
        <v>116</v>
      </c>
      <c r="C17" s="3">
        <v>43329</v>
      </c>
      <c r="D17" s="9">
        <f t="shared" si="0"/>
        <v>66</v>
      </c>
      <c r="E17" s="2" t="s">
        <v>51</v>
      </c>
      <c r="F17" s="2" t="s">
        <v>178</v>
      </c>
      <c r="G17" s="2" t="s">
        <v>52</v>
      </c>
      <c r="H17" s="2" t="s">
        <v>160</v>
      </c>
      <c r="I17" s="7" t="s">
        <v>117</v>
      </c>
    </row>
    <row r="18" spans="1:9" x14ac:dyDescent="0.2">
      <c r="A18" s="2">
        <v>100003460</v>
      </c>
      <c r="B18" s="2" t="s">
        <v>118</v>
      </c>
      <c r="C18" s="3">
        <v>43546</v>
      </c>
      <c r="D18" s="9">
        <f t="shared" si="0"/>
        <v>69</v>
      </c>
      <c r="E18" s="2" t="s">
        <v>51</v>
      </c>
      <c r="F18" s="2" t="s">
        <v>34</v>
      </c>
      <c r="G18" s="2" t="s">
        <v>45</v>
      </c>
      <c r="H18" s="2" t="s">
        <v>161</v>
      </c>
      <c r="I18" s="7" t="s">
        <v>119</v>
      </c>
    </row>
    <row r="19" spans="1:9" x14ac:dyDescent="0.2">
      <c r="A19" s="2">
        <v>100005411</v>
      </c>
      <c r="B19" s="2" t="s">
        <v>120</v>
      </c>
      <c r="C19" s="3">
        <v>43837</v>
      </c>
      <c r="D19" s="9">
        <f t="shared" si="0"/>
        <v>72</v>
      </c>
      <c r="E19" s="2" t="s">
        <v>36</v>
      </c>
      <c r="F19" s="2" t="s">
        <v>178</v>
      </c>
      <c r="G19" s="2" t="s">
        <v>54</v>
      </c>
      <c r="H19" s="2" t="s">
        <v>162</v>
      </c>
      <c r="I19" s="7" t="s">
        <v>121</v>
      </c>
    </row>
    <row r="20" spans="1:9" x14ac:dyDescent="0.2">
      <c r="A20" s="2">
        <v>100004058</v>
      </c>
      <c r="B20" s="2" t="s">
        <v>122</v>
      </c>
      <c r="C20" s="3">
        <v>43634</v>
      </c>
      <c r="D20" s="9">
        <f t="shared" si="0"/>
        <v>75</v>
      </c>
      <c r="E20" s="2" t="s">
        <v>33</v>
      </c>
      <c r="F20" s="2" t="s">
        <v>34</v>
      </c>
      <c r="G20" s="2" t="s">
        <v>55</v>
      </c>
      <c r="H20" s="2" t="s">
        <v>163</v>
      </c>
      <c r="I20" s="7" t="s">
        <v>123</v>
      </c>
    </row>
  </sheetData>
  <hyperlinks>
    <hyperlink ref="I2" r:id="rId1" xr:uid="{002466AA-4D77-9B43-A084-EDB55F534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4BC2-0DDC-0B4B-A443-0AA65123F92F}">
  <dimension ref="A1:F58"/>
  <sheetViews>
    <sheetView zoomScale="150" zoomScaleNormal="150" workbookViewId="0">
      <selection activeCell="E23" sqref="E23"/>
    </sheetView>
  </sheetViews>
  <sheetFormatPr baseColWidth="10" defaultRowHeight="15" x14ac:dyDescent="0.2"/>
  <cols>
    <col min="1" max="1" width="8" style="13" bestFit="1" customWidth="1"/>
    <col min="2" max="2" width="8.33203125" style="13" bestFit="1" customWidth="1"/>
    <col min="3" max="3" width="8.83203125" style="13" bestFit="1" customWidth="1"/>
    <col min="4" max="4" width="11.6640625" style="13" bestFit="1" customWidth="1"/>
    <col min="5" max="5" width="16.33203125" style="13" bestFit="1" customWidth="1"/>
    <col min="6" max="6" width="6.1640625" style="13" bestFit="1" customWidth="1"/>
  </cols>
  <sheetData>
    <row r="1" spans="1:6" x14ac:dyDescent="0.2">
      <c r="A1" s="11" t="s">
        <v>56</v>
      </c>
      <c r="B1" s="11" t="s">
        <v>57</v>
      </c>
      <c r="C1" s="11" t="s">
        <v>58</v>
      </c>
      <c r="D1" s="11" t="s">
        <v>59</v>
      </c>
      <c r="E1" s="11" t="s">
        <v>32</v>
      </c>
      <c r="F1" s="11" t="s">
        <v>182</v>
      </c>
    </row>
    <row r="2" spans="1:6" x14ac:dyDescent="0.2">
      <c r="A2" s="12" t="s">
        <v>79</v>
      </c>
      <c r="B2" s="12" t="s">
        <v>60</v>
      </c>
      <c r="C2" s="12">
        <v>100005800</v>
      </c>
      <c r="D2" s="12" t="s">
        <v>146</v>
      </c>
      <c r="E2" s="12" t="s">
        <v>81</v>
      </c>
      <c r="F2" s="12" t="s">
        <v>183</v>
      </c>
    </row>
    <row r="3" spans="1:6" x14ac:dyDescent="0.2">
      <c r="A3" s="12" t="s">
        <v>61</v>
      </c>
      <c r="B3" s="12" t="s">
        <v>129</v>
      </c>
      <c r="C3" s="12">
        <f>C2+11</f>
        <v>100005811</v>
      </c>
      <c r="D3" s="12" t="s">
        <v>164</v>
      </c>
      <c r="E3" s="12" t="s">
        <v>130</v>
      </c>
      <c r="F3" s="12" t="s">
        <v>184</v>
      </c>
    </row>
    <row r="4" spans="1:6" x14ac:dyDescent="0.2">
      <c r="A4" s="12" t="s">
        <v>62</v>
      </c>
      <c r="B4" s="12" t="s">
        <v>63</v>
      </c>
      <c r="C4" s="12">
        <f t="shared" ref="C4:C58" si="0">C3+11</f>
        <v>100005822</v>
      </c>
      <c r="D4" s="12" t="s">
        <v>165</v>
      </c>
      <c r="E4" s="12" t="s">
        <v>128</v>
      </c>
      <c r="F4" s="12" t="s">
        <v>185</v>
      </c>
    </row>
    <row r="5" spans="1:6" x14ac:dyDescent="0.2">
      <c r="A5" s="12" t="s">
        <v>83</v>
      </c>
      <c r="B5" s="12" t="s">
        <v>64</v>
      </c>
      <c r="C5" s="12">
        <f t="shared" si="0"/>
        <v>100005833</v>
      </c>
      <c r="D5" s="12" t="s">
        <v>147</v>
      </c>
      <c r="E5" s="12" t="s">
        <v>84</v>
      </c>
      <c r="F5" s="12" t="s">
        <v>183</v>
      </c>
    </row>
    <row r="6" spans="1:6" x14ac:dyDescent="0.2">
      <c r="A6" s="12" t="s">
        <v>131</v>
      </c>
      <c r="B6" s="12" t="s">
        <v>65</v>
      </c>
      <c r="C6" s="12">
        <f t="shared" si="0"/>
        <v>100005844</v>
      </c>
      <c r="D6" s="12" t="s">
        <v>166</v>
      </c>
      <c r="E6" s="12" t="s">
        <v>132</v>
      </c>
      <c r="F6" s="12" t="s">
        <v>183</v>
      </c>
    </row>
    <row r="7" spans="1:6" x14ac:dyDescent="0.2">
      <c r="A7" s="12" t="s">
        <v>133</v>
      </c>
      <c r="B7" s="12" t="s">
        <v>66</v>
      </c>
      <c r="C7" s="12">
        <f t="shared" si="0"/>
        <v>100005855</v>
      </c>
      <c r="D7" s="12" t="s">
        <v>167</v>
      </c>
      <c r="E7" s="12" t="s">
        <v>134</v>
      </c>
      <c r="F7" s="12" t="s">
        <v>186</v>
      </c>
    </row>
    <row r="8" spans="1:6" x14ac:dyDescent="0.2">
      <c r="A8" s="12" t="s">
        <v>135</v>
      </c>
      <c r="B8" s="12" t="s">
        <v>67</v>
      </c>
      <c r="C8" s="12">
        <f t="shared" si="0"/>
        <v>100005866</v>
      </c>
      <c r="D8" s="12" t="s">
        <v>168</v>
      </c>
      <c r="E8" s="12" t="s">
        <v>136</v>
      </c>
      <c r="F8" s="12" t="s">
        <v>186</v>
      </c>
    </row>
    <row r="9" spans="1:6" ht="16" x14ac:dyDescent="0.2">
      <c r="A9" s="12" t="s">
        <v>87</v>
      </c>
      <c r="B9" s="12" t="s">
        <v>68</v>
      </c>
      <c r="C9" s="12">
        <f t="shared" si="0"/>
        <v>100005877</v>
      </c>
      <c r="D9" s="12" t="s">
        <v>148</v>
      </c>
      <c r="E9" s="14" t="s">
        <v>88</v>
      </c>
      <c r="F9" s="12"/>
    </row>
    <row r="10" spans="1:6" x14ac:dyDescent="0.2">
      <c r="A10" s="12" t="s">
        <v>91</v>
      </c>
      <c r="B10" s="12" t="s">
        <v>69</v>
      </c>
      <c r="C10" s="12">
        <f t="shared" si="0"/>
        <v>100005888</v>
      </c>
      <c r="D10" s="12" t="s">
        <v>149</v>
      </c>
      <c r="E10" s="12" t="s">
        <v>90</v>
      </c>
      <c r="F10" s="12" t="s">
        <v>186</v>
      </c>
    </row>
    <row r="11" spans="1:6" x14ac:dyDescent="0.2">
      <c r="A11" s="12" t="s">
        <v>137</v>
      </c>
      <c r="B11" s="12" t="s">
        <v>70</v>
      </c>
      <c r="C11" s="12">
        <f t="shared" si="0"/>
        <v>100005899</v>
      </c>
      <c r="D11" s="12" t="s">
        <v>169</v>
      </c>
      <c r="E11" s="12" t="s">
        <v>138</v>
      </c>
      <c r="F11" s="12" t="s">
        <v>183</v>
      </c>
    </row>
    <row r="12" spans="1:6" x14ac:dyDescent="0.2">
      <c r="A12" s="12" t="s">
        <v>139</v>
      </c>
      <c r="B12" s="12" t="s">
        <v>66</v>
      </c>
      <c r="C12" s="12">
        <f t="shared" si="0"/>
        <v>100005910</v>
      </c>
      <c r="D12" s="12" t="s">
        <v>170</v>
      </c>
      <c r="E12" s="12" t="s">
        <v>140</v>
      </c>
      <c r="F12" s="12" t="s">
        <v>186</v>
      </c>
    </row>
    <row r="13" spans="1:6" x14ac:dyDescent="0.2">
      <c r="A13" s="12" t="s">
        <v>141</v>
      </c>
      <c r="B13" s="12" t="s">
        <v>71</v>
      </c>
      <c r="C13" s="12">
        <f t="shared" si="0"/>
        <v>100005921</v>
      </c>
      <c r="D13" s="12" t="s">
        <v>171</v>
      </c>
      <c r="E13" s="12" t="s">
        <v>142</v>
      </c>
      <c r="F13" s="12" t="s">
        <v>183</v>
      </c>
    </row>
    <row r="14" spans="1:6" x14ac:dyDescent="0.2">
      <c r="A14" s="12" t="s">
        <v>94</v>
      </c>
      <c r="B14" s="12" t="s">
        <v>72</v>
      </c>
      <c r="C14" s="12">
        <f t="shared" si="0"/>
        <v>100005932</v>
      </c>
      <c r="D14" s="12" t="s">
        <v>172</v>
      </c>
      <c r="E14" s="12" t="s">
        <v>95</v>
      </c>
      <c r="F14" s="12" t="s">
        <v>183</v>
      </c>
    </row>
    <row r="15" spans="1:6" x14ac:dyDescent="0.2">
      <c r="A15" s="12" t="s">
        <v>126</v>
      </c>
      <c r="B15" s="12" t="s">
        <v>73</v>
      </c>
      <c r="C15" s="12">
        <f t="shared" si="0"/>
        <v>100005943</v>
      </c>
      <c r="D15" s="12" t="s">
        <v>151</v>
      </c>
      <c r="E15" s="12" t="s">
        <v>127</v>
      </c>
      <c r="F15" s="12"/>
    </row>
    <row r="16" spans="1:6" x14ac:dyDescent="0.2">
      <c r="A16" s="12" t="s">
        <v>143</v>
      </c>
      <c r="B16" s="12" t="s">
        <v>74</v>
      </c>
      <c r="C16" s="12">
        <f t="shared" si="0"/>
        <v>100005954</v>
      </c>
      <c r="D16" s="12" t="s">
        <v>173</v>
      </c>
      <c r="E16" s="12" t="s">
        <v>144</v>
      </c>
      <c r="F16" s="12" t="s">
        <v>186</v>
      </c>
    </row>
    <row r="17" spans="1:6" x14ac:dyDescent="0.2">
      <c r="A17" s="12" t="s">
        <v>145</v>
      </c>
      <c r="B17" s="12" t="s">
        <v>75</v>
      </c>
      <c r="C17" s="12">
        <f t="shared" si="0"/>
        <v>100005965</v>
      </c>
      <c r="D17" s="12" t="s">
        <v>174</v>
      </c>
      <c r="E17" s="12" t="s">
        <v>187</v>
      </c>
      <c r="F17" s="12" t="s">
        <v>183</v>
      </c>
    </row>
    <row r="18" spans="1:6" x14ac:dyDescent="0.2">
      <c r="A18" s="12" t="s">
        <v>98</v>
      </c>
      <c r="B18" s="12" t="s">
        <v>76</v>
      </c>
      <c r="C18" s="12">
        <f t="shared" si="0"/>
        <v>100005976</v>
      </c>
      <c r="D18" s="12" t="s">
        <v>175</v>
      </c>
      <c r="E18" s="12" t="s">
        <v>97</v>
      </c>
      <c r="F18" s="12" t="s">
        <v>183</v>
      </c>
    </row>
    <row r="19" spans="1:6" x14ac:dyDescent="0.2">
      <c r="A19" s="12" t="s">
        <v>101</v>
      </c>
      <c r="B19" s="12" t="s">
        <v>77</v>
      </c>
      <c r="C19" s="12">
        <f t="shared" si="0"/>
        <v>100005987</v>
      </c>
      <c r="D19" s="12" t="s">
        <v>176</v>
      </c>
      <c r="E19" s="12" t="s">
        <v>102</v>
      </c>
      <c r="F19" s="12" t="s">
        <v>183</v>
      </c>
    </row>
    <row r="20" spans="1:6" x14ac:dyDescent="0.2">
      <c r="A20" s="12" t="s">
        <v>80</v>
      </c>
      <c r="B20" s="12" t="s">
        <v>78</v>
      </c>
      <c r="C20" s="12">
        <f t="shared" si="0"/>
        <v>100005998</v>
      </c>
      <c r="D20" s="12" t="s">
        <v>177</v>
      </c>
      <c r="E20" s="12" t="s">
        <v>104</v>
      </c>
      <c r="F20" s="12" t="s">
        <v>183</v>
      </c>
    </row>
    <row r="21" spans="1:6" ht="16" x14ac:dyDescent="0.2">
      <c r="A21" s="12" t="s">
        <v>188</v>
      </c>
      <c r="B21" s="12" t="s">
        <v>60</v>
      </c>
      <c r="C21" s="12">
        <f t="shared" si="0"/>
        <v>100006009</v>
      </c>
      <c r="D21" s="12" t="s">
        <v>146</v>
      </c>
      <c r="E21" s="14" t="s">
        <v>257</v>
      </c>
      <c r="F21" s="12" t="s">
        <v>183</v>
      </c>
    </row>
    <row r="22" spans="1:6" ht="16" x14ac:dyDescent="0.2">
      <c r="A22" s="12" t="s">
        <v>189</v>
      </c>
      <c r="B22" s="12" t="s">
        <v>129</v>
      </c>
      <c r="C22" s="12">
        <f t="shared" si="0"/>
        <v>100006020</v>
      </c>
      <c r="D22" s="12" t="s">
        <v>164</v>
      </c>
      <c r="E22" s="14" t="s">
        <v>258</v>
      </c>
      <c r="F22" s="12" t="s">
        <v>184</v>
      </c>
    </row>
    <row r="23" spans="1:6" ht="32" x14ac:dyDescent="0.2">
      <c r="A23" s="12" t="s">
        <v>190</v>
      </c>
      <c r="B23" s="12" t="s">
        <v>63</v>
      </c>
      <c r="C23" s="12">
        <f t="shared" si="0"/>
        <v>100006031</v>
      </c>
      <c r="D23" s="12" t="s">
        <v>165</v>
      </c>
      <c r="E23" s="14" t="s">
        <v>259</v>
      </c>
      <c r="F23" s="12" t="s">
        <v>185</v>
      </c>
    </row>
    <row r="24" spans="1:6" ht="16" x14ac:dyDescent="0.2">
      <c r="A24" s="12" t="s">
        <v>191</v>
      </c>
      <c r="B24" s="12" t="s">
        <v>64</v>
      </c>
      <c r="C24" s="12">
        <f t="shared" si="0"/>
        <v>100006042</v>
      </c>
      <c r="D24" s="12" t="s">
        <v>147</v>
      </c>
      <c r="E24" s="14" t="s">
        <v>84</v>
      </c>
      <c r="F24" s="12" t="s">
        <v>183</v>
      </c>
    </row>
    <row r="25" spans="1:6" x14ac:dyDescent="0.2">
      <c r="A25" s="12" t="s">
        <v>192</v>
      </c>
      <c r="B25" s="12" t="s">
        <v>65</v>
      </c>
      <c r="C25" s="12">
        <f t="shared" si="0"/>
        <v>100006053</v>
      </c>
      <c r="D25" s="12" t="s">
        <v>166</v>
      </c>
      <c r="E25" s="12" t="s">
        <v>132</v>
      </c>
      <c r="F25" s="12" t="s">
        <v>183</v>
      </c>
    </row>
    <row r="26" spans="1:6" x14ac:dyDescent="0.2">
      <c r="A26" s="12" t="s">
        <v>193</v>
      </c>
      <c r="B26" s="12" t="s">
        <v>66</v>
      </c>
      <c r="C26" s="12">
        <f t="shared" si="0"/>
        <v>100006064</v>
      </c>
      <c r="D26" s="12" t="s">
        <v>167</v>
      </c>
      <c r="E26" s="12" t="s">
        <v>134</v>
      </c>
      <c r="F26" s="12" t="s">
        <v>186</v>
      </c>
    </row>
    <row r="27" spans="1:6" x14ac:dyDescent="0.2">
      <c r="A27" s="12" t="s">
        <v>194</v>
      </c>
      <c r="B27" s="12" t="s">
        <v>67</v>
      </c>
      <c r="C27" s="12">
        <f t="shared" si="0"/>
        <v>100006075</v>
      </c>
      <c r="D27" s="12" t="s">
        <v>168</v>
      </c>
      <c r="E27" s="12" t="s">
        <v>136</v>
      </c>
      <c r="F27" s="12" t="s">
        <v>186</v>
      </c>
    </row>
    <row r="28" spans="1:6" x14ac:dyDescent="0.2">
      <c r="A28" s="12" t="s">
        <v>195</v>
      </c>
      <c r="B28" s="12" t="s">
        <v>68</v>
      </c>
      <c r="C28" s="12">
        <f t="shared" si="0"/>
        <v>100006086</v>
      </c>
      <c r="D28" s="12" t="s">
        <v>226</v>
      </c>
      <c r="E28" s="12" t="s">
        <v>88</v>
      </c>
      <c r="F28" s="12"/>
    </row>
    <row r="29" spans="1:6" x14ac:dyDescent="0.2">
      <c r="A29" s="12" t="s">
        <v>196</v>
      </c>
      <c r="B29" s="12" t="s">
        <v>69</v>
      </c>
      <c r="C29" s="12">
        <f t="shared" si="0"/>
        <v>100006097</v>
      </c>
      <c r="D29" s="12" t="s">
        <v>227</v>
      </c>
      <c r="E29" s="12" t="s">
        <v>90</v>
      </c>
      <c r="F29" s="12" t="s">
        <v>186</v>
      </c>
    </row>
    <row r="30" spans="1:6" x14ac:dyDescent="0.2">
      <c r="A30" s="12" t="s">
        <v>197</v>
      </c>
      <c r="B30" s="12" t="s">
        <v>70</v>
      </c>
      <c r="C30" s="12">
        <f t="shared" si="0"/>
        <v>100006108</v>
      </c>
      <c r="D30" s="12" t="s">
        <v>228</v>
      </c>
      <c r="E30" s="12" t="s">
        <v>138</v>
      </c>
      <c r="F30" s="12" t="s">
        <v>183</v>
      </c>
    </row>
    <row r="31" spans="1:6" x14ac:dyDescent="0.2">
      <c r="A31" s="12" t="s">
        <v>198</v>
      </c>
      <c r="B31" s="12" t="s">
        <v>66</v>
      </c>
      <c r="C31" s="12">
        <f t="shared" si="0"/>
        <v>100006119</v>
      </c>
      <c r="D31" s="12" t="s">
        <v>229</v>
      </c>
      <c r="E31" s="12" t="s">
        <v>140</v>
      </c>
      <c r="F31" s="12" t="s">
        <v>186</v>
      </c>
    </row>
    <row r="32" spans="1:6" x14ac:dyDescent="0.2">
      <c r="A32" s="12" t="s">
        <v>199</v>
      </c>
      <c r="B32" s="12" t="s">
        <v>71</v>
      </c>
      <c r="C32" s="12">
        <f t="shared" si="0"/>
        <v>100006130</v>
      </c>
      <c r="D32" s="12" t="s">
        <v>230</v>
      </c>
      <c r="E32" s="12" t="s">
        <v>142</v>
      </c>
      <c r="F32" s="12" t="s">
        <v>183</v>
      </c>
    </row>
    <row r="33" spans="1:6" x14ac:dyDescent="0.2">
      <c r="A33" s="12" t="s">
        <v>200</v>
      </c>
      <c r="B33" s="12" t="s">
        <v>72</v>
      </c>
      <c r="C33" s="12">
        <f t="shared" si="0"/>
        <v>100006141</v>
      </c>
      <c r="D33" s="12" t="s">
        <v>231</v>
      </c>
      <c r="E33" s="12" t="s">
        <v>95</v>
      </c>
      <c r="F33" s="12" t="s">
        <v>183</v>
      </c>
    </row>
    <row r="34" spans="1:6" x14ac:dyDescent="0.2">
      <c r="A34" s="12" t="s">
        <v>201</v>
      </c>
      <c r="B34" s="12" t="s">
        <v>73</v>
      </c>
      <c r="C34" s="12">
        <f t="shared" si="0"/>
        <v>100006152</v>
      </c>
      <c r="D34" s="12" t="s">
        <v>232</v>
      </c>
      <c r="E34" s="12" t="s">
        <v>127</v>
      </c>
      <c r="F34" s="12"/>
    </row>
    <row r="35" spans="1:6" x14ac:dyDescent="0.2">
      <c r="A35" s="12" t="s">
        <v>202</v>
      </c>
      <c r="B35" s="12" t="s">
        <v>74</v>
      </c>
      <c r="C35" s="12">
        <f t="shared" si="0"/>
        <v>100006163</v>
      </c>
      <c r="D35" s="12" t="s">
        <v>233</v>
      </c>
      <c r="E35" s="12" t="s">
        <v>144</v>
      </c>
      <c r="F35" s="12" t="s">
        <v>186</v>
      </c>
    </row>
    <row r="36" spans="1:6" x14ac:dyDescent="0.2">
      <c r="A36" s="12" t="s">
        <v>203</v>
      </c>
      <c r="B36" s="12" t="s">
        <v>75</v>
      </c>
      <c r="C36" s="12">
        <f t="shared" si="0"/>
        <v>100006174</v>
      </c>
      <c r="D36" s="12" t="s">
        <v>234</v>
      </c>
      <c r="E36" s="12" t="s">
        <v>187</v>
      </c>
      <c r="F36" s="12" t="s">
        <v>183</v>
      </c>
    </row>
    <row r="37" spans="1:6" x14ac:dyDescent="0.2">
      <c r="A37" s="12" t="s">
        <v>204</v>
      </c>
      <c r="B37" s="12" t="s">
        <v>76</v>
      </c>
      <c r="C37" s="12">
        <f t="shared" si="0"/>
        <v>100006185</v>
      </c>
      <c r="D37" s="12" t="s">
        <v>235</v>
      </c>
      <c r="E37" s="12" t="s">
        <v>97</v>
      </c>
      <c r="F37" s="12" t="s">
        <v>183</v>
      </c>
    </row>
    <row r="38" spans="1:6" x14ac:dyDescent="0.2">
      <c r="A38" s="12" t="s">
        <v>205</v>
      </c>
      <c r="B38" s="12" t="s">
        <v>77</v>
      </c>
      <c r="C38" s="12">
        <f t="shared" si="0"/>
        <v>100006196</v>
      </c>
      <c r="D38" s="12" t="s">
        <v>236</v>
      </c>
      <c r="E38" s="12" t="s">
        <v>102</v>
      </c>
      <c r="F38" s="12" t="s">
        <v>183</v>
      </c>
    </row>
    <row r="39" spans="1:6" x14ac:dyDescent="0.2">
      <c r="A39" s="12" t="s">
        <v>206</v>
      </c>
      <c r="B39" s="12" t="s">
        <v>78</v>
      </c>
      <c r="C39" s="12">
        <f t="shared" si="0"/>
        <v>100006207</v>
      </c>
      <c r="D39" s="12" t="s">
        <v>237</v>
      </c>
      <c r="E39" s="12" t="s">
        <v>104</v>
      </c>
      <c r="F39" s="12" t="s">
        <v>183</v>
      </c>
    </row>
    <row r="40" spans="1:6" x14ac:dyDescent="0.2">
      <c r="A40" s="12" t="s">
        <v>207</v>
      </c>
      <c r="B40" s="12" t="s">
        <v>60</v>
      </c>
      <c r="C40" s="12">
        <f t="shared" si="0"/>
        <v>100006218</v>
      </c>
      <c r="D40" s="12" t="s">
        <v>238</v>
      </c>
      <c r="E40" s="12" t="s">
        <v>81</v>
      </c>
      <c r="F40" s="12" t="s">
        <v>183</v>
      </c>
    </row>
    <row r="41" spans="1:6" x14ac:dyDescent="0.2">
      <c r="A41" s="12" t="s">
        <v>208</v>
      </c>
      <c r="B41" s="12" t="s">
        <v>129</v>
      </c>
      <c r="C41" s="12">
        <f t="shared" si="0"/>
        <v>100006229</v>
      </c>
      <c r="D41" s="12" t="s">
        <v>239</v>
      </c>
      <c r="E41" s="12" t="s">
        <v>130</v>
      </c>
      <c r="F41" s="12" t="s">
        <v>184</v>
      </c>
    </row>
    <row r="42" spans="1:6" x14ac:dyDescent="0.2">
      <c r="A42" s="12" t="s">
        <v>209</v>
      </c>
      <c r="B42" s="12" t="s">
        <v>63</v>
      </c>
      <c r="C42" s="12">
        <f t="shared" si="0"/>
        <v>100006240</v>
      </c>
      <c r="D42" s="12" t="s">
        <v>240</v>
      </c>
      <c r="E42" s="12" t="s">
        <v>128</v>
      </c>
      <c r="F42" s="12" t="s">
        <v>185</v>
      </c>
    </row>
    <row r="43" spans="1:6" x14ac:dyDescent="0.2">
      <c r="A43" s="12" t="s">
        <v>210</v>
      </c>
      <c r="B43" s="12" t="s">
        <v>64</v>
      </c>
      <c r="C43" s="12">
        <f t="shared" si="0"/>
        <v>100006251</v>
      </c>
      <c r="D43" s="12" t="s">
        <v>241</v>
      </c>
      <c r="E43" s="12" t="s">
        <v>84</v>
      </c>
      <c r="F43" s="12" t="s">
        <v>183</v>
      </c>
    </row>
    <row r="44" spans="1:6" x14ac:dyDescent="0.2">
      <c r="A44" s="12" t="s">
        <v>211</v>
      </c>
      <c r="B44" s="12" t="s">
        <v>65</v>
      </c>
      <c r="C44" s="12">
        <f t="shared" si="0"/>
        <v>100006262</v>
      </c>
      <c r="D44" s="12" t="s">
        <v>242</v>
      </c>
      <c r="E44" s="12" t="s">
        <v>132</v>
      </c>
      <c r="F44" s="12" t="s">
        <v>183</v>
      </c>
    </row>
    <row r="45" spans="1:6" x14ac:dyDescent="0.2">
      <c r="A45" s="12" t="s">
        <v>212</v>
      </c>
      <c r="B45" s="12" t="s">
        <v>66</v>
      </c>
      <c r="C45" s="12">
        <f t="shared" si="0"/>
        <v>100006273</v>
      </c>
      <c r="D45" s="12" t="s">
        <v>243</v>
      </c>
      <c r="E45" s="12" t="s">
        <v>134</v>
      </c>
      <c r="F45" s="12" t="s">
        <v>186</v>
      </c>
    </row>
    <row r="46" spans="1:6" x14ac:dyDescent="0.2">
      <c r="A46" s="12" t="s">
        <v>213</v>
      </c>
      <c r="B46" s="12" t="s">
        <v>67</v>
      </c>
      <c r="C46" s="12">
        <f t="shared" si="0"/>
        <v>100006284</v>
      </c>
      <c r="D46" s="12" t="s">
        <v>244</v>
      </c>
      <c r="E46" s="12" t="s">
        <v>136</v>
      </c>
      <c r="F46" s="12" t="s">
        <v>186</v>
      </c>
    </row>
    <row r="47" spans="1:6" x14ac:dyDescent="0.2">
      <c r="A47" s="12" t="s">
        <v>214</v>
      </c>
      <c r="B47" s="12" t="s">
        <v>68</v>
      </c>
      <c r="C47" s="12">
        <f t="shared" si="0"/>
        <v>100006295</v>
      </c>
      <c r="D47" s="12" t="s">
        <v>245</v>
      </c>
      <c r="E47" s="12" t="s">
        <v>88</v>
      </c>
      <c r="F47" s="12"/>
    </row>
    <row r="48" spans="1:6" x14ac:dyDescent="0.2">
      <c r="A48" s="12" t="s">
        <v>215</v>
      </c>
      <c r="B48" s="12" t="s">
        <v>69</v>
      </c>
      <c r="C48" s="12">
        <f t="shared" si="0"/>
        <v>100006306</v>
      </c>
      <c r="D48" s="12" t="s">
        <v>246</v>
      </c>
      <c r="E48" s="12" t="s">
        <v>90</v>
      </c>
      <c r="F48" s="12" t="s">
        <v>186</v>
      </c>
    </row>
    <row r="49" spans="1:6" x14ac:dyDescent="0.2">
      <c r="A49" s="12" t="s">
        <v>216</v>
      </c>
      <c r="B49" s="12" t="s">
        <v>70</v>
      </c>
      <c r="C49" s="12">
        <f t="shared" si="0"/>
        <v>100006317</v>
      </c>
      <c r="D49" s="12" t="s">
        <v>247</v>
      </c>
      <c r="E49" s="12" t="s">
        <v>138</v>
      </c>
      <c r="F49" s="12" t="s">
        <v>183</v>
      </c>
    </row>
    <row r="50" spans="1:6" x14ac:dyDescent="0.2">
      <c r="A50" s="12" t="s">
        <v>217</v>
      </c>
      <c r="B50" s="12" t="s">
        <v>66</v>
      </c>
      <c r="C50" s="12">
        <f t="shared" si="0"/>
        <v>100006328</v>
      </c>
      <c r="D50" s="12" t="s">
        <v>248</v>
      </c>
      <c r="E50" s="12" t="s">
        <v>140</v>
      </c>
      <c r="F50" s="12" t="s">
        <v>186</v>
      </c>
    </row>
    <row r="51" spans="1:6" x14ac:dyDescent="0.2">
      <c r="A51" s="12" t="s">
        <v>218</v>
      </c>
      <c r="B51" s="12" t="s">
        <v>71</v>
      </c>
      <c r="C51" s="12">
        <f t="shared" si="0"/>
        <v>100006339</v>
      </c>
      <c r="D51" s="12" t="s">
        <v>249</v>
      </c>
      <c r="E51" s="12" t="s">
        <v>142</v>
      </c>
      <c r="F51" s="12" t="s">
        <v>183</v>
      </c>
    </row>
    <row r="52" spans="1:6" x14ac:dyDescent="0.2">
      <c r="A52" s="12" t="s">
        <v>219</v>
      </c>
      <c r="B52" s="12" t="s">
        <v>72</v>
      </c>
      <c r="C52" s="12">
        <f t="shared" si="0"/>
        <v>100006350</v>
      </c>
      <c r="D52" s="12" t="s">
        <v>250</v>
      </c>
      <c r="E52" s="12" t="s">
        <v>95</v>
      </c>
      <c r="F52" s="12" t="s">
        <v>183</v>
      </c>
    </row>
    <row r="53" spans="1:6" x14ac:dyDescent="0.2">
      <c r="A53" s="12" t="s">
        <v>220</v>
      </c>
      <c r="B53" s="12" t="s">
        <v>73</v>
      </c>
      <c r="C53" s="12">
        <f t="shared" si="0"/>
        <v>100006361</v>
      </c>
      <c r="D53" s="12" t="s">
        <v>251</v>
      </c>
      <c r="E53" s="12" t="s">
        <v>127</v>
      </c>
      <c r="F53" s="12"/>
    </row>
    <row r="54" spans="1:6" x14ac:dyDescent="0.2">
      <c r="A54" s="12" t="s">
        <v>221</v>
      </c>
      <c r="B54" s="12" t="s">
        <v>74</v>
      </c>
      <c r="C54" s="12">
        <f t="shared" si="0"/>
        <v>100006372</v>
      </c>
      <c r="D54" s="12" t="s">
        <v>252</v>
      </c>
      <c r="E54" s="12" t="s">
        <v>144</v>
      </c>
      <c r="F54" s="12" t="s">
        <v>186</v>
      </c>
    </row>
    <row r="55" spans="1:6" x14ac:dyDescent="0.2">
      <c r="A55" s="12" t="s">
        <v>222</v>
      </c>
      <c r="B55" s="12" t="s">
        <v>75</v>
      </c>
      <c r="C55" s="12">
        <f t="shared" si="0"/>
        <v>100006383</v>
      </c>
      <c r="D55" s="12" t="s">
        <v>253</v>
      </c>
      <c r="E55" s="12" t="s">
        <v>187</v>
      </c>
      <c r="F55" s="12" t="s">
        <v>183</v>
      </c>
    </row>
    <row r="56" spans="1:6" x14ac:dyDescent="0.2">
      <c r="A56" s="12" t="s">
        <v>223</v>
      </c>
      <c r="B56" s="12" t="s">
        <v>76</v>
      </c>
      <c r="C56" s="12">
        <f t="shared" si="0"/>
        <v>100006394</v>
      </c>
      <c r="D56" s="12" t="s">
        <v>254</v>
      </c>
      <c r="E56" s="12" t="s">
        <v>97</v>
      </c>
      <c r="F56" s="12" t="s">
        <v>183</v>
      </c>
    </row>
    <row r="57" spans="1:6" x14ac:dyDescent="0.2">
      <c r="A57" s="12" t="s">
        <v>224</v>
      </c>
      <c r="B57" s="12" t="s">
        <v>77</v>
      </c>
      <c r="C57" s="12">
        <f t="shared" si="0"/>
        <v>100006405</v>
      </c>
      <c r="D57" s="12" t="s">
        <v>255</v>
      </c>
      <c r="E57" s="12" t="s">
        <v>102</v>
      </c>
      <c r="F57" s="12" t="s">
        <v>183</v>
      </c>
    </row>
    <row r="58" spans="1:6" x14ac:dyDescent="0.2">
      <c r="A58" s="12" t="s">
        <v>225</v>
      </c>
      <c r="B58" s="12" t="s">
        <v>78</v>
      </c>
      <c r="C58" s="12">
        <f t="shared" si="0"/>
        <v>100006416</v>
      </c>
      <c r="D58" s="12" t="s">
        <v>256</v>
      </c>
      <c r="E58" s="12" t="s">
        <v>104</v>
      </c>
      <c r="F58" s="12" t="s">
        <v>183</v>
      </c>
    </row>
  </sheetData>
  <hyperlinks>
    <hyperlink ref="E9" r:id="rId1" xr:uid="{38036D7F-0969-8E4E-AD5D-262522C555B6}"/>
    <hyperlink ref="E21" r:id="rId2" xr:uid="{991DEF68-8278-4449-8562-3A0F3C75455A}"/>
    <hyperlink ref="E22" r:id="rId3" xr:uid="{0CBB1242-8CE1-6240-9099-3A6619B57B66}"/>
    <hyperlink ref="E23" r:id="rId4" xr:uid="{2400AB09-9429-ED40-A891-31593D5B5796}"/>
    <hyperlink ref="E24" r:id="rId5" xr:uid="{B7992876-A45C-1C42-8A4C-E82151B721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2021-10-10T07:18:58Z</dcterms:modified>
</cp:coreProperties>
</file>