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zhangmengyan/git/SynbioML/data/"/>
    </mc:Choice>
  </mc:AlternateContent>
  <bookViews>
    <workbookView xWindow="0" yWindow="460" windowWidth="25600" windowHeight="15540" tabRatio="500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2" i="1" l="1"/>
  <c r="J180" i="1"/>
  <c r="J181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H180" i="2"/>
  <c r="J180" i="2"/>
  <c r="I179" i="2"/>
  <c r="H179" i="2"/>
  <c r="J179" i="2"/>
  <c r="I178" i="2"/>
  <c r="H178" i="2"/>
  <c r="J178" i="2"/>
  <c r="I177" i="2"/>
  <c r="H177" i="2"/>
  <c r="J177" i="2"/>
  <c r="I176" i="2"/>
  <c r="H176" i="2"/>
  <c r="J176" i="2"/>
  <c r="I175" i="2"/>
  <c r="H175" i="2"/>
  <c r="J175" i="2"/>
  <c r="I174" i="2"/>
  <c r="H174" i="2"/>
  <c r="J174" i="2"/>
  <c r="I173" i="2"/>
  <c r="H173" i="2"/>
  <c r="J173" i="2"/>
  <c r="I172" i="2"/>
  <c r="H172" i="2"/>
  <c r="J172" i="2"/>
  <c r="I171" i="2"/>
  <c r="H171" i="2"/>
  <c r="J171" i="2"/>
  <c r="I170" i="2"/>
  <c r="H170" i="2"/>
  <c r="J170" i="2"/>
  <c r="I169" i="2"/>
  <c r="H169" i="2"/>
  <c r="J169" i="2"/>
  <c r="I168" i="2"/>
  <c r="H168" i="2"/>
  <c r="J168" i="2"/>
  <c r="I167" i="2"/>
  <c r="H167" i="2"/>
  <c r="J167" i="2"/>
  <c r="I166" i="2"/>
  <c r="H166" i="2"/>
  <c r="J166" i="2"/>
  <c r="I165" i="2"/>
  <c r="H165" i="2"/>
  <c r="J165" i="2"/>
  <c r="I164" i="2"/>
  <c r="H164" i="2"/>
  <c r="J164" i="2"/>
  <c r="I163" i="2"/>
  <c r="H163" i="2"/>
  <c r="J163" i="2"/>
  <c r="I162" i="2"/>
  <c r="H162" i="2"/>
  <c r="J162" i="2"/>
  <c r="I161" i="2"/>
  <c r="H161" i="2"/>
  <c r="J161" i="2"/>
  <c r="I160" i="2"/>
  <c r="H160" i="2"/>
  <c r="J160" i="2"/>
  <c r="I159" i="2"/>
  <c r="H159" i="2"/>
  <c r="J159" i="2"/>
  <c r="I158" i="2"/>
  <c r="H158" i="2"/>
  <c r="J158" i="2"/>
  <c r="I157" i="2"/>
  <c r="H157" i="2"/>
  <c r="J157" i="2"/>
  <c r="I156" i="2"/>
  <c r="H156" i="2"/>
  <c r="J156" i="2"/>
  <c r="I155" i="2"/>
  <c r="H155" i="2"/>
  <c r="J155" i="2"/>
  <c r="I154" i="2"/>
  <c r="H154" i="2"/>
  <c r="J154" i="2"/>
  <c r="I153" i="2"/>
  <c r="H153" i="2"/>
  <c r="J153" i="2"/>
  <c r="I152" i="2"/>
  <c r="H152" i="2"/>
  <c r="J152" i="2"/>
  <c r="I151" i="2"/>
  <c r="H151" i="2"/>
  <c r="J151" i="2"/>
  <c r="I150" i="2"/>
  <c r="H150" i="2"/>
  <c r="J150" i="2"/>
  <c r="I149" i="2"/>
  <c r="H149" i="2"/>
  <c r="J149" i="2"/>
  <c r="I148" i="2"/>
  <c r="H148" i="2"/>
  <c r="J148" i="2"/>
  <c r="I147" i="2"/>
  <c r="H147" i="2"/>
  <c r="J147" i="2"/>
  <c r="I146" i="2"/>
  <c r="H146" i="2"/>
  <c r="J146" i="2"/>
  <c r="I145" i="2"/>
  <c r="H145" i="2"/>
  <c r="J145" i="2"/>
  <c r="I144" i="2"/>
  <c r="H144" i="2"/>
  <c r="J144" i="2"/>
  <c r="I143" i="2"/>
  <c r="H143" i="2"/>
  <c r="J143" i="2"/>
  <c r="I142" i="2"/>
  <c r="H142" i="2"/>
  <c r="J142" i="2"/>
  <c r="I141" i="2"/>
  <c r="H141" i="2"/>
  <c r="J141" i="2"/>
  <c r="I140" i="2"/>
  <c r="H140" i="2"/>
  <c r="J140" i="2"/>
  <c r="I139" i="2"/>
  <c r="H139" i="2"/>
  <c r="J139" i="2"/>
  <c r="I138" i="2"/>
  <c r="H138" i="2"/>
  <c r="J138" i="2"/>
  <c r="I137" i="2"/>
  <c r="H137" i="2"/>
  <c r="J137" i="2"/>
  <c r="I136" i="2"/>
  <c r="H136" i="2"/>
  <c r="J136" i="2"/>
  <c r="I135" i="2"/>
  <c r="H135" i="2"/>
  <c r="J135" i="2"/>
  <c r="I134" i="2"/>
  <c r="H134" i="2"/>
  <c r="J134" i="2"/>
  <c r="I133" i="2"/>
  <c r="H133" i="2"/>
  <c r="J133" i="2"/>
  <c r="I132" i="2"/>
  <c r="H132" i="2"/>
  <c r="J132" i="2"/>
  <c r="I131" i="2"/>
  <c r="H131" i="2"/>
  <c r="J131" i="2"/>
  <c r="I130" i="2"/>
  <c r="H130" i="2"/>
  <c r="J130" i="2"/>
  <c r="I129" i="2"/>
  <c r="H129" i="2"/>
  <c r="J129" i="2"/>
  <c r="I128" i="2"/>
  <c r="H128" i="2"/>
  <c r="J128" i="2"/>
  <c r="I127" i="2"/>
  <c r="H127" i="2"/>
  <c r="J127" i="2"/>
  <c r="I126" i="2"/>
  <c r="H126" i="2"/>
  <c r="J126" i="2"/>
  <c r="I125" i="2"/>
  <c r="H125" i="2"/>
  <c r="J125" i="2"/>
  <c r="I124" i="2"/>
  <c r="H124" i="2"/>
  <c r="J124" i="2"/>
  <c r="I123" i="2"/>
  <c r="H123" i="2"/>
  <c r="J123" i="2"/>
  <c r="I122" i="2"/>
  <c r="H122" i="2"/>
  <c r="J122" i="2"/>
  <c r="I121" i="2"/>
  <c r="H121" i="2"/>
  <c r="J121" i="2"/>
  <c r="I120" i="2"/>
  <c r="H120" i="2"/>
  <c r="J120" i="2"/>
  <c r="I119" i="2"/>
  <c r="H119" i="2"/>
  <c r="J119" i="2"/>
  <c r="I118" i="2"/>
  <c r="H118" i="2"/>
  <c r="J118" i="2"/>
  <c r="I117" i="2"/>
  <c r="H117" i="2"/>
  <c r="J117" i="2"/>
  <c r="I116" i="2"/>
  <c r="H116" i="2"/>
  <c r="J116" i="2"/>
  <c r="I115" i="2"/>
  <c r="H115" i="2"/>
  <c r="J115" i="2"/>
  <c r="I114" i="2"/>
  <c r="H114" i="2"/>
  <c r="J114" i="2"/>
  <c r="I113" i="2"/>
  <c r="H113" i="2"/>
  <c r="J113" i="2"/>
  <c r="I112" i="2"/>
  <c r="H112" i="2"/>
  <c r="J112" i="2"/>
  <c r="I111" i="2"/>
  <c r="H111" i="2"/>
  <c r="J111" i="2"/>
  <c r="I110" i="2"/>
  <c r="H110" i="2"/>
  <c r="J110" i="2"/>
  <c r="I109" i="2"/>
  <c r="H109" i="2"/>
  <c r="J109" i="2"/>
  <c r="I108" i="2"/>
  <c r="H108" i="2"/>
  <c r="J108" i="2"/>
  <c r="I107" i="2"/>
  <c r="H107" i="2"/>
  <c r="J107" i="2"/>
  <c r="I106" i="2"/>
  <c r="H106" i="2"/>
  <c r="J106" i="2"/>
  <c r="I105" i="2"/>
  <c r="H105" i="2"/>
  <c r="J105" i="2"/>
  <c r="I104" i="2"/>
  <c r="H104" i="2"/>
  <c r="J104" i="2"/>
  <c r="I103" i="2"/>
  <c r="H103" i="2"/>
  <c r="J103" i="2"/>
  <c r="I102" i="2"/>
  <c r="H102" i="2"/>
  <c r="J102" i="2"/>
  <c r="I101" i="2"/>
  <c r="H101" i="2"/>
  <c r="J101" i="2"/>
  <c r="I100" i="2"/>
  <c r="H100" i="2"/>
  <c r="J100" i="2"/>
  <c r="I99" i="2"/>
  <c r="H99" i="2"/>
  <c r="J99" i="2"/>
  <c r="I98" i="2"/>
  <c r="H98" i="2"/>
  <c r="J98" i="2"/>
  <c r="I97" i="2"/>
  <c r="H97" i="2"/>
  <c r="J97" i="2"/>
  <c r="I96" i="2"/>
  <c r="H96" i="2"/>
  <c r="J96" i="2"/>
  <c r="I95" i="2"/>
  <c r="H95" i="2"/>
  <c r="J95" i="2"/>
  <c r="I94" i="2"/>
  <c r="H94" i="2"/>
  <c r="J94" i="2"/>
  <c r="I93" i="2"/>
  <c r="H93" i="2"/>
  <c r="J93" i="2"/>
  <c r="I92" i="2"/>
  <c r="H92" i="2"/>
  <c r="J92" i="2"/>
  <c r="I91" i="2"/>
  <c r="H91" i="2"/>
  <c r="J91" i="2"/>
  <c r="I90" i="2"/>
  <c r="H90" i="2"/>
  <c r="J90" i="2"/>
  <c r="I89" i="2"/>
  <c r="H89" i="2"/>
  <c r="J89" i="2"/>
  <c r="I88" i="2"/>
  <c r="H88" i="2"/>
  <c r="J88" i="2"/>
  <c r="I87" i="2"/>
  <c r="H87" i="2"/>
  <c r="J87" i="2"/>
  <c r="I86" i="2"/>
  <c r="H86" i="2"/>
  <c r="J86" i="2"/>
  <c r="I85" i="2"/>
  <c r="H85" i="2"/>
  <c r="J85" i="2"/>
  <c r="I84" i="2"/>
  <c r="H84" i="2"/>
  <c r="J84" i="2"/>
  <c r="I83" i="2"/>
  <c r="H83" i="2"/>
  <c r="J83" i="2"/>
  <c r="I82" i="2"/>
  <c r="H82" i="2"/>
  <c r="J82" i="2"/>
  <c r="I81" i="2"/>
  <c r="H81" i="2"/>
  <c r="J81" i="2"/>
  <c r="I80" i="2"/>
  <c r="H80" i="2"/>
  <c r="J80" i="2"/>
  <c r="I79" i="2"/>
  <c r="H79" i="2"/>
  <c r="J79" i="2"/>
  <c r="I78" i="2"/>
  <c r="H78" i="2"/>
  <c r="J78" i="2"/>
  <c r="I77" i="2"/>
  <c r="H77" i="2"/>
  <c r="J77" i="2"/>
  <c r="I76" i="2"/>
  <c r="H76" i="2"/>
  <c r="J76" i="2"/>
  <c r="I75" i="2"/>
  <c r="H75" i="2"/>
  <c r="J75" i="2"/>
  <c r="I74" i="2"/>
  <c r="H74" i="2"/>
  <c r="J74" i="2"/>
  <c r="I73" i="2"/>
  <c r="H73" i="2"/>
  <c r="J73" i="2"/>
  <c r="I72" i="2"/>
  <c r="H72" i="2"/>
  <c r="J72" i="2"/>
  <c r="I71" i="2"/>
  <c r="H71" i="2"/>
  <c r="J71" i="2"/>
  <c r="I70" i="2"/>
  <c r="H70" i="2"/>
  <c r="J70" i="2"/>
  <c r="I69" i="2"/>
  <c r="H69" i="2"/>
  <c r="J69" i="2"/>
  <c r="I68" i="2"/>
  <c r="H68" i="2"/>
  <c r="J68" i="2"/>
  <c r="I67" i="2"/>
  <c r="H67" i="2"/>
  <c r="J67" i="2"/>
  <c r="I66" i="2"/>
  <c r="H66" i="2"/>
  <c r="J66" i="2"/>
  <c r="I65" i="2"/>
  <c r="H65" i="2"/>
  <c r="J65" i="2"/>
  <c r="I64" i="2"/>
  <c r="H64" i="2"/>
  <c r="J64" i="2"/>
  <c r="I63" i="2"/>
  <c r="H63" i="2"/>
  <c r="J63" i="2"/>
  <c r="I62" i="2"/>
  <c r="H62" i="2"/>
  <c r="J62" i="2"/>
  <c r="I61" i="2"/>
  <c r="H61" i="2"/>
  <c r="J61" i="2"/>
  <c r="I60" i="2"/>
  <c r="H60" i="2"/>
  <c r="J60" i="2"/>
  <c r="I59" i="2"/>
  <c r="H59" i="2"/>
  <c r="J59" i="2"/>
  <c r="I58" i="2"/>
  <c r="H58" i="2"/>
  <c r="J58" i="2"/>
  <c r="I57" i="2"/>
  <c r="H57" i="2"/>
  <c r="J57" i="2"/>
  <c r="I56" i="2"/>
  <c r="H56" i="2"/>
  <c r="J56" i="2"/>
  <c r="I55" i="2"/>
  <c r="H55" i="2"/>
  <c r="J55" i="2"/>
  <c r="I54" i="2"/>
  <c r="H54" i="2"/>
  <c r="J54" i="2"/>
  <c r="I53" i="2"/>
  <c r="H53" i="2"/>
  <c r="J53" i="2"/>
  <c r="I52" i="2"/>
  <c r="H52" i="2"/>
  <c r="J52" i="2"/>
  <c r="I51" i="2"/>
  <c r="H51" i="2"/>
  <c r="J51" i="2"/>
  <c r="I50" i="2"/>
  <c r="H50" i="2"/>
  <c r="J50" i="2"/>
  <c r="I49" i="2"/>
  <c r="H49" i="2"/>
  <c r="J49" i="2"/>
  <c r="I48" i="2"/>
  <c r="H48" i="2"/>
  <c r="J48" i="2"/>
  <c r="I47" i="2"/>
  <c r="H47" i="2"/>
  <c r="J47" i="2"/>
  <c r="I46" i="2"/>
  <c r="H46" i="2"/>
  <c r="J46" i="2"/>
  <c r="I45" i="2"/>
  <c r="H45" i="2"/>
  <c r="J45" i="2"/>
  <c r="I44" i="2"/>
  <c r="H44" i="2"/>
  <c r="J44" i="2"/>
  <c r="I43" i="2"/>
  <c r="H43" i="2"/>
  <c r="J43" i="2"/>
  <c r="I42" i="2"/>
  <c r="H42" i="2"/>
  <c r="J42" i="2"/>
  <c r="I41" i="2"/>
  <c r="H41" i="2"/>
  <c r="J41" i="2"/>
  <c r="I40" i="2"/>
  <c r="H40" i="2"/>
  <c r="J40" i="2"/>
  <c r="I39" i="2"/>
  <c r="H39" i="2"/>
  <c r="J39" i="2"/>
  <c r="I38" i="2"/>
  <c r="H38" i="2"/>
  <c r="J38" i="2"/>
  <c r="I37" i="2"/>
  <c r="H37" i="2"/>
  <c r="J37" i="2"/>
  <c r="I36" i="2"/>
  <c r="H36" i="2"/>
  <c r="J36" i="2"/>
  <c r="I35" i="2"/>
  <c r="H35" i="2"/>
  <c r="J35" i="2"/>
  <c r="I34" i="2"/>
  <c r="H34" i="2"/>
  <c r="J34" i="2"/>
  <c r="I33" i="2"/>
  <c r="H33" i="2"/>
  <c r="J33" i="2"/>
  <c r="I32" i="2"/>
  <c r="H32" i="2"/>
  <c r="J32" i="2"/>
  <c r="I31" i="2"/>
  <c r="H31" i="2"/>
  <c r="J31" i="2"/>
  <c r="I30" i="2"/>
  <c r="H30" i="2"/>
  <c r="J30" i="2"/>
  <c r="I29" i="2"/>
  <c r="H29" i="2"/>
  <c r="J29" i="2"/>
  <c r="I28" i="2"/>
  <c r="H28" i="2"/>
  <c r="J28" i="2"/>
  <c r="I27" i="2"/>
  <c r="H27" i="2"/>
  <c r="J27" i="2"/>
  <c r="I26" i="2"/>
  <c r="H26" i="2"/>
  <c r="J26" i="2"/>
  <c r="I25" i="2"/>
  <c r="H25" i="2"/>
  <c r="J25" i="2"/>
  <c r="I24" i="2"/>
  <c r="H24" i="2"/>
  <c r="J24" i="2"/>
  <c r="I23" i="2"/>
  <c r="H23" i="2"/>
  <c r="J23" i="2"/>
  <c r="I22" i="2"/>
  <c r="H22" i="2"/>
  <c r="J22" i="2"/>
  <c r="I21" i="2"/>
  <c r="H21" i="2"/>
  <c r="J21" i="2"/>
  <c r="I20" i="2"/>
  <c r="H20" i="2"/>
  <c r="J20" i="2"/>
  <c r="I19" i="2"/>
  <c r="H19" i="2"/>
  <c r="J19" i="2"/>
  <c r="I18" i="2"/>
  <c r="H18" i="2"/>
  <c r="J18" i="2"/>
  <c r="I17" i="2"/>
  <c r="H17" i="2"/>
  <c r="J17" i="2"/>
  <c r="I16" i="2"/>
  <c r="H16" i="2"/>
  <c r="J16" i="2"/>
  <c r="I15" i="2"/>
  <c r="H15" i="2"/>
  <c r="J15" i="2"/>
  <c r="I14" i="2"/>
  <c r="H14" i="2"/>
  <c r="J14" i="2"/>
  <c r="I13" i="2"/>
  <c r="H13" i="2"/>
  <c r="J13" i="2"/>
  <c r="I12" i="2"/>
  <c r="H12" i="2"/>
  <c r="J12" i="2"/>
  <c r="I11" i="2"/>
  <c r="H11" i="2"/>
  <c r="J11" i="2"/>
  <c r="I10" i="2"/>
  <c r="J10" i="2"/>
  <c r="I9" i="2"/>
  <c r="H9" i="2"/>
  <c r="J9" i="2"/>
  <c r="I8" i="2"/>
  <c r="H8" i="2"/>
  <c r="J8" i="2"/>
  <c r="I7" i="2"/>
  <c r="H7" i="2"/>
  <c r="J7" i="2"/>
  <c r="I6" i="2"/>
  <c r="H6" i="2"/>
  <c r="J6" i="2"/>
  <c r="I5" i="2"/>
  <c r="H5" i="2"/>
  <c r="J5" i="2"/>
  <c r="I4" i="2"/>
  <c r="H4" i="2"/>
  <c r="J4" i="2"/>
  <c r="I3" i="2"/>
  <c r="H3" i="2"/>
  <c r="J3" i="2"/>
  <c r="J270" i="1"/>
  <c r="K270" i="1"/>
  <c r="J269" i="1"/>
  <c r="K269" i="1"/>
  <c r="J268" i="1"/>
  <c r="K268" i="1"/>
  <c r="J267" i="1"/>
  <c r="K267" i="1"/>
  <c r="J266" i="1"/>
  <c r="K266" i="1"/>
  <c r="J264" i="1"/>
  <c r="K264" i="1"/>
  <c r="J263" i="1"/>
  <c r="K263" i="1"/>
  <c r="J262" i="1"/>
  <c r="K262" i="1"/>
  <c r="J261" i="1"/>
  <c r="K261" i="1"/>
  <c r="J260" i="1"/>
  <c r="K260" i="1"/>
  <c r="J259" i="1"/>
  <c r="K259" i="1"/>
  <c r="J258" i="1"/>
  <c r="K258" i="1"/>
  <c r="J257" i="1"/>
  <c r="K257" i="1"/>
  <c r="J256" i="1"/>
  <c r="K256" i="1"/>
  <c r="J255" i="1"/>
  <c r="K255" i="1"/>
  <c r="J254" i="1"/>
  <c r="K254" i="1"/>
  <c r="J253" i="1"/>
  <c r="K253" i="1"/>
  <c r="J252" i="1"/>
  <c r="K252" i="1"/>
  <c r="J251" i="1"/>
  <c r="K251" i="1"/>
  <c r="J249" i="1"/>
  <c r="K249" i="1"/>
  <c r="J248" i="1"/>
  <c r="K248" i="1"/>
  <c r="J247" i="1"/>
  <c r="K247" i="1"/>
  <c r="J246" i="1"/>
  <c r="K246" i="1"/>
  <c r="J245" i="1"/>
  <c r="K245" i="1"/>
  <c r="J244" i="1"/>
  <c r="K244" i="1"/>
  <c r="J243" i="1"/>
  <c r="K243" i="1"/>
  <c r="J242" i="1"/>
  <c r="K242" i="1"/>
  <c r="J241" i="1"/>
  <c r="K241" i="1"/>
  <c r="J240" i="1"/>
  <c r="K240" i="1"/>
  <c r="J239" i="1"/>
  <c r="K239" i="1"/>
  <c r="J238" i="1"/>
  <c r="K238" i="1"/>
  <c r="J237" i="1"/>
  <c r="K237" i="1"/>
  <c r="J236" i="1"/>
  <c r="K236" i="1"/>
  <c r="J235" i="1"/>
  <c r="K235" i="1"/>
  <c r="J234" i="1"/>
  <c r="K234" i="1"/>
  <c r="J233" i="1"/>
  <c r="K233" i="1"/>
  <c r="J232" i="1"/>
  <c r="K232" i="1"/>
  <c r="J231" i="1"/>
  <c r="K231" i="1"/>
  <c r="J230" i="1"/>
  <c r="K230" i="1"/>
  <c r="J229" i="1"/>
  <c r="K229" i="1"/>
  <c r="J228" i="1"/>
  <c r="K228" i="1"/>
  <c r="J227" i="1"/>
  <c r="K227" i="1"/>
  <c r="J226" i="1"/>
  <c r="K226" i="1"/>
  <c r="J225" i="1"/>
  <c r="K225" i="1"/>
  <c r="J224" i="1"/>
  <c r="K224" i="1"/>
  <c r="J223" i="1"/>
  <c r="K223" i="1"/>
  <c r="J222" i="1"/>
  <c r="K222" i="1"/>
  <c r="J221" i="1"/>
  <c r="K221" i="1"/>
  <c r="J220" i="1"/>
  <c r="K220" i="1"/>
  <c r="J219" i="1"/>
  <c r="K219" i="1"/>
  <c r="J218" i="1"/>
  <c r="K218" i="1"/>
  <c r="J217" i="1"/>
  <c r="K217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10" i="1"/>
  <c r="K210" i="1"/>
  <c r="J209" i="1"/>
  <c r="K209" i="1"/>
  <c r="J208" i="1"/>
  <c r="K208" i="1"/>
  <c r="J207" i="1"/>
  <c r="K207" i="1"/>
  <c r="J206" i="1"/>
  <c r="K206" i="1"/>
  <c r="J205" i="1"/>
  <c r="K205" i="1"/>
  <c r="J204" i="1"/>
  <c r="K204" i="1"/>
  <c r="J203" i="1"/>
  <c r="K203" i="1"/>
  <c r="J202" i="1"/>
  <c r="K202" i="1"/>
  <c r="J201" i="1"/>
  <c r="K201" i="1"/>
  <c r="J200" i="1"/>
  <c r="K200" i="1"/>
  <c r="J199" i="1"/>
  <c r="K199" i="1"/>
  <c r="J198" i="1"/>
  <c r="K198" i="1"/>
  <c r="J197" i="1"/>
  <c r="K197" i="1"/>
  <c r="J196" i="1"/>
  <c r="K196" i="1"/>
  <c r="J195" i="1"/>
  <c r="K195" i="1"/>
  <c r="J194" i="1"/>
  <c r="K194" i="1"/>
  <c r="J193" i="1"/>
  <c r="K193" i="1"/>
  <c r="J192" i="1"/>
  <c r="K192" i="1"/>
  <c r="J191" i="1"/>
  <c r="K191" i="1"/>
  <c r="J190" i="1"/>
  <c r="K190" i="1"/>
  <c r="J189" i="1"/>
  <c r="K189" i="1"/>
  <c r="J188" i="1"/>
  <c r="K188" i="1"/>
  <c r="J187" i="1"/>
  <c r="K187" i="1"/>
  <c r="J186" i="1"/>
  <c r="K186" i="1"/>
  <c r="J185" i="1"/>
  <c r="K185" i="1"/>
  <c r="J184" i="1"/>
  <c r="K184" i="1"/>
  <c r="J183" i="1"/>
  <c r="K183" i="1"/>
  <c r="K182" i="1"/>
  <c r="K181" i="1"/>
  <c r="K180" i="1"/>
  <c r="J179" i="1"/>
  <c r="K179" i="1"/>
  <c r="J178" i="1"/>
  <c r="K178" i="1"/>
  <c r="J177" i="1"/>
  <c r="K177" i="1"/>
  <c r="J176" i="1"/>
  <c r="K176" i="1"/>
  <c r="J175" i="1"/>
  <c r="K175" i="1"/>
  <c r="J174" i="1"/>
  <c r="K174" i="1"/>
  <c r="J173" i="1"/>
  <c r="K173" i="1"/>
  <c r="J172" i="1"/>
  <c r="K172" i="1"/>
  <c r="J171" i="1"/>
  <c r="K171" i="1"/>
  <c r="J170" i="1"/>
  <c r="K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K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/>
  <c r="J146" i="1"/>
  <c r="K146" i="1"/>
  <c r="J145" i="1"/>
  <c r="K145" i="1"/>
  <c r="J144" i="1"/>
  <c r="K144" i="1"/>
  <c r="J143" i="1"/>
  <c r="K143" i="1"/>
  <c r="J142" i="1"/>
  <c r="K142" i="1"/>
  <c r="J141" i="1"/>
  <c r="K141" i="1"/>
  <c r="J140" i="1"/>
  <c r="K140" i="1"/>
  <c r="J139" i="1"/>
  <c r="K139" i="1"/>
  <c r="J138" i="1"/>
  <c r="K138" i="1"/>
  <c r="J137" i="1"/>
  <c r="K137" i="1"/>
  <c r="J136" i="1"/>
  <c r="K136" i="1"/>
  <c r="J135" i="1"/>
  <c r="K135" i="1"/>
  <c r="J134" i="1"/>
  <c r="K134" i="1"/>
  <c r="J133" i="1"/>
  <c r="K133" i="1"/>
  <c r="J132" i="1"/>
  <c r="K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J121" i="1"/>
  <c r="K121" i="1"/>
  <c r="J120" i="1"/>
  <c r="K120" i="1"/>
  <c r="J119" i="1"/>
  <c r="K119" i="1"/>
  <c r="J118" i="1"/>
  <c r="K118" i="1"/>
  <c r="J117" i="1"/>
  <c r="K117" i="1"/>
  <c r="J116" i="1"/>
  <c r="K116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/>
  <c r="J57" i="1"/>
  <c r="K57" i="1"/>
  <c r="J56" i="1"/>
  <c r="K56" i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<sst xmlns="http://schemas.openxmlformats.org/spreadsheetml/2006/main" count="3402" uniqueCount="851">
  <si>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</si>
  <si>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</si>
  <si>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</si>
  <si>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</si>
  <si>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</si>
  <si>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</si>
  <si>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</si>
  <si>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</si>
  <si>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</si>
  <si>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</si>
  <si>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</si>
  <si>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</si>
  <si>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</si>
  <si>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</si>
  <si>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</si>
  <si>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</si>
  <si>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</si>
  <si>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</si>
  <si>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</si>
  <si>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</si>
  <si>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</si>
  <si>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</si>
  <si>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</si>
  <si>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</si>
  <si>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</si>
  <si>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</si>
  <si>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</si>
  <si>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</si>
  <si>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</si>
  <si>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</si>
  <si>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</si>
  <si>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</si>
  <si>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</si>
  <si>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</si>
  <si>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</si>
  <si>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</si>
  <si>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</si>
  <si>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</si>
  <si>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</si>
  <si>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</si>
  <si>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</si>
  <si>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</si>
  <si>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</si>
  <si>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</si>
  <si>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</si>
  <si>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</si>
  <si>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</si>
  <si>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</si>
  <si>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</si>
  <si>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</si>
  <si>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</si>
  <si>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</si>
  <si>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</si>
  <si>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</si>
  <si>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</si>
  <si>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</si>
  <si>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</si>
  <si>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</si>
  <si>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</si>
  <si>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</si>
  <si>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</si>
  <si>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</si>
  <si>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</si>
  <si>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</si>
  <si>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</si>
  <si>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</si>
  <si>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</si>
  <si>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</si>
  <si>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</si>
  <si>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</si>
  <si>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</si>
  <si>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</si>
  <si>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</si>
  <si>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</si>
  <si>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</si>
  <si>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</si>
  <si>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</si>
  <si>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</si>
  <si>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</si>
  <si>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</si>
  <si>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</si>
  <si>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</si>
  <si>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</si>
  <si>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</si>
  <si>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</si>
  <si>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</si>
  <si>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</si>
  <si>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</si>
  <si>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</si>
  <si>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</si>
  <si>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</si>
  <si>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</si>
  <si>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</si>
  <si>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</si>
  <si>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</si>
  <si>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</si>
  <si>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</si>
  <si>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</si>
  <si>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</si>
  <si>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</si>
  <si>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</si>
  <si>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</si>
  <si>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</si>
  <si>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</si>
  <si>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</si>
  <si>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</si>
  <si>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</si>
  <si>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</si>
  <si>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</si>
  <si>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</si>
  <si>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</si>
  <si>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</si>
  <si>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</si>
  <si>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</si>
  <si>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</si>
  <si>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</si>
  <si>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</si>
  <si>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</si>
  <si>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</si>
  <si>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</si>
  <si>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</si>
  <si>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</si>
  <si>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</si>
  <si>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</si>
  <si>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</si>
  <si>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</si>
  <si>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</si>
  <si>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</si>
  <si>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</si>
  <si>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</si>
  <si>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</si>
  <si>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</si>
  <si>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</si>
  <si>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</si>
  <si>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</si>
  <si>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</si>
  <si>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</si>
  <si>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</si>
  <si>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</si>
  <si>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</si>
  <si>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</si>
  <si>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</si>
  <si>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</si>
  <si>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</si>
  <si>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</si>
  <si>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</si>
  <si>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</si>
  <si>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</si>
  <si>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</si>
  <si>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</si>
  <si>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</si>
  <si>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</si>
  <si>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</si>
  <si>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</si>
  <si>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</si>
  <si>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</si>
  <si>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</si>
  <si>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</si>
  <si>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</si>
  <si>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</si>
  <si>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</si>
  <si>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</si>
  <si>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</si>
  <si>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</si>
  <si>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</si>
  <si>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</si>
  <si>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</si>
  <si>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</si>
  <si>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</si>
  <si>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</si>
  <si>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</si>
  <si>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</si>
  <si>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</si>
  <si>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</si>
  <si>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</si>
  <si>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</si>
  <si>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</si>
  <si>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</si>
  <si>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</si>
  <si>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</si>
  <si>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</si>
  <si>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</si>
  <si>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</si>
  <si>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</si>
  <si>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</si>
  <si>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</si>
  <si>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</si>
  <si>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</si>
  <si>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</si>
  <si>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</si>
  <si>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</si>
  <si>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</si>
  <si>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</si>
  <si>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</si>
  <si>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</si>
  <si>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</si>
  <si>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</si>
  <si>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</si>
  <si>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</si>
  <si>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</si>
  <si>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</si>
  <si>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</si>
  <si>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</si>
  <si>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</si>
  <si>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</si>
  <si>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</si>
  <si>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</si>
  <si>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</si>
  <si>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</si>
  <si>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</si>
  <si>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</si>
  <si>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</si>
  <si>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</si>
  <si>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</si>
  <si>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</si>
  <si>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</si>
  <si>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</si>
  <si>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</si>
  <si>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</si>
  <si>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</si>
  <si>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</si>
  <si>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</si>
  <si>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</si>
  <si>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</si>
  <si>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</si>
  <si>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</si>
  <si>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</si>
  <si>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</si>
  <si>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</si>
  <si>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</si>
  <si>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</si>
  <si>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</si>
  <si>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</si>
  <si>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</si>
  <si>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</si>
  <si>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</si>
  <si>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</si>
  <si>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</si>
  <si>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</si>
  <si>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</si>
  <si>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</si>
  <si>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</si>
  <si>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</si>
  <si>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</si>
  <si>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</si>
  <si>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</si>
  <si>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</si>
  <si>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</si>
  <si>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</si>
  <si>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</si>
  <si>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</si>
  <si>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</si>
  <si>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</si>
  <si>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</si>
  <si>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</si>
  <si>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</si>
  <si>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</si>
  <si>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</si>
  <si>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</si>
  <si>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</si>
  <si>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</si>
  <si>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</si>
  <si>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</si>
  <si>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</si>
  <si>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</si>
  <si>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</si>
  <si>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</si>
  <si>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</si>
  <si>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</si>
  <si>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</si>
  <si>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</si>
  <si>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</si>
  <si>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</si>
  <si>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</si>
  <si>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</si>
  <si>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</si>
  <si>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</si>
  <si>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</si>
  <si>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</si>
  <si>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</si>
  <si>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</si>
  <si>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</si>
  <si>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</si>
  <si>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</si>
  <si>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</si>
  <si>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</si>
  <si>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</si>
  <si>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</si>
  <si>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</si>
  <si>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</si>
  <si>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</si>
  <si>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</si>
  <si>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</si>
  <si>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</si>
  <si>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</si>
  <si>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</si>
  <si>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</si>
  <si>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</si>
  <si>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</si>
  <si>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</si>
  <si>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</si>
  <si>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</si>
  <si>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</si>
  <si>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</si>
  <si>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</si>
  <si>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</si>
  <si>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</si>
  <si>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</si>
  <si>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</si>
  <si>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</si>
  <si>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</si>
  <si>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</si>
  <si>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</si>
  <si>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</si>
  <si>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</si>
  <si>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</si>
  <si>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</si>
  <si>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</si>
  <si>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</si>
  <si>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</si>
  <si>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</si>
  <si>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</si>
  <si>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</si>
  <si>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</si>
  <si>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</si>
  <si>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</si>
  <si>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</si>
  <si>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</si>
  <si>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</si>
  <si>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</si>
  <si>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</si>
  <si>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</si>
  <si>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</si>
  <si>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</si>
  <si>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</si>
  <si>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</si>
  <si>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</si>
  <si>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</si>
  <si>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</si>
  <si>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</si>
  <si>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</si>
  <si>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</si>
  <si>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</si>
  <si>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</si>
  <si>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</si>
  <si>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</si>
  <si>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</si>
  <si>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</si>
  <si>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</si>
  <si>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</si>
  <si>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</si>
  <si>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</si>
  <si>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</si>
  <si>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</si>
  <si>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</si>
  <si>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</si>
  <si>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</si>
  <si>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</si>
  <si>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</si>
  <si>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</si>
  <si>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</si>
  <si>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</si>
  <si>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</si>
  <si>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</si>
  <si>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</si>
  <si>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</si>
  <si>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</si>
  <si>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</si>
  <si>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</si>
  <si>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</si>
  <si>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</si>
  <si>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</si>
  <si>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</si>
  <si>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</si>
  <si>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</si>
  <si>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</si>
  <si>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</si>
  <si>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</si>
  <si>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</si>
  <si>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</si>
  <si>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</si>
  <si>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</si>
  <si>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</si>
  <si>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</si>
  <si>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</si>
  <si>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</si>
  <si>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</si>
  <si>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</si>
  <si>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</si>
  <si>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</si>
  <si>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</si>
  <si>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</si>
  <si>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</si>
  <si>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</si>
  <si>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</si>
  <si>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</si>
  <si>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</si>
  <si>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</si>
  <si>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</si>
  <si>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</si>
  <si>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</si>
  <si>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</si>
  <si>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</si>
  <si>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</si>
  <si>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</si>
  <si>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</si>
  <si>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</si>
  <si>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</si>
  <si>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</si>
  <si>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</si>
  <si>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</si>
  <si>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</si>
  <si>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</si>
  <si>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</si>
  <si>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</si>
  <si>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</si>
  <si>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</si>
  <si>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</si>
  <si>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</si>
  <si>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</si>
  <si>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</si>
  <si>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</si>
  <si>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</si>
  <si>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</si>
  <si>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</si>
  <si>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</si>
  <si>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</si>
  <si>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</si>
  <si>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</si>
  <si>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</si>
  <si>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</si>
  <si>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</si>
  <si>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</si>
  <si>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</si>
  <si>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</si>
  <si>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</si>
  <si>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</si>
  <si>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</si>
  <si>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</si>
  <si>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</si>
  <si>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</si>
  <si>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</si>
  <si>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</si>
  <si>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</si>
  <si>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</si>
  <si>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</si>
  <si>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</si>
  <si>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</si>
  <si>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</si>
  <si>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</si>
  <si>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</si>
  <si>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</si>
  <si>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</si>
  <si>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</si>
  <si>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</si>
  <si>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</si>
  <si>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</si>
  <si>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</si>
  <si>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</si>
  <si>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</si>
  <si>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</si>
  <si>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</si>
  <si>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</si>
  <si>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</si>
  <si>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</si>
  <si>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</si>
  <si>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</si>
  <si>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</si>
  <si>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</si>
  <si>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</si>
  <si>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</si>
  <si>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</si>
  <si>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</si>
  <si>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</si>
  <si>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</si>
  <si>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</si>
  <si>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</si>
  <si>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</si>
  <si>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</si>
  <si>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</si>
  <si>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</si>
  <si>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</si>
  <si>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</si>
  <si>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</si>
  <si>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</si>
  <si>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</si>
  <si>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</si>
  <si>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</si>
  <si>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</si>
  <si>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</si>
  <si>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</si>
  <si>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</si>
  <si>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</si>
  <si>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</si>
  <si>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</si>
  <si>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</si>
  <si>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</si>
  <si>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</si>
  <si>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</si>
  <si>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</si>
  <si>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</si>
  <si>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</si>
  <si>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</si>
  <si>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</si>
  <si>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</si>
  <si>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</si>
  <si>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</si>
  <si>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</si>
  <si>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</si>
  <si>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</si>
  <si>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</si>
  <si>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</si>
  <si>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</si>
  <si>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</si>
  <si>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</si>
  <si>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</si>
  <si>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</si>
  <si>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</si>
  <si>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</si>
  <si>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</si>
  <si>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</si>
  <si>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</si>
  <si>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</si>
  <si>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</si>
  <si>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</si>
  <si>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</si>
  <si>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</si>
  <si>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</si>
  <si>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</si>
  <si>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</si>
  <si>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</si>
  <si>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</si>
  <si>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</si>
  <si>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</si>
  <si>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</si>
  <si>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</si>
  <si>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</si>
  <si>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</si>
  <si>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</si>
  <si>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</si>
  <si>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</si>
  <si>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</si>
  <si>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</si>
  <si>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</si>
  <si>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</si>
  <si>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</si>
  <si>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</si>
  <si>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</si>
  <si>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</si>
  <si>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</si>
  <si>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</si>
  <si>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</si>
  <si>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</si>
  <si>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</si>
  <si>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</si>
  <si>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</si>
  <si>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</si>
  <si>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</si>
  <si>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</si>
  <si>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</si>
  <si>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</si>
  <si>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</si>
  <si>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</si>
  <si>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</si>
  <si>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</si>
  <si>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</si>
  <si>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</si>
  <si>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</si>
  <si>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</si>
  <si>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</si>
  <si>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</si>
  <si>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</si>
  <si>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</si>
  <si>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</si>
  <si>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</si>
  <si>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</si>
  <si>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</si>
  <si>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</si>
  <si>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</si>
  <si>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</si>
  <si>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</si>
  <si>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</si>
  <si>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</si>
  <si>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</si>
  <si>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</si>
  <si>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</si>
  <si>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</si>
  <si>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</si>
  <si>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</si>
  <si>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</si>
  <si>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</si>
  <si>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</si>
  <si>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</si>
  <si>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</si>
  <si>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</si>
  <si>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</si>
  <si>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</si>
  <si>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</si>
  <si>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</si>
  <si>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</si>
  <si>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</si>
  <si>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</si>
  <si>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</si>
  <si>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</si>
  <si>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</si>
  <si>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</si>
  <si>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</si>
  <si>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</si>
  <si>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</si>
  <si>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</si>
  <si>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</si>
  <si>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</si>
  <si>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</si>
  <si>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</si>
  <si>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</si>
  <si>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</si>
  <si>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</si>
  <si>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</si>
  <si>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</si>
  <si>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</si>
  <si>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</si>
  <si>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</si>
  <si>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</si>
  <si>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</si>
  <si>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</si>
  <si>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</si>
  <si>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</si>
  <si>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</si>
  <si>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</si>
  <si>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</si>
  <si>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</si>
  <si>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</si>
  <si>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</si>
  <si>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</si>
  <si>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</si>
  <si>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</si>
  <si>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</si>
  <si>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</si>
  <si>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</si>
  <si>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</si>
  <si>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</si>
  <si>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</si>
  <si>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</si>
  <si>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</si>
  <si>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</si>
  <si>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</si>
  <si>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</si>
  <si>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</si>
  <si>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</si>
  <si>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</si>
  <si>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</si>
  <si>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</si>
  <si>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</si>
  <si>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</si>
  <si>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</si>
  <si>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</si>
  <si>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</si>
  <si>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</si>
  <si>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</si>
  <si>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</si>
  <si>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</si>
  <si>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</si>
  <si>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</si>
  <si>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</si>
  <si>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</si>
  <si>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</si>
  <si>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</si>
  <si>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</si>
  <si>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</si>
  <si>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</si>
  <si>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</si>
  <si>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</si>
  <si>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</si>
  <si>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</si>
  <si>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</si>
  <si>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</si>
  <si>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</si>
  <si>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</si>
  <si>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</si>
  <si>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</si>
  <si>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</si>
  <si>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</si>
  <si>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</si>
  <si>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</si>
  <si>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</si>
  <si>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</si>
  <si>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</si>
  <si>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</si>
  <si>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</si>
  <si>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</si>
  <si>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</si>
  <si>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</si>
  <si>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</si>
  <si>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</si>
  <si>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</si>
  <si>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</si>
  <si>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</si>
  <si>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</si>
  <si>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</si>
  <si>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</si>
  <si>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</si>
  <si>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</si>
  <si>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</si>
  <si>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</si>
  <si>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</si>
  <si>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</si>
  <si>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</si>
  <si>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</si>
  <si>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</si>
  <si>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</si>
  <si>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</si>
  <si>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</si>
  <si>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</si>
  <si>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</si>
  <si>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</si>
  <si>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</si>
  <si>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</si>
  <si>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</si>
  <si>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</si>
  <si>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</si>
  <si>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</si>
  <si>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</si>
  <si>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</si>
  <si>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</si>
  <si>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</si>
  <si>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</si>
  <si>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</si>
  <si>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</si>
  <si>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</si>
  <si>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</si>
  <si>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</si>
  <si>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</si>
  <si>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</si>
  <si>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</si>
  <si>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</si>
  <si>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</si>
  <si>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</si>
  <si>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</si>
  <si>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</si>
  <si>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</si>
  <si>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</si>
  <si>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</si>
  <si>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</si>
  <si>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</si>
  <si>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</si>
  <si>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</si>
  <si>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</si>
  <si>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</si>
  <si>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</si>
  <si>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</si>
  <si>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</si>
  <si>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</si>
  <si>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</si>
  <si>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</si>
  <si>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</si>
  <si>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</si>
  <si>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</si>
  <si>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</si>
  <si>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</si>
  <si>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</si>
  <si>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</si>
  <si>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</si>
  <si>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</si>
  <si>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</si>
  <si>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</si>
  <si>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</si>
  <si>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</si>
  <si>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</si>
  <si>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</si>
  <si>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</si>
  <si>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</si>
  <si>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</si>
  <si>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</si>
  <si>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</si>
  <si>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</si>
  <si>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</si>
  <si>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</si>
  <si>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</si>
  <si>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</si>
  <si>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</si>
  <si>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</si>
  <si>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</si>
  <si>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</si>
  <si>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</si>
  <si>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</si>
  <si>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</si>
  <si>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</si>
  <si>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</si>
  <si>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</si>
  <si>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</si>
  <si>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</si>
  <si>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</si>
  <si>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</si>
  <si>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</si>
  <si>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</si>
  <si>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</si>
  <si>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</si>
  <si>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</si>
  <si>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</si>
  <si>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</si>
  <si>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</si>
  <si>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</si>
  <si>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</si>
  <si>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</si>
  <si>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</si>
  <si>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</si>
  <si>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</si>
  <si>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</si>
  <si>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</si>
  <si>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</si>
  <si>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</si>
  <si>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</si>
  <si>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</si>
  <si>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</si>
  <si>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</si>
  <si>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</si>
  <si>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</si>
  <si>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</si>
  <si>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</si>
  <si>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</si>
  <si>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</si>
  <si>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</si>
  <si>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</si>
  <si>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</si>
  <si>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</si>
  <si>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</si>
  <si>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</si>
  <si>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</si>
  <si>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</si>
  <si>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</si>
  <si>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</si>
  <si>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</si>
  <si>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</si>
  <si>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</si>
  <si>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</si>
  <si>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</si>
  <si>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</si>
  <si>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</si>
  <si>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</si>
  <si>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</si>
  <si>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</si>
  <si>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</si>
  <si>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</si>
  <si>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</si>
  <si>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</si>
  <si>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</si>
  <si>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</si>
  <si>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</si>
  <si>
    <t>Notes: exchange Rep 7-9 with Rep 1-3 (2021/01/22)</t>
  </si>
  <si>
    <t xml:space="preserve">1,2 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</si>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</sst>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3"/>
  <sheetViews>
    <sheetView tabSelected="1" topLeftCell="A352" workbookViewId="0">
      <selection activeCell="N369" sqref="N369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8" width="8.5" customWidth="1"/>
    <col min="9" max="9" width="8.5" style="14" customWidth="1"/>
    <col min="10" max="10" width="8.5" customWidth="1"/>
    <col min="11" max="11" width="9.1640625" customWidth="1"/>
    <col min="12" max="12" width="10.83203125" customWidth="1"/>
    <col min="13" max="13" width="8.83203125" customWidth="1"/>
    <col min="14" max="14" width="12.1640625" customWidth="1"/>
    <col min="15" max="15" width="13.33203125" customWidth="1"/>
    <col min="16" max="16" width="8.83203125" customWidth="1"/>
    <col min="17" max="17" width="10.5" customWidth="1"/>
    <col min="18" max="1023" width="9.1640625" customWidth="1"/>
  </cols>
  <sheetData>
    <row r="1" spans="1:1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3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 ht="16" x14ac:dyDescent="0.25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 s="14">
        <f>AVERAGE(C2:H2)</f>
        <v>65.552569332800957</v>
      </c>
      <c r="J2">
        <f t="shared" ref="J2:J8" si="0">_xlfn.STDEV.P(C2:H2)</f>
        <v>18.514647844015187</v>
      </c>
      <c r="K2" s="8">
        <f t="shared" ref="K2:K8" si="1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 ht="16" x14ac:dyDescent="0.25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 s="14">
        <f t="shared" ref="I3:I66" si="2">AVERAGE(C3:H3)</f>
        <v>51.337762681391474</v>
      </c>
      <c r="J3">
        <f t="shared" si="0"/>
        <v>14.673421752803268</v>
      </c>
      <c r="K3" s="8">
        <f t="shared" si="1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 ht="16" x14ac:dyDescent="0.25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 s="14">
        <f t="shared" si="2"/>
        <v>33.432289137210965</v>
      </c>
      <c r="J4">
        <f t="shared" si="0"/>
        <v>12.378064128113689</v>
      </c>
      <c r="K4" s="8">
        <f t="shared" si="1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 ht="16" x14ac:dyDescent="0.25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 s="14">
        <f t="shared" si="2"/>
        <v>47.786526369978951</v>
      </c>
      <c r="J5">
        <f t="shared" si="0"/>
        <v>14.992992221058168</v>
      </c>
      <c r="K5" s="8">
        <f t="shared" si="1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 ht="16" x14ac:dyDescent="0.25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 s="14">
        <f t="shared" si="2"/>
        <v>50.155660793132853</v>
      </c>
      <c r="J6">
        <f t="shared" si="0"/>
        <v>10.883486900734892</v>
      </c>
      <c r="K6" s="8">
        <f t="shared" si="1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 ht="16" x14ac:dyDescent="0.25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 s="14">
        <f t="shared" si="2"/>
        <v>27.438146700111648</v>
      </c>
      <c r="J7">
        <f t="shared" si="0"/>
        <v>9.6820688228522727</v>
      </c>
      <c r="K7" s="8">
        <f t="shared" si="1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 ht="16" x14ac:dyDescent="0.25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 s="14">
        <f t="shared" si="2"/>
        <v>40.774321157352801</v>
      </c>
      <c r="J8">
        <f t="shared" si="0"/>
        <v>10.71813073148339</v>
      </c>
      <c r="K8" s="8">
        <f t="shared" si="1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 ht="16" x14ac:dyDescent="0.25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 ht="16" x14ac:dyDescent="0.25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 s="14">
        <f t="shared" si="2"/>
        <v>45.227498163149498</v>
      </c>
      <c r="J10">
        <f t="shared" ref="J10:J41" si="3">_xlfn.STDEV.P(C10:H10)</f>
        <v>6.5066001861896625</v>
      </c>
      <c r="K10" s="8">
        <f t="shared" ref="K10:K41" si="4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 ht="16" x14ac:dyDescent="0.25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 s="14">
        <f t="shared" si="2"/>
        <v>33.663988407147308</v>
      </c>
      <c r="J11">
        <f t="shared" si="3"/>
        <v>16.837569405983395</v>
      </c>
      <c r="K11" s="8">
        <f t="shared" si="4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 ht="16" x14ac:dyDescent="0.25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 s="14">
        <f t="shared" si="2"/>
        <v>41.550819830677938</v>
      </c>
      <c r="J12">
        <f t="shared" si="3"/>
        <v>9.5170562425893781</v>
      </c>
      <c r="K12" s="8">
        <f t="shared" si="4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 ht="16" x14ac:dyDescent="0.25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 s="14">
        <f t="shared" si="2"/>
        <v>49.676630033586214</v>
      </c>
      <c r="J13">
        <f t="shared" si="3"/>
        <v>12.244938153050748</v>
      </c>
      <c r="K13" s="8">
        <f t="shared" si="4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 ht="16" x14ac:dyDescent="0.25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 s="14">
        <f t="shared" si="2"/>
        <v>47.822352753956523</v>
      </c>
      <c r="J14">
        <f t="shared" si="3"/>
        <v>16.588524021033276</v>
      </c>
      <c r="K14" s="8">
        <f t="shared" si="4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 ht="16" x14ac:dyDescent="0.25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 s="14">
        <f t="shared" si="2"/>
        <v>47.990334046739683</v>
      </c>
      <c r="J15">
        <f t="shared" si="3"/>
        <v>14.743560991781717</v>
      </c>
      <c r="K15" s="8">
        <f t="shared" si="4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 ht="16" x14ac:dyDescent="0.25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 s="14">
        <f t="shared" si="2"/>
        <v>44.636302057738114</v>
      </c>
      <c r="J16">
        <f t="shared" si="3"/>
        <v>16.032102218776547</v>
      </c>
      <c r="K16" s="8">
        <f t="shared" si="4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 ht="16" x14ac:dyDescent="0.25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 s="14">
        <f t="shared" si="2"/>
        <v>31.719273128148853</v>
      </c>
      <c r="J17">
        <f t="shared" si="3"/>
        <v>15.445604701760802</v>
      </c>
      <c r="K17" s="8">
        <f t="shared" si="4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 ht="16" x14ac:dyDescent="0.25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 s="14">
        <f t="shared" si="2"/>
        <v>34.763018407882313</v>
      </c>
      <c r="J18">
        <f t="shared" si="3"/>
        <v>9.3485667401435961</v>
      </c>
      <c r="K18" s="8">
        <f t="shared" si="4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 ht="16" x14ac:dyDescent="0.25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 s="14">
        <f t="shared" si="2"/>
        <v>30.748356010742452</v>
      </c>
      <c r="J19">
        <f t="shared" si="3"/>
        <v>7.6216554681973028</v>
      </c>
      <c r="K19" s="8">
        <f t="shared" si="4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 ht="16" x14ac:dyDescent="0.25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 s="14">
        <f t="shared" si="2"/>
        <v>32.321335370638167</v>
      </c>
      <c r="J20">
        <f t="shared" si="3"/>
        <v>8.1114159137741311</v>
      </c>
      <c r="K20" s="8">
        <f t="shared" si="4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 ht="16" x14ac:dyDescent="0.25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 s="14">
        <f t="shared" si="2"/>
        <v>28.882035177756819</v>
      </c>
      <c r="J21">
        <f t="shared" si="3"/>
        <v>10.396588674278899</v>
      </c>
      <c r="K21" s="8">
        <f t="shared" si="4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 ht="16" x14ac:dyDescent="0.25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 s="14">
        <f t="shared" si="2"/>
        <v>36.193034089889075</v>
      </c>
      <c r="J22">
        <f t="shared" si="3"/>
        <v>8.9555664166865405</v>
      </c>
      <c r="K22" s="8">
        <f t="shared" si="4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 ht="16" x14ac:dyDescent="0.25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 s="14">
        <f t="shared" si="2"/>
        <v>27.967045875469978</v>
      </c>
      <c r="J23">
        <f t="shared" si="3"/>
        <v>11.815408456890992</v>
      </c>
      <c r="K23" s="8">
        <f t="shared" si="4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 ht="16" x14ac:dyDescent="0.25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 s="14">
        <f t="shared" si="2"/>
        <v>32.283864222670871</v>
      </c>
      <c r="J24">
        <f t="shared" si="3"/>
        <v>5.7353363059298941</v>
      </c>
      <c r="K24" s="8">
        <f t="shared" si="4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 ht="16" x14ac:dyDescent="0.25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 s="14">
        <f t="shared" si="2"/>
        <v>21.256126330948536</v>
      </c>
      <c r="J25">
        <f t="shared" si="3"/>
        <v>13.272445632716652</v>
      </c>
      <c r="K25" s="8">
        <f t="shared" si="4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 ht="16" x14ac:dyDescent="0.25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 s="14">
        <f t="shared" si="2"/>
        <v>32.715129442181357</v>
      </c>
      <c r="J26">
        <f t="shared" si="3"/>
        <v>7.4731474948337997</v>
      </c>
      <c r="K26" s="8">
        <f t="shared" si="4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 ht="16" x14ac:dyDescent="0.25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 s="14">
        <f t="shared" si="2"/>
        <v>41.658673238192932</v>
      </c>
      <c r="J27">
        <f t="shared" si="3"/>
        <v>13.874025615261562</v>
      </c>
      <c r="K27" s="8">
        <f t="shared" si="4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 ht="16" x14ac:dyDescent="0.25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 s="14">
        <f t="shared" si="2"/>
        <v>25.101749918481971</v>
      </c>
      <c r="J28">
        <f t="shared" si="3"/>
        <v>17.600117915767068</v>
      </c>
      <c r="K28" s="8">
        <f t="shared" si="4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 ht="16" x14ac:dyDescent="0.25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 s="14">
        <f t="shared" si="2"/>
        <v>16.637103019807288</v>
      </c>
      <c r="J29">
        <f t="shared" si="3"/>
        <v>9.5005727846260282</v>
      </c>
      <c r="K29" s="8">
        <f t="shared" si="4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 ht="16" x14ac:dyDescent="0.25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 s="14">
        <f t="shared" si="2"/>
        <v>16.363566158437735</v>
      </c>
      <c r="J30">
        <f t="shared" si="3"/>
        <v>8.2627504069739768</v>
      </c>
      <c r="K30" s="8">
        <f t="shared" si="4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 ht="16" x14ac:dyDescent="0.25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 s="14">
        <f t="shared" si="2"/>
        <v>10.742775611369941</v>
      </c>
      <c r="J31">
        <f t="shared" si="3"/>
        <v>7.6032347597498831</v>
      </c>
      <c r="K31" s="8">
        <f t="shared" si="4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 ht="16" x14ac:dyDescent="0.25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 s="14">
        <f t="shared" si="2"/>
        <v>7.6456912676648585</v>
      </c>
      <c r="J32">
        <f t="shared" si="3"/>
        <v>3.7469493036397012</v>
      </c>
      <c r="K32" s="8">
        <f t="shared" si="4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 ht="16" x14ac:dyDescent="0.25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 s="14">
        <f t="shared" si="2"/>
        <v>7.9164876324572946</v>
      </c>
      <c r="J33">
        <f t="shared" si="3"/>
        <v>2.9163921289794779</v>
      </c>
      <c r="K33" s="8">
        <f t="shared" si="4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 ht="16" x14ac:dyDescent="0.25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 s="14">
        <f t="shared" si="2"/>
        <v>17.591540489682568</v>
      </c>
      <c r="J34">
        <f t="shared" si="3"/>
        <v>2.7478527920927873</v>
      </c>
      <c r="K34" s="8">
        <f t="shared" si="4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 ht="16" x14ac:dyDescent="0.25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 s="14">
        <f t="shared" si="2"/>
        <v>21.258988122664547</v>
      </c>
      <c r="J35">
        <f t="shared" si="3"/>
        <v>6.626442147065581</v>
      </c>
      <c r="K35" s="8">
        <f t="shared" si="4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 ht="16" x14ac:dyDescent="0.25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 s="14">
        <f t="shared" si="2"/>
        <v>24.331160605369647</v>
      </c>
      <c r="J36">
        <f t="shared" si="3"/>
        <v>6.094578230699411</v>
      </c>
      <c r="K36" s="8">
        <f t="shared" si="4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 ht="16" x14ac:dyDescent="0.25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 s="14">
        <f t="shared" si="2"/>
        <v>22.270206292251149</v>
      </c>
      <c r="J37">
        <f t="shared" si="3"/>
        <v>7.6794446874931577</v>
      </c>
      <c r="K37" s="8">
        <f t="shared" si="4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 ht="16" x14ac:dyDescent="0.25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 s="14">
        <f t="shared" si="2"/>
        <v>34.935806044593939</v>
      </c>
      <c r="J38">
        <f t="shared" si="3"/>
        <v>7.5557899478395942</v>
      </c>
      <c r="K38" s="8">
        <f t="shared" si="4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 ht="16" x14ac:dyDescent="0.25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 s="14">
        <f t="shared" si="2"/>
        <v>30.177289000903738</v>
      </c>
      <c r="J39">
        <f t="shared" si="3"/>
        <v>17.049073421337926</v>
      </c>
      <c r="K39" s="8">
        <f t="shared" si="4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 ht="16" x14ac:dyDescent="0.25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 s="14">
        <f t="shared" si="2"/>
        <v>25.831322265448204</v>
      </c>
      <c r="J40">
        <f t="shared" si="3"/>
        <v>10.045779868301224</v>
      </c>
      <c r="K40" s="8">
        <f t="shared" si="4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 ht="16" x14ac:dyDescent="0.25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 s="14">
        <f t="shared" si="2"/>
        <v>24.343018577678635</v>
      </c>
      <c r="J41">
        <f t="shared" si="3"/>
        <v>10.176620962828615</v>
      </c>
      <c r="K41" s="8">
        <f t="shared" si="4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 ht="16" x14ac:dyDescent="0.25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 s="14">
        <f t="shared" si="2"/>
        <v>30.237018050730331</v>
      </c>
      <c r="J42">
        <f t="shared" ref="J42:J73" si="5">_xlfn.STDEV.P(C42:H42)</f>
        <v>5.7508230131213329</v>
      </c>
      <c r="K42" s="8">
        <f t="shared" ref="K42:K73" si="6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 ht="16" x14ac:dyDescent="0.25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 s="14">
        <f t="shared" si="2"/>
        <v>31.234255983139118</v>
      </c>
      <c r="J43">
        <f t="shared" si="5"/>
        <v>7.5312649327948931</v>
      </c>
      <c r="K43" s="8">
        <f t="shared" si="6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 ht="16" x14ac:dyDescent="0.25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 s="14">
        <f t="shared" si="2"/>
        <v>11.877090357049575</v>
      </c>
      <c r="J44">
        <f t="shared" si="5"/>
        <v>14.04157327895512</v>
      </c>
      <c r="K44" s="8">
        <f t="shared" si="6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 ht="16" x14ac:dyDescent="0.25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 s="14">
        <f t="shared" si="2"/>
        <v>7.3042958494388719</v>
      </c>
      <c r="J45">
        <f t="shared" si="5"/>
        <v>3.2740191549395901</v>
      </c>
      <c r="K45" s="8">
        <f t="shared" si="6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 ht="16" x14ac:dyDescent="0.25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 s="14">
        <f t="shared" si="2"/>
        <v>29.996622131850064</v>
      </c>
      <c r="J46">
        <f t="shared" si="5"/>
        <v>12.37457096428092</v>
      </c>
      <c r="K46" s="8">
        <f t="shared" si="6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 ht="16" x14ac:dyDescent="0.25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 s="14">
        <f t="shared" si="2"/>
        <v>32.248812461846533</v>
      </c>
      <c r="J47">
        <f t="shared" si="5"/>
        <v>10.648700164600202</v>
      </c>
      <c r="K47" s="8">
        <f t="shared" si="6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 ht="16" x14ac:dyDescent="0.25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 s="14">
        <f t="shared" si="2"/>
        <v>32.008977151747452</v>
      </c>
      <c r="J48">
        <f t="shared" si="5"/>
        <v>8.3560157095756207</v>
      </c>
      <c r="K48" s="8">
        <f t="shared" si="6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 ht="16" x14ac:dyDescent="0.25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 s="14">
        <f t="shared" si="2"/>
        <v>38.869772807964466</v>
      </c>
      <c r="J49">
        <f t="shared" si="5"/>
        <v>7.3262476238726171</v>
      </c>
      <c r="K49" s="8">
        <f t="shared" si="6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 ht="16" x14ac:dyDescent="0.25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 s="14">
        <f t="shared" si="2"/>
        <v>51.999950131451563</v>
      </c>
      <c r="J50">
        <f t="shared" si="5"/>
        <v>12.996190043708017</v>
      </c>
      <c r="K50" s="8">
        <f t="shared" si="6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 ht="16" x14ac:dyDescent="0.25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 s="14">
        <f t="shared" si="2"/>
        <v>44.716507847970242</v>
      </c>
      <c r="J51">
        <f t="shared" si="5"/>
        <v>18.137633527726418</v>
      </c>
      <c r="K51" s="8">
        <f t="shared" si="6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 ht="16" x14ac:dyDescent="0.25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 s="14">
        <f t="shared" si="2"/>
        <v>31.214299656898017</v>
      </c>
      <c r="J52">
        <f t="shared" si="5"/>
        <v>16.686369215765858</v>
      </c>
      <c r="K52" s="8">
        <f t="shared" si="6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 ht="16" x14ac:dyDescent="0.25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 s="14">
        <f t="shared" si="2"/>
        <v>32.807555259030295</v>
      </c>
      <c r="J53">
        <f t="shared" si="5"/>
        <v>8.8840826570246509</v>
      </c>
      <c r="K53" s="8">
        <f t="shared" si="6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 ht="16" x14ac:dyDescent="0.25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 s="14">
        <f t="shared" si="2"/>
        <v>35.500545385589533</v>
      </c>
      <c r="J54">
        <f t="shared" si="5"/>
        <v>9.193829251347255</v>
      </c>
      <c r="K54" s="8">
        <f t="shared" si="6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 ht="16" x14ac:dyDescent="0.25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 s="14">
        <f t="shared" si="2"/>
        <v>31.511177715596855</v>
      </c>
      <c r="J55">
        <f t="shared" si="5"/>
        <v>6.729137700514773</v>
      </c>
      <c r="K55" s="8">
        <f t="shared" si="6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 ht="16" x14ac:dyDescent="0.25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 s="14">
        <f t="shared" si="2"/>
        <v>32.852917855900898</v>
      </c>
      <c r="J56">
        <f t="shared" si="5"/>
        <v>7.6500520245611972</v>
      </c>
      <c r="K56" s="8">
        <f t="shared" si="6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 ht="16" x14ac:dyDescent="0.25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 s="14">
        <f t="shared" si="2"/>
        <v>33.409277503623478</v>
      </c>
      <c r="J57">
        <f t="shared" si="5"/>
        <v>6.1981813548146949</v>
      </c>
      <c r="K57" s="8">
        <f t="shared" si="6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 ht="16" x14ac:dyDescent="0.25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 s="14">
        <f t="shared" si="2"/>
        <v>36.473548541530469</v>
      </c>
      <c r="J58">
        <f t="shared" si="5"/>
        <v>8.9973306029333155</v>
      </c>
      <c r="K58" s="8">
        <f t="shared" si="6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 ht="16" x14ac:dyDescent="0.25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 s="14">
        <f t="shared" si="2"/>
        <v>35.790998203642204</v>
      </c>
      <c r="J59">
        <f t="shared" si="5"/>
        <v>10.251339442894796</v>
      </c>
      <c r="K59" s="8">
        <f t="shared" si="6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 ht="16" x14ac:dyDescent="0.25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 s="14">
        <f t="shared" si="2"/>
        <v>38.377675911553247</v>
      </c>
      <c r="J60">
        <f t="shared" si="5"/>
        <v>9.133065202326053</v>
      </c>
      <c r="K60" s="8">
        <f t="shared" si="6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 ht="16" x14ac:dyDescent="0.25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 s="14">
        <f t="shared" si="2"/>
        <v>23.049663311496616</v>
      </c>
      <c r="J61">
        <f t="shared" si="5"/>
        <v>14.9392397075655</v>
      </c>
      <c r="K61" s="8">
        <f t="shared" si="6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 ht="16" x14ac:dyDescent="0.25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 s="14">
        <f t="shared" si="2"/>
        <v>49.799666988482919</v>
      </c>
      <c r="J62">
        <f t="shared" si="5"/>
        <v>11.051119755093872</v>
      </c>
      <c r="K62" s="8">
        <f t="shared" si="6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 ht="16" x14ac:dyDescent="0.25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 s="14">
        <f t="shared" si="2"/>
        <v>44.124233541060654</v>
      </c>
      <c r="J63">
        <f t="shared" si="5"/>
        <v>21.302832434548868</v>
      </c>
      <c r="K63" s="8">
        <f t="shared" si="6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 ht="16" x14ac:dyDescent="0.25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 s="14">
        <f t="shared" si="2"/>
        <v>20.062394884506023</v>
      </c>
      <c r="J64">
        <f t="shared" si="5"/>
        <v>21.081504427892476</v>
      </c>
      <c r="K64" s="8">
        <f t="shared" si="6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 ht="16" x14ac:dyDescent="0.25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 s="14">
        <f t="shared" si="2"/>
        <v>12.065146184820248</v>
      </c>
      <c r="J65">
        <f t="shared" si="5"/>
        <v>9.6281588976181567</v>
      </c>
      <c r="K65" s="8">
        <f t="shared" si="6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 ht="16" x14ac:dyDescent="0.25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 s="14">
        <f t="shared" si="2"/>
        <v>10.470577140761558</v>
      </c>
      <c r="J66">
        <f t="shared" si="5"/>
        <v>3.5994451233318148</v>
      </c>
      <c r="K66" s="8">
        <f t="shared" si="6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 ht="16" x14ac:dyDescent="0.25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 s="14">
        <f t="shared" ref="I67:I130" si="7">AVERAGE(C67:H67)</f>
        <v>7.2788058526877721</v>
      </c>
      <c r="J67">
        <f t="shared" si="5"/>
        <v>2.9909661758001089</v>
      </c>
      <c r="K67" s="8">
        <f t="shared" si="6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 ht="16" x14ac:dyDescent="0.25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 s="14">
        <f t="shared" si="7"/>
        <v>10.478204508324174</v>
      </c>
      <c r="J68">
        <f t="shared" si="5"/>
        <v>5.7347220115684747</v>
      </c>
      <c r="K68" s="8">
        <f t="shared" si="6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 ht="16" x14ac:dyDescent="0.25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 s="14">
        <f t="shared" si="7"/>
        <v>8.7676597601428359</v>
      </c>
      <c r="J69">
        <f t="shared" si="5"/>
        <v>2.9196970587850815</v>
      </c>
      <c r="K69" s="8">
        <f t="shared" si="6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 ht="16" x14ac:dyDescent="0.25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 s="14">
        <f t="shared" si="7"/>
        <v>9.9710351958963592</v>
      </c>
      <c r="J70">
        <f t="shared" si="5"/>
        <v>3.4462993235851149</v>
      </c>
      <c r="K70" s="8">
        <f t="shared" si="6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 ht="16" x14ac:dyDescent="0.25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 s="14">
        <f t="shared" si="7"/>
        <v>11.36907956806273</v>
      </c>
      <c r="J71">
        <f t="shared" si="5"/>
        <v>2.7821615082392266</v>
      </c>
      <c r="K71" s="8">
        <f t="shared" si="6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 ht="16" x14ac:dyDescent="0.25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 s="14">
        <f t="shared" si="7"/>
        <v>11.573809427587321</v>
      </c>
      <c r="J72">
        <f t="shared" si="5"/>
        <v>3.4336079374748181</v>
      </c>
      <c r="K72" s="8">
        <f t="shared" si="6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 ht="16" x14ac:dyDescent="0.25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 s="14">
        <f t="shared" si="7"/>
        <v>20.7377527473061</v>
      </c>
      <c r="J73">
        <f t="shared" si="5"/>
        <v>6.076172522370852</v>
      </c>
      <c r="K73" s="8">
        <f t="shared" si="6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 ht="16" x14ac:dyDescent="0.25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 s="14">
        <f t="shared" si="7"/>
        <v>24.13025988533278</v>
      </c>
      <c r="J74">
        <f t="shared" ref="J74:J105" si="8">_xlfn.STDEV.P(C74:H74)</f>
        <v>10.519529189195449</v>
      </c>
      <c r="K74" s="8">
        <f t="shared" ref="K74:K105" si="9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 ht="16" x14ac:dyDescent="0.25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 s="14">
        <f t="shared" si="7"/>
        <v>19.065006083428504</v>
      </c>
      <c r="J75">
        <f t="shared" si="8"/>
        <v>13.417228554478612</v>
      </c>
      <c r="K75" s="8">
        <f t="shared" si="9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 ht="16" x14ac:dyDescent="0.25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 s="14">
        <f t="shared" si="7"/>
        <v>16.987782646687723</v>
      </c>
      <c r="J76">
        <f t="shared" si="8"/>
        <v>9.72147524010329</v>
      </c>
      <c r="K76" s="8">
        <f t="shared" si="9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 ht="16" x14ac:dyDescent="0.25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 s="14">
        <f t="shared" si="7"/>
        <v>15.55245603280329</v>
      </c>
      <c r="J77">
        <f t="shared" si="8"/>
        <v>8.5907040673045909</v>
      </c>
      <c r="K77" s="8">
        <f t="shared" si="9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 ht="16" x14ac:dyDescent="0.25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 s="14">
        <f t="shared" si="7"/>
        <v>24.762180477572048</v>
      </c>
      <c r="J78">
        <f t="shared" si="8"/>
        <v>7.7593157183910106</v>
      </c>
      <c r="K78" s="8">
        <f t="shared" si="9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 ht="16" x14ac:dyDescent="0.25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 s="14">
        <f t="shared" si="7"/>
        <v>13.97568273360792</v>
      </c>
      <c r="J79">
        <f t="shared" si="8"/>
        <v>12.664910625962559</v>
      </c>
      <c r="K79" s="8">
        <f t="shared" si="9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 ht="16" x14ac:dyDescent="0.25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 s="14">
        <f t="shared" si="7"/>
        <v>11.3903699942566</v>
      </c>
      <c r="J80">
        <f t="shared" si="8"/>
        <v>4.0097609863650758</v>
      </c>
      <c r="K80" s="8">
        <f t="shared" si="9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 ht="16" x14ac:dyDescent="0.25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 s="14">
        <f t="shared" si="7"/>
        <v>15.90338022395362</v>
      </c>
      <c r="J81">
        <f t="shared" si="8"/>
        <v>6.8195683271327505</v>
      </c>
      <c r="K81" s="8">
        <f t="shared" si="9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 ht="16" x14ac:dyDescent="0.25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 s="14">
        <f t="shared" si="7"/>
        <v>13.908409659175966</v>
      </c>
      <c r="J82">
        <f t="shared" si="8"/>
        <v>9.5591282702714384</v>
      </c>
      <c r="K82" s="8">
        <f t="shared" si="9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 ht="16" x14ac:dyDescent="0.25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 s="14">
        <f t="shared" si="7"/>
        <v>17.465976103812515</v>
      </c>
      <c r="J83">
        <f t="shared" si="8"/>
        <v>7.2976247754751453</v>
      </c>
      <c r="K83" s="8">
        <f t="shared" si="9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 ht="16" x14ac:dyDescent="0.25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 s="14">
        <f t="shared" si="7"/>
        <v>16.880457728853887</v>
      </c>
      <c r="J84">
        <f t="shared" si="8"/>
        <v>8.7130250053906764</v>
      </c>
      <c r="K84" s="8">
        <f t="shared" si="9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 ht="16" x14ac:dyDescent="0.25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 s="14">
        <f t="shared" si="7"/>
        <v>32.104021747382212</v>
      </c>
      <c r="J85">
        <f t="shared" si="8"/>
        <v>7.5013077689604817</v>
      </c>
      <c r="K85" s="8">
        <f t="shared" si="9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 ht="16" x14ac:dyDescent="0.25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 s="14">
        <f t="shared" si="7"/>
        <v>28.648258186505135</v>
      </c>
      <c r="J86">
        <f t="shared" si="8"/>
        <v>15.728243651912061</v>
      </c>
      <c r="K86" s="8">
        <f t="shared" si="9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 ht="16" x14ac:dyDescent="0.25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 s="14">
        <f t="shared" si="7"/>
        <v>33.302165470237533</v>
      </c>
      <c r="J87">
        <f t="shared" si="8"/>
        <v>11.736685961740021</v>
      </c>
      <c r="K87" s="8">
        <f t="shared" si="9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 ht="16" x14ac:dyDescent="0.25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 s="14">
        <f t="shared" si="7"/>
        <v>25.211646621739618</v>
      </c>
      <c r="J88">
        <f t="shared" si="8"/>
        <v>16.244540756408618</v>
      </c>
      <c r="K88" s="8">
        <f t="shared" si="9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 ht="16" x14ac:dyDescent="0.25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 s="14">
        <f t="shared" si="7"/>
        <v>24.305324675967952</v>
      </c>
      <c r="J89">
        <f t="shared" si="8"/>
        <v>9.7515518370225092</v>
      </c>
      <c r="K89" s="8">
        <f t="shared" si="9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 ht="16" x14ac:dyDescent="0.25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 s="14">
        <f t="shared" si="7"/>
        <v>23.784238441412018</v>
      </c>
      <c r="J90">
        <f t="shared" si="8"/>
        <v>12.960874373504293</v>
      </c>
      <c r="K90" s="8">
        <f t="shared" si="9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 ht="16" x14ac:dyDescent="0.25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 s="14">
        <f t="shared" si="7"/>
        <v>21.181657233819099</v>
      </c>
      <c r="J91">
        <f t="shared" si="8"/>
        <v>8.3087036709906084</v>
      </c>
      <c r="K91" s="8">
        <f t="shared" si="9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 x14ac:dyDescent="0.2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4">
        <f t="shared" si="7"/>
        <v>34.595962248983511</v>
      </c>
      <c r="J92">
        <f t="shared" si="8"/>
        <v>11.716171886677174</v>
      </c>
      <c r="K92" s="8">
        <f t="shared" si="9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 x14ac:dyDescent="0.2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4">
        <f t="shared" si="7"/>
        <v>30.143011577400401</v>
      </c>
      <c r="J93">
        <f t="shared" si="8"/>
        <v>11.76432919457749</v>
      </c>
      <c r="K93" s="8">
        <f t="shared" si="9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 x14ac:dyDescent="0.2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4">
        <f t="shared" si="7"/>
        <v>29.45453289111073</v>
      </c>
      <c r="J94">
        <f t="shared" si="8"/>
        <v>11.704061556179106</v>
      </c>
      <c r="K94" s="8">
        <f t="shared" si="9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 x14ac:dyDescent="0.2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4">
        <f t="shared" si="7"/>
        <v>27.652706887979615</v>
      </c>
      <c r="J95">
        <f t="shared" si="8"/>
        <v>11.622936804110021</v>
      </c>
      <c r="K95" s="8">
        <f t="shared" si="9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 x14ac:dyDescent="0.2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4">
        <f t="shared" si="7"/>
        <v>28.640392152422319</v>
      </c>
      <c r="J96">
        <f t="shared" si="8"/>
        <v>10.913238100759871</v>
      </c>
      <c r="K96" s="8">
        <f t="shared" si="9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 x14ac:dyDescent="0.2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4">
        <f t="shared" si="7"/>
        <v>26.499467031707482</v>
      </c>
      <c r="J97">
        <f t="shared" si="8"/>
        <v>9.6684448348388496</v>
      </c>
      <c r="K97" s="8">
        <f t="shared" si="9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 x14ac:dyDescent="0.2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4">
        <f t="shared" si="7"/>
        <v>28.964683223088354</v>
      </c>
      <c r="J98">
        <f t="shared" si="8"/>
        <v>10.94484348499916</v>
      </c>
      <c r="K98" s="8">
        <f t="shared" si="9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 x14ac:dyDescent="0.2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4">
        <f t="shared" si="7"/>
        <v>24.068547055729297</v>
      </c>
      <c r="J99">
        <f t="shared" si="8"/>
        <v>9.126250076760698</v>
      </c>
      <c r="K99" s="8">
        <f t="shared" si="9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 x14ac:dyDescent="0.2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4">
        <f t="shared" si="7"/>
        <v>22.613828079348181</v>
      </c>
      <c r="J100">
        <f t="shared" si="8"/>
        <v>7.5350512152381688</v>
      </c>
      <c r="K100" s="8">
        <f t="shared" si="9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 x14ac:dyDescent="0.2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4">
        <f t="shared" si="7"/>
        <v>22.724476472187888</v>
      </c>
      <c r="J101">
        <f t="shared" si="8"/>
        <v>9.0168580947168788</v>
      </c>
      <c r="K101" s="8">
        <f t="shared" si="9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 x14ac:dyDescent="0.2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4">
        <f t="shared" si="7"/>
        <v>26.505989869816684</v>
      </c>
      <c r="J102">
        <f t="shared" si="8"/>
        <v>9.4899703041977013</v>
      </c>
      <c r="K102" s="8">
        <f t="shared" si="9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 x14ac:dyDescent="0.2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4">
        <f t="shared" si="7"/>
        <v>36.049917391541236</v>
      </c>
      <c r="J103">
        <f t="shared" si="8"/>
        <v>15.137742020163005</v>
      </c>
      <c r="K103" s="8">
        <f t="shared" si="9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 x14ac:dyDescent="0.2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4">
        <f t="shared" si="7"/>
        <v>26.213762229943615</v>
      </c>
      <c r="J104">
        <f t="shared" si="8"/>
        <v>10.701160532228226</v>
      </c>
      <c r="K104" s="8">
        <f t="shared" si="9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 x14ac:dyDescent="0.2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4">
        <f t="shared" si="7"/>
        <v>22.411907825701736</v>
      </c>
      <c r="J105">
        <f t="shared" si="8"/>
        <v>7.2934734642155954</v>
      </c>
      <c r="K105" s="8">
        <f t="shared" si="9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 x14ac:dyDescent="0.2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4">
        <f t="shared" si="7"/>
        <v>21.554510738968386</v>
      </c>
      <c r="J106">
        <f t="shared" ref="J106:J114" si="10">_xlfn.STDEV.P(C106:H106)</f>
        <v>8.295716402536522</v>
      </c>
      <c r="K106" s="8">
        <f t="shared" ref="K106:K114" si="11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 x14ac:dyDescent="0.2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4">
        <f t="shared" si="7"/>
        <v>17.061355009825821</v>
      </c>
      <c r="J107">
        <f t="shared" si="10"/>
        <v>8.2432315030465926</v>
      </c>
      <c r="K107" s="8">
        <f t="shared" si="11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 x14ac:dyDescent="0.2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4">
        <f t="shared" si="7"/>
        <v>13.626247512723282</v>
      </c>
      <c r="J108">
        <f t="shared" si="10"/>
        <v>8.1551984727698574</v>
      </c>
      <c r="K108" s="8">
        <f t="shared" si="11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 x14ac:dyDescent="0.2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4">
        <f t="shared" si="7"/>
        <v>12.215250074282537</v>
      </c>
      <c r="J109">
        <f t="shared" si="10"/>
        <v>5.0198422759896975</v>
      </c>
      <c r="K109" s="8">
        <f t="shared" si="11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 x14ac:dyDescent="0.2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4">
        <f t="shared" si="7"/>
        <v>14.857619058774612</v>
      </c>
      <c r="J110">
        <f t="shared" si="10"/>
        <v>7.0408786514074624</v>
      </c>
      <c r="K110" s="8">
        <f t="shared" si="11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 x14ac:dyDescent="0.2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4">
        <f t="shared" si="7"/>
        <v>12.241377377675009</v>
      </c>
      <c r="J111">
        <f t="shared" si="10"/>
        <v>4.2144686949675698</v>
      </c>
      <c r="K111" s="8">
        <f t="shared" si="11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 x14ac:dyDescent="0.2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4">
        <f t="shared" si="7"/>
        <v>10.453384381578536</v>
      </c>
      <c r="J112">
        <f t="shared" si="10"/>
        <v>1.7019827449999254</v>
      </c>
      <c r="K112" s="8">
        <f t="shared" si="11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 x14ac:dyDescent="0.2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4">
        <f t="shared" si="7"/>
        <v>12.632307039146804</v>
      </c>
      <c r="J113">
        <f t="shared" si="10"/>
        <v>4.2177246853272088</v>
      </c>
      <c r="K113" s="8">
        <f t="shared" si="11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 x14ac:dyDescent="0.2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4">
        <f t="shared" si="7"/>
        <v>36.165300255205885</v>
      </c>
      <c r="J114">
        <f t="shared" si="10"/>
        <v>11.056426785506048</v>
      </c>
      <c r="K114" s="8">
        <f t="shared" si="11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 x14ac:dyDescent="0.2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 x14ac:dyDescent="0.2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4">
        <f t="shared" si="7"/>
        <v>40.616227315399868</v>
      </c>
      <c r="J116">
        <f t="shared" ref="J116:J147" si="12">_xlfn.STDEV.P(C116:H116)</f>
        <v>13.029244920842025</v>
      </c>
      <c r="K116" s="8">
        <f t="shared" ref="K116:K147" si="13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 x14ac:dyDescent="0.2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4">
        <f t="shared" si="7"/>
        <v>42.53464012531763</v>
      </c>
      <c r="J117">
        <f t="shared" si="12"/>
        <v>11.608574058042457</v>
      </c>
      <c r="K117" s="8">
        <f t="shared" si="13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 x14ac:dyDescent="0.2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4">
        <f t="shared" si="7"/>
        <v>18.904752048648849</v>
      </c>
      <c r="J118">
        <f t="shared" si="12"/>
        <v>7.4393002947828233</v>
      </c>
      <c r="K118" s="8">
        <f t="shared" si="13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 x14ac:dyDescent="0.2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4">
        <f t="shared" si="7"/>
        <v>18.10219042726165</v>
      </c>
      <c r="J119">
        <f t="shared" si="12"/>
        <v>4.6276644640949636</v>
      </c>
      <c r="K119" s="8">
        <f t="shared" si="13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 x14ac:dyDescent="0.2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4">
        <f t="shared" si="7"/>
        <v>16.44973829111191</v>
      </c>
      <c r="J120">
        <f t="shared" si="12"/>
        <v>4.8222447048407995</v>
      </c>
      <c r="K120" s="8">
        <f t="shared" si="13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 x14ac:dyDescent="0.2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4">
        <f t="shared" si="7"/>
        <v>18.517081065728949</v>
      </c>
      <c r="J121">
        <f t="shared" si="12"/>
        <v>4.7083453256607006</v>
      </c>
      <c r="K121" s="8">
        <f t="shared" si="13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 x14ac:dyDescent="0.2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4">
        <f t="shared" si="7"/>
        <v>8.7715952513038804</v>
      </c>
      <c r="J122">
        <f t="shared" si="12"/>
        <v>3.722745547302905</v>
      </c>
      <c r="K122" s="8">
        <f t="shared" si="13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 x14ac:dyDescent="0.2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4">
        <f t="shared" si="7"/>
        <v>29.319194091160437</v>
      </c>
      <c r="J123">
        <f t="shared" si="12"/>
        <v>7.6642569566318661</v>
      </c>
      <c r="K123" s="8">
        <f t="shared" si="13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 x14ac:dyDescent="0.2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4">
        <f t="shared" si="7"/>
        <v>26.632998005782039</v>
      </c>
      <c r="J124">
        <f t="shared" si="12"/>
        <v>7.2172062967647559</v>
      </c>
      <c r="K124" s="8">
        <f t="shared" si="13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 x14ac:dyDescent="0.2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4">
        <f t="shared" si="7"/>
        <v>32.895470666858067</v>
      </c>
      <c r="J125">
        <f t="shared" si="12"/>
        <v>9.1150573305877725</v>
      </c>
      <c r="K125" s="8">
        <f t="shared" si="13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 x14ac:dyDescent="0.2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4">
        <f t="shared" si="7"/>
        <v>40.946476024650728</v>
      </c>
      <c r="J126">
        <f t="shared" si="12"/>
        <v>14.023489352055654</v>
      </c>
      <c r="K126" s="8">
        <f t="shared" si="13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 x14ac:dyDescent="0.2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4">
        <f t="shared" si="7"/>
        <v>40.783892377767835</v>
      </c>
      <c r="J127">
        <f t="shared" si="12"/>
        <v>12.750166315074372</v>
      </c>
      <c r="K127" s="8">
        <f t="shared" si="13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 x14ac:dyDescent="0.2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4">
        <f t="shared" si="7"/>
        <v>37.005633156246397</v>
      </c>
      <c r="J128">
        <f t="shared" si="12"/>
        <v>9.9246833913989096</v>
      </c>
      <c r="K128" s="8">
        <f t="shared" si="13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 x14ac:dyDescent="0.2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4">
        <f t="shared" si="7"/>
        <v>34.041198723553933</v>
      </c>
      <c r="J129">
        <f t="shared" si="12"/>
        <v>8.2392405735463985</v>
      </c>
      <c r="K129" s="8">
        <f t="shared" si="13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 x14ac:dyDescent="0.2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4">
        <f t="shared" si="7"/>
        <v>22.796279402042831</v>
      </c>
      <c r="J130">
        <f t="shared" si="12"/>
        <v>7.3472254512749551</v>
      </c>
      <c r="K130" s="8">
        <f t="shared" si="13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 x14ac:dyDescent="0.2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4">
        <f t="shared" ref="I131:I194" si="14">AVERAGE(C131:H131)</f>
        <v>16.7128308092319</v>
      </c>
      <c r="J131">
        <f t="shared" si="12"/>
        <v>6.6334176289221132</v>
      </c>
      <c r="K131" s="8">
        <f t="shared" si="13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 x14ac:dyDescent="0.2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4">
        <f t="shared" si="14"/>
        <v>28.346576158668583</v>
      </c>
      <c r="J132">
        <f t="shared" si="12"/>
        <v>6.9060020019510668</v>
      </c>
      <c r="K132" s="8">
        <f t="shared" si="13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 x14ac:dyDescent="0.2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4">
        <f t="shared" si="14"/>
        <v>14.7384755499967</v>
      </c>
      <c r="J133">
        <f t="shared" si="12"/>
        <v>3.7761559586973439</v>
      </c>
      <c r="K133" s="8">
        <f t="shared" si="13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 x14ac:dyDescent="0.2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4">
        <f t="shared" si="14"/>
        <v>27.400074375252984</v>
      </c>
      <c r="J134">
        <f t="shared" si="12"/>
        <v>7.4963251795060497</v>
      </c>
      <c r="K134" s="8">
        <f t="shared" si="13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 x14ac:dyDescent="0.2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4">
        <f t="shared" si="14"/>
        <v>10.190276140189736</v>
      </c>
      <c r="J135">
        <f t="shared" si="12"/>
        <v>3.0241849585103502</v>
      </c>
      <c r="K135" s="8">
        <f t="shared" si="13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 x14ac:dyDescent="0.2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4">
        <f t="shared" si="14"/>
        <v>8.9344287132961053</v>
      </c>
      <c r="J136">
        <f t="shared" si="12"/>
        <v>2.731570941192361</v>
      </c>
      <c r="K136" s="8">
        <f t="shared" si="13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 x14ac:dyDescent="0.2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4">
        <f t="shared" si="14"/>
        <v>10.51074844513632</v>
      </c>
      <c r="J137">
        <f t="shared" si="12"/>
        <v>2.8675396281140855</v>
      </c>
      <c r="K137" s="8">
        <f t="shared" si="13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 x14ac:dyDescent="0.2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4">
        <f t="shared" si="14"/>
        <v>21.739319724137271</v>
      </c>
      <c r="J138">
        <f t="shared" si="12"/>
        <v>8.7121031860763782</v>
      </c>
      <c r="K138" s="8">
        <f t="shared" si="13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 x14ac:dyDescent="0.2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4">
        <f t="shared" si="14"/>
        <v>30.042739568947866</v>
      </c>
      <c r="J139">
        <f t="shared" si="12"/>
        <v>10.99395586613041</v>
      </c>
      <c r="K139" s="8">
        <f t="shared" si="13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 x14ac:dyDescent="0.2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4">
        <f t="shared" si="14"/>
        <v>17.935339521806426</v>
      </c>
      <c r="J140">
        <f t="shared" si="12"/>
        <v>7.6655755564543036</v>
      </c>
      <c r="K140" s="8">
        <f t="shared" si="13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 x14ac:dyDescent="0.2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4">
        <f t="shared" si="14"/>
        <v>13.024953696455915</v>
      </c>
      <c r="J141">
        <f t="shared" si="12"/>
        <v>5.3481742801908183</v>
      </c>
      <c r="K141" s="8">
        <f t="shared" si="13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 x14ac:dyDescent="0.2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4">
        <f t="shared" si="14"/>
        <v>29.50654618568878</v>
      </c>
      <c r="J142">
        <f t="shared" si="12"/>
        <v>9.0209653714150431</v>
      </c>
      <c r="K142" s="8">
        <f t="shared" si="13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 x14ac:dyDescent="0.2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4">
        <f t="shared" si="14"/>
        <v>9.3906689875220231</v>
      </c>
      <c r="J143">
        <f t="shared" si="12"/>
        <v>4.6279532598306856</v>
      </c>
      <c r="K143" s="8">
        <f t="shared" si="13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 x14ac:dyDescent="0.2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4">
        <f t="shared" si="14"/>
        <v>7.02648689264434</v>
      </c>
      <c r="J144">
        <f t="shared" si="12"/>
        <v>3.5932954616537574</v>
      </c>
      <c r="K144" s="8">
        <f t="shared" si="13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 x14ac:dyDescent="0.2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4">
        <f t="shared" si="14"/>
        <v>10.46515928207395</v>
      </c>
      <c r="J145">
        <f t="shared" si="12"/>
        <v>3.032425878517707</v>
      </c>
      <c r="K145" s="8">
        <f t="shared" si="13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 x14ac:dyDescent="0.2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4">
        <f t="shared" si="14"/>
        <v>11.410070019074828</v>
      </c>
      <c r="J146">
        <f t="shared" si="12"/>
        <v>4.8310074750397352</v>
      </c>
      <c r="K146" s="8">
        <f t="shared" si="13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 x14ac:dyDescent="0.2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4">
        <f t="shared" si="14"/>
        <v>7.646498254747133</v>
      </c>
      <c r="J147">
        <f t="shared" si="12"/>
        <v>3.0471651866311902</v>
      </c>
      <c r="K147" s="8">
        <f t="shared" si="13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 x14ac:dyDescent="0.2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4">
        <f t="shared" si="14"/>
        <v>11.938092988406583</v>
      </c>
      <c r="J148">
        <f t="shared" ref="J148:J182" si="15">_xlfn.STDEV.P(C148:H148)</f>
        <v>5.7790643038423406</v>
      </c>
      <c r="K148" s="8">
        <f t="shared" ref="K148:K179" si="16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 x14ac:dyDescent="0.2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4">
        <f t="shared" si="14"/>
        <v>29.415754900817699</v>
      </c>
      <c r="J149">
        <f t="shared" si="15"/>
        <v>10.532625899666703</v>
      </c>
      <c r="K149" s="8">
        <f t="shared" si="16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 x14ac:dyDescent="0.2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4">
        <f t="shared" si="14"/>
        <v>23.65361462246047</v>
      </c>
      <c r="J150">
        <f t="shared" si="15"/>
        <v>10.06199443498916</v>
      </c>
      <c r="K150" s="8">
        <f t="shared" si="16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 x14ac:dyDescent="0.2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4">
        <f t="shared" si="14"/>
        <v>29.613366330583215</v>
      </c>
      <c r="J151">
        <f t="shared" si="15"/>
        <v>12.054811486816165</v>
      </c>
      <c r="K151" s="8">
        <f t="shared" si="16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 x14ac:dyDescent="0.2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4">
        <f t="shared" si="14"/>
        <v>22.223327424327234</v>
      </c>
      <c r="J152">
        <f t="shared" si="15"/>
        <v>7.5216567817902948</v>
      </c>
      <c r="K152" s="8">
        <f t="shared" si="16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 x14ac:dyDescent="0.2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4">
        <f t="shared" si="14"/>
        <v>37.327633391146065</v>
      </c>
      <c r="J153">
        <f t="shared" si="15"/>
        <v>9.8079467498044117</v>
      </c>
      <c r="K153" s="8">
        <f t="shared" si="16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 x14ac:dyDescent="0.2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4">
        <f t="shared" si="14"/>
        <v>31.855882588500851</v>
      </c>
      <c r="J154">
        <f t="shared" si="15"/>
        <v>9.0888439970074177</v>
      </c>
      <c r="K154" s="8">
        <f t="shared" si="16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 x14ac:dyDescent="0.2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4">
        <f t="shared" si="14"/>
        <v>14.28301684337527</v>
      </c>
      <c r="J155">
        <f t="shared" si="15"/>
        <v>7.6594419737679589</v>
      </c>
      <c r="K155" s="8">
        <f t="shared" si="16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 x14ac:dyDescent="0.2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4">
        <f t="shared" si="14"/>
        <v>24.529512677091247</v>
      </c>
      <c r="J156">
        <f t="shared" si="15"/>
        <v>6.9339580845490163</v>
      </c>
      <c r="K156" s="8">
        <f t="shared" si="16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 x14ac:dyDescent="0.2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4">
        <f t="shared" si="14"/>
        <v>14.267611140913262</v>
      </c>
      <c r="J157">
        <f t="shared" si="15"/>
        <v>7.4236484796532531</v>
      </c>
      <c r="K157" s="8">
        <f t="shared" si="16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 x14ac:dyDescent="0.2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4">
        <f t="shared" si="14"/>
        <v>12.501329502210735</v>
      </c>
      <c r="J158">
        <f t="shared" si="15"/>
        <v>3.3268384551299999</v>
      </c>
      <c r="K158" s="8">
        <f t="shared" si="16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 x14ac:dyDescent="0.2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4">
        <f t="shared" si="14"/>
        <v>14.4175745426893</v>
      </c>
      <c r="J159">
        <f t="shared" si="15"/>
        <v>5.6555896256016869</v>
      </c>
      <c r="K159" s="8">
        <f t="shared" si="16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 x14ac:dyDescent="0.2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4">
        <f t="shared" si="14"/>
        <v>13.383347707029216</v>
      </c>
      <c r="J160">
        <f t="shared" si="15"/>
        <v>4.0444791622014646</v>
      </c>
      <c r="K160" s="8">
        <f t="shared" si="16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 x14ac:dyDescent="0.2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4">
        <f t="shared" si="14"/>
        <v>21.798206789018433</v>
      </c>
      <c r="J161">
        <f t="shared" si="15"/>
        <v>6.9410863414051098</v>
      </c>
      <c r="K161" s="8">
        <f t="shared" si="16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 x14ac:dyDescent="0.2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4">
        <f t="shared" si="14"/>
        <v>24.333253817747998</v>
      </c>
      <c r="J162">
        <f t="shared" si="15"/>
        <v>9.8339522724782658</v>
      </c>
      <c r="K162" s="8">
        <f t="shared" si="16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 x14ac:dyDescent="0.2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4">
        <f t="shared" si="14"/>
        <v>28.248024392660337</v>
      </c>
      <c r="J163">
        <f t="shared" si="15"/>
        <v>10.211801142651959</v>
      </c>
      <c r="K163" s="8">
        <f t="shared" si="16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 x14ac:dyDescent="0.2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4">
        <f t="shared" si="14"/>
        <v>23.445257265327502</v>
      </c>
      <c r="J164">
        <f t="shared" si="15"/>
        <v>7.3727823244940156</v>
      </c>
      <c r="K164" s="8">
        <f t="shared" si="16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 x14ac:dyDescent="0.2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4">
        <f t="shared" si="14"/>
        <v>35.595586710788048</v>
      </c>
      <c r="J165">
        <f t="shared" si="15"/>
        <v>8.5659681969054358</v>
      </c>
      <c r="K165" s="8">
        <f t="shared" si="16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 x14ac:dyDescent="0.2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4">
        <f t="shared" si="14"/>
        <v>14.992256418612763</v>
      </c>
      <c r="J166">
        <f t="shared" si="15"/>
        <v>8.5268099966920428</v>
      </c>
      <c r="K166" s="8">
        <f t="shared" si="16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 x14ac:dyDescent="0.2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4">
        <f t="shared" si="14"/>
        <v>16.590677566562285</v>
      </c>
      <c r="J167">
        <f t="shared" si="15"/>
        <v>7.7376605952687649</v>
      </c>
      <c r="K167" s="8">
        <f t="shared" si="16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 x14ac:dyDescent="0.2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4">
        <f t="shared" si="14"/>
        <v>16.020510239699789</v>
      </c>
      <c r="J168">
        <f t="shared" si="15"/>
        <v>4.8159970801619343</v>
      </c>
      <c r="K168" s="8">
        <f t="shared" si="16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 x14ac:dyDescent="0.2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4">
        <f t="shared" si="14"/>
        <v>15.641566558757019</v>
      </c>
      <c r="J169">
        <f t="shared" si="15"/>
        <v>7.302568164942647</v>
      </c>
      <c r="K169" s="8">
        <f t="shared" si="16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 x14ac:dyDescent="0.2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4">
        <f t="shared" si="14"/>
        <v>38.947637150755803</v>
      </c>
      <c r="J170">
        <f t="shared" si="15"/>
        <v>10.210969042536149</v>
      </c>
      <c r="K170" s="8">
        <f t="shared" si="16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 x14ac:dyDescent="0.2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4">
        <f t="shared" si="14"/>
        <v>18.698135986909367</v>
      </c>
      <c r="J171">
        <f t="shared" si="15"/>
        <v>7.0430529066859728</v>
      </c>
      <c r="K171" s="8">
        <f t="shared" si="16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 x14ac:dyDescent="0.2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4">
        <f t="shared" si="14"/>
        <v>29.641919328753783</v>
      </c>
      <c r="J172">
        <f t="shared" si="15"/>
        <v>8.5218983129698529</v>
      </c>
      <c r="K172" s="8">
        <f t="shared" si="16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 x14ac:dyDescent="0.2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4">
        <f t="shared" si="14"/>
        <v>20.496659757846501</v>
      </c>
      <c r="J173">
        <f t="shared" si="15"/>
        <v>8.055843192111606</v>
      </c>
      <c r="K173" s="8">
        <f t="shared" si="16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 x14ac:dyDescent="0.2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4">
        <f t="shared" si="14"/>
        <v>30.967983647694336</v>
      </c>
      <c r="J174">
        <f t="shared" si="15"/>
        <v>10.916452483949886</v>
      </c>
      <c r="K174" s="8">
        <f t="shared" si="16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 x14ac:dyDescent="0.2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4">
        <f t="shared" si="14"/>
        <v>30.861597424206135</v>
      </c>
      <c r="J175">
        <f t="shared" si="15"/>
        <v>10.716293783468844</v>
      </c>
      <c r="K175" s="8">
        <f t="shared" si="16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 x14ac:dyDescent="0.2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4">
        <f t="shared" si="14"/>
        <v>27.260114589634984</v>
      </c>
      <c r="J176">
        <f t="shared" si="15"/>
        <v>11.032481891696962</v>
      </c>
      <c r="K176" s="8">
        <f t="shared" si="16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21" x14ac:dyDescent="0.2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4">
        <f t="shared" si="14"/>
        <v>24.433956561352314</v>
      </c>
      <c r="J177">
        <f t="shared" si="15"/>
        <v>7.589868781907219</v>
      </c>
      <c r="K177" s="8">
        <f t="shared" si="16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21" x14ac:dyDescent="0.2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4">
        <f t="shared" si="14"/>
        <v>25.321230442642101</v>
      </c>
      <c r="J178">
        <f t="shared" si="15"/>
        <v>9.5964296613890152</v>
      </c>
      <c r="K178" s="8">
        <f t="shared" si="16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21" x14ac:dyDescent="0.2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4">
        <f t="shared" si="14"/>
        <v>25.687079181735516</v>
      </c>
      <c r="J179">
        <f t="shared" si="15"/>
        <v>9.6733897591679039</v>
      </c>
      <c r="K179" s="8">
        <f t="shared" si="16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21" x14ac:dyDescent="0.2">
      <c r="A180" t="s">
        <v>387</v>
      </c>
      <c r="B180" t="s">
        <v>388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4">
        <f t="shared" si="14"/>
        <v>61.788385297833052</v>
      </c>
      <c r="J180">
        <f t="shared" si="15"/>
        <v>15.880815027774577</v>
      </c>
      <c r="K180" s="8">
        <f t="shared" ref="K180:K211" si="17">J180/I180</f>
        <v>0.25701942122658972</v>
      </c>
      <c r="L180" t="s">
        <v>389</v>
      </c>
      <c r="M180" t="s">
        <v>22</v>
      </c>
      <c r="N180" s="9" t="s">
        <v>23</v>
      </c>
      <c r="O180" t="s">
        <v>390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848</v>
      </c>
    </row>
    <row r="181" spans="1:21" x14ac:dyDescent="0.2">
      <c r="A181" t="s">
        <v>391</v>
      </c>
      <c r="B181" t="s">
        <v>392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4">
        <f t="shared" si="14"/>
        <v>54.339249877486431</v>
      </c>
      <c r="J181">
        <f t="shared" si="15"/>
        <v>14.017752603687802</v>
      </c>
      <c r="K181" s="8">
        <f t="shared" si="17"/>
        <v>0.25796735573811386</v>
      </c>
      <c r="L181" t="s">
        <v>389</v>
      </c>
      <c r="M181" t="s">
        <v>22</v>
      </c>
      <c r="N181" t="s">
        <v>23</v>
      </c>
      <c r="O181" t="s">
        <v>390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 x14ac:dyDescent="0.2">
      <c r="A182" t="s">
        <v>393</v>
      </c>
      <c r="B182" t="s">
        <v>394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4">
        <f t="shared" si="14"/>
        <v>51.470346310355836</v>
      </c>
      <c r="J182">
        <f t="shared" si="15"/>
        <v>14.883229234859604</v>
      </c>
      <c r="K182" s="8">
        <f t="shared" si="17"/>
        <v>0.28916124140911592</v>
      </c>
      <c r="L182" t="s">
        <v>389</v>
      </c>
      <c r="M182" t="s">
        <v>22</v>
      </c>
      <c r="N182" s="9" t="s">
        <v>23</v>
      </c>
      <c r="O182" t="s">
        <v>390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 x14ac:dyDescent="0.2">
      <c r="A183" t="s">
        <v>395</v>
      </c>
      <c r="B183" t="s">
        <v>396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4">
        <f t="shared" si="14"/>
        <v>45.589040562695232</v>
      </c>
      <c r="J183">
        <f t="shared" ref="J183:J214" si="18">_xlfn.STDEV.P(C183:H183)</f>
        <v>12.620591413909899</v>
      </c>
      <c r="K183" s="8">
        <f t="shared" si="17"/>
        <v>0.27683388942028148</v>
      </c>
      <c r="L183" t="s">
        <v>389</v>
      </c>
      <c r="M183" t="s">
        <v>22</v>
      </c>
      <c r="N183" t="s">
        <v>23</v>
      </c>
      <c r="O183" t="s">
        <v>390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 x14ac:dyDescent="0.2">
      <c r="A184" t="s">
        <v>397</v>
      </c>
      <c r="B184" t="s">
        <v>398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4">
        <f t="shared" si="14"/>
        <v>42.439410890124684</v>
      </c>
      <c r="J184">
        <f t="shared" si="18"/>
        <v>12.76851308072396</v>
      </c>
      <c r="K184" s="8">
        <f t="shared" si="17"/>
        <v>0.3008645222192538</v>
      </c>
      <c r="L184" t="s">
        <v>389</v>
      </c>
      <c r="M184" t="s">
        <v>22</v>
      </c>
      <c r="N184" s="9" t="s">
        <v>23</v>
      </c>
      <c r="O184" t="s">
        <v>390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 x14ac:dyDescent="0.2">
      <c r="A185" t="s">
        <v>399</v>
      </c>
      <c r="B185" t="s">
        <v>400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4">
        <f t="shared" si="14"/>
        <v>40.961738884842447</v>
      </c>
      <c r="J185">
        <f t="shared" si="18"/>
        <v>11.93025813159206</v>
      </c>
      <c r="K185" s="8">
        <f t="shared" si="17"/>
        <v>0.29125370300152842</v>
      </c>
      <c r="L185" t="s">
        <v>389</v>
      </c>
      <c r="M185" t="s">
        <v>22</v>
      </c>
      <c r="N185" t="s">
        <v>23</v>
      </c>
      <c r="O185" t="s">
        <v>390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 x14ac:dyDescent="0.2">
      <c r="A186" t="s">
        <v>401</v>
      </c>
      <c r="B186" t="s">
        <v>402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4">
        <f t="shared" si="14"/>
        <v>41.431306583683586</v>
      </c>
      <c r="J186">
        <f t="shared" si="18"/>
        <v>10.216354552567697</v>
      </c>
      <c r="K186" s="8">
        <f t="shared" si="17"/>
        <v>0.24658538180379488</v>
      </c>
      <c r="L186" t="s">
        <v>389</v>
      </c>
      <c r="M186" t="s">
        <v>22</v>
      </c>
      <c r="N186" s="9" t="s">
        <v>23</v>
      </c>
      <c r="O186" t="s">
        <v>390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 x14ac:dyDescent="0.2">
      <c r="A187" t="s">
        <v>403</v>
      </c>
      <c r="B187" t="s">
        <v>404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4">
        <f t="shared" si="14"/>
        <v>44.387505751795636</v>
      </c>
      <c r="J187">
        <f t="shared" si="18"/>
        <v>11.131226888404001</v>
      </c>
      <c r="K187" s="8">
        <f t="shared" si="17"/>
        <v>0.25077387656443623</v>
      </c>
      <c r="L187" t="s">
        <v>389</v>
      </c>
      <c r="M187" t="s">
        <v>22</v>
      </c>
      <c r="N187" t="s">
        <v>23</v>
      </c>
      <c r="O187" t="s">
        <v>390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 x14ac:dyDescent="0.2">
      <c r="A188" t="s">
        <v>405</v>
      </c>
      <c r="B188" t="s">
        <v>406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4">
        <f t="shared" si="14"/>
        <v>37.87186846894857</v>
      </c>
      <c r="J188">
        <f t="shared" si="18"/>
        <v>10.660970357216838</v>
      </c>
      <c r="K188" s="8">
        <f t="shared" si="17"/>
        <v>0.2815010399066486</v>
      </c>
      <c r="L188" t="s">
        <v>389</v>
      </c>
      <c r="M188" t="s">
        <v>22</v>
      </c>
      <c r="N188" s="9" t="s">
        <v>23</v>
      </c>
      <c r="O188" t="s">
        <v>390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 x14ac:dyDescent="0.2">
      <c r="A189" t="s">
        <v>407</v>
      </c>
      <c r="B189" t="s">
        <v>408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4">
        <f t="shared" si="14"/>
        <v>36.503430751506635</v>
      </c>
      <c r="J189">
        <f t="shared" si="18"/>
        <v>9.2917883026454753</v>
      </c>
      <c r="K189" s="8">
        <f t="shared" si="17"/>
        <v>0.25454561698319184</v>
      </c>
      <c r="L189" t="s">
        <v>389</v>
      </c>
      <c r="M189" t="s">
        <v>22</v>
      </c>
      <c r="N189" t="s">
        <v>23</v>
      </c>
      <c r="O189" t="s">
        <v>390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 x14ac:dyDescent="0.2">
      <c r="A190" t="s">
        <v>409</v>
      </c>
      <c r="B190" t="s">
        <v>410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4">
        <f t="shared" si="14"/>
        <v>35.100248686861647</v>
      </c>
      <c r="J190">
        <f t="shared" si="18"/>
        <v>9.6281820646387537</v>
      </c>
      <c r="K190" s="8">
        <f t="shared" si="17"/>
        <v>0.27430523784985811</v>
      </c>
      <c r="L190" t="s">
        <v>389</v>
      </c>
      <c r="M190" t="s">
        <v>22</v>
      </c>
      <c r="N190" s="9" t="s">
        <v>23</v>
      </c>
      <c r="O190" t="s">
        <v>390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 x14ac:dyDescent="0.2">
      <c r="A191" t="s">
        <v>411</v>
      </c>
      <c r="B191" t="s">
        <v>412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4">
        <f t="shared" si="14"/>
        <v>43.141752422833179</v>
      </c>
      <c r="J191">
        <f t="shared" si="18"/>
        <v>11.190409180609223</v>
      </c>
      <c r="K191" s="8">
        <f t="shared" si="17"/>
        <v>0.25938698713329489</v>
      </c>
      <c r="L191" t="s">
        <v>389</v>
      </c>
      <c r="M191" t="s">
        <v>22</v>
      </c>
      <c r="N191" t="s">
        <v>23</v>
      </c>
      <c r="O191" t="s">
        <v>390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 x14ac:dyDescent="0.2">
      <c r="A192" t="s">
        <v>413</v>
      </c>
      <c r="B192" t="s">
        <v>414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4">
        <f t="shared" si="14"/>
        <v>78.100388880898677</v>
      </c>
      <c r="J192">
        <f t="shared" si="18"/>
        <v>17.015386880804641</v>
      </c>
      <c r="K192" s="8">
        <f t="shared" si="17"/>
        <v>0.21786558459718711</v>
      </c>
      <c r="L192" t="s">
        <v>389</v>
      </c>
      <c r="M192" t="s">
        <v>22</v>
      </c>
      <c r="N192" s="9" t="s">
        <v>23</v>
      </c>
      <c r="O192" t="s">
        <v>390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 x14ac:dyDescent="0.2">
      <c r="A193" t="s">
        <v>415</v>
      </c>
      <c r="B193" t="s">
        <v>416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4">
        <f t="shared" si="14"/>
        <v>42.869470742366069</v>
      </c>
      <c r="J193">
        <f t="shared" si="18"/>
        <v>10.567077817713836</v>
      </c>
      <c r="K193" s="8">
        <f t="shared" si="17"/>
        <v>0.24649424484895363</v>
      </c>
      <c r="L193" t="s">
        <v>389</v>
      </c>
      <c r="M193" t="s">
        <v>22</v>
      </c>
      <c r="N193" t="s">
        <v>23</v>
      </c>
      <c r="O193" t="s">
        <v>390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 x14ac:dyDescent="0.2">
      <c r="A194" t="s">
        <v>417</v>
      </c>
      <c r="B194" t="s">
        <v>418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4">
        <f t="shared" si="14"/>
        <v>32.389096300662231</v>
      </c>
      <c r="J194">
        <f t="shared" si="18"/>
        <v>10.184617000293764</v>
      </c>
      <c r="K194" s="8">
        <f t="shared" si="17"/>
        <v>0.31444585257185853</v>
      </c>
      <c r="L194" t="s">
        <v>389</v>
      </c>
      <c r="M194" t="s">
        <v>22</v>
      </c>
      <c r="N194" s="9" t="s">
        <v>23</v>
      </c>
      <c r="O194" t="s">
        <v>390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 x14ac:dyDescent="0.2">
      <c r="A195" t="s">
        <v>419</v>
      </c>
      <c r="B195" t="s">
        <v>420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4">
        <f t="shared" ref="I195:I258" si="19">AVERAGE(C195:H195)</f>
        <v>19.624040812104898</v>
      </c>
      <c r="J195">
        <f t="shared" si="18"/>
        <v>2.240497805705135</v>
      </c>
      <c r="K195" s="8">
        <f t="shared" si="17"/>
        <v>0.11417107348875395</v>
      </c>
      <c r="L195" t="s">
        <v>389</v>
      </c>
      <c r="M195" t="s">
        <v>22</v>
      </c>
      <c r="N195" t="s">
        <v>23</v>
      </c>
      <c r="O195" t="s">
        <v>390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 x14ac:dyDescent="0.2">
      <c r="A196" t="s">
        <v>421</v>
      </c>
      <c r="B196" t="s">
        <v>422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4">
        <f t="shared" si="19"/>
        <v>17.131414190355969</v>
      </c>
      <c r="J196">
        <f t="shared" si="18"/>
        <v>3.2186480818650662</v>
      </c>
      <c r="K196" s="8">
        <f t="shared" si="17"/>
        <v>0.18787988230866462</v>
      </c>
      <c r="L196" t="s">
        <v>389</v>
      </c>
      <c r="M196" t="s">
        <v>22</v>
      </c>
      <c r="N196" s="9" t="s">
        <v>23</v>
      </c>
      <c r="O196" t="s">
        <v>390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 x14ac:dyDescent="0.2">
      <c r="A197" t="s">
        <v>423</v>
      </c>
      <c r="B197" t="s">
        <v>424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4">
        <f t="shared" si="19"/>
        <v>14.430933129137147</v>
      </c>
      <c r="J197">
        <f t="shared" si="18"/>
        <v>5.4205029095215842</v>
      </c>
      <c r="K197" s="8">
        <f t="shared" si="17"/>
        <v>0.37561693765853427</v>
      </c>
      <c r="L197" t="s">
        <v>389</v>
      </c>
      <c r="M197" t="s">
        <v>22</v>
      </c>
      <c r="N197" t="s">
        <v>23</v>
      </c>
      <c r="O197" t="s">
        <v>390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 x14ac:dyDescent="0.2">
      <c r="A198" t="s">
        <v>425</v>
      </c>
      <c r="B198" t="s">
        <v>426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4">
        <f t="shared" si="19"/>
        <v>15.279408444470652</v>
      </c>
      <c r="J198">
        <f t="shared" si="18"/>
        <v>6.0187187708529262</v>
      </c>
      <c r="K198" s="8">
        <f t="shared" si="17"/>
        <v>0.39391045751061088</v>
      </c>
      <c r="L198" t="s">
        <v>389</v>
      </c>
      <c r="M198" t="s">
        <v>22</v>
      </c>
      <c r="N198" s="9" t="s">
        <v>23</v>
      </c>
      <c r="O198" t="s">
        <v>390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 x14ac:dyDescent="0.2">
      <c r="A199" t="s">
        <v>427</v>
      </c>
      <c r="B199" t="s">
        <v>428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4">
        <f t="shared" si="19"/>
        <v>15.698214275300378</v>
      </c>
      <c r="J199">
        <f t="shared" si="18"/>
        <v>5.7457354117807125</v>
      </c>
      <c r="K199" s="8">
        <f t="shared" si="17"/>
        <v>0.36601203875915184</v>
      </c>
      <c r="L199" t="s">
        <v>389</v>
      </c>
      <c r="M199" t="s">
        <v>22</v>
      </c>
      <c r="N199" t="s">
        <v>23</v>
      </c>
      <c r="O199" t="s">
        <v>390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 x14ac:dyDescent="0.2">
      <c r="A200" t="s">
        <v>429</v>
      </c>
      <c r="B200" t="s">
        <v>430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4">
        <f t="shared" si="19"/>
        <v>16.106619541472984</v>
      </c>
      <c r="J200">
        <f t="shared" si="18"/>
        <v>2.741118085860057</v>
      </c>
      <c r="K200" s="8">
        <f t="shared" si="17"/>
        <v>0.17018580955500587</v>
      </c>
      <c r="L200" t="s">
        <v>389</v>
      </c>
      <c r="M200" t="s">
        <v>22</v>
      </c>
      <c r="N200" s="9" t="s">
        <v>23</v>
      </c>
      <c r="O200" t="s">
        <v>390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 x14ac:dyDescent="0.2">
      <c r="A201" t="s">
        <v>431</v>
      </c>
      <c r="B201" t="s">
        <v>432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4">
        <f t="shared" si="19"/>
        <v>11.836432936041975</v>
      </c>
      <c r="J201">
        <f t="shared" si="18"/>
        <v>5.9400931808874073</v>
      </c>
      <c r="K201" s="8">
        <f t="shared" si="17"/>
        <v>0.50184825217061846</v>
      </c>
      <c r="L201" t="s">
        <v>389</v>
      </c>
      <c r="M201" t="s">
        <v>22</v>
      </c>
      <c r="N201" t="s">
        <v>23</v>
      </c>
      <c r="O201" t="s">
        <v>390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 x14ac:dyDescent="0.2">
      <c r="A202" t="s">
        <v>433</v>
      </c>
      <c r="B202" t="s">
        <v>434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4">
        <f t="shared" si="19"/>
        <v>10.200599058945308</v>
      </c>
      <c r="J202">
        <f t="shared" si="18"/>
        <v>3.8978915771407769</v>
      </c>
      <c r="K202" s="8">
        <f t="shared" si="17"/>
        <v>0.38212379043783334</v>
      </c>
      <c r="L202" t="s">
        <v>389</v>
      </c>
      <c r="M202" t="s">
        <v>22</v>
      </c>
      <c r="N202" s="9" t="s">
        <v>23</v>
      </c>
      <c r="O202" t="s">
        <v>390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 x14ac:dyDescent="0.2">
      <c r="A203" t="s">
        <v>435</v>
      </c>
      <c r="B203" t="s">
        <v>436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4">
        <f t="shared" si="19"/>
        <v>32.99081394689113</v>
      </c>
      <c r="J203">
        <f t="shared" si="18"/>
        <v>7.7527239617500978</v>
      </c>
      <c r="K203" s="8">
        <f t="shared" si="17"/>
        <v>0.23499644398681685</v>
      </c>
      <c r="L203" t="s">
        <v>389</v>
      </c>
      <c r="M203" t="s">
        <v>22</v>
      </c>
      <c r="N203" t="s">
        <v>23</v>
      </c>
      <c r="O203" t="s">
        <v>390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 x14ac:dyDescent="0.2">
      <c r="A204" t="s">
        <v>437</v>
      </c>
      <c r="B204" t="s">
        <v>438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4">
        <f t="shared" si="19"/>
        <v>49.447180469442152</v>
      </c>
      <c r="J204">
        <f t="shared" si="18"/>
        <v>12.358562610536861</v>
      </c>
      <c r="K204" s="8">
        <f t="shared" si="17"/>
        <v>0.2499346270749315</v>
      </c>
      <c r="L204" t="s">
        <v>389</v>
      </c>
      <c r="M204" t="s">
        <v>22</v>
      </c>
      <c r="N204" s="9" t="s">
        <v>23</v>
      </c>
      <c r="O204" t="s">
        <v>390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 x14ac:dyDescent="0.2">
      <c r="A205" t="s">
        <v>439</v>
      </c>
      <c r="B205" t="s">
        <v>440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4">
        <f t="shared" si="19"/>
        <v>28.188585004614712</v>
      </c>
      <c r="J205">
        <f t="shared" si="18"/>
        <v>8.4357396751785512</v>
      </c>
      <c r="K205" s="8">
        <f t="shared" si="17"/>
        <v>0.29926084171296818</v>
      </c>
      <c r="L205" t="s">
        <v>389</v>
      </c>
      <c r="M205" t="s">
        <v>22</v>
      </c>
      <c r="N205" t="s">
        <v>23</v>
      </c>
      <c r="O205" t="s">
        <v>390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 x14ac:dyDescent="0.2">
      <c r="A206" t="s">
        <v>441</v>
      </c>
      <c r="B206" t="s">
        <v>442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4">
        <f t="shared" si="19"/>
        <v>37.226619510549945</v>
      </c>
      <c r="J206">
        <f t="shared" si="18"/>
        <v>7.7700404181009235</v>
      </c>
      <c r="K206" s="8">
        <f t="shared" si="17"/>
        <v>0.20872269682985614</v>
      </c>
      <c r="L206" t="s">
        <v>389</v>
      </c>
      <c r="M206" t="s">
        <v>22</v>
      </c>
      <c r="N206" s="9" t="s">
        <v>23</v>
      </c>
      <c r="O206" t="s">
        <v>390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 x14ac:dyDescent="0.2">
      <c r="A207" t="s">
        <v>443</v>
      </c>
      <c r="B207" t="s">
        <v>444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4">
        <f t="shared" si="19"/>
        <v>13.305944194910801</v>
      </c>
      <c r="J207">
        <f t="shared" si="18"/>
        <v>3.6253061389503527</v>
      </c>
      <c r="K207" s="8">
        <f t="shared" si="17"/>
        <v>0.27245763892027625</v>
      </c>
      <c r="L207" t="s">
        <v>389</v>
      </c>
      <c r="M207" t="s">
        <v>22</v>
      </c>
      <c r="N207" t="s">
        <v>23</v>
      </c>
      <c r="O207" t="s">
        <v>390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 x14ac:dyDescent="0.2">
      <c r="A208" t="s">
        <v>445</v>
      </c>
      <c r="B208" t="s">
        <v>446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4">
        <f t="shared" si="19"/>
        <v>12.776032287779097</v>
      </c>
      <c r="J208">
        <f t="shared" si="18"/>
        <v>4.9419071546302229</v>
      </c>
      <c r="K208" s="8">
        <f t="shared" si="17"/>
        <v>0.38681079096500093</v>
      </c>
      <c r="L208" t="s">
        <v>389</v>
      </c>
      <c r="M208" t="s">
        <v>22</v>
      </c>
      <c r="N208" s="9" t="s">
        <v>23</v>
      </c>
      <c r="O208" t="s">
        <v>390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 x14ac:dyDescent="0.2">
      <c r="A209" t="s">
        <v>447</v>
      </c>
      <c r="B209" t="s">
        <v>448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4">
        <f t="shared" si="19"/>
        <v>9.4570063026467448</v>
      </c>
      <c r="J209">
        <f t="shared" si="18"/>
        <v>3.118970438813836</v>
      </c>
      <c r="K209" s="8">
        <f t="shared" si="17"/>
        <v>0.329805261728643</v>
      </c>
      <c r="L209" t="s">
        <v>389</v>
      </c>
      <c r="M209" t="s">
        <v>22</v>
      </c>
      <c r="N209" t="s">
        <v>23</v>
      </c>
      <c r="O209" t="s">
        <v>390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 x14ac:dyDescent="0.2">
      <c r="A210" t="s">
        <v>449</v>
      </c>
      <c r="B210" t="s">
        <v>450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4">
        <f t="shared" si="19"/>
        <v>10.733467376603036</v>
      </c>
      <c r="J210">
        <f t="shared" si="18"/>
        <v>4.4126970941308432</v>
      </c>
      <c r="K210" s="8">
        <f t="shared" si="17"/>
        <v>0.41111571305929551</v>
      </c>
      <c r="L210" t="s">
        <v>389</v>
      </c>
      <c r="M210" t="s">
        <v>22</v>
      </c>
      <c r="N210" s="9" t="s">
        <v>23</v>
      </c>
      <c r="O210" t="s">
        <v>390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 x14ac:dyDescent="0.2">
      <c r="A211" t="s">
        <v>451</v>
      </c>
      <c r="B211" t="s">
        <v>452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4">
        <f t="shared" si="19"/>
        <v>10.792049851356149</v>
      </c>
      <c r="J211">
        <f t="shared" si="18"/>
        <v>4.3606252169156665</v>
      </c>
      <c r="K211" s="8">
        <f t="shared" si="17"/>
        <v>0.40405903206309807</v>
      </c>
      <c r="L211" t="s">
        <v>389</v>
      </c>
      <c r="M211" t="s">
        <v>22</v>
      </c>
      <c r="N211" t="s">
        <v>23</v>
      </c>
      <c r="O211" t="s">
        <v>390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 x14ac:dyDescent="0.2">
      <c r="A212" t="s">
        <v>453</v>
      </c>
      <c r="B212" t="s">
        <v>454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4">
        <f t="shared" si="19"/>
        <v>8.3324780725244256</v>
      </c>
      <c r="J212">
        <f t="shared" si="18"/>
        <v>3.4484522097610775</v>
      </c>
      <c r="K212" s="8">
        <f t="shared" ref="K212:K243" si="20">J212/I212</f>
        <v>0.41385673982533827</v>
      </c>
      <c r="L212" t="s">
        <v>389</v>
      </c>
      <c r="M212" t="s">
        <v>22</v>
      </c>
      <c r="N212" s="9" t="s">
        <v>23</v>
      </c>
      <c r="O212" t="s">
        <v>390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 x14ac:dyDescent="0.2">
      <c r="A213" t="s">
        <v>455</v>
      </c>
      <c r="B213" t="s">
        <v>456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4">
        <f t="shared" si="19"/>
        <v>10.238663278118254</v>
      </c>
      <c r="J213">
        <f t="shared" si="18"/>
        <v>5.0907051780198289</v>
      </c>
      <c r="K213" s="8">
        <f t="shared" si="20"/>
        <v>0.49720408218712714</v>
      </c>
      <c r="L213" t="s">
        <v>389</v>
      </c>
      <c r="M213" t="s">
        <v>22</v>
      </c>
      <c r="N213" t="s">
        <v>23</v>
      </c>
      <c r="O213" t="s">
        <v>390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 x14ac:dyDescent="0.2">
      <c r="A214" t="s">
        <v>457</v>
      </c>
      <c r="B214" t="s">
        <v>458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4">
        <f t="shared" si="19"/>
        <v>7.2333701940271098</v>
      </c>
      <c r="J214">
        <f t="shared" si="18"/>
        <v>0.93226344381249693</v>
      </c>
      <c r="K214" s="8">
        <f t="shared" si="20"/>
        <v>0.12888369028621058</v>
      </c>
      <c r="L214" t="s">
        <v>389</v>
      </c>
      <c r="M214" t="s">
        <v>22</v>
      </c>
      <c r="N214" s="9" t="s">
        <v>23</v>
      </c>
      <c r="O214" t="s">
        <v>390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 x14ac:dyDescent="0.2">
      <c r="A215" t="s">
        <v>459</v>
      </c>
      <c r="B215" t="s">
        <v>460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4">
        <f t="shared" si="19"/>
        <v>31.50585995151685</v>
      </c>
      <c r="J215">
        <f t="shared" ref="J215:J249" si="21">_xlfn.STDEV.P(C215:H215)</f>
        <v>11.882402731260051</v>
      </c>
      <c r="K215" s="8">
        <f t="shared" si="20"/>
        <v>0.37714897322420088</v>
      </c>
      <c r="L215" t="s">
        <v>389</v>
      </c>
      <c r="M215" t="s">
        <v>22</v>
      </c>
      <c r="N215" t="s">
        <v>23</v>
      </c>
      <c r="O215" t="s">
        <v>390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 x14ac:dyDescent="0.2">
      <c r="A216" t="s">
        <v>461</v>
      </c>
      <c r="B216" t="s">
        <v>462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4">
        <f t="shared" si="19"/>
        <v>64.164880743079578</v>
      </c>
      <c r="J216">
        <f t="shared" si="21"/>
        <v>12.641283852292581</v>
      </c>
      <c r="K216" s="8">
        <f t="shared" si="20"/>
        <v>0.19701250444007085</v>
      </c>
      <c r="L216" t="s">
        <v>389</v>
      </c>
      <c r="M216" t="s">
        <v>22</v>
      </c>
      <c r="N216" s="9" t="s">
        <v>23</v>
      </c>
      <c r="O216" t="s">
        <v>390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 x14ac:dyDescent="0.2">
      <c r="A217" t="s">
        <v>463</v>
      </c>
      <c r="B217" t="s">
        <v>464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4">
        <f t="shared" si="19"/>
        <v>27.84010404437343</v>
      </c>
      <c r="J217">
        <f t="shared" si="21"/>
        <v>5.6154664009395923</v>
      </c>
      <c r="K217" s="8">
        <f t="shared" si="20"/>
        <v>0.20170421748386014</v>
      </c>
      <c r="L217" t="s">
        <v>389</v>
      </c>
      <c r="M217" t="s">
        <v>22</v>
      </c>
      <c r="N217" t="s">
        <v>23</v>
      </c>
      <c r="O217" t="s">
        <v>390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 x14ac:dyDescent="0.2">
      <c r="A218" t="s">
        <v>465</v>
      </c>
      <c r="B218" t="s">
        <v>466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4">
        <f t="shared" si="19"/>
        <v>20.263928232496632</v>
      </c>
      <c r="J218">
        <f t="shared" si="21"/>
        <v>6.3152902380168303</v>
      </c>
      <c r="K218" s="8">
        <f t="shared" si="20"/>
        <v>0.31165182611973508</v>
      </c>
      <c r="L218" t="s">
        <v>389</v>
      </c>
      <c r="M218" t="s">
        <v>22</v>
      </c>
      <c r="N218" s="9" t="s">
        <v>23</v>
      </c>
      <c r="O218" t="s">
        <v>390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 x14ac:dyDescent="0.2">
      <c r="A219" t="s">
        <v>467</v>
      </c>
      <c r="B219" t="s">
        <v>468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4">
        <f t="shared" si="19"/>
        <v>14.384477474472734</v>
      </c>
      <c r="J219">
        <f t="shared" si="21"/>
        <v>5.5109792603436016</v>
      </c>
      <c r="K219" s="8">
        <f t="shared" si="20"/>
        <v>0.38311987836357664</v>
      </c>
      <c r="L219" t="s">
        <v>389</v>
      </c>
      <c r="M219" t="s">
        <v>22</v>
      </c>
      <c r="N219" t="s">
        <v>23</v>
      </c>
      <c r="O219" t="s">
        <v>390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 x14ac:dyDescent="0.2">
      <c r="A220" t="s">
        <v>469</v>
      </c>
      <c r="B220" t="s">
        <v>470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4">
        <f t="shared" si="19"/>
        <v>10.387855321237383</v>
      </c>
      <c r="J220">
        <f t="shared" si="21"/>
        <v>5.7105766121270385</v>
      </c>
      <c r="K220" s="8">
        <f t="shared" si="20"/>
        <v>0.54973586322983214</v>
      </c>
      <c r="L220" t="s">
        <v>389</v>
      </c>
      <c r="M220" t="s">
        <v>22</v>
      </c>
      <c r="N220" s="9" t="s">
        <v>23</v>
      </c>
      <c r="O220" t="s">
        <v>390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 x14ac:dyDescent="0.2">
      <c r="A221" t="s">
        <v>471</v>
      </c>
      <c r="B221" t="s">
        <v>472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4">
        <f t="shared" si="19"/>
        <v>8.7423588458783943</v>
      </c>
      <c r="J221">
        <f t="shared" si="21"/>
        <v>3.0546449014965926</v>
      </c>
      <c r="K221" s="8">
        <f t="shared" si="20"/>
        <v>0.34940740312172291</v>
      </c>
      <c r="L221" t="s">
        <v>389</v>
      </c>
      <c r="M221" t="s">
        <v>22</v>
      </c>
      <c r="N221" t="s">
        <v>23</v>
      </c>
      <c r="O221" t="s">
        <v>390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 x14ac:dyDescent="0.2">
      <c r="A222" t="s">
        <v>473</v>
      </c>
      <c r="B222" t="s">
        <v>474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4">
        <f t="shared" si="19"/>
        <v>8.8671423571757817</v>
      </c>
      <c r="J222">
        <f t="shared" si="21"/>
        <v>4.4182324546583187</v>
      </c>
      <c r="K222" s="8">
        <f t="shared" si="20"/>
        <v>0.49827016153437986</v>
      </c>
      <c r="L222" t="s">
        <v>389</v>
      </c>
      <c r="M222" t="s">
        <v>22</v>
      </c>
      <c r="N222" s="9" t="s">
        <v>23</v>
      </c>
      <c r="O222" t="s">
        <v>390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 x14ac:dyDescent="0.2">
      <c r="A223" t="s">
        <v>475</v>
      </c>
      <c r="B223" t="s">
        <v>476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4">
        <f t="shared" si="19"/>
        <v>9.883078621352956</v>
      </c>
      <c r="J223">
        <f t="shared" si="21"/>
        <v>4.2383589571961924</v>
      </c>
      <c r="K223" s="8">
        <f t="shared" si="20"/>
        <v>0.42885006985970703</v>
      </c>
      <c r="L223" t="s">
        <v>389</v>
      </c>
      <c r="M223" t="s">
        <v>22</v>
      </c>
      <c r="N223" t="s">
        <v>23</v>
      </c>
      <c r="O223" t="s">
        <v>390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 x14ac:dyDescent="0.2">
      <c r="A224" t="s">
        <v>477</v>
      </c>
      <c r="B224" t="s">
        <v>478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4">
        <f t="shared" si="19"/>
        <v>8.9274229413061406</v>
      </c>
      <c r="J224">
        <f t="shared" si="21"/>
        <v>2.172447352158001</v>
      </c>
      <c r="K224" s="8">
        <f t="shared" si="20"/>
        <v>0.24334540510076447</v>
      </c>
      <c r="L224" t="s">
        <v>389</v>
      </c>
      <c r="M224" t="s">
        <v>22</v>
      </c>
      <c r="N224" s="9" t="s">
        <v>23</v>
      </c>
      <c r="O224" t="s">
        <v>390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 x14ac:dyDescent="0.2">
      <c r="A225" t="s">
        <v>479</v>
      </c>
      <c r="B225" t="s">
        <v>480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4">
        <f t="shared" si="19"/>
        <v>8.942397755515886</v>
      </c>
      <c r="J225">
        <f t="shared" si="21"/>
        <v>2.1259604892063604</v>
      </c>
      <c r="K225" s="8">
        <f t="shared" si="20"/>
        <v>0.23773942373509574</v>
      </c>
      <c r="L225" t="s">
        <v>389</v>
      </c>
      <c r="M225" t="s">
        <v>22</v>
      </c>
      <c r="N225" t="s">
        <v>23</v>
      </c>
      <c r="O225" t="s">
        <v>390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 x14ac:dyDescent="0.2">
      <c r="A226" t="s">
        <v>481</v>
      </c>
      <c r="B226" t="s">
        <v>482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4">
        <f t="shared" si="19"/>
        <v>9.4876467637057011</v>
      </c>
      <c r="J226">
        <f t="shared" si="21"/>
        <v>2.9722501189948058</v>
      </c>
      <c r="K226" s="8">
        <f t="shared" si="20"/>
        <v>0.31327579883822521</v>
      </c>
      <c r="L226" t="s">
        <v>389</v>
      </c>
      <c r="M226" t="s">
        <v>22</v>
      </c>
      <c r="N226" s="9" t="s">
        <v>23</v>
      </c>
      <c r="O226" t="s">
        <v>390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 x14ac:dyDescent="0.2">
      <c r="A227" t="s">
        <v>483</v>
      </c>
      <c r="B227" t="s">
        <v>484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4">
        <f t="shared" si="19"/>
        <v>23.859975828471917</v>
      </c>
      <c r="J227">
        <f t="shared" si="21"/>
        <v>8.6601723049534627</v>
      </c>
      <c r="K227" s="8">
        <f t="shared" si="20"/>
        <v>0.36295813404049426</v>
      </c>
      <c r="L227" t="s">
        <v>389</v>
      </c>
      <c r="M227" t="s">
        <v>22</v>
      </c>
      <c r="N227" t="s">
        <v>23</v>
      </c>
      <c r="O227" t="s">
        <v>390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 x14ac:dyDescent="0.2">
      <c r="A228" t="s">
        <v>485</v>
      </c>
      <c r="B228" t="s">
        <v>486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4">
        <f t="shared" si="19"/>
        <v>45.61220485741174</v>
      </c>
      <c r="J228">
        <f t="shared" si="21"/>
        <v>10.215292723457853</v>
      </c>
      <c r="K228" s="8">
        <f t="shared" si="20"/>
        <v>0.22395963438715291</v>
      </c>
      <c r="L228" t="s">
        <v>389</v>
      </c>
      <c r="M228" t="s">
        <v>22</v>
      </c>
      <c r="N228" s="9" t="s">
        <v>23</v>
      </c>
      <c r="O228" t="s">
        <v>390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 x14ac:dyDescent="0.2">
      <c r="A229" t="s">
        <v>487</v>
      </c>
      <c r="B229" t="s">
        <v>488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4">
        <f t="shared" si="19"/>
        <v>31.074361709842265</v>
      </c>
      <c r="J229">
        <f t="shared" si="21"/>
        <v>6.981524215369407</v>
      </c>
      <c r="K229" s="8">
        <f t="shared" si="20"/>
        <v>0.22467152440843638</v>
      </c>
      <c r="L229" t="s">
        <v>389</v>
      </c>
      <c r="M229" t="s">
        <v>22</v>
      </c>
      <c r="N229" t="s">
        <v>23</v>
      </c>
      <c r="O229" t="s">
        <v>390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 x14ac:dyDescent="0.2">
      <c r="A230" t="s">
        <v>489</v>
      </c>
      <c r="B230" t="s">
        <v>490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4">
        <f t="shared" si="19"/>
        <v>14.200841896663256</v>
      </c>
      <c r="J230">
        <f t="shared" si="21"/>
        <v>5.1914776043255202</v>
      </c>
      <c r="K230" s="8">
        <f t="shared" si="20"/>
        <v>0.36557533997652292</v>
      </c>
      <c r="L230" t="s">
        <v>389</v>
      </c>
      <c r="M230" t="s">
        <v>22</v>
      </c>
      <c r="N230" s="9" t="s">
        <v>23</v>
      </c>
      <c r="O230" t="s">
        <v>390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 x14ac:dyDescent="0.2">
      <c r="A231" t="s">
        <v>491</v>
      </c>
      <c r="B231" t="s">
        <v>492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4">
        <f t="shared" si="19"/>
        <v>11.061688790451512</v>
      </c>
      <c r="J231">
        <f t="shared" si="21"/>
        <v>4.422195996966102</v>
      </c>
      <c r="K231" s="8">
        <f t="shared" si="20"/>
        <v>0.39977584623275214</v>
      </c>
      <c r="L231" t="s">
        <v>389</v>
      </c>
      <c r="M231" t="s">
        <v>22</v>
      </c>
      <c r="N231" t="s">
        <v>23</v>
      </c>
      <c r="O231" t="s">
        <v>390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 x14ac:dyDescent="0.2">
      <c r="A232" t="s">
        <v>493</v>
      </c>
      <c r="B232" t="s">
        <v>494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4">
        <f t="shared" si="19"/>
        <v>11.104819170034292</v>
      </c>
      <c r="J232">
        <f t="shared" si="21"/>
        <v>3.9749956236337147</v>
      </c>
      <c r="K232" s="8">
        <f t="shared" si="20"/>
        <v>0.35795230546031848</v>
      </c>
      <c r="L232" t="s">
        <v>389</v>
      </c>
      <c r="M232" t="s">
        <v>22</v>
      </c>
      <c r="N232" s="9" t="s">
        <v>23</v>
      </c>
      <c r="O232" t="s">
        <v>390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 x14ac:dyDescent="0.2">
      <c r="A233" t="s">
        <v>495</v>
      </c>
      <c r="B233" t="s">
        <v>496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4">
        <f t="shared" si="19"/>
        <v>32.861837473983179</v>
      </c>
      <c r="J233">
        <f t="shared" si="21"/>
        <v>6.2828739024594382</v>
      </c>
      <c r="K233" s="8">
        <f t="shared" si="20"/>
        <v>0.19119058413680032</v>
      </c>
      <c r="L233" t="s">
        <v>389</v>
      </c>
      <c r="M233" t="s">
        <v>22</v>
      </c>
      <c r="N233" t="s">
        <v>23</v>
      </c>
      <c r="O233" t="s">
        <v>390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 x14ac:dyDescent="0.2">
      <c r="A234" t="s">
        <v>497</v>
      </c>
      <c r="B234" t="s">
        <v>498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4">
        <f t="shared" si="19"/>
        <v>12.842437639913806</v>
      </c>
      <c r="J234">
        <f t="shared" si="21"/>
        <v>3.2525305677637992</v>
      </c>
      <c r="K234" s="8">
        <f t="shared" si="20"/>
        <v>0.25326426796537899</v>
      </c>
      <c r="L234" t="s">
        <v>389</v>
      </c>
      <c r="M234" t="s">
        <v>22</v>
      </c>
      <c r="N234" s="9" t="s">
        <v>23</v>
      </c>
      <c r="O234" t="s">
        <v>390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 x14ac:dyDescent="0.2">
      <c r="A235" t="s">
        <v>499</v>
      </c>
      <c r="B235" t="s">
        <v>500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4">
        <f t="shared" si="19"/>
        <v>13.470489793701383</v>
      </c>
      <c r="J235">
        <f t="shared" si="21"/>
        <v>2.997547953932056</v>
      </c>
      <c r="K235" s="8">
        <f t="shared" si="20"/>
        <v>0.22252702016326598</v>
      </c>
      <c r="L235" t="s">
        <v>389</v>
      </c>
      <c r="M235" t="s">
        <v>22</v>
      </c>
      <c r="N235" t="s">
        <v>23</v>
      </c>
      <c r="O235" t="s">
        <v>390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 x14ac:dyDescent="0.2">
      <c r="A236" t="s">
        <v>501</v>
      </c>
      <c r="B236" t="s">
        <v>502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4">
        <f t="shared" si="19"/>
        <v>9.9304697295464912</v>
      </c>
      <c r="J236">
        <f t="shared" si="21"/>
        <v>2.0896857803132343</v>
      </c>
      <c r="K236" s="8">
        <f t="shared" si="20"/>
        <v>0.21043171543997716</v>
      </c>
      <c r="L236" t="s">
        <v>389</v>
      </c>
      <c r="M236" t="s">
        <v>22</v>
      </c>
      <c r="N236" s="9" t="s">
        <v>23</v>
      </c>
      <c r="O236" t="s">
        <v>390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 x14ac:dyDescent="0.2">
      <c r="A237" t="s">
        <v>503</v>
      </c>
      <c r="B237" t="s">
        <v>504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4">
        <f t="shared" si="19"/>
        <v>14.07456517447465</v>
      </c>
      <c r="J237">
        <f t="shared" si="21"/>
        <v>4.3833887754252325</v>
      </c>
      <c r="K237" s="8">
        <f t="shared" si="20"/>
        <v>0.31144044033238477</v>
      </c>
      <c r="L237" t="s">
        <v>389</v>
      </c>
      <c r="M237" t="s">
        <v>22</v>
      </c>
      <c r="N237" t="s">
        <v>23</v>
      </c>
      <c r="O237" t="s">
        <v>390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 x14ac:dyDescent="0.2">
      <c r="A238" t="s">
        <v>505</v>
      </c>
      <c r="B238" t="s">
        <v>506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4">
        <f t="shared" si="19"/>
        <v>12.87019553480274</v>
      </c>
      <c r="J238">
        <f t="shared" si="21"/>
        <v>2.2505357794012628</v>
      </c>
      <c r="K238" s="8">
        <f t="shared" si="20"/>
        <v>0.17486414820314977</v>
      </c>
      <c r="L238" t="s">
        <v>389</v>
      </c>
      <c r="M238" t="s">
        <v>22</v>
      </c>
      <c r="N238" s="9" t="s">
        <v>23</v>
      </c>
      <c r="O238" t="s">
        <v>390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 x14ac:dyDescent="0.2">
      <c r="A239" t="s">
        <v>507</v>
      </c>
      <c r="B239" t="s">
        <v>508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4">
        <f t="shared" si="19"/>
        <v>36.144858756243863</v>
      </c>
      <c r="J239">
        <f t="shared" si="21"/>
        <v>8.5488895165797452</v>
      </c>
      <c r="K239" s="8">
        <f t="shared" si="20"/>
        <v>0.23651744150481602</v>
      </c>
      <c r="L239" t="s">
        <v>389</v>
      </c>
      <c r="M239" t="s">
        <v>22</v>
      </c>
      <c r="N239" t="s">
        <v>23</v>
      </c>
      <c r="O239" t="s">
        <v>390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 x14ac:dyDescent="0.2">
      <c r="A240" t="s">
        <v>509</v>
      </c>
      <c r="B240" t="s">
        <v>510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4">
        <f t="shared" si="19"/>
        <v>46.416797005715445</v>
      </c>
      <c r="J240">
        <f t="shared" si="21"/>
        <v>11.992925647841835</v>
      </c>
      <c r="K240" s="8">
        <f t="shared" si="20"/>
        <v>0.25837469238485172</v>
      </c>
      <c r="L240" t="s">
        <v>389</v>
      </c>
      <c r="M240" t="s">
        <v>22</v>
      </c>
      <c r="N240" s="9" t="s">
        <v>23</v>
      </c>
      <c r="O240" t="s">
        <v>390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 x14ac:dyDescent="0.2">
      <c r="A241" t="s">
        <v>511</v>
      </c>
      <c r="B241" t="s">
        <v>512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4">
        <f t="shared" si="19"/>
        <v>26.12787063515815</v>
      </c>
      <c r="J241">
        <f t="shared" si="21"/>
        <v>9.0672033475801364</v>
      </c>
      <c r="K241" s="8">
        <f t="shared" si="20"/>
        <v>0.34703185246864848</v>
      </c>
      <c r="L241" t="s">
        <v>389</v>
      </c>
      <c r="M241" t="s">
        <v>22</v>
      </c>
      <c r="N241" t="s">
        <v>23</v>
      </c>
      <c r="O241" t="s">
        <v>390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 x14ac:dyDescent="0.2">
      <c r="A242" t="s">
        <v>513</v>
      </c>
      <c r="B242" t="s">
        <v>514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4">
        <f t="shared" si="19"/>
        <v>17.133564322913369</v>
      </c>
      <c r="J242">
        <f t="shared" si="21"/>
        <v>5.9448800160898445</v>
      </c>
      <c r="K242" s="8">
        <f t="shared" si="20"/>
        <v>0.34697275499993485</v>
      </c>
      <c r="L242" t="s">
        <v>389</v>
      </c>
      <c r="M242" t="s">
        <v>22</v>
      </c>
      <c r="N242" s="9" t="s">
        <v>23</v>
      </c>
      <c r="O242" t="s">
        <v>390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 x14ac:dyDescent="0.2">
      <c r="A243" t="s">
        <v>515</v>
      </c>
      <c r="B243" t="s">
        <v>516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4">
        <f t="shared" si="19"/>
        <v>8.023601542418362</v>
      </c>
      <c r="J243">
        <f t="shared" si="21"/>
        <v>4.3430091268496689</v>
      </c>
      <c r="K243" s="8">
        <f t="shared" si="20"/>
        <v>0.54127926267144366</v>
      </c>
      <c r="L243" t="s">
        <v>389</v>
      </c>
      <c r="M243" t="s">
        <v>22</v>
      </c>
      <c r="N243" t="s">
        <v>23</v>
      </c>
      <c r="O243" t="s">
        <v>390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 x14ac:dyDescent="0.2">
      <c r="A244" t="s">
        <v>517</v>
      </c>
      <c r="B244" t="s">
        <v>518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4">
        <f t="shared" si="19"/>
        <v>13.756605898069061</v>
      </c>
      <c r="J244">
        <f t="shared" si="21"/>
        <v>4.3149021005042298</v>
      </c>
      <c r="K244" s="8">
        <f t="shared" ref="K244:K249" si="22">J244/I244</f>
        <v>0.31366037033232802</v>
      </c>
      <c r="L244" t="s">
        <v>389</v>
      </c>
      <c r="M244" t="s">
        <v>22</v>
      </c>
      <c r="N244" s="9" t="s">
        <v>23</v>
      </c>
      <c r="O244" t="s">
        <v>390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 x14ac:dyDescent="0.2">
      <c r="A245" t="s">
        <v>519</v>
      </c>
      <c r="B245" t="s">
        <v>520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4">
        <f t="shared" si="19"/>
        <v>11.821994274238746</v>
      </c>
      <c r="J245">
        <f t="shared" si="21"/>
        <v>3.0815776669568353</v>
      </c>
      <c r="K245" s="8">
        <f t="shared" si="22"/>
        <v>0.26066479102192491</v>
      </c>
      <c r="L245" t="s">
        <v>389</v>
      </c>
      <c r="M245" t="s">
        <v>22</v>
      </c>
      <c r="N245" t="s">
        <v>23</v>
      </c>
      <c r="O245" t="s">
        <v>390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 x14ac:dyDescent="0.2">
      <c r="A246" t="s">
        <v>521</v>
      </c>
      <c r="B246" t="s">
        <v>522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4">
        <f t="shared" si="19"/>
        <v>23.488843193419751</v>
      </c>
      <c r="J246">
        <f t="shared" si="21"/>
        <v>5.19105318612855</v>
      </c>
      <c r="K246" s="8">
        <f t="shared" si="22"/>
        <v>0.22100080209921918</v>
      </c>
      <c r="L246" t="s">
        <v>389</v>
      </c>
      <c r="M246" t="s">
        <v>22</v>
      </c>
      <c r="N246" s="9" t="s">
        <v>23</v>
      </c>
      <c r="O246" t="s">
        <v>390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 x14ac:dyDescent="0.2">
      <c r="A247" t="s">
        <v>523</v>
      </c>
      <c r="B247" t="s">
        <v>524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4">
        <f t="shared" si="19"/>
        <v>35.702174998312636</v>
      </c>
      <c r="J247">
        <f t="shared" si="21"/>
        <v>6.1793348903071683</v>
      </c>
      <c r="K247" s="8">
        <f t="shared" si="22"/>
        <v>0.17308006838796844</v>
      </c>
      <c r="L247" t="s">
        <v>389</v>
      </c>
      <c r="M247" t="s">
        <v>22</v>
      </c>
      <c r="N247" t="s">
        <v>23</v>
      </c>
      <c r="O247" t="s">
        <v>390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 x14ac:dyDescent="0.2">
      <c r="A248" t="s">
        <v>525</v>
      </c>
      <c r="B248" t="s">
        <v>526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4">
        <f t="shared" si="19"/>
        <v>15.761422592706227</v>
      </c>
      <c r="J248">
        <f t="shared" si="21"/>
        <v>4.5537033429882419</v>
      </c>
      <c r="K248" s="8">
        <f t="shared" si="22"/>
        <v>0.28891448828327965</v>
      </c>
      <c r="L248" t="s">
        <v>389</v>
      </c>
      <c r="M248" t="s">
        <v>22</v>
      </c>
      <c r="N248" s="9" t="s">
        <v>23</v>
      </c>
      <c r="O248" t="s">
        <v>390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 x14ac:dyDescent="0.2">
      <c r="A249" t="s">
        <v>527</v>
      </c>
      <c r="B249" t="s">
        <v>528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4">
        <f t="shared" si="19"/>
        <v>9.8533678404963023</v>
      </c>
      <c r="J249">
        <f t="shared" si="21"/>
        <v>3.4861741325622204</v>
      </c>
      <c r="K249" s="8">
        <f t="shared" si="22"/>
        <v>0.3538053373217645</v>
      </c>
      <c r="L249" t="s">
        <v>389</v>
      </c>
      <c r="M249" t="s">
        <v>22</v>
      </c>
      <c r="N249" t="s">
        <v>23</v>
      </c>
      <c r="O249" t="s">
        <v>390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 x14ac:dyDescent="0.2">
      <c r="A250" t="s">
        <v>529</v>
      </c>
      <c r="B250" t="s">
        <v>530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23</v>
      </c>
      <c r="O250" t="s">
        <v>390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 x14ac:dyDescent="0.2">
      <c r="A251" t="s">
        <v>531</v>
      </c>
      <c r="B251" t="s">
        <v>532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4">
        <f t="shared" si="19"/>
        <v>34.606262956609278</v>
      </c>
      <c r="J251">
        <f t="shared" ref="J251:J264" si="23">_xlfn.STDEV.P(C251:H251)</f>
        <v>8.1451171053427469</v>
      </c>
      <c r="K251" s="8">
        <f t="shared" ref="K251:K264" si="24">J251/I251</f>
        <v>0.23536540526075936</v>
      </c>
      <c r="L251" t="s">
        <v>389</v>
      </c>
      <c r="M251" t="s">
        <v>22</v>
      </c>
      <c r="N251" t="s">
        <v>23</v>
      </c>
      <c r="O251" t="s">
        <v>390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 x14ac:dyDescent="0.2">
      <c r="A252" t="s">
        <v>533</v>
      </c>
      <c r="B252" t="s">
        <v>534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4">
        <f t="shared" si="19"/>
        <v>44.474294434809053</v>
      </c>
      <c r="J252">
        <f t="shared" si="23"/>
        <v>11.212399911012868</v>
      </c>
      <c r="K252" s="8">
        <f t="shared" si="24"/>
        <v>0.25210967489204661</v>
      </c>
      <c r="L252" t="s">
        <v>389</v>
      </c>
      <c r="M252" t="s">
        <v>22</v>
      </c>
      <c r="N252" s="9" t="s">
        <v>23</v>
      </c>
      <c r="O252" t="s">
        <v>390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 x14ac:dyDescent="0.2">
      <c r="A253" t="s">
        <v>535</v>
      </c>
      <c r="B253" t="s">
        <v>536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4">
        <f t="shared" si="19"/>
        <v>32.231957772825716</v>
      </c>
      <c r="J253">
        <f t="shared" si="23"/>
        <v>7.8726308247998169</v>
      </c>
      <c r="K253" s="8">
        <f t="shared" si="24"/>
        <v>0.24424922867816348</v>
      </c>
      <c r="L253" t="s">
        <v>389</v>
      </c>
      <c r="M253" t="s">
        <v>22</v>
      </c>
      <c r="N253" t="s">
        <v>23</v>
      </c>
      <c r="O253" t="s">
        <v>390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 x14ac:dyDescent="0.2">
      <c r="A254" t="s">
        <v>537</v>
      </c>
      <c r="B254" t="s">
        <v>538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4">
        <f t="shared" si="19"/>
        <v>22.443717239640367</v>
      </c>
      <c r="J254">
        <f t="shared" si="23"/>
        <v>4.0192756520923734</v>
      </c>
      <c r="K254" s="8">
        <f t="shared" si="24"/>
        <v>0.17908244027390791</v>
      </c>
      <c r="L254" t="s">
        <v>389</v>
      </c>
      <c r="M254" t="s">
        <v>22</v>
      </c>
      <c r="N254" s="9" t="s">
        <v>23</v>
      </c>
      <c r="O254" t="s">
        <v>390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 x14ac:dyDescent="0.2">
      <c r="A255" t="s">
        <v>539</v>
      </c>
      <c r="B255" t="s">
        <v>540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4">
        <f t="shared" si="19"/>
        <v>16.453499627180818</v>
      </c>
      <c r="J255">
        <f t="shared" si="23"/>
        <v>8.4279888844205875</v>
      </c>
      <c r="K255" s="8">
        <f t="shared" si="24"/>
        <v>0.51223077615036594</v>
      </c>
      <c r="L255" t="s">
        <v>389</v>
      </c>
      <c r="M255" t="s">
        <v>22</v>
      </c>
      <c r="N255" t="s">
        <v>23</v>
      </c>
      <c r="O255" t="s">
        <v>390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 x14ac:dyDescent="0.2">
      <c r="A256" t="s">
        <v>541</v>
      </c>
      <c r="B256" t="s">
        <v>542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4">
        <f t="shared" si="19"/>
        <v>18.185894828346733</v>
      </c>
      <c r="J256">
        <f t="shared" si="23"/>
        <v>8.9443284619875669</v>
      </c>
      <c r="K256" s="8">
        <f t="shared" si="24"/>
        <v>0.49182778996642257</v>
      </c>
      <c r="L256" t="s">
        <v>389</v>
      </c>
      <c r="M256" t="s">
        <v>22</v>
      </c>
      <c r="N256" s="9" t="s">
        <v>23</v>
      </c>
      <c r="O256" t="s">
        <v>390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 x14ac:dyDescent="0.2">
      <c r="A257" t="s">
        <v>543</v>
      </c>
      <c r="B257" t="s">
        <v>544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4">
        <f t="shared" si="19"/>
        <v>68.437191053772594</v>
      </c>
      <c r="J257">
        <f t="shared" si="23"/>
        <v>10.244627613027886</v>
      </c>
      <c r="K257" s="8">
        <f t="shared" si="24"/>
        <v>0.14969386462659548</v>
      </c>
      <c r="L257" t="s">
        <v>389</v>
      </c>
      <c r="M257" t="s">
        <v>22</v>
      </c>
      <c r="N257" t="s">
        <v>23</v>
      </c>
      <c r="O257" t="s">
        <v>390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 x14ac:dyDescent="0.2">
      <c r="A258" t="s">
        <v>545</v>
      </c>
      <c r="B258" t="s">
        <v>546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4">
        <f t="shared" si="19"/>
        <v>18.408001864189412</v>
      </c>
      <c r="J258">
        <f t="shared" si="23"/>
        <v>7.3232100544567684</v>
      </c>
      <c r="K258" s="8">
        <f t="shared" si="24"/>
        <v>0.39782753763748829</v>
      </c>
      <c r="L258" t="s">
        <v>389</v>
      </c>
      <c r="M258" t="s">
        <v>22</v>
      </c>
      <c r="N258" s="9" t="s">
        <v>23</v>
      </c>
      <c r="O258" t="s">
        <v>390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 x14ac:dyDescent="0.2">
      <c r="A259" t="s">
        <v>547</v>
      </c>
      <c r="B259" t="s">
        <v>548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4">
        <f t="shared" ref="I259:I322" si="25">AVERAGE(C259:H259)</f>
        <v>19.122806007350118</v>
      </c>
      <c r="J259">
        <f t="shared" si="23"/>
        <v>5.0199652023716688</v>
      </c>
      <c r="K259" s="8">
        <f t="shared" si="24"/>
        <v>0.26251195564302515</v>
      </c>
      <c r="L259" t="s">
        <v>389</v>
      </c>
      <c r="M259" t="s">
        <v>22</v>
      </c>
      <c r="N259" t="s">
        <v>23</v>
      </c>
      <c r="O259" t="s">
        <v>390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 x14ac:dyDescent="0.2">
      <c r="A260" t="s">
        <v>549</v>
      </c>
      <c r="B260" t="s">
        <v>550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4">
        <f t="shared" si="25"/>
        <v>27.283398470814934</v>
      </c>
      <c r="J260">
        <f t="shared" si="23"/>
        <v>9.2300919247942943</v>
      </c>
      <c r="K260" s="8">
        <f t="shared" si="24"/>
        <v>0.33830433311552915</v>
      </c>
      <c r="L260" t="s">
        <v>389</v>
      </c>
      <c r="M260" t="s">
        <v>22</v>
      </c>
      <c r="N260" s="9" t="s">
        <v>23</v>
      </c>
      <c r="O260" t="s">
        <v>390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 x14ac:dyDescent="0.2">
      <c r="A261" t="s">
        <v>551</v>
      </c>
      <c r="B261" t="s">
        <v>552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4">
        <f t="shared" si="25"/>
        <v>19.976172711272252</v>
      </c>
      <c r="J261">
        <f t="shared" si="23"/>
        <v>7.9448290573742968</v>
      </c>
      <c r="K261" s="8">
        <f t="shared" si="24"/>
        <v>0.39771527670518936</v>
      </c>
      <c r="L261" t="s">
        <v>389</v>
      </c>
      <c r="M261" t="s">
        <v>22</v>
      </c>
      <c r="N261" t="s">
        <v>23</v>
      </c>
      <c r="O261" t="s">
        <v>390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 x14ac:dyDescent="0.2">
      <c r="A262" t="s">
        <v>553</v>
      </c>
      <c r="B262" t="s">
        <v>554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4">
        <f t="shared" si="25"/>
        <v>31.313115659214102</v>
      </c>
      <c r="J262">
        <f t="shared" si="23"/>
        <v>9.3350161151468853</v>
      </c>
      <c r="K262" s="8">
        <f t="shared" si="24"/>
        <v>0.29811840561448544</v>
      </c>
      <c r="L262" t="s">
        <v>389</v>
      </c>
      <c r="M262" t="s">
        <v>22</v>
      </c>
      <c r="N262" s="9" t="s">
        <v>23</v>
      </c>
      <c r="O262" t="s">
        <v>390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 x14ac:dyDescent="0.2">
      <c r="A263" t="s">
        <v>555</v>
      </c>
      <c r="B263" t="s">
        <v>556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4">
        <f t="shared" si="25"/>
        <v>39.171981931932685</v>
      </c>
      <c r="J263">
        <f t="shared" si="23"/>
        <v>10.64768172570996</v>
      </c>
      <c r="K263" s="8">
        <f t="shared" si="24"/>
        <v>0.27181881540259917</v>
      </c>
      <c r="L263" t="s">
        <v>389</v>
      </c>
      <c r="M263" t="s">
        <v>22</v>
      </c>
      <c r="N263" t="s">
        <v>23</v>
      </c>
      <c r="O263" t="s">
        <v>390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 x14ac:dyDescent="0.2">
      <c r="A264" t="s">
        <v>557</v>
      </c>
      <c r="B264" t="s">
        <v>558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4">
        <f t="shared" si="25"/>
        <v>46.257480687522964</v>
      </c>
      <c r="J264">
        <f t="shared" si="23"/>
        <v>14.006628320026616</v>
      </c>
      <c r="K264" s="8">
        <f t="shared" si="24"/>
        <v>0.30279704194536095</v>
      </c>
      <c r="L264" t="s">
        <v>389</v>
      </c>
      <c r="M264" t="s">
        <v>22</v>
      </c>
      <c r="N264" s="9" t="s">
        <v>23</v>
      </c>
      <c r="O264" t="s">
        <v>390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 x14ac:dyDescent="0.2">
      <c r="A265" t="s">
        <v>559</v>
      </c>
      <c r="B265" t="s">
        <v>560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t="s">
        <v>23</v>
      </c>
      <c r="O265" t="s">
        <v>390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 x14ac:dyDescent="0.2">
      <c r="A266" t="s">
        <v>561</v>
      </c>
      <c r="B266" t="s">
        <v>562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4">
        <f t="shared" si="25"/>
        <v>40.181267027259636</v>
      </c>
      <c r="J266">
        <f>_xlfn.STDEV.P(C266:H266)</f>
        <v>12.710857954729429</v>
      </c>
      <c r="K266" s="8">
        <f>J266/I266</f>
        <v>0.31633790806313233</v>
      </c>
      <c r="L266" t="s">
        <v>389</v>
      </c>
      <c r="M266" t="s">
        <v>22</v>
      </c>
      <c r="N266" s="9" t="s">
        <v>23</v>
      </c>
      <c r="O266" t="s">
        <v>390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 x14ac:dyDescent="0.2">
      <c r="A267" t="s">
        <v>563</v>
      </c>
      <c r="B267" t="s">
        <v>564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4">
        <f t="shared" si="25"/>
        <v>57.162898940976667</v>
      </c>
      <c r="J267">
        <f>_xlfn.STDEV.P(C267:H267)</f>
        <v>12.706625267680735</v>
      </c>
      <c r="K267" s="8">
        <f>J267/I267</f>
        <v>0.22228797879549309</v>
      </c>
      <c r="L267" t="s">
        <v>389</v>
      </c>
      <c r="M267" t="s">
        <v>22</v>
      </c>
      <c r="N267" t="s">
        <v>23</v>
      </c>
      <c r="O267" t="s">
        <v>390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 x14ac:dyDescent="0.2">
      <c r="A268" t="s">
        <v>565</v>
      </c>
      <c r="B268" t="s">
        <v>566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4">
        <f t="shared" si="25"/>
        <v>38.726102268444187</v>
      </c>
      <c r="J268">
        <f>_xlfn.STDEV.P(C268:H268)</f>
        <v>11.397663154470459</v>
      </c>
      <c r="K268" s="8">
        <f>J268/I268</f>
        <v>0.29431475121000755</v>
      </c>
      <c r="L268" t="s">
        <v>389</v>
      </c>
      <c r="M268" t="s">
        <v>22</v>
      </c>
      <c r="N268" s="9" t="s">
        <v>23</v>
      </c>
      <c r="O268" t="s">
        <v>390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 x14ac:dyDescent="0.2">
      <c r="A269" t="s">
        <v>567</v>
      </c>
      <c r="B269" t="s">
        <v>568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4">
        <f t="shared" si="25"/>
        <v>40.745504668151845</v>
      </c>
      <c r="J269">
        <f>_xlfn.STDEV.P(C269:H269)</f>
        <v>11.833565596072107</v>
      </c>
      <c r="K269" s="8">
        <f>J269/I269</f>
        <v>0.29042628610074989</v>
      </c>
      <c r="L269" t="s">
        <v>389</v>
      </c>
      <c r="M269" t="s">
        <v>22</v>
      </c>
      <c r="N269" t="s">
        <v>23</v>
      </c>
      <c r="O269" t="s">
        <v>390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 ht="16" x14ac:dyDescent="0.25">
      <c r="A270" s="5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4">
        <f t="shared" si="25"/>
        <v>72.022846652438261</v>
      </c>
      <c r="J270">
        <f>_xlfn.STDEV.P(C270:H270)</f>
        <v>13.942806790040445</v>
      </c>
      <c r="K270" s="8">
        <f>J270/I270</f>
        <v>0.19358866579273737</v>
      </c>
      <c r="L270" t="s">
        <v>21</v>
      </c>
      <c r="M270" s="9" t="s">
        <v>22</v>
      </c>
      <c r="N270" s="9" t="s">
        <v>23</v>
      </c>
      <c r="O270" t="s">
        <v>390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 x14ac:dyDescent="0.2">
      <c r="A271" s="12" t="s">
        <v>757</v>
      </c>
      <c r="B271" t="s">
        <v>667</v>
      </c>
      <c r="C271">
        <v>51.920831632921747</v>
      </c>
      <c r="D271">
        <v>74.369619903363912</v>
      </c>
      <c r="I271" s="14">
        <f t="shared" si="25"/>
        <v>63.145225768142829</v>
      </c>
      <c r="L271" t="s">
        <v>847</v>
      </c>
      <c r="M271" s="9" t="s">
        <v>22</v>
      </c>
      <c r="N271" s="12" t="s">
        <v>849</v>
      </c>
      <c r="O271" t="s">
        <v>666</v>
      </c>
      <c r="P271">
        <v>2</v>
      </c>
    </row>
    <row r="272" spans="1:19" x14ac:dyDescent="0.2">
      <c r="A272" s="12" t="s">
        <v>758</v>
      </c>
      <c r="B272" t="s">
        <v>668</v>
      </c>
      <c r="C272">
        <v>52.392474907564477</v>
      </c>
      <c r="D272">
        <v>77.734090390484837</v>
      </c>
      <c r="I272" s="14">
        <f t="shared" si="25"/>
        <v>65.063282649024657</v>
      </c>
      <c r="L272" t="s">
        <v>847</v>
      </c>
      <c r="M272" s="9" t="s">
        <v>22</v>
      </c>
      <c r="N272" s="12" t="s">
        <v>850</v>
      </c>
      <c r="O272" t="s">
        <v>666</v>
      </c>
      <c r="P272">
        <v>2</v>
      </c>
    </row>
    <row r="273" spans="1:16" x14ac:dyDescent="0.2">
      <c r="A273" s="12" t="s">
        <v>759</v>
      </c>
      <c r="B273" t="s">
        <v>669</v>
      </c>
      <c r="C273">
        <v>45.968823065201633</v>
      </c>
      <c r="D273">
        <v>54.795612056357527</v>
      </c>
      <c r="I273" s="14">
        <f t="shared" si="25"/>
        <v>50.38221756077958</v>
      </c>
      <c r="L273" t="s">
        <v>847</v>
      </c>
      <c r="M273" s="9" t="s">
        <v>22</v>
      </c>
      <c r="N273" s="12" t="s">
        <v>850</v>
      </c>
      <c r="O273" t="s">
        <v>666</v>
      </c>
      <c r="P273">
        <v>2</v>
      </c>
    </row>
    <row r="274" spans="1:16" x14ac:dyDescent="0.2">
      <c r="A274" s="12" t="s">
        <v>760</v>
      </c>
      <c r="B274" t="s">
        <v>670</v>
      </c>
      <c r="C274">
        <v>51.417878141045563</v>
      </c>
      <c r="D274">
        <v>79.045169361597161</v>
      </c>
      <c r="I274" s="14">
        <f t="shared" si="25"/>
        <v>65.231523751321362</v>
      </c>
      <c r="L274" t="s">
        <v>847</v>
      </c>
      <c r="M274" s="9" t="s">
        <v>22</v>
      </c>
      <c r="N274" s="12" t="s">
        <v>850</v>
      </c>
      <c r="O274" t="s">
        <v>666</v>
      </c>
      <c r="P274">
        <v>2</v>
      </c>
    </row>
    <row r="275" spans="1:16" x14ac:dyDescent="0.2">
      <c r="A275" s="12" t="s">
        <v>761</v>
      </c>
      <c r="B275" t="s">
        <v>671</v>
      </c>
      <c r="C275">
        <v>50.542287607991007</v>
      </c>
      <c r="D275">
        <v>62.303977317212137</v>
      </c>
      <c r="I275" s="14">
        <f t="shared" si="25"/>
        <v>56.423132462601572</v>
      </c>
      <c r="L275" t="s">
        <v>847</v>
      </c>
      <c r="M275" s="9" t="s">
        <v>22</v>
      </c>
      <c r="N275" s="12" t="s">
        <v>850</v>
      </c>
      <c r="O275" t="s">
        <v>666</v>
      </c>
      <c r="P275">
        <v>2</v>
      </c>
    </row>
    <row r="276" spans="1:16" x14ac:dyDescent="0.2">
      <c r="A276" s="12" t="s">
        <v>762</v>
      </c>
      <c r="B276" t="s">
        <v>672</v>
      </c>
      <c r="C276">
        <v>50.983230756372343</v>
      </c>
      <c r="D276">
        <v>57.876516017103398</v>
      </c>
      <c r="I276" s="14">
        <f t="shared" si="25"/>
        <v>54.429873386737867</v>
      </c>
      <c r="L276" t="s">
        <v>847</v>
      </c>
      <c r="M276" s="9" t="s">
        <v>22</v>
      </c>
      <c r="N276" s="12" t="s">
        <v>850</v>
      </c>
      <c r="O276" t="s">
        <v>666</v>
      </c>
      <c r="P276">
        <v>2</v>
      </c>
    </row>
    <row r="277" spans="1:16" x14ac:dyDescent="0.2">
      <c r="A277" s="12" t="s">
        <v>763</v>
      </c>
      <c r="B277" t="s">
        <v>673</v>
      </c>
      <c r="C277">
        <v>37.422599161135288</v>
      </c>
      <c r="D277">
        <v>46.012130539592711</v>
      </c>
      <c r="I277" s="14">
        <f t="shared" si="25"/>
        <v>41.717364850364</v>
      </c>
      <c r="L277" t="s">
        <v>847</v>
      </c>
      <c r="M277" s="9" t="s">
        <v>22</v>
      </c>
      <c r="N277" s="12" t="s">
        <v>850</v>
      </c>
      <c r="O277" t="s">
        <v>666</v>
      </c>
      <c r="P277">
        <v>2</v>
      </c>
    </row>
    <row r="278" spans="1:16" x14ac:dyDescent="0.2">
      <c r="A278" s="12" t="s">
        <v>764</v>
      </c>
      <c r="B278" t="s">
        <v>674</v>
      </c>
      <c r="C278">
        <v>38.586093934988433</v>
      </c>
      <c r="D278">
        <v>46.984680531784853</v>
      </c>
      <c r="I278" s="14">
        <f t="shared" si="25"/>
        <v>42.785387233386643</v>
      </c>
      <c r="L278" t="s">
        <v>847</v>
      </c>
      <c r="M278" s="9" t="s">
        <v>22</v>
      </c>
      <c r="N278" s="12" t="s">
        <v>850</v>
      </c>
      <c r="O278" t="s">
        <v>666</v>
      </c>
      <c r="P278">
        <v>2</v>
      </c>
    </row>
    <row r="279" spans="1:16" x14ac:dyDescent="0.2">
      <c r="A279" s="12" t="s">
        <v>765</v>
      </c>
      <c r="B279" t="s">
        <v>675</v>
      </c>
      <c r="C279">
        <v>43.173384337240641</v>
      </c>
      <c r="D279">
        <v>53.994113275009703</v>
      </c>
      <c r="I279" s="14">
        <f t="shared" si="25"/>
        <v>48.583748806125172</v>
      </c>
      <c r="L279" t="s">
        <v>847</v>
      </c>
      <c r="M279" s="9" t="s">
        <v>22</v>
      </c>
      <c r="N279" s="12" t="s">
        <v>850</v>
      </c>
      <c r="O279" t="s">
        <v>666</v>
      </c>
      <c r="P279">
        <v>2</v>
      </c>
    </row>
    <row r="280" spans="1:16" x14ac:dyDescent="0.2">
      <c r="A280" s="12" t="s">
        <v>766</v>
      </c>
      <c r="B280" t="s">
        <v>676</v>
      </c>
      <c r="C280">
        <v>33.372901908785103</v>
      </c>
      <c r="D280">
        <v>28.782956688975421</v>
      </c>
      <c r="I280" s="14">
        <f t="shared" si="25"/>
        <v>31.077929298880264</v>
      </c>
      <c r="L280" t="s">
        <v>847</v>
      </c>
      <c r="M280" s="9" t="s">
        <v>22</v>
      </c>
      <c r="N280" s="12" t="s">
        <v>850</v>
      </c>
      <c r="O280" t="s">
        <v>666</v>
      </c>
      <c r="P280">
        <v>2</v>
      </c>
    </row>
    <row r="281" spans="1:16" x14ac:dyDescent="0.2">
      <c r="A281" s="12" t="s">
        <v>767</v>
      </c>
      <c r="B281" t="s">
        <v>677</v>
      </c>
      <c r="C281">
        <v>54.635088067970187</v>
      </c>
      <c r="D281">
        <v>68.757568197352896</v>
      </c>
      <c r="I281" s="14">
        <f t="shared" si="25"/>
        <v>61.696328132661542</v>
      </c>
      <c r="L281" t="s">
        <v>847</v>
      </c>
      <c r="M281" s="9" t="s">
        <v>22</v>
      </c>
      <c r="N281" s="12" t="s">
        <v>850</v>
      </c>
      <c r="O281" t="s">
        <v>666</v>
      </c>
      <c r="P281">
        <v>2</v>
      </c>
    </row>
    <row r="282" spans="1:16" x14ac:dyDescent="0.2">
      <c r="A282" s="12" t="s">
        <v>768</v>
      </c>
      <c r="B282" t="s">
        <v>678</v>
      </c>
      <c r="C282">
        <v>38.224517586580617</v>
      </c>
      <c r="D282">
        <v>50.008356579679663</v>
      </c>
      <c r="I282" s="14">
        <f t="shared" si="25"/>
        <v>44.116437083130137</v>
      </c>
      <c r="L282" t="s">
        <v>847</v>
      </c>
      <c r="M282" s="9" t="s">
        <v>22</v>
      </c>
      <c r="N282" s="12" t="s">
        <v>850</v>
      </c>
      <c r="O282" t="s">
        <v>666</v>
      </c>
      <c r="P282">
        <v>2</v>
      </c>
    </row>
    <row r="283" spans="1:16" x14ac:dyDescent="0.2">
      <c r="A283" s="12" t="s">
        <v>769</v>
      </c>
      <c r="B283" t="s">
        <v>679</v>
      </c>
      <c r="C283">
        <v>59.172901767210028</v>
      </c>
      <c r="D283">
        <v>83.76999128477469</v>
      </c>
      <c r="I283" s="14">
        <f t="shared" si="25"/>
        <v>71.471446525992363</v>
      </c>
      <c r="L283" t="s">
        <v>847</v>
      </c>
      <c r="M283" s="9" t="s">
        <v>22</v>
      </c>
      <c r="N283" s="12" t="s">
        <v>850</v>
      </c>
      <c r="O283" t="s">
        <v>666</v>
      </c>
      <c r="P283">
        <v>2</v>
      </c>
    </row>
    <row r="284" spans="1:16" x14ac:dyDescent="0.2">
      <c r="A284" s="12" t="s">
        <v>770</v>
      </c>
      <c r="B284" t="s">
        <v>680</v>
      </c>
      <c r="C284">
        <v>51.133687867738679</v>
      </c>
      <c r="D284">
        <v>69.853063331369128</v>
      </c>
      <c r="I284" s="14">
        <f t="shared" si="25"/>
        <v>60.4933755995539</v>
      </c>
      <c r="L284" t="s">
        <v>847</v>
      </c>
      <c r="M284" s="9" t="s">
        <v>22</v>
      </c>
      <c r="N284" s="12" t="s">
        <v>850</v>
      </c>
      <c r="O284" t="s">
        <v>666</v>
      </c>
      <c r="P284">
        <v>2</v>
      </c>
    </row>
    <row r="285" spans="1:16" x14ac:dyDescent="0.2">
      <c r="A285" s="12" t="s">
        <v>771</v>
      </c>
      <c r="B285" t="s">
        <v>681</v>
      </c>
      <c r="C285">
        <v>44.877377965239809</v>
      </c>
      <c r="D285">
        <v>41.608614392061789</v>
      </c>
      <c r="I285" s="14">
        <f t="shared" si="25"/>
        <v>43.242996178650799</v>
      </c>
      <c r="L285" t="s">
        <v>847</v>
      </c>
      <c r="M285" s="9" t="s">
        <v>22</v>
      </c>
      <c r="N285" s="12" t="s">
        <v>850</v>
      </c>
      <c r="O285" t="s">
        <v>666</v>
      </c>
      <c r="P285">
        <v>2</v>
      </c>
    </row>
    <row r="286" spans="1:16" x14ac:dyDescent="0.2">
      <c r="A286" s="12" t="s">
        <v>772</v>
      </c>
      <c r="B286" t="s">
        <v>682</v>
      </c>
      <c r="C286">
        <v>60.333842843151679</v>
      </c>
      <c r="D286">
        <v>63.000404080257482</v>
      </c>
      <c r="I286" s="14">
        <f t="shared" si="25"/>
        <v>61.667123461704577</v>
      </c>
      <c r="L286" t="s">
        <v>847</v>
      </c>
      <c r="M286" s="9" t="s">
        <v>22</v>
      </c>
      <c r="N286" s="12" t="s">
        <v>850</v>
      </c>
      <c r="O286" t="s">
        <v>666</v>
      </c>
      <c r="P286">
        <v>2</v>
      </c>
    </row>
    <row r="287" spans="1:16" x14ac:dyDescent="0.2">
      <c r="A287" s="12" t="s">
        <v>773</v>
      </c>
      <c r="B287" t="s">
        <v>683</v>
      </c>
      <c r="C287">
        <v>16.028962878090962</v>
      </c>
      <c r="D287">
        <v>29.892238185900069</v>
      </c>
      <c r="I287" s="14">
        <f t="shared" si="25"/>
        <v>22.960600531995517</v>
      </c>
      <c r="L287" t="s">
        <v>847</v>
      </c>
      <c r="M287" s="9" t="s">
        <v>22</v>
      </c>
      <c r="N287" s="12" t="s">
        <v>850</v>
      </c>
      <c r="O287" t="s">
        <v>666</v>
      </c>
      <c r="P287">
        <v>2</v>
      </c>
    </row>
    <row r="288" spans="1:16" x14ac:dyDescent="0.2">
      <c r="A288" s="12" t="s">
        <v>774</v>
      </c>
      <c r="B288" t="s">
        <v>684</v>
      </c>
      <c r="C288">
        <v>30.655457842564282</v>
      </c>
      <c r="D288">
        <v>13.187755975037881</v>
      </c>
      <c r="I288" s="14">
        <f t="shared" si="25"/>
        <v>21.921606908801081</v>
      </c>
      <c r="L288" t="s">
        <v>847</v>
      </c>
      <c r="M288" s="9" t="s">
        <v>22</v>
      </c>
      <c r="N288" s="12" t="s">
        <v>850</v>
      </c>
      <c r="O288" t="s">
        <v>666</v>
      </c>
      <c r="P288">
        <v>2</v>
      </c>
    </row>
    <row r="289" spans="1:16" x14ac:dyDescent="0.2">
      <c r="A289" s="12" t="s">
        <v>775</v>
      </c>
      <c r="B289" t="s">
        <v>685</v>
      </c>
      <c r="C289">
        <v>59.620548259334107</v>
      </c>
      <c r="D289">
        <v>67.19928097536895</v>
      </c>
      <c r="I289" s="14">
        <f t="shared" si="25"/>
        <v>63.409914617351532</v>
      </c>
      <c r="L289" t="s">
        <v>847</v>
      </c>
      <c r="M289" s="9" t="s">
        <v>22</v>
      </c>
      <c r="N289" s="12" t="s">
        <v>850</v>
      </c>
      <c r="O289" t="s">
        <v>666</v>
      </c>
      <c r="P289">
        <v>2</v>
      </c>
    </row>
    <row r="290" spans="1:16" x14ac:dyDescent="0.2">
      <c r="A290" s="12" t="s">
        <v>776</v>
      </c>
      <c r="B290" t="s">
        <v>686</v>
      </c>
      <c r="C290">
        <v>39.349385179238077</v>
      </c>
      <c r="D290">
        <v>24.69980044973299</v>
      </c>
      <c r="I290" s="14">
        <f t="shared" si="25"/>
        <v>32.02459281448553</v>
      </c>
      <c r="L290" t="s">
        <v>847</v>
      </c>
      <c r="M290" s="9" t="s">
        <v>22</v>
      </c>
      <c r="N290" s="12" t="s">
        <v>850</v>
      </c>
      <c r="O290" t="s">
        <v>666</v>
      </c>
      <c r="P290">
        <v>2</v>
      </c>
    </row>
    <row r="291" spans="1:16" x14ac:dyDescent="0.2">
      <c r="A291" s="12" t="s">
        <v>777</v>
      </c>
      <c r="B291" t="s">
        <v>687</v>
      </c>
      <c r="C291">
        <v>27.812203969670271</v>
      </c>
      <c r="D291">
        <v>3.9477827982114122</v>
      </c>
      <c r="I291" s="14">
        <f t="shared" si="25"/>
        <v>15.879993383940842</v>
      </c>
      <c r="L291" t="s">
        <v>847</v>
      </c>
      <c r="M291" s="9" t="s">
        <v>22</v>
      </c>
      <c r="N291" s="12" t="s">
        <v>850</v>
      </c>
      <c r="O291" t="s">
        <v>666</v>
      </c>
      <c r="P291">
        <v>2</v>
      </c>
    </row>
    <row r="292" spans="1:16" x14ac:dyDescent="0.2">
      <c r="A292" s="12" t="s">
        <v>778</v>
      </c>
      <c r="B292" t="s">
        <v>688</v>
      </c>
      <c r="C292">
        <v>55.15675107847548</v>
      </c>
      <c r="D292">
        <v>68.607623483968624</v>
      </c>
      <c r="I292" s="14">
        <f t="shared" si="25"/>
        <v>61.882187281222052</v>
      </c>
      <c r="L292" t="s">
        <v>847</v>
      </c>
      <c r="M292" s="9" t="s">
        <v>22</v>
      </c>
      <c r="N292" s="12" t="s">
        <v>850</v>
      </c>
      <c r="O292" t="s">
        <v>666</v>
      </c>
      <c r="P292">
        <v>2</v>
      </c>
    </row>
    <row r="293" spans="1:16" x14ac:dyDescent="0.2">
      <c r="A293" s="12" t="s">
        <v>779</v>
      </c>
      <c r="B293" t="s">
        <v>689</v>
      </c>
      <c r="C293">
        <v>16.167825392674501</v>
      </c>
      <c r="D293">
        <v>19.217829407064229</v>
      </c>
      <c r="I293" s="14">
        <f t="shared" si="25"/>
        <v>17.692827399869365</v>
      </c>
      <c r="L293" t="s">
        <v>847</v>
      </c>
      <c r="M293" s="9" t="s">
        <v>22</v>
      </c>
      <c r="N293" s="12" t="s">
        <v>850</v>
      </c>
      <c r="O293" t="s">
        <v>666</v>
      </c>
      <c r="P293">
        <v>2</v>
      </c>
    </row>
    <row r="294" spans="1:16" x14ac:dyDescent="0.2">
      <c r="A294" s="12" t="s">
        <v>780</v>
      </c>
      <c r="B294" t="s">
        <v>690</v>
      </c>
      <c r="C294">
        <v>33.965314818594933</v>
      </c>
      <c r="D294">
        <v>30.903744178094179</v>
      </c>
      <c r="I294" s="14">
        <f t="shared" si="25"/>
        <v>32.43452949834456</v>
      </c>
      <c r="L294" t="s">
        <v>847</v>
      </c>
      <c r="M294" s="9" t="s">
        <v>22</v>
      </c>
      <c r="N294" s="12" t="s">
        <v>850</v>
      </c>
      <c r="O294" t="s">
        <v>666</v>
      </c>
      <c r="P294">
        <v>2</v>
      </c>
    </row>
    <row r="295" spans="1:16" x14ac:dyDescent="0.2">
      <c r="A295" s="12" t="s">
        <v>781</v>
      </c>
      <c r="B295" t="s">
        <v>691</v>
      </c>
      <c r="C295">
        <v>41.258184820242228</v>
      </c>
      <c r="D295">
        <v>60.370323906073708</v>
      </c>
      <c r="I295" s="14">
        <f t="shared" si="25"/>
        <v>50.814254363157971</v>
      </c>
      <c r="L295" t="s">
        <v>847</v>
      </c>
      <c r="M295" s="9" t="s">
        <v>22</v>
      </c>
      <c r="N295" s="12" t="s">
        <v>850</v>
      </c>
      <c r="O295" t="s">
        <v>666</v>
      </c>
      <c r="P295">
        <v>2</v>
      </c>
    </row>
    <row r="296" spans="1:16" x14ac:dyDescent="0.2">
      <c r="A296" s="12" t="s">
        <v>782</v>
      </c>
      <c r="B296" t="s">
        <v>692</v>
      </c>
      <c r="C296">
        <v>36.320144973145737</v>
      </c>
      <c r="D296">
        <v>39.353213710151813</v>
      </c>
      <c r="I296" s="14">
        <f t="shared" si="25"/>
        <v>37.836679341648775</v>
      </c>
      <c r="L296" t="s">
        <v>847</v>
      </c>
      <c r="M296" s="9" t="s">
        <v>22</v>
      </c>
      <c r="N296" s="12" t="s">
        <v>850</v>
      </c>
      <c r="O296" t="s">
        <v>666</v>
      </c>
      <c r="P296">
        <v>2</v>
      </c>
    </row>
    <row r="297" spans="1:16" x14ac:dyDescent="0.2">
      <c r="A297" s="12" t="s">
        <v>783</v>
      </c>
      <c r="B297" t="s">
        <v>693</v>
      </c>
      <c r="C297">
        <v>30.03163366773293</v>
      </c>
      <c r="D297">
        <v>10.64054637464973</v>
      </c>
      <c r="I297" s="14">
        <f t="shared" si="25"/>
        <v>20.336090021191332</v>
      </c>
      <c r="L297" t="s">
        <v>847</v>
      </c>
      <c r="M297" s="9" t="s">
        <v>22</v>
      </c>
      <c r="N297" s="12" t="s">
        <v>850</v>
      </c>
      <c r="O297" t="s">
        <v>666</v>
      </c>
      <c r="P297">
        <v>2</v>
      </c>
    </row>
    <row r="298" spans="1:16" x14ac:dyDescent="0.2">
      <c r="A298" s="12" t="s">
        <v>784</v>
      </c>
      <c r="B298" t="s">
        <v>694</v>
      </c>
      <c r="C298">
        <v>31.049218377222491</v>
      </c>
      <c r="D298">
        <v>13.94480383539107</v>
      </c>
      <c r="I298" s="14">
        <f t="shared" si="25"/>
        <v>22.497011106306779</v>
      </c>
      <c r="L298" t="s">
        <v>847</v>
      </c>
      <c r="M298" s="9" t="s">
        <v>22</v>
      </c>
      <c r="N298" s="12" t="s">
        <v>850</v>
      </c>
      <c r="O298" t="s">
        <v>666</v>
      </c>
      <c r="P298">
        <v>2</v>
      </c>
    </row>
    <row r="299" spans="1:16" x14ac:dyDescent="0.2">
      <c r="A299" s="12" t="s">
        <v>785</v>
      </c>
      <c r="B299" t="s">
        <v>695</v>
      </c>
      <c r="C299">
        <v>25.511739117941371</v>
      </c>
      <c r="D299">
        <v>16.158015043325069</v>
      </c>
      <c r="I299" s="14">
        <f t="shared" si="25"/>
        <v>20.83487708063322</v>
      </c>
      <c r="L299" t="s">
        <v>847</v>
      </c>
      <c r="M299" s="9" t="s">
        <v>22</v>
      </c>
      <c r="N299" s="12" t="s">
        <v>850</v>
      </c>
      <c r="O299" t="s">
        <v>666</v>
      </c>
      <c r="P299">
        <v>2</v>
      </c>
    </row>
    <row r="300" spans="1:16" x14ac:dyDescent="0.2">
      <c r="A300" s="12" t="s">
        <v>786</v>
      </c>
      <c r="B300" t="s">
        <v>696</v>
      </c>
      <c r="C300">
        <v>25.75164954026954</v>
      </c>
      <c r="D300">
        <v>18.08525785338249</v>
      </c>
      <c r="I300" s="14">
        <f t="shared" si="25"/>
        <v>21.918453696826013</v>
      </c>
      <c r="L300" t="s">
        <v>847</v>
      </c>
      <c r="M300" s="9" t="s">
        <v>22</v>
      </c>
      <c r="N300" s="12" t="s">
        <v>850</v>
      </c>
      <c r="O300" t="s">
        <v>666</v>
      </c>
      <c r="P300">
        <v>2</v>
      </c>
    </row>
    <row r="301" spans="1:16" x14ac:dyDescent="0.2">
      <c r="A301" s="12" t="s">
        <v>787</v>
      </c>
      <c r="B301" t="s">
        <v>697</v>
      </c>
      <c r="C301">
        <v>18.14480889203789</v>
      </c>
      <c r="D301">
        <v>5.8983742030196176</v>
      </c>
      <c r="I301" s="14">
        <f t="shared" si="25"/>
        <v>12.021591547528754</v>
      </c>
      <c r="L301" t="s">
        <v>847</v>
      </c>
      <c r="M301" s="9" t="s">
        <v>22</v>
      </c>
      <c r="N301" s="12" t="s">
        <v>850</v>
      </c>
      <c r="O301" t="s">
        <v>666</v>
      </c>
      <c r="P301">
        <v>2</v>
      </c>
    </row>
    <row r="302" spans="1:16" x14ac:dyDescent="0.2">
      <c r="A302" s="12" t="s">
        <v>788</v>
      </c>
      <c r="B302" t="s">
        <v>698</v>
      </c>
      <c r="C302">
        <v>19.326253694144711</v>
      </c>
      <c r="D302">
        <v>0.98276790522347879</v>
      </c>
      <c r="I302" s="14">
        <f t="shared" si="25"/>
        <v>10.154510799684095</v>
      </c>
      <c r="L302" t="s">
        <v>847</v>
      </c>
      <c r="M302" s="9" t="s">
        <v>22</v>
      </c>
      <c r="N302" s="12" t="s">
        <v>850</v>
      </c>
      <c r="O302" t="s">
        <v>666</v>
      </c>
      <c r="P302">
        <v>2</v>
      </c>
    </row>
    <row r="303" spans="1:16" x14ac:dyDescent="0.2">
      <c r="A303" s="12" t="s">
        <v>789</v>
      </c>
      <c r="B303" t="s">
        <v>699</v>
      </c>
      <c r="C303">
        <v>14.047108257027141</v>
      </c>
      <c r="D303">
        <v>13.468429796233989</v>
      </c>
      <c r="I303" s="14">
        <f t="shared" si="25"/>
        <v>13.757769026630566</v>
      </c>
      <c r="L303" t="s">
        <v>847</v>
      </c>
      <c r="M303" s="9" t="s">
        <v>22</v>
      </c>
      <c r="N303" s="12" t="s">
        <v>850</v>
      </c>
      <c r="O303" t="s">
        <v>666</v>
      </c>
      <c r="P303">
        <v>2</v>
      </c>
    </row>
    <row r="304" spans="1:16" x14ac:dyDescent="0.2">
      <c r="A304" s="12" t="s">
        <v>790</v>
      </c>
      <c r="B304" t="s">
        <v>700</v>
      </c>
      <c r="C304">
        <v>14.429363398788089</v>
      </c>
      <c r="D304">
        <v>4.9188075303959513</v>
      </c>
      <c r="I304" s="14">
        <f t="shared" si="25"/>
        <v>9.6740854645920198</v>
      </c>
      <c r="L304" t="s">
        <v>847</v>
      </c>
      <c r="M304" s="9" t="s">
        <v>22</v>
      </c>
      <c r="N304" s="12" t="s">
        <v>850</v>
      </c>
      <c r="O304" t="s">
        <v>666</v>
      </c>
      <c r="P304">
        <v>2</v>
      </c>
    </row>
    <row r="305" spans="1:16" x14ac:dyDescent="0.2">
      <c r="A305" s="12" t="s">
        <v>791</v>
      </c>
      <c r="B305" t="s">
        <v>701</v>
      </c>
      <c r="C305">
        <v>32.527209797022159</v>
      </c>
      <c r="D305">
        <v>35.590457066686149</v>
      </c>
      <c r="I305" s="14">
        <f t="shared" si="25"/>
        <v>34.058833431854154</v>
      </c>
      <c r="L305" t="s">
        <v>847</v>
      </c>
      <c r="M305" s="9" t="s">
        <v>22</v>
      </c>
      <c r="N305" s="12" t="s">
        <v>850</v>
      </c>
      <c r="O305" t="s">
        <v>666</v>
      </c>
      <c r="P305">
        <v>2</v>
      </c>
    </row>
    <row r="306" spans="1:16" x14ac:dyDescent="0.2">
      <c r="A306" s="12" t="s">
        <v>792</v>
      </c>
      <c r="B306" t="s">
        <v>702</v>
      </c>
      <c r="C306">
        <v>39.467515692817457</v>
      </c>
      <c r="D306">
        <v>22.508488392177949</v>
      </c>
      <c r="I306" s="14">
        <f t="shared" si="25"/>
        <v>30.988002042497705</v>
      </c>
      <c r="L306" t="s">
        <v>847</v>
      </c>
      <c r="M306" s="9" t="s">
        <v>22</v>
      </c>
      <c r="N306" s="12" t="s">
        <v>850</v>
      </c>
      <c r="O306" t="s">
        <v>666</v>
      </c>
      <c r="P306">
        <v>2</v>
      </c>
    </row>
    <row r="307" spans="1:16" x14ac:dyDescent="0.2">
      <c r="A307" s="12" t="s">
        <v>793</v>
      </c>
      <c r="B307" t="s">
        <v>703</v>
      </c>
      <c r="C307">
        <v>64.508475831815431</v>
      </c>
      <c r="D307">
        <v>76.025404785256882</v>
      </c>
      <c r="I307" s="14">
        <f t="shared" si="25"/>
        <v>70.266940308536164</v>
      </c>
      <c r="L307" t="s">
        <v>847</v>
      </c>
      <c r="M307" s="9" t="s">
        <v>22</v>
      </c>
      <c r="N307" s="12" t="s">
        <v>850</v>
      </c>
      <c r="O307" t="s">
        <v>666</v>
      </c>
      <c r="P307">
        <v>2</v>
      </c>
    </row>
    <row r="308" spans="1:16" x14ac:dyDescent="0.2">
      <c r="A308" s="12" t="s">
        <v>794</v>
      </c>
      <c r="B308" t="s">
        <v>704</v>
      </c>
      <c r="C308">
        <v>32.233918112299193</v>
      </c>
      <c r="D308">
        <v>38.748419762054141</v>
      </c>
      <c r="I308" s="14">
        <f t="shared" si="25"/>
        <v>35.491168937176667</v>
      </c>
      <c r="L308" t="s">
        <v>847</v>
      </c>
      <c r="M308" s="9" t="s">
        <v>22</v>
      </c>
      <c r="N308" s="12" t="s">
        <v>850</v>
      </c>
      <c r="O308" t="s">
        <v>666</v>
      </c>
      <c r="P308">
        <v>2</v>
      </c>
    </row>
    <row r="309" spans="1:16" x14ac:dyDescent="0.2">
      <c r="A309" s="12" t="s">
        <v>795</v>
      </c>
      <c r="B309" t="s">
        <v>705</v>
      </c>
      <c r="C309">
        <v>33.142137884150351</v>
      </c>
      <c r="D309">
        <v>8.2871500203251802</v>
      </c>
      <c r="I309" s="14">
        <f t="shared" si="25"/>
        <v>20.714643952237765</v>
      </c>
      <c r="L309" t="s">
        <v>847</v>
      </c>
      <c r="M309" s="9" t="s">
        <v>22</v>
      </c>
      <c r="N309" s="12" t="s">
        <v>850</v>
      </c>
      <c r="O309" t="s">
        <v>666</v>
      </c>
      <c r="P309">
        <v>2</v>
      </c>
    </row>
    <row r="310" spans="1:16" x14ac:dyDescent="0.2">
      <c r="A310" s="12" t="s">
        <v>796</v>
      </c>
      <c r="B310" t="s">
        <v>706</v>
      </c>
      <c r="C310">
        <v>13.29972619583355</v>
      </c>
      <c r="D310">
        <v>7.8812415384083581</v>
      </c>
      <c r="I310" s="14">
        <f t="shared" si="25"/>
        <v>10.590483867120954</v>
      </c>
      <c r="L310" t="s">
        <v>847</v>
      </c>
      <c r="M310" s="9" t="s">
        <v>22</v>
      </c>
      <c r="N310" s="12" t="s">
        <v>850</v>
      </c>
      <c r="O310" t="s">
        <v>666</v>
      </c>
      <c r="P310">
        <v>2</v>
      </c>
    </row>
    <row r="311" spans="1:16" x14ac:dyDescent="0.2">
      <c r="A311" s="12" t="s">
        <v>797</v>
      </c>
      <c r="B311" t="s">
        <v>707</v>
      </c>
      <c r="C311">
        <v>48.608445395718633</v>
      </c>
      <c r="D311">
        <v>53.328089027398597</v>
      </c>
      <c r="I311" s="14">
        <f t="shared" si="25"/>
        <v>50.968267211558612</v>
      </c>
      <c r="L311" t="s">
        <v>847</v>
      </c>
      <c r="M311" s="9" t="s">
        <v>22</v>
      </c>
      <c r="N311" s="12" t="s">
        <v>850</v>
      </c>
      <c r="O311" t="s">
        <v>666</v>
      </c>
      <c r="P311">
        <v>2</v>
      </c>
    </row>
    <row r="312" spans="1:16" x14ac:dyDescent="0.2">
      <c r="A312" s="12" t="s">
        <v>798</v>
      </c>
      <c r="B312" t="s">
        <v>708</v>
      </c>
      <c r="C312">
        <v>35.23635874792614</v>
      </c>
      <c r="D312">
        <v>39.483650353421339</v>
      </c>
      <c r="I312" s="14">
        <f t="shared" si="25"/>
        <v>37.360004550673736</v>
      </c>
      <c r="L312" t="s">
        <v>847</v>
      </c>
      <c r="M312" s="9" t="s">
        <v>22</v>
      </c>
      <c r="N312" s="12" t="s">
        <v>850</v>
      </c>
      <c r="O312" t="s">
        <v>666</v>
      </c>
      <c r="P312">
        <v>2</v>
      </c>
    </row>
    <row r="313" spans="1:16" x14ac:dyDescent="0.2">
      <c r="A313" s="12" t="s">
        <v>799</v>
      </c>
      <c r="B313" t="s">
        <v>709</v>
      </c>
      <c r="C313">
        <v>10.36124385528923</v>
      </c>
      <c r="D313">
        <v>3.4117188007348189</v>
      </c>
      <c r="I313" s="14">
        <f t="shared" si="25"/>
        <v>6.8864813280120245</v>
      </c>
      <c r="L313" t="s">
        <v>847</v>
      </c>
      <c r="M313" s="9" t="s">
        <v>22</v>
      </c>
      <c r="N313" s="12" t="s">
        <v>850</v>
      </c>
      <c r="O313" t="s">
        <v>666</v>
      </c>
      <c r="P313">
        <v>2</v>
      </c>
    </row>
    <row r="314" spans="1:16" x14ac:dyDescent="0.2">
      <c r="A314" s="12" t="s">
        <v>800</v>
      </c>
      <c r="B314" t="s">
        <v>710</v>
      </c>
      <c r="C314">
        <v>27.440123118822939</v>
      </c>
      <c r="D314">
        <v>15.231083804252989</v>
      </c>
      <c r="I314" s="14">
        <f t="shared" si="25"/>
        <v>21.335603461537964</v>
      </c>
      <c r="L314" t="s">
        <v>847</v>
      </c>
      <c r="M314" s="9" t="s">
        <v>22</v>
      </c>
      <c r="N314" s="12" t="s">
        <v>850</v>
      </c>
      <c r="O314" t="s">
        <v>666</v>
      </c>
      <c r="P314">
        <v>2</v>
      </c>
    </row>
    <row r="315" spans="1:16" x14ac:dyDescent="0.2">
      <c r="A315" s="12" t="s">
        <v>801</v>
      </c>
      <c r="B315" t="s">
        <v>711</v>
      </c>
      <c r="C315">
        <v>23.072346090829349</v>
      </c>
      <c r="D315">
        <v>7.4091103739963726</v>
      </c>
      <c r="I315" s="14">
        <f t="shared" si="25"/>
        <v>15.240728232412861</v>
      </c>
      <c r="L315" t="s">
        <v>847</v>
      </c>
      <c r="M315" s="9" t="s">
        <v>22</v>
      </c>
      <c r="N315" s="12" t="s">
        <v>850</v>
      </c>
      <c r="O315" t="s">
        <v>666</v>
      </c>
      <c r="P315">
        <v>2</v>
      </c>
    </row>
    <row r="316" spans="1:16" x14ac:dyDescent="0.2">
      <c r="A316" s="12" t="s">
        <v>802</v>
      </c>
      <c r="B316" t="s">
        <v>712</v>
      </c>
      <c r="C316">
        <v>32.227970846706427</v>
      </c>
      <c r="D316">
        <v>16.42074054695609</v>
      </c>
      <c r="I316" s="14">
        <f t="shared" si="25"/>
        <v>24.324355696831258</v>
      </c>
      <c r="L316" t="s">
        <v>847</v>
      </c>
      <c r="M316" s="9" t="s">
        <v>22</v>
      </c>
      <c r="N316" s="12" t="s">
        <v>850</v>
      </c>
      <c r="O316" t="s">
        <v>666</v>
      </c>
      <c r="P316">
        <v>2</v>
      </c>
    </row>
    <row r="317" spans="1:16" x14ac:dyDescent="0.2">
      <c r="A317" s="12" t="s">
        <v>803</v>
      </c>
      <c r="B317" t="s">
        <v>713</v>
      </c>
      <c r="C317">
        <v>23.62025809101268</v>
      </c>
      <c r="D317">
        <v>16.840904362096492</v>
      </c>
      <c r="I317" s="14">
        <f t="shared" si="25"/>
        <v>20.230581226554584</v>
      </c>
      <c r="L317" t="s">
        <v>847</v>
      </c>
      <c r="M317" s="9" t="s">
        <v>22</v>
      </c>
      <c r="N317" s="12" t="s">
        <v>850</v>
      </c>
      <c r="O317" t="s">
        <v>666</v>
      </c>
      <c r="P317">
        <v>2</v>
      </c>
    </row>
    <row r="318" spans="1:16" x14ac:dyDescent="0.2">
      <c r="A318" s="12" t="s">
        <v>804</v>
      </c>
      <c r="B318" t="s">
        <v>714</v>
      </c>
      <c r="C318">
        <v>29.640496993714091</v>
      </c>
      <c r="D318">
        <v>18.243079068581061</v>
      </c>
      <c r="I318" s="14">
        <f t="shared" si="25"/>
        <v>23.941788031147574</v>
      </c>
      <c r="L318" t="s">
        <v>847</v>
      </c>
      <c r="M318" s="9" t="s">
        <v>22</v>
      </c>
      <c r="N318" s="12" t="s">
        <v>850</v>
      </c>
      <c r="O318" t="s">
        <v>666</v>
      </c>
      <c r="P318">
        <v>2</v>
      </c>
    </row>
    <row r="319" spans="1:16" x14ac:dyDescent="0.2">
      <c r="A319" s="12" t="s">
        <v>805</v>
      </c>
      <c r="B319" t="s">
        <v>715</v>
      </c>
      <c r="C319">
        <v>45.055845379764669</v>
      </c>
      <c r="D319">
        <v>54.044654073969546</v>
      </c>
      <c r="I319" s="14">
        <f t="shared" si="25"/>
        <v>49.550249726867108</v>
      </c>
      <c r="L319" t="s">
        <v>847</v>
      </c>
      <c r="M319" s="9" t="s">
        <v>22</v>
      </c>
      <c r="N319" s="12" t="s">
        <v>850</v>
      </c>
      <c r="O319" t="s">
        <v>666</v>
      </c>
      <c r="P319">
        <v>2</v>
      </c>
    </row>
    <row r="320" spans="1:16" x14ac:dyDescent="0.2">
      <c r="A320" s="12" t="s">
        <v>806</v>
      </c>
      <c r="B320" t="s">
        <v>716</v>
      </c>
      <c r="C320">
        <v>44.483149632529837</v>
      </c>
      <c r="D320">
        <v>53.183491976785348</v>
      </c>
      <c r="I320" s="14">
        <f t="shared" si="25"/>
        <v>48.833320804657589</v>
      </c>
      <c r="L320" t="s">
        <v>847</v>
      </c>
      <c r="M320" s="9" t="s">
        <v>22</v>
      </c>
      <c r="N320" s="12" t="s">
        <v>850</v>
      </c>
      <c r="O320" t="s">
        <v>666</v>
      </c>
      <c r="P320">
        <v>2</v>
      </c>
    </row>
    <row r="321" spans="1:16" x14ac:dyDescent="0.2">
      <c r="A321" s="12" t="s">
        <v>807</v>
      </c>
      <c r="B321" t="s">
        <v>717</v>
      </c>
      <c r="C321">
        <v>22.687756359172539</v>
      </c>
      <c r="D321">
        <v>8.526175511734861</v>
      </c>
      <c r="I321" s="14">
        <f t="shared" si="25"/>
        <v>15.606965935453701</v>
      </c>
      <c r="L321" t="s">
        <v>847</v>
      </c>
      <c r="M321" s="9" t="s">
        <v>22</v>
      </c>
      <c r="N321" s="12" t="s">
        <v>850</v>
      </c>
      <c r="O321" t="s">
        <v>666</v>
      </c>
      <c r="P321">
        <v>2</v>
      </c>
    </row>
    <row r="322" spans="1:16" x14ac:dyDescent="0.2">
      <c r="A322" s="12" t="s">
        <v>808</v>
      </c>
      <c r="B322" t="s">
        <v>718</v>
      </c>
      <c r="C322">
        <v>26.559363655192811</v>
      </c>
      <c r="D322">
        <v>11.95758413352636</v>
      </c>
      <c r="I322" s="14">
        <f t="shared" si="25"/>
        <v>19.258473894359586</v>
      </c>
      <c r="L322" t="s">
        <v>847</v>
      </c>
      <c r="M322" s="9" t="s">
        <v>22</v>
      </c>
      <c r="N322" s="12" t="s">
        <v>850</v>
      </c>
      <c r="O322" t="s">
        <v>666</v>
      </c>
      <c r="P322">
        <v>2</v>
      </c>
    </row>
    <row r="323" spans="1:16" x14ac:dyDescent="0.2">
      <c r="A323" s="12" t="s">
        <v>809</v>
      </c>
      <c r="B323" t="s">
        <v>719</v>
      </c>
      <c r="C323">
        <v>24.306372609312891</v>
      </c>
      <c r="D323">
        <v>11.169829100380159</v>
      </c>
      <c r="I323" s="14">
        <f t="shared" ref="I323:I363" si="26">AVERAGE(C323:H323)</f>
        <v>17.738100854846525</v>
      </c>
      <c r="L323" t="s">
        <v>847</v>
      </c>
      <c r="M323" s="9" t="s">
        <v>22</v>
      </c>
      <c r="N323" s="12" t="s">
        <v>850</v>
      </c>
      <c r="O323" t="s">
        <v>666</v>
      </c>
      <c r="P323">
        <v>2</v>
      </c>
    </row>
    <row r="324" spans="1:16" x14ac:dyDescent="0.2">
      <c r="A324" s="12" t="s">
        <v>810</v>
      </c>
      <c r="B324" t="s">
        <v>720</v>
      </c>
      <c r="C324">
        <v>44.253968132998168</v>
      </c>
      <c r="D324">
        <v>42.714326463366397</v>
      </c>
      <c r="I324" s="14">
        <f t="shared" si="26"/>
        <v>43.484147298182279</v>
      </c>
      <c r="L324" t="s">
        <v>847</v>
      </c>
      <c r="M324" s="9" t="s">
        <v>22</v>
      </c>
      <c r="N324" s="12" t="s">
        <v>850</v>
      </c>
      <c r="O324" t="s">
        <v>666</v>
      </c>
      <c r="P324">
        <v>2</v>
      </c>
    </row>
    <row r="325" spans="1:16" x14ac:dyDescent="0.2">
      <c r="A325" s="12" t="s">
        <v>811</v>
      </c>
      <c r="B325" t="s">
        <v>721</v>
      </c>
      <c r="C325">
        <v>29.116331934825919</v>
      </c>
      <c r="D325">
        <v>27.728694488124852</v>
      </c>
      <c r="I325" s="14">
        <f t="shared" si="26"/>
        <v>28.422513211475383</v>
      </c>
      <c r="L325" t="s">
        <v>847</v>
      </c>
      <c r="M325" s="9" t="s">
        <v>22</v>
      </c>
      <c r="N325" s="12" t="s">
        <v>850</v>
      </c>
      <c r="O325" t="s">
        <v>666</v>
      </c>
      <c r="P325">
        <v>2</v>
      </c>
    </row>
    <row r="326" spans="1:16" x14ac:dyDescent="0.2">
      <c r="A326" s="12" t="s">
        <v>812</v>
      </c>
      <c r="B326" t="s">
        <v>722</v>
      </c>
      <c r="C326">
        <v>20.66387280047325</v>
      </c>
      <c r="D326">
        <v>9.7045423515134619</v>
      </c>
      <c r="I326" s="14">
        <f t="shared" si="26"/>
        <v>15.184207575993355</v>
      </c>
      <c r="L326" t="s">
        <v>847</v>
      </c>
      <c r="M326" s="9" t="s">
        <v>22</v>
      </c>
      <c r="N326" s="12" t="s">
        <v>850</v>
      </c>
      <c r="O326" t="s">
        <v>666</v>
      </c>
      <c r="P326">
        <v>2</v>
      </c>
    </row>
    <row r="327" spans="1:16" x14ac:dyDescent="0.2">
      <c r="A327" s="12" t="s">
        <v>813</v>
      </c>
      <c r="B327" t="s">
        <v>723</v>
      </c>
      <c r="C327">
        <v>24.404837915622469</v>
      </c>
      <c r="D327">
        <v>14.543073661935439</v>
      </c>
      <c r="I327" s="14">
        <f t="shared" si="26"/>
        <v>19.473955788778955</v>
      </c>
      <c r="L327" t="s">
        <v>847</v>
      </c>
      <c r="M327" s="9" t="s">
        <v>22</v>
      </c>
      <c r="N327" s="12" t="s">
        <v>850</v>
      </c>
      <c r="O327" t="s">
        <v>666</v>
      </c>
      <c r="P327">
        <v>2</v>
      </c>
    </row>
    <row r="328" spans="1:16" x14ac:dyDescent="0.2">
      <c r="A328" s="12" t="s">
        <v>814</v>
      </c>
      <c r="B328" t="s">
        <v>724</v>
      </c>
      <c r="C328">
        <v>20.328409211807749</v>
      </c>
      <c r="D328">
        <v>3.3313547081904891</v>
      </c>
      <c r="I328" s="14">
        <f t="shared" si="26"/>
        <v>11.829881959999119</v>
      </c>
      <c r="L328" t="s">
        <v>847</v>
      </c>
      <c r="M328" s="9" t="s">
        <v>22</v>
      </c>
      <c r="N328" s="12" t="s">
        <v>850</v>
      </c>
      <c r="O328" t="s">
        <v>666</v>
      </c>
      <c r="P328">
        <v>2</v>
      </c>
    </row>
    <row r="329" spans="1:16" x14ac:dyDescent="0.2">
      <c r="A329" s="12" t="s">
        <v>815</v>
      </c>
      <c r="B329" t="s">
        <v>725</v>
      </c>
      <c r="C329">
        <v>41.788294331096367</v>
      </c>
      <c r="D329">
        <v>35.505153628905113</v>
      </c>
      <c r="I329" s="14">
        <f t="shared" si="26"/>
        <v>38.646723980000743</v>
      </c>
      <c r="L329" t="s">
        <v>847</v>
      </c>
      <c r="M329" s="9" t="s">
        <v>22</v>
      </c>
      <c r="N329" s="12" t="s">
        <v>850</v>
      </c>
      <c r="O329" t="s">
        <v>666</v>
      </c>
      <c r="P329">
        <v>2</v>
      </c>
    </row>
    <row r="330" spans="1:16" x14ac:dyDescent="0.2">
      <c r="A330" s="12" t="s">
        <v>816</v>
      </c>
      <c r="B330" t="s">
        <v>726</v>
      </c>
      <c r="C330">
        <v>42.27142437612941</v>
      </c>
      <c r="D330">
        <v>38.854761553157132</v>
      </c>
      <c r="I330" s="14">
        <f t="shared" si="26"/>
        <v>40.563092964643275</v>
      </c>
      <c r="L330" t="s">
        <v>847</v>
      </c>
      <c r="M330" s="9" t="s">
        <v>22</v>
      </c>
      <c r="N330" s="12" t="s">
        <v>850</v>
      </c>
      <c r="O330" t="s">
        <v>666</v>
      </c>
      <c r="P330">
        <v>2</v>
      </c>
    </row>
    <row r="331" spans="1:16" x14ac:dyDescent="0.2">
      <c r="A331" s="12" t="s">
        <v>817</v>
      </c>
      <c r="B331" t="s">
        <v>727</v>
      </c>
      <c r="C331">
        <v>49.738377094898631</v>
      </c>
      <c r="D331">
        <v>55.570716585286611</v>
      </c>
      <c r="I331" s="14">
        <f t="shared" si="26"/>
        <v>52.654546840092621</v>
      </c>
      <c r="L331" t="s">
        <v>847</v>
      </c>
      <c r="M331" s="9" t="s">
        <v>22</v>
      </c>
      <c r="N331" s="12" t="s">
        <v>850</v>
      </c>
      <c r="O331" t="s">
        <v>666</v>
      </c>
      <c r="P331">
        <v>2</v>
      </c>
    </row>
    <row r="332" spans="1:16" x14ac:dyDescent="0.2">
      <c r="A332" s="12" t="s">
        <v>818</v>
      </c>
      <c r="B332" t="s">
        <v>728</v>
      </c>
      <c r="C332">
        <v>23.494919002035878</v>
      </c>
      <c r="D332">
        <v>17.110282364240788</v>
      </c>
      <c r="I332" s="14">
        <f t="shared" si="26"/>
        <v>20.302600683138333</v>
      </c>
      <c r="L332" t="s">
        <v>847</v>
      </c>
      <c r="M332" s="9" t="s">
        <v>22</v>
      </c>
      <c r="N332" s="12" t="s">
        <v>850</v>
      </c>
      <c r="O332" t="s">
        <v>666</v>
      </c>
      <c r="P332">
        <v>2</v>
      </c>
    </row>
    <row r="333" spans="1:16" x14ac:dyDescent="0.2">
      <c r="A333" s="12" t="s">
        <v>819</v>
      </c>
      <c r="B333" t="s">
        <v>729</v>
      </c>
      <c r="C333">
        <v>22.896352296352799</v>
      </c>
      <c r="D333">
        <v>7.8816882000697186</v>
      </c>
      <c r="I333" s="14">
        <f t="shared" si="26"/>
        <v>15.389020248211258</v>
      </c>
      <c r="L333" t="s">
        <v>847</v>
      </c>
      <c r="M333" s="9" t="s">
        <v>22</v>
      </c>
      <c r="N333" s="12" t="s">
        <v>850</v>
      </c>
      <c r="O333" t="s">
        <v>666</v>
      </c>
      <c r="P333">
        <v>2</v>
      </c>
    </row>
    <row r="334" spans="1:16" x14ac:dyDescent="0.2">
      <c r="A334" s="12" t="s">
        <v>820</v>
      </c>
      <c r="B334" t="s">
        <v>730</v>
      </c>
      <c r="C334">
        <v>15.588516246412359</v>
      </c>
      <c r="D334">
        <v>16.935621975617281</v>
      </c>
      <c r="I334" s="14">
        <f t="shared" si="26"/>
        <v>16.262069111014821</v>
      </c>
      <c r="L334" t="s">
        <v>847</v>
      </c>
      <c r="M334" s="9" t="s">
        <v>22</v>
      </c>
      <c r="N334" s="12" t="s">
        <v>850</v>
      </c>
      <c r="O334" t="s">
        <v>666</v>
      </c>
      <c r="P334">
        <v>2</v>
      </c>
    </row>
    <row r="335" spans="1:16" x14ac:dyDescent="0.2">
      <c r="A335" s="12" t="s">
        <v>821</v>
      </c>
      <c r="B335" t="s">
        <v>731</v>
      </c>
      <c r="C335">
        <v>41.255006590635261</v>
      </c>
      <c r="D335">
        <v>40.282885972977454</v>
      </c>
      <c r="I335" s="14">
        <f t="shared" si="26"/>
        <v>40.768946281806357</v>
      </c>
      <c r="L335" t="s">
        <v>847</v>
      </c>
      <c r="M335" s="9" t="s">
        <v>22</v>
      </c>
      <c r="N335" s="12" t="s">
        <v>850</v>
      </c>
      <c r="O335" t="s">
        <v>666</v>
      </c>
      <c r="P335">
        <v>2</v>
      </c>
    </row>
    <row r="336" spans="1:16" x14ac:dyDescent="0.2">
      <c r="A336" s="12" t="s">
        <v>822</v>
      </c>
      <c r="B336" t="s">
        <v>732</v>
      </c>
      <c r="C336">
        <v>14.455650422432729</v>
      </c>
      <c r="D336">
        <v>1.1501377410468321</v>
      </c>
      <c r="I336" s="14">
        <f t="shared" si="26"/>
        <v>7.8028940817397805</v>
      </c>
      <c r="L336" t="s">
        <v>847</v>
      </c>
      <c r="M336" s="9" t="s">
        <v>22</v>
      </c>
      <c r="N336" s="12" t="s">
        <v>850</v>
      </c>
      <c r="O336" t="s">
        <v>666</v>
      </c>
      <c r="P336">
        <v>2</v>
      </c>
    </row>
    <row r="337" spans="1:16" x14ac:dyDescent="0.2">
      <c r="A337" s="12" t="s">
        <v>823</v>
      </c>
      <c r="B337" t="s">
        <v>733</v>
      </c>
      <c r="C337">
        <v>8.3013344906699427</v>
      </c>
      <c r="D337">
        <v>27.340186798196019</v>
      </c>
      <c r="I337" s="14">
        <f t="shared" si="26"/>
        <v>17.82076064443298</v>
      </c>
      <c r="L337" t="s">
        <v>847</v>
      </c>
      <c r="M337" s="9" t="s">
        <v>22</v>
      </c>
      <c r="N337" s="12" t="s">
        <v>850</v>
      </c>
      <c r="O337" t="s">
        <v>666</v>
      </c>
      <c r="P337">
        <v>2</v>
      </c>
    </row>
    <row r="338" spans="1:16" x14ac:dyDescent="0.2">
      <c r="A338" s="12" t="s">
        <v>824</v>
      </c>
      <c r="B338" t="s">
        <v>734</v>
      </c>
      <c r="C338">
        <v>28.220731417248761</v>
      </c>
      <c r="D338">
        <v>35.764950653081009</v>
      </c>
      <c r="I338" s="14">
        <f t="shared" si="26"/>
        <v>31.992841035164886</v>
      </c>
      <c r="L338" t="s">
        <v>847</v>
      </c>
      <c r="M338" s="9" t="s">
        <v>22</v>
      </c>
      <c r="N338" s="12" t="s">
        <v>850</v>
      </c>
      <c r="O338" t="s">
        <v>666</v>
      </c>
      <c r="P338">
        <v>2</v>
      </c>
    </row>
    <row r="339" spans="1:16" x14ac:dyDescent="0.2">
      <c r="A339" s="12" t="s">
        <v>825</v>
      </c>
      <c r="B339" t="s">
        <v>735</v>
      </c>
      <c r="C339">
        <v>20.89247122040538</v>
      </c>
      <c r="D339">
        <v>10.844658873336529</v>
      </c>
      <c r="I339" s="14">
        <f t="shared" si="26"/>
        <v>15.868565046870955</v>
      </c>
      <c r="L339" t="s">
        <v>847</v>
      </c>
      <c r="M339" s="9" t="s">
        <v>22</v>
      </c>
      <c r="N339" s="12" t="s">
        <v>850</v>
      </c>
      <c r="O339" t="s">
        <v>666</v>
      </c>
      <c r="P339">
        <v>2</v>
      </c>
    </row>
    <row r="340" spans="1:16" x14ac:dyDescent="0.2">
      <c r="A340" s="12" t="s">
        <v>826</v>
      </c>
      <c r="B340" t="s">
        <v>736</v>
      </c>
      <c r="C340">
        <v>24.181268970792889</v>
      </c>
      <c r="D340">
        <v>20.36671147312007</v>
      </c>
      <c r="I340" s="14">
        <f t="shared" si="26"/>
        <v>22.273990221956481</v>
      </c>
      <c r="L340" t="s">
        <v>847</v>
      </c>
      <c r="M340" s="9" t="s">
        <v>22</v>
      </c>
      <c r="N340" s="12" t="s">
        <v>850</v>
      </c>
      <c r="O340" t="s">
        <v>666</v>
      </c>
      <c r="P340">
        <v>2</v>
      </c>
    </row>
    <row r="341" spans="1:16" x14ac:dyDescent="0.2">
      <c r="A341" s="12" t="s">
        <v>827</v>
      </c>
      <c r="B341" t="s">
        <v>737</v>
      </c>
      <c r="C341">
        <v>34.541823807247482</v>
      </c>
      <c r="D341">
        <v>19.442549858150141</v>
      </c>
      <c r="I341" s="14">
        <f t="shared" si="26"/>
        <v>26.992186832698813</v>
      </c>
      <c r="L341" t="s">
        <v>847</v>
      </c>
      <c r="M341" s="9" t="s">
        <v>22</v>
      </c>
      <c r="N341" s="12" t="s">
        <v>850</v>
      </c>
      <c r="O341" t="s">
        <v>666</v>
      </c>
      <c r="P341">
        <v>2</v>
      </c>
    </row>
    <row r="342" spans="1:16" x14ac:dyDescent="0.2">
      <c r="A342" s="12" t="s">
        <v>828</v>
      </c>
      <c r="B342" t="s">
        <v>738</v>
      </c>
      <c r="C342">
        <v>39.330364603656072</v>
      </c>
      <c r="D342">
        <v>26.79512954981719</v>
      </c>
      <c r="I342" s="14">
        <f t="shared" si="26"/>
        <v>33.062747076736628</v>
      </c>
      <c r="L342" t="s">
        <v>847</v>
      </c>
      <c r="M342" s="9" t="s">
        <v>22</v>
      </c>
      <c r="N342" s="12" t="s">
        <v>850</v>
      </c>
      <c r="O342" t="s">
        <v>666</v>
      </c>
      <c r="P342">
        <v>2</v>
      </c>
    </row>
    <row r="343" spans="1:16" x14ac:dyDescent="0.2">
      <c r="A343" s="12" t="s">
        <v>829</v>
      </c>
      <c r="B343" t="s">
        <v>739</v>
      </c>
      <c r="C343">
        <v>41.868831090927991</v>
      </c>
      <c r="D343">
        <v>49.331856965069832</v>
      </c>
      <c r="I343" s="14">
        <f t="shared" si="26"/>
        <v>45.600344027998915</v>
      </c>
      <c r="L343" t="s">
        <v>847</v>
      </c>
      <c r="M343" s="9" t="s">
        <v>22</v>
      </c>
      <c r="N343" s="12" t="s">
        <v>850</v>
      </c>
      <c r="O343" t="s">
        <v>666</v>
      </c>
      <c r="P343">
        <v>2</v>
      </c>
    </row>
    <row r="344" spans="1:16" x14ac:dyDescent="0.2">
      <c r="A344" s="12" t="s">
        <v>830</v>
      </c>
      <c r="B344" t="s">
        <v>740</v>
      </c>
      <c r="C344">
        <v>42.435614848954771</v>
      </c>
      <c r="D344">
        <v>56.82901500434847</v>
      </c>
      <c r="I344" s="14">
        <f t="shared" si="26"/>
        <v>49.632314926651617</v>
      </c>
      <c r="L344" t="s">
        <v>847</v>
      </c>
      <c r="M344" s="9" t="s">
        <v>22</v>
      </c>
      <c r="N344" s="12" t="s">
        <v>850</v>
      </c>
      <c r="O344" t="s">
        <v>666</v>
      </c>
      <c r="P344">
        <v>2</v>
      </c>
    </row>
    <row r="345" spans="1:16" x14ac:dyDescent="0.2">
      <c r="A345" s="12" t="s">
        <v>831</v>
      </c>
      <c r="B345" t="s">
        <v>741</v>
      </c>
      <c r="C345">
        <v>22.816073789509058</v>
      </c>
      <c r="D345">
        <v>29.1146323424916</v>
      </c>
      <c r="I345" s="14">
        <f t="shared" si="26"/>
        <v>25.965353066000329</v>
      </c>
      <c r="L345" t="s">
        <v>847</v>
      </c>
      <c r="M345" s="9" t="s">
        <v>22</v>
      </c>
      <c r="N345" s="12" t="s">
        <v>850</v>
      </c>
      <c r="O345" t="s">
        <v>666</v>
      </c>
      <c r="P345">
        <v>2</v>
      </c>
    </row>
    <row r="346" spans="1:16" x14ac:dyDescent="0.2">
      <c r="A346" s="12" t="s">
        <v>832</v>
      </c>
      <c r="B346" t="s">
        <v>742</v>
      </c>
      <c r="C346">
        <v>26.099841445391771</v>
      </c>
      <c r="D346">
        <v>12.02555593879949</v>
      </c>
      <c r="I346" s="14">
        <f t="shared" si="26"/>
        <v>19.06269869209563</v>
      </c>
      <c r="L346" t="s">
        <v>847</v>
      </c>
      <c r="M346" s="9" t="s">
        <v>22</v>
      </c>
      <c r="N346" s="12" t="s">
        <v>850</v>
      </c>
      <c r="O346" t="s">
        <v>666</v>
      </c>
      <c r="P346">
        <v>2</v>
      </c>
    </row>
    <row r="347" spans="1:16" x14ac:dyDescent="0.2">
      <c r="A347" s="12" t="s">
        <v>833</v>
      </c>
      <c r="B347" t="s">
        <v>743</v>
      </c>
      <c r="C347">
        <v>33.419073474849903</v>
      </c>
      <c r="D347">
        <v>16.765922603374861</v>
      </c>
      <c r="I347" s="14">
        <f t="shared" si="26"/>
        <v>25.092498039112382</v>
      </c>
      <c r="L347" t="s">
        <v>847</v>
      </c>
      <c r="M347" s="9" t="s">
        <v>22</v>
      </c>
      <c r="N347" s="12" t="s">
        <v>850</v>
      </c>
      <c r="O347" t="s">
        <v>666</v>
      </c>
      <c r="P347">
        <v>2</v>
      </c>
    </row>
    <row r="348" spans="1:16" x14ac:dyDescent="0.2">
      <c r="A348" s="12" t="s">
        <v>834</v>
      </c>
      <c r="B348" t="s">
        <v>744</v>
      </c>
      <c r="C348">
        <v>38.900840423607633</v>
      </c>
      <c r="D348">
        <v>44.090625911574257</v>
      </c>
      <c r="I348" s="14">
        <f t="shared" si="26"/>
        <v>41.495733167590942</v>
      </c>
      <c r="L348" t="s">
        <v>847</v>
      </c>
      <c r="M348" s="9" t="s">
        <v>22</v>
      </c>
      <c r="N348" s="12" t="s">
        <v>850</v>
      </c>
      <c r="O348" t="s">
        <v>666</v>
      </c>
      <c r="P348">
        <v>2</v>
      </c>
    </row>
    <row r="349" spans="1:16" x14ac:dyDescent="0.2">
      <c r="A349" s="12" t="s">
        <v>835</v>
      </c>
      <c r="B349" t="s">
        <v>745</v>
      </c>
      <c r="C349">
        <v>24.008715945317089</v>
      </c>
      <c r="D349">
        <v>18.707839785184191</v>
      </c>
      <c r="I349" s="14">
        <f t="shared" si="26"/>
        <v>21.358277865250642</v>
      </c>
      <c r="L349" t="s">
        <v>847</v>
      </c>
      <c r="M349" s="9" t="s">
        <v>22</v>
      </c>
      <c r="N349" s="12" t="s">
        <v>850</v>
      </c>
      <c r="O349" t="s">
        <v>666</v>
      </c>
      <c r="P349">
        <v>2</v>
      </c>
    </row>
    <row r="350" spans="1:16" x14ac:dyDescent="0.2">
      <c r="A350" s="12" t="s">
        <v>836</v>
      </c>
      <c r="B350" t="s">
        <v>746</v>
      </c>
      <c r="C350">
        <v>30.18948511810941</v>
      </c>
      <c r="D350">
        <v>25.834597969272568</v>
      </c>
      <c r="I350" s="14">
        <f t="shared" si="26"/>
        <v>28.012041543690991</v>
      </c>
      <c r="L350" t="s">
        <v>847</v>
      </c>
      <c r="M350" s="9" t="s">
        <v>22</v>
      </c>
      <c r="N350" s="12" t="s">
        <v>850</v>
      </c>
      <c r="O350" t="s">
        <v>666</v>
      </c>
      <c r="P350">
        <v>2</v>
      </c>
    </row>
    <row r="351" spans="1:16" x14ac:dyDescent="0.2">
      <c r="A351" s="12" t="s">
        <v>837</v>
      </c>
      <c r="B351" t="s">
        <v>747</v>
      </c>
      <c r="C351">
        <v>33.079098025858308</v>
      </c>
      <c r="D351">
        <v>27.574824992564029</v>
      </c>
      <c r="I351" s="14">
        <f t="shared" si="26"/>
        <v>30.326961509211166</v>
      </c>
      <c r="L351" t="s">
        <v>847</v>
      </c>
      <c r="M351" s="9" t="s">
        <v>22</v>
      </c>
      <c r="N351" s="12" t="s">
        <v>850</v>
      </c>
      <c r="O351" t="s">
        <v>666</v>
      </c>
      <c r="P351">
        <v>2</v>
      </c>
    </row>
    <row r="352" spans="1:16" x14ac:dyDescent="0.2">
      <c r="A352" s="12" t="s">
        <v>838</v>
      </c>
      <c r="B352" t="s">
        <v>748</v>
      </c>
      <c r="C352">
        <v>31.892385177430381</v>
      </c>
      <c r="D352">
        <v>13.17045192416089</v>
      </c>
      <c r="I352" s="14">
        <f t="shared" si="26"/>
        <v>22.531418550795635</v>
      </c>
      <c r="L352" t="s">
        <v>847</v>
      </c>
      <c r="M352" s="9" t="s">
        <v>22</v>
      </c>
      <c r="N352" s="12" t="s">
        <v>850</v>
      </c>
      <c r="O352" t="s">
        <v>666</v>
      </c>
      <c r="P352">
        <v>2</v>
      </c>
    </row>
    <row r="353" spans="1:16" x14ac:dyDescent="0.2">
      <c r="A353" s="12" t="s">
        <v>839</v>
      </c>
      <c r="B353" t="s">
        <v>749</v>
      </c>
      <c r="C353">
        <v>28.737726460931881</v>
      </c>
      <c r="D353">
        <v>12.76773256103672</v>
      </c>
      <c r="I353" s="14">
        <f t="shared" si="26"/>
        <v>20.752729510984302</v>
      </c>
      <c r="L353" t="s">
        <v>847</v>
      </c>
      <c r="M353" s="9" t="s">
        <v>22</v>
      </c>
      <c r="N353" s="12" t="s">
        <v>850</v>
      </c>
      <c r="O353" t="s">
        <v>666</v>
      </c>
      <c r="P353">
        <v>2</v>
      </c>
    </row>
    <row r="354" spans="1:16" x14ac:dyDescent="0.2">
      <c r="A354" s="12" t="s">
        <v>840</v>
      </c>
      <c r="B354" t="s">
        <v>750</v>
      </c>
      <c r="C354">
        <v>38.677110402855448</v>
      </c>
      <c r="D354">
        <v>34.280981676933003</v>
      </c>
      <c r="I354" s="14">
        <f t="shared" si="26"/>
        <v>36.479046039894229</v>
      </c>
      <c r="L354" t="s">
        <v>847</v>
      </c>
      <c r="M354" s="9" t="s">
        <v>22</v>
      </c>
      <c r="N354" s="12" t="s">
        <v>850</v>
      </c>
      <c r="O354" t="s">
        <v>666</v>
      </c>
      <c r="P354">
        <v>2</v>
      </c>
    </row>
    <row r="355" spans="1:16" x14ac:dyDescent="0.2">
      <c r="A355" s="12" t="s">
        <v>841</v>
      </c>
      <c r="B355" t="s">
        <v>751</v>
      </c>
      <c r="C355">
        <v>53.124248532884607</v>
      </c>
      <c r="D355">
        <v>68.896353662066957</v>
      </c>
      <c r="I355" s="14">
        <f t="shared" si="26"/>
        <v>61.010301097475782</v>
      </c>
      <c r="L355" t="s">
        <v>847</v>
      </c>
      <c r="M355" s="9" t="s">
        <v>22</v>
      </c>
      <c r="N355" s="12" t="s">
        <v>850</v>
      </c>
      <c r="O355" t="s">
        <v>666</v>
      </c>
      <c r="P355">
        <v>2</v>
      </c>
    </row>
    <row r="356" spans="1:16" x14ac:dyDescent="0.2">
      <c r="A356" s="12" t="s">
        <v>842</v>
      </c>
      <c r="B356" t="s">
        <v>752</v>
      </c>
      <c r="C356">
        <v>36.469814967482087</v>
      </c>
      <c r="D356">
        <v>48.518911804301148</v>
      </c>
      <c r="I356" s="14">
        <f t="shared" si="26"/>
        <v>42.494363385891617</v>
      </c>
      <c r="L356" t="s">
        <v>847</v>
      </c>
      <c r="M356" s="9" t="s">
        <v>22</v>
      </c>
      <c r="N356" s="12" t="s">
        <v>850</v>
      </c>
      <c r="O356" t="s">
        <v>666</v>
      </c>
      <c r="P356">
        <v>2</v>
      </c>
    </row>
    <row r="357" spans="1:16" x14ac:dyDescent="0.2">
      <c r="A357" s="12" t="s">
        <v>843</v>
      </c>
      <c r="B357" t="s">
        <v>753</v>
      </c>
      <c r="C357">
        <v>60.362588083041132</v>
      </c>
      <c r="D357">
        <v>74.809736167608534</v>
      </c>
      <c r="I357" s="14">
        <f t="shared" si="26"/>
        <v>67.586162125324833</v>
      </c>
      <c r="L357" t="s">
        <v>847</v>
      </c>
      <c r="M357" s="9" t="s">
        <v>22</v>
      </c>
      <c r="N357" s="12" t="s">
        <v>850</v>
      </c>
      <c r="O357" t="s">
        <v>666</v>
      </c>
      <c r="P357">
        <v>2</v>
      </c>
    </row>
    <row r="358" spans="1:16" x14ac:dyDescent="0.2">
      <c r="A358" s="12" t="s">
        <v>844</v>
      </c>
      <c r="B358" t="s">
        <v>754</v>
      </c>
      <c r="C358">
        <v>39.484971773534888</v>
      </c>
      <c r="D358">
        <v>45.681627737128473</v>
      </c>
      <c r="I358" s="14">
        <f t="shared" si="26"/>
        <v>42.58329975533168</v>
      </c>
      <c r="L358" t="s">
        <v>847</v>
      </c>
      <c r="M358" s="9" t="s">
        <v>22</v>
      </c>
      <c r="N358" s="12" t="s">
        <v>850</v>
      </c>
      <c r="O358" t="s">
        <v>666</v>
      </c>
      <c r="P358">
        <v>2</v>
      </c>
    </row>
    <row r="359" spans="1:16" x14ac:dyDescent="0.2">
      <c r="A359" s="12" t="s">
        <v>845</v>
      </c>
      <c r="B359" t="s">
        <v>755</v>
      </c>
      <c r="C359">
        <v>40.286160147969973</v>
      </c>
      <c r="D359">
        <v>60.515156958355938</v>
      </c>
      <c r="I359" s="14">
        <f t="shared" si="26"/>
        <v>50.400658553162955</v>
      </c>
      <c r="L359" t="s">
        <v>847</v>
      </c>
      <c r="M359" s="9" t="s">
        <v>22</v>
      </c>
      <c r="N359" s="12" t="s">
        <v>850</v>
      </c>
      <c r="O359" t="s">
        <v>666</v>
      </c>
      <c r="P359">
        <v>2</v>
      </c>
    </row>
    <row r="360" spans="1:16" x14ac:dyDescent="0.2">
      <c r="A360" s="12" t="s">
        <v>846</v>
      </c>
      <c r="B360" t="s">
        <v>756</v>
      </c>
      <c r="C360">
        <v>33.922780482772559</v>
      </c>
      <c r="D360">
        <v>43.125504289937467</v>
      </c>
      <c r="I360" s="14">
        <f t="shared" si="26"/>
        <v>38.52414238635501</v>
      </c>
      <c r="L360" t="s">
        <v>847</v>
      </c>
      <c r="M360" s="9" t="s">
        <v>22</v>
      </c>
      <c r="N360" s="12" t="s">
        <v>850</v>
      </c>
      <c r="O360" t="s">
        <v>666</v>
      </c>
      <c r="P360">
        <v>2</v>
      </c>
    </row>
    <row r="361" spans="1:16" ht="16" x14ac:dyDescent="0.25">
      <c r="A361" s="5" t="s">
        <v>19</v>
      </c>
      <c r="B361" t="s">
        <v>20</v>
      </c>
      <c r="C361">
        <v>64.055641785194567</v>
      </c>
      <c r="D361">
        <v>79.867262128142926</v>
      </c>
      <c r="I361" s="14">
        <f t="shared" si="26"/>
        <v>71.961451956668753</v>
      </c>
      <c r="L361" t="s">
        <v>21</v>
      </c>
      <c r="M361" s="9" t="s">
        <v>22</v>
      </c>
      <c r="N361" s="12" t="s">
        <v>850</v>
      </c>
      <c r="O361" t="s">
        <v>666</v>
      </c>
      <c r="P361">
        <v>2</v>
      </c>
    </row>
    <row r="362" spans="1:16" ht="16" x14ac:dyDescent="0.25">
      <c r="A362" s="5" t="s">
        <v>19</v>
      </c>
      <c r="B362" t="s">
        <v>20</v>
      </c>
      <c r="C362">
        <v>62.467111778072741</v>
      </c>
      <c r="D362">
        <v>86.012995264820276</v>
      </c>
      <c r="I362" s="14">
        <f t="shared" si="26"/>
        <v>74.240053521446512</v>
      </c>
      <c r="L362" t="s">
        <v>21</v>
      </c>
      <c r="M362" s="9" t="s">
        <v>22</v>
      </c>
      <c r="N362" s="12" t="s">
        <v>850</v>
      </c>
      <c r="O362" t="s">
        <v>666</v>
      </c>
      <c r="P362">
        <v>2</v>
      </c>
    </row>
    <row r="363" spans="1:16" ht="16" x14ac:dyDescent="0.25">
      <c r="A363" s="5" t="s">
        <v>19</v>
      </c>
      <c r="B363" t="s">
        <v>20</v>
      </c>
      <c r="C363">
        <v>58.290440620830239</v>
      </c>
      <c r="D363">
        <v>87.762828612496691</v>
      </c>
      <c r="I363" s="14">
        <f t="shared" si="26"/>
        <v>73.026634616663472</v>
      </c>
      <c r="L363" t="s">
        <v>21</v>
      </c>
      <c r="M363" s="9" t="s">
        <v>22</v>
      </c>
      <c r="N363" s="12" t="s">
        <v>850</v>
      </c>
      <c r="O363" t="s">
        <v>666</v>
      </c>
      <c r="P363">
        <v>2</v>
      </c>
    </row>
  </sheetData>
  <autoFilter ref="L1:L363"/>
  <phoneticPr fontId="4" type="noConversion"/>
  <conditionalFormatting sqref="M1:M269 M364:M1048576">
    <cfRule type="cellIs" dxfId="7" priority="6" operator="equal">
      <formula>"No"</formula>
    </cfRule>
    <cfRule type="cellIs" dxfId="6" priority="7" operator="equal">
      <formula>"Yes"</formula>
    </cfRule>
  </conditionalFormatting>
  <conditionalFormatting sqref="S180:S269">
    <cfRule type="cellIs" dxfId="5" priority="8" operator="greaterThan">
      <formula>$E$272</formula>
    </cfRule>
  </conditionalFormatting>
  <conditionalFormatting sqref="R180:R269">
    <cfRule type="cellIs" dxfId="4" priority="9" operator="greaterThan">
      <formula>$D$272</formula>
    </cfRule>
  </conditionalFormatting>
  <conditionalFormatting sqref="M270:M363">
    <cfRule type="cellIs" dxfId="3" priority="10" operator="equal">
      <formula>"No"</formula>
    </cfRule>
    <cfRule type="cellIs" dxfId="2" priority="11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1025" width="8.6640625" customWidth="1"/>
  </cols>
  <sheetData>
    <row r="1" spans="1:13" x14ac:dyDescent="0.2">
      <c r="C1" s="15" t="s">
        <v>569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ht="16" x14ac:dyDescent="0.25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570</v>
      </c>
    </row>
    <row r="4" spans="1:13" ht="16" x14ac:dyDescent="0.25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570</v>
      </c>
    </row>
    <row r="5" spans="1:13" ht="16" x14ac:dyDescent="0.25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570</v>
      </c>
    </row>
    <row r="6" spans="1:13" ht="16" x14ac:dyDescent="0.25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570</v>
      </c>
    </row>
    <row r="7" spans="1:13" ht="16" x14ac:dyDescent="0.25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570</v>
      </c>
    </row>
    <row r="8" spans="1:13" ht="16" x14ac:dyDescent="0.25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570</v>
      </c>
    </row>
    <row r="9" spans="1:13" ht="16" x14ac:dyDescent="0.25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570</v>
      </c>
    </row>
    <row r="10" spans="1:13" x14ac:dyDescent="0.2">
      <c r="A10" t="s">
        <v>571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570</v>
      </c>
    </row>
    <row r="11" spans="1:13" ht="16" x14ac:dyDescent="0.25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570</v>
      </c>
    </row>
    <row r="12" spans="1:13" ht="16" x14ac:dyDescent="0.25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570</v>
      </c>
    </row>
    <row r="13" spans="1:13" ht="16" x14ac:dyDescent="0.25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570</v>
      </c>
    </row>
    <row r="14" spans="1:13" ht="16" x14ac:dyDescent="0.25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570</v>
      </c>
    </row>
    <row r="15" spans="1:13" ht="16" x14ac:dyDescent="0.25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570</v>
      </c>
    </row>
    <row r="16" spans="1:13" ht="16" x14ac:dyDescent="0.25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570</v>
      </c>
    </row>
    <row r="17" spans="1:13" ht="16" x14ac:dyDescent="0.25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570</v>
      </c>
    </row>
    <row r="18" spans="1:13" ht="16" x14ac:dyDescent="0.25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570</v>
      </c>
    </row>
    <row r="19" spans="1:13" ht="16" x14ac:dyDescent="0.25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570</v>
      </c>
    </row>
    <row r="20" spans="1:13" ht="16" x14ac:dyDescent="0.25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570</v>
      </c>
    </row>
    <row r="21" spans="1:13" ht="16" x14ac:dyDescent="0.25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570</v>
      </c>
    </row>
    <row r="22" spans="1:13" ht="16" x14ac:dyDescent="0.25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570</v>
      </c>
    </row>
    <row r="23" spans="1:13" ht="16" x14ac:dyDescent="0.25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570</v>
      </c>
    </row>
    <row r="24" spans="1:13" ht="16" x14ac:dyDescent="0.25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570</v>
      </c>
    </row>
    <row r="25" spans="1:13" ht="16" x14ac:dyDescent="0.25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570</v>
      </c>
    </row>
    <row r="26" spans="1:13" ht="16" x14ac:dyDescent="0.25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570</v>
      </c>
    </row>
    <row r="27" spans="1:13" ht="16" x14ac:dyDescent="0.25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570</v>
      </c>
    </row>
    <row r="28" spans="1:13" ht="16" x14ac:dyDescent="0.25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570</v>
      </c>
    </row>
    <row r="29" spans="1:13" ht="16" x14ac:dyDescent="0.25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570</v>
      </c>
    </row>
    <row r="30" spans="1:13" ht="16" x14ac:dyDescent="0.25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570</v>
      </c>
    </row>
    <row r="31" spans="1:13" ht="16" x14ac:dyDescent="0.25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570</v>
      </c>
    </row>
    <row r="32" spans="1:13" ht="16" x14ac:dyDescent="0.25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570</v>
      </c>
    </row>
    <row r="33" spans="1:13" ht="16" x14ac:dyDescent="0.25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570</v>
      </c>
    </row>
    <row r="34" spans="1:13" ht="16" x14ac:dyDescent="0.25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570</v>
      </c>
    </row>
    <row r="35" spans="1:13" ht="16" x14ac:dyDescent="0.25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570</v>
      </c>
    </row>
    <row r="36" spans="1:13" ht="16" x14ac:dyDescent="0.25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570</v>
      </c>
    </row>
    <row r="37" spans="1:13" ht="16" x14ac:dyDescent="0.25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570</v>
      </c>
    </row>
    <row r="38" spans="1:13" ht="16" x14ac:dyDescent="0.25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570</v>
      </c>
    </row>
    <row r="39" spans="1:13" ht="16" x14ac:dyDescent="0.25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570</v>
      </c>
    </row>
    <row r="40" spans="1:13" ht="16" x14ac:dyDescent="0.25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570</v>
      </c>
    </row>
    <row r="41" spans="1:13" ht="16" x14ac:dyDescent="0.25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570</v>
      </c>
    </row>
    <row r="42" spans="1:13" ht="16" x14ac:dyDescent="0.25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570</v>
      </c>
    </row>
    <row r="43" spans="1:13" ht="16" x14ac:dyDescent="0.25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570</v>
      </c>
    </row>
    <row r="44" spans="1:13" ht="16" x14ac:dyDescent="0.25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570</v>
      </c>
    </row>
    <row r="45" spans="1:13" ht="16" x14ac:dyDescent="0.25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570</v>
      </c>
    </row>
    <row r="46" spans="1:13" ht="16" x14ac:dyDescent="0.25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570</v>
      </c>
    </row>
    <row r="47" spans="1:13" ht="16" x14ac:dyDescent="0.25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570</v>
      </c>
    </row>
    <row r="48" spans="1:13" ht="16" x14ac:dyDescent="0.25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570</v>
      </c>
    </row>
    <row r="49" spans="1:13" ht="16" x14ac:dyDescent="0.25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570</v>
      </c>
    </row>
    <row r="50" spans="1:13" ht="16" x14ac:dyDescent="0.25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570</v>
      </c>
    </row>
    <row r="51" spans="1:13" ht="16" x14ac:dyDescent="0.25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570</v>
      </c>
    </row>
    <row r="52" spans="1:13" ht="16" x14ac:dyDescent="0.25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570</v>
      </c>
    </row>
    <row r="53" spans="1:13" ht="16" x14ac:dyDescent="0.25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570</v>
      </c>
    </row>
    <row r="54" spans="1:13" ht="16" x14ac:dyDescent="0.25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570</v>
      </c>
    </row>
    <row r="55" spans="1:13" ht="16" x14ac:dyDescent="0.25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570</v>
      </c>
    </row>
    <row r="56" spans="1:13" ht="16" x14ac:dyDescent="0.25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570</v>
      </c>
    </row>
    <row r="57" spans="1:13" ht="16" x14ac:dyDescent="0.25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570</v>
      </c>
    </row>
    <row r="58" spans="1:13" ht="16" x14ac:dyDescent="0.25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570</v>
      </c>
    </row>
    <row r="59" spans="1:13" ht="16" x14ac:dyDescent="0.25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570</v>
      </c>
    </row>
    <row r="60" spans="1:13" ht="16" x14ac:dyDescent="0.25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570</v>
      </c>
    </row>
    <row r="61" spans="1:13" ht="16" x14ac:dyDescent="0.25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570</v>
      </c>
    </row>
    <row r="62" spans="1:13" ht="16" x14ac:dyDescent="0.25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570</v>
      </c>
    </row>
    <row r="63" spans="1:13" ht="16" x14ac:dyDescent="0.25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570</v>
      </c>
    </row>
    <row r="64" spans="1:13" ht="16" x14ac:dyDescent="0.25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570</v>
      </c>
    </row>
    <row r="65" spans="1:13" ht="16" x14ac:dyDescent="0.25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570</v>
      </c>
    </row>
    <row r="66" spans="1:13" ht="16" x14ac:dyDescent="0.25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570</v>
      </c>
    </row>
    <row r="67" spans="1:13" ht="16" x14ac:dyDescent="0.25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570</v>
      </c>
    </row>
    <row r="68" spans="1:13" ht="16" x14ac:dyDescent="0.25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570</v>
      </c>
    </row>
    <row r="69" spans="1:13" ht="16" x14ac:dyDescent="0.25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570</v>
      </c>
    </row>
    <row r="70" spans="1:13" ht="16" x14ac:dyDescent="0.25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570</v>
      </c>
    </row>
    <row r="71" spans="1:13" ht="16" x14ac:dyDescent="0.25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570</v>
      </c>
    </row>
    <row r="72" spans="1:13" ht="16" x14ac:dyDescent="0.25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570</v>
      </c>
    </row>
    <row r="73" spans="1:13" ht="16" x14ac:dyDescent="0.25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570</v>
      </c>
    </row>
    <row r="74" spans="1:13" ht="16" x14ac:dyDescent="0.25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570</v>
      </c>
    </row>
    <row r="75" spans="1:13" ht="16" x14ac:dyDescent="0.25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570</v>
      </c>
    </row>
    <row r="76" spans="1:13" ht="16" x14ac:dyDescent="0.25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570</v>
      </c>
    </row>
    <row r="77" spans="1:13" ht="16" x14ac:dyDescent="0.25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570</v>
      </c>
    </row>
    <row r="78" spans="1:13" ht="16" x14ac:dyDescent="0.25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570</v>
      </c>
    </row>
    <row r="79" spans="1:13" ht="16" x14ac:dyDescent="0.25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570</v>
      </c>
    </row>
    <row r="80" spans="1:13" ht="16" x14ac:dyDescent="0.25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570</v>
      </c>
    </row>
    <row r="81" spans="1:13" ht="16" x14ac:dyDescent="0.25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570</v>
      </c>
    </row>
    <row r="82" spans="1:13" ht="16" x14ac:dyDescent="0.25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570</v>
      </c>
    </row>
    <row r="83" spans="1:13" ht="16" x14ac:dyDescent="0.25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570</v>
      </c>
    </row>
    <row r="84" spans="1:13" ht="16" x14ac:dyDescent="0.25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570</v>
      </c>
    </row>
    <row r="85" spans="1:13" ht="16" x14ac:dyDescent="0.25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570</v>
      </c>
    </row>
    <row r="86" spans="1:13" ht="16" x14ac:dyDescent="0.25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570</v>
      </c>
    </row>
    <row r="87" spans="1:13" ht="16" x14ac:dyDescent="0.25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570</v>
      </c>
    </row>
    <row r="88" spans="1:13" ht="16" x14ac:dyDescent="0.25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570</v>
      </c>
    </row>
    <row r="89" spans="1:13" ht="16" x14ac:dyDescent="0.25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570</v>
      </c>
    </row>
    <row r="90" spans="1:13" ht="16" x14ac:dyDescent="0.25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570</v>
      </c>
    </row>
    <row r="91" spans="1:13" ht="16" x14ac:dyDescent="0.25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570</v>
      </c>
    </row>
    <row r="92" spans="1:13" ht="16" x14ac:dyDescent="0.25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570</v>
      </c>
    </row>
    <row r="93" spans="1:13" x14ac:dyDescent="0.2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572</v>
      </c>
    </row>
    <row r="94" spans="1:13" x14ac:dyDescent="0.2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572</v>
      </c>
    </row>
    <row r="95" spans="1:13" x14ac:dyDescent="0.2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572</v>
      </c>
    </row>
    <row r="96" spans="1:13" x14ac:dyDescent="0.2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572</v>
      </c>
    </row>
    <row r="97" spans="1:13" x14ac:dyDescent="0.2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572</v>
      </c>
    </row>
    <row r="98" spans="1:13" x14ac:dyDescent="0.2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572</v>
      </c>
    </row>
    <row r="99" spans="1:13" x14ac:dyDescent="0.2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572</v>
      </c>
    </row>
    <row r="100" spans="1:13" x14ac:dyDescent="0.2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572</v>
      </c>
    </row>
    <row r="101" spans="1:13" x14ac:dyDescent="0.2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572</v>
      </c>
    </row>
    <row r="102" spans="1:13" x14ac:dyDescent="0.2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572</v>
      </c>
    </row>
    <row r="103" spans="1:13" x14ac:dyDescent="0.2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572</v>
      </c>
    </row>
    <row r="104" spans="1:13" x14ac:dyDescent="0.2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572</v>
      </c>
    </row>
    <row r="105" spans="1:13" x14ac:dyDescent="0.2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572</v>
      </c>
    </row>
    <row r="106" spans="1:13" x14ac:dyDescent="0.2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572</v>
      </c>
    </row>
    <row r="107" spans="1:13" x14ac:dyDescent="0.2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572</v>
      </c>
    </row>
    <row r="108" spans="1:13" x14ac:dyDescent="0.2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572</v>
      </c>
    </row>
    <row r="109" spans="1:13" x14ac:dyDescent="0.2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572</v>
      </c>
    </row>
    <row r="110" spans="1:13" x14ac:dyDescent="0.2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572</v>
      </c>
    </row>
    <row r="111" spans="1:13" x14ac:dyDescent="0.2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572</v>
      </c>
    </row>
    <row r="112" spans="1:13" x14ac:dyDescent="0.2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572</v>
      </c>
    </row>
    <row r="113" spans="1:13" x14ac:dyDescent="0.2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572</v>
      </c>
    </row>
    <row r="114" spans="1:13" x14ac:dyDescent="0.2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572</v>
      </c>
    </row>
    <row r="115" spans="1:13" x14ac:dyDescent="0.2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572</v>
      </c>
    </row>
    <row r="116" spans="1:13" x14ac:dyDescent="0.2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572</v>
      </c>
    </row>
    <row r="117" spans="1:13" x14ac:dyDescent="0.2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572</v>
      </c>
    </row>
    <row r="118" spans="1:13" x14ac:dyDescent="0.2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572</v>
      </c>
    </row>
    <row r="119" spans="1:13" x14ac:dyDescent="0.2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572</v>
      </c>
    </row>
    <row r="120" spans="1:13" x14ac:dyDescent="0.2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572</v>
      </c>
    </row>
    <row r="121" spans="1:13" x14ac:dyDescent="0.2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572</v>
      </c>
    </row>
    <row r="122" spans="1:13" x14ac:dyDescent="0.2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572</v>
      </c>
    </row>
    <row r="123" spans="1:13" x14ac:dyDescent="0.2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572</v>
      </c>
    </row>
    <row r="124" spans="1:13" x14ac:dyDescent="0.2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572</v>
      </c>
    </row>
    <row r="125" spans="1:13" x14ac:dyDescent="0.2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572</v>
      </c>
    </row>
    <row r="126" spans="1:13" x14ac:dyDescent="0.2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572</v>
      </c>
    </row>
    <row r="127" spans="1:13" x14ac:dyDescent="0.2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572</v>
      </c>
    </row>
    <row r="128" spans="1:13" x14ac:dyDescent="0.2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572</v>
      </c>
    </row>
    <row r="129" spans="1:13" x14ac:dyDescent="0.2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572</v>
      </c>
    </row>
    <row r="130" spans="1:13" x14ac:dyDescent="0.2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572</v>
      </c>
    </row>
    <row r="131" spans="1:13" x14ac:dyDescent="0.2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572</v>
      </c>
    </row>
    <row r="132" spans="1:13" x14ac:dyDescent="0.2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572</v>
      </c>
    </row>
    <row r="133" spans="1:13" x14ac:dyDescent="0.2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572</v>
      </c>
    </row>
    <row r="134" spans="1:13" x14ac:dyDescent="0.2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572</v>
      </c>
    </row>
    <row r="135" spans="1:13" x14ac:dyDescent="0.2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572</v>
      </c>
    </row>
    <row r="136" spans="1:13" x14ac:dyDescent="0.2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572</v>
      </c>
    </row>
    <row r="137" spans="1:13" x14ac:dyDescent="0.2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572</v>
      </c>
    </row>
    <row r="138" spans="1:13" x14ac:dyDescent="0.2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572</v>
      </c>
    </row>
    <row r="139" spans="1:13" x14ac:dyDescent="0.2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572</v>
      </c>
    </row>
    <row r="140" spans="1:13" x14ac:dyDescent="0.2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572</v>
      </c>
    </row>
    <row r="141" spans="1:13" x14ac:dyDescent="0.2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572</v>
      </c>
    </row>
    <row r="142" spans="1:13" x14ac:dyDescent="0.2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572</v>
      </c>
    </row>
    <row r="143" spans="1:13" x14ac:dyDescent="0.2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572</v>
      </c>
    </row>
    <row r="144" spans="1:13" x14ac:dyDescent="0.2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572</v>
      </c>
    </row>
    <row r="145" spans="1:13" x14ac:dyDescent="0.2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572</v>
      </c>
    </row>
    <row r="146" spans="1:13" x14ac:dyDescent="0.2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572</v>
      </c>
    </row>
    <row r="147" spans="1:13" x14ac:dyDescent="0.2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572</v>
      </c>
    </row>
    <row r="148" spans="1:13" x14ac:dyDescent="0.2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572</v>
      </c>
    </row>
    <row r="149" spans="1:13" x14ac:dyDescent="0.2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572</v>
      </c>
    </row>
    <row r="150" spans="1:13" x14ac:dyDescent="0.2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572</v>
      </c>
    </row>
    <row r="151" spans="1:13" x14ac:dyDescent="0.2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572</v>
      </c>
    </row>
    <row r="152" spans="1:13" x14ac:dyDescent="0.2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572</v>
      </c>
    </row>
    <row r="153" spans="1:13" x14ac:dyDescent="0.2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572</v>
      </c>
    </row>
    <row r="154" spans="1:13" x14ac:dyDescent="0.2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572</v>
      </c>
    </row>
    <row r="155" spans="1:13" x14ac:dyDescent="0.2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572</v>
      </c>
    </row>
    <row r="156" spans="1:13" x14ac:dyDescent="0.2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572</v>
      </c>
    </row>
    <row r="157" spans="1:13" x14ac:dyDescent="0.2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572</v>
      </c>
    </row>
    <row r="158" spans="1:13" x14ac:dyDescent="0.2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572</v>
      </c>
    </row>
    <row r="159" spans="1:13" x14ac:dyDescent="0.2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572</v>
      </c>
    </row>
    <row r="160" spans="1:13" x14ac:dyDescent="0.2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572</v>
      </c>
    </row>
    <row r="161" spans="1:13" x14ac:dyDescent="0.2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572</v>
      </c>
    </row>
    <row r="162" spans="1:13" x14ac:dyDescent="0.2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572</v>
      </c>
    </row>
    <row r="163" spans="1:13" x14ac:dyDescent="0.2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572</v>
      </c>
    </row>
    <row r="164" spans="1:13" x14ac:dyDescent="0.2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572</v>
      </c>
    </row>
    <row r="165" spans="1:13" x14ac:dyDescent="0.2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572</v>
      </c>
    </row>
    <row r="166" spans="1:13" x14ac:dyDescent="0.2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572</v>
      </c>
    </row>
    <row r="167" spans="1:13" x14ac:dyDescent="0.2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572</v>
      </c>
    </row>
    <row r="168" spans="1:13" x14ac:dyDescent="0.2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572</v>
      </c>
    </row>
    <row r="169" spans="1:13" x14ac:dyDescent="0.2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572</v>
      </c>
    </row>
    <row r="170" spans="1:13" x14ac:dyDescent="0.2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572</v>
      </c>
    </row>
    <row r="171" spans="1:13" x14ac:dyDescent="0.2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572</v>
      </c>
    </row>
    <row r="172" spans="1:13" x14ac:dyDescent="0.2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572</v>
      </c>
    </row>
    <row r="173" spans="1:13" x14ac:dyDescent="0.2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572</v>
      </c>
    </row>
    <row r="174" spans="1:13" x14ac:dyDescent="0.2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572</v>
      </c>
    </row>
    <row r="175" spans="1:13" x14ac:dyDescent="0.2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572</v>
      </c>
    </row>
    <row r="176" spans="1:13" x14ac:dyDescent="0.2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572</v>
      </c>
    </row>
    <row r="177" spans="1:13" x14ac:dyDescent="0.2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572</v>
      </c>
    </row>
    <row r="178" spans="1:13" x14ac:dyDescent="0.2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572</v>
      </c>
    </row>
    <row r="179" spans="1:13" x14ac:dyDescent="0.2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572</v>
      </c>
    </row>
    <row r="180" spans="1:13" x14ac:dyDescent="0.2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572</v>
      </c>
    </row>
    <row r="181" spans="1:13" x14ac:dyDescent="0.2">
      <c r="F181">
        <v>201.6</v>
      </c>
    </row>
    <row r="182" spans="1:13" x14ac:dyDescent="0.2">
      <c r="F182">
        <v>3450.9</v>
      </c>
    </row>
    <row r="183" spans="1:13" x14ac:dyDescent="0.2">
      <c r="F183">
        <v>4736.5</v>
      </c>
    </row>
    <row r="184" spans="1:13" x14ac:dyDescent="0.2">
      <c r="F184">
        <v>4272.5</v>
      </c>
    </row>
    <row r="185" spans="1:13" x14ac:dyDescent="0.2">
      <c r="F185">
        <v>22529.9</v>
      </c>
    </row>
    <row r="186" spans="1:13" x14ac:dyDescent="0.2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P10" sqref="P10"/>
    </sheetView>
  </sheetViews>
  <sheetFormatPr baseColWidth="10" defaultColWidth="8.83203125" defaultRowHeight="15" x14ac:dyDescent="0.2"/>
  <cols>
    <col min="1" max="2" width="8.6640625" customWidth="1"/>
    <col min="3" max="3" width="14" customWidth="1"/>
    <col min="4" max="4" width="8.6640625" customWidth="1"/>
    <col min="5" max="5" width="26.1640625" customWidth="1"/>
    <col min="6" max="1025" width="8.6640625" customWidth="1"/>
  </cols>
  <sheetData>
    <row r="1" spans="1:20" x14ac:dyDescent="0.2">
      <c r="A1" s="16" t="s">
        <v>573</v>
      </c>
      <c r="B1" s="16"/>
      <c r="C1" s="16"/>
      <c r="E1" s="16" t="s">
        <v>574</v>
      </c>
      <c r="F1" s="16"/>
      <c r="G1" s="16"/>
      <c r="H1" s="16"/>
      <c r="J1" t="s">
        <v>575</v>
      </c>
    </row>
    <row r="2" spans="1:20" x14ac:dyDescent="0.2">
      <c r="A2">
        <v>4451.3999999999996</v>
      </c>
      <c r="B2">
        <v>20.100000000000001</v>
      </c>
      <c r="C2" t="s">
        <v>576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 x14ac:dyDescent="0.2">
      <c r="A3">
        <v>3804.5</v>
      </c>
      <c r="B3">
        <v>47.3</v>
      </c>
      <c r="C3" t="s">
        <v>577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 x14ac:dyDescent="0.2">
      <c r="A4">
        <v>1269</v>
      </c>
      <c r="B4">
        <v>34.1</v>
      </c>
      <c r="C4" t="s">
        <v>578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 x14ac:dyDescent="0.2">
      <c r="A5">
        <v>4381.2</v>
      </c>
      <c r="B5">
        <v>23.5</v>
      </c>
      <c r="C5" t="s">
        <v>579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 x14ac:dyDescent="0.2">
      <c r="A6">
        <v>4759.7</v>
      </c>
      <c r="B6">
        <v>64.900000000000006</v>
      </c>
      <c r="C6" t="s">
        <v>580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 x14ac:dyDescent="0.2">
      <c r="A7">
        <v>1440.1</v>
      </c>
      <c r="B7">
        <v>36.200000000000003</v>
      </c>
      <c r="C7" t="s">
        <v>581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 x14ac:dyDescent="0.2">
      <c r="A8">
        <v>3708.1</v>
      </c>
      <c r="B8">
        <v>49.1</v>
      </c>
      <c r="C8" t="s">
        <v>582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 x14ac:dyDescent="0.2">
      <c r="A9">
        <v>0</v>
      </c>
      <c r="B9">
        <v>0</v>
      </c>
      <c r="C9" t="s">
        <v>583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 x14ac:dyDescent="0.2">
      <c r="A10">
        <v>4732.8</v>
      </c>
      <c r="B10">
        <v>37.299999999999997</v>
      </c>
      <c r="C10" t="s">
        <v>584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 x14ac:dyDescent="0.2">
      <c r="A11">
        <v>1232.7</v>
      </c>
      <c r="B11">
        <v>20.7</v>
      </c>
      <c r="C11" t="s">
        <v>585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 x14ac:dyDescent="0.2">
      <c r="A12">
        <v>529.1</v>
      </c>
      <c r="B12">
        <v>17.2</v>
      </c>
      <c r="C12" t="s">
        <v>586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 x14ac:dyDescent="0.2">
      <c r="A13">
        <v>29.2</v>
      </c>
      <c r="B13">
        <v>63</v>
      </c>
      <c r="C13" t="s">
        <v>587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 x14ac:dyDescent="0.2">
      <c r="A14">
        <v>2837.7</v>
      </c>
      <c r="B14">
        <v>10.1</v>
      </c>
      <c r="C14" t="s">
        <v>588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 x14ac:dyDescent="0.2">
      <c r="A15">
        <v>4250.1000000000004</v>
      </c>
      <c r="C15" t="s">
        <v>589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 x14ac:dyDescent="0.2">
      <c r="A16">
        <v>4103.3999999999996</v>
      </c>
      <c r="B16">
        <v>13.7</v>
      </c>
      <c r="C16" t="s">
        <v>590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 x14ac:dyDescent="0.2">
      <c r="A17">
        <v>2132.6999999999998</v>
      </c>
      <c r="B17">
        <v>44.5</v>
      </c>
      <c r="C17" t="s">
        <v>591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 x14ac:dyDescent="0.2">
      <c r="A18">
        <v>3313.1</v>
      </c>
      <c r="B18">
        <v>24.8</v>
      </c>
      <c r="C18" t="s">
        <v>592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 x14ac:dyDescent="0.2">
      <c r="A19">
        <v>2351.1999999999998</v>
      </c>
      <c r="B19">
        <v>37.299999999999997</v>
      </c>
      <c r="C19" t="s">
        <v>593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 x14ac:dyDescent="0.2">
      <c r="A20">
        <v>3089.7</v>
      </c>
      <c r="B20">
        <v>32.6</v>
      </c>
      <c r="C20" t="s">
        <v>594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 x14ac:dyDescent="0.2">
      <c r="A21">
        <v>2539.6999999999998</v>
      </c>
      <c r="B21">
        <v>35.5</v>
      </c>
      <c r="C21" t="s">
        <v>595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 x14ac:dyDescent="0.2">
      <c r="A22">
        <v>4188</v>
      </c>
      <c r="B22">
        <v>23.8</v>
      </c>
      <c r="C22" t="s">
        <v>596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 x14ac:dyDescent="0.2">
      <c r="A23">
        <v>1410.8</v>
      </c>
      <c r="B23">
        <v>61.9</v>
      </c>
      <c r="C23" t="s">
        <v>597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 x14ac:dyDescent="0.2">
      <c r="A24">
        <v>51.7</v>
      </c>
      <c r="B24">
        <v>43.5</v>
      </c>
      <c r="C24" t="s">
        <v>598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 x14ac:dyDescent="0.2">
      <c r="A25">
        <v>19.600000000000001</v>
      </c>
      <c r="B25">
        <v>19</v>
      </c>
      <c r="C25" t="s">
        <v>599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 x14ac:dyDescent="0.2">
      <c r="A26">
        <v>1309.8</v>
      </c>
      <c r="B26">
        <v>1220.4000000000001</v>
      </c>
      <c r="C26" t="s">
        <v>600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 x14ac:dyDescent="0.2">
      <c r="A27">
        <v>3779.7</v>
      </c>
      <c r="B27">
        <v>2957.7</v>
      </c>
      <c r="C27" t="s">
        <v>601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 x14ac:dyDescent="0.2">
      <c r="A28">
        <v>664.6</v>
      </c>
      <c r="B28">
        <v>454.1</v>
      </c>
      <c r="C28" t="s">
        <v>602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 x14ac:dyDescent="0.2">
      <c r="A29">
        <v>568.4</v>
      </c>
      <c r="B29">
        <v>454</v>
      </c>
      <c r="C29" t="s">
        <v>603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 x14ac:dyDescent="0.2">
      <c r="A30">
        <v>579.70000000000005</v>
      </c>
      <c r="B30">
        <v>425.2</v>
      </c>
      <c r="C30" t="s">
        <v>604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 x14ac:dyDescent="0.2">
      <c r="A31">
        <v>424.2</v>
      </c>
      <c r="B31">
        <v>331.1</v>
      </c>
      <c r="C31" t="s">
        <v>605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 x14ac:dyDescent="0.2">
      <c r="A32">
        <v>480.8</v>
      </c>
      <c r="B32">
        <v>341.6</v>
      </c>
      <c r="C32" t="s">
        <v>606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 x14ac:dyDescent="0.2">
      <c r="A33">
        <v>388.5</v>
      </c>
      <c r="B33">
        <v>295.60000000000002</v>
      </c>
      <c r="C33" t="s">
        <v>607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 x14ac:dyDescent="0.2">
      <c r="A34">
        <v>940.1</v>
      </c>
      <c r="B34">
        <v>1060</v>
      </c>
      <c r="C34" t="s">
        <v>608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 x14ac:dyDescent="0.2">
      <c r="A35">
        <v>1510.1</v>
      </c>
      <c r="B35">
        <v>1564.1</v>
      </c>
      <c r="C35" t="s">
        <v>609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 x14ac:dyDescent="0.2">
      <c r="A36">
        <v>55.6</v>
      </c>
      <c r="B36">
        <v>1795.2</v>
      </c>
      <c r="C36" t="s">
        <v>610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 x14ac:dyDescent="0.2">
      <c r="A37">
        <v>37.5</v>
      </c>
      <c r="B37">
        <v>416.2</v>
      </c>
      <c r="C37" t="s">
        <v>611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 x14ac:dyDescent="0.2">
      <c r="A38">
        <v>1006.5</v>
      </c>
      <c r="B38">
        <v>807.7</v>
      </c>
      <c r="C38" t="s">
        <v>612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 x14ac:dyDescent="0.2">
      <c r="A39">
        <v>1013.4</v>
      </c>
      <c r="B39">
        <v>611.6</v>
      </c>
      <c r="C39" t="s">
        <v>613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 x14ac:dyDescent="0.2">
      <c r="A40">
        <v>1132.2</v>
      </c>
      <c r="B40">
        <v>781.9</v>
      </c>
      <c r="C40" t="s">
        <v>614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 x14ac:dyDescent="0.2">
      <c r="A41">
        <v>2202.1</v>
      </c>
      <c r="B41">
        <v>1909.9</v>
      </c>
      <c r="C41" t="s">
        <v>615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 x14ac:dyDescent="0.2">
      <c r="A42">
        <v>3021.3</v>
      </c>
      <c r="B42">
        <v>2477.6</v>
      </c>
      <c r="C42" t="s">
        <v>616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 x14ac:dyDescent="0.2">
      <c r="A43">
        <v>4670</v>
      </c>
      <c r="B43">
        <v>3796.5</v>
      </c>
      <c r="C43" t="s">
        <v>617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 x14ac:dyDescent="0.2">
      <c r="A44">
        <v>377.2</v>
      </c>
      <c r="B44">
        <v>331.1</v>
      </c>
      <c r="C44" t="s">
        <v>618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 x14ac:dyDescent="0.2">
      <c r="A45">
        <v>351.5</v>
      </c>
      <c r="B45">
        <v>319.3</v>
      </c>
      <c r="C45" t="s">
        <v>619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 x14ac:dyDescent="0.2">
      <c r="A46">
        <v>4359</v>
      </c>
      <c r="B46">
        <v>3996.5</v>
      </c>
      <c r="C46" t="s">
        <v>620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 x14ac:dyDescent="0.2">
      <c r="A47">
        <v>2306.9</v>
      </c>
      <c r="B47">
        <v>2653.5</v>
      </c>
      <c r="C47" t="s">
        <v>621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 x14ac:dyDescent="0.2">
      <c r="A48">
        <v>42.5</v>
      </c>
      <c r="B48">
        <v>3093.1</v>
      </c>
      <c r="C48" t="s">
        <v>622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 x14ac:dyDescent="0.2">
      <c r="A49">
        <v>12.2</v>
      </c>
      <c r="B49">
        <v>4431.6000000000004</v>
      </c>
      <c r="C49" t="s">
        <v>623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 x14ac:dyDescent="0.2">
      <c r="A50">
        <v>4502.8999999999996</v>
      </c>
      <c r="B50">
        <v>3529</v>
      </c>
      <c r="C50" t="s">
        <v>624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 x14ac:dyDescent="0.2">
      <c r="A51">
        <v>3976.6</v>
      </c>
      <c r="B51">
        <v>3120.4</v>
      </c>
      <c r="C51" t="s">
        <v>625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 x14ac:dyDescent="0.2">
      <c r="A52">
        <v>2195.1999999999998</v>
      </c>
      <c r="B52">
        <v>1872.5</v>
      </c>
      <c r="C52" t="s">
        <v>626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 x14ac:dyDescent="0.2">
      <c r="A53">
        <v>3090.6</v>
      </c>
      <c r="B53">
        <v>3361.9</v>
      </c>
      <c r="C53" t="s">
        <v>627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 x14ac:dyDescent="0.2">
      <c r="A54">
        <v>3243.6</v>
      </c>
      <c r="B54">
        <v>3251.9</v>
      </c>
      <c r="C54" t="s">
        <v>628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 x14ac:dyDescent="0.2">
      <c r="A55">
        <v>3051.6</v>
      </c>
      <c r="B55">
        <v>3099.2</v>
      </c>
      <c r="C55" t="s">
        <v>629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 x14ac:dyDescent="0.2">
      <c r="A56">
        <v>3604</v>
      </c>
      <c r="B56">
        <v>3316</v>
      </c>
      <c r="C56" t="s">
        <v>630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 x14ac:dyDescent="0.2">
      <c r="A57">
        <v>3888.4</v>
      </c>
      <c r="B57">
        <v>3431.9</v>
      </c>
      <c r="C57" t="s">
        <v>631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 x14ac:dyDescent="0.2">
      <c r="A58">
        <v>4137.6000000000004</v>
      </c>
      <c r="B58">
        <v>4277.1000000000004</v>
      </c>
      <c r="C58" t="s">
        <v>632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 x14ac:dyDescent="0.2">
      <c r="A59">
        <v>3491.1</v>
      </c>
      <c r="B59">
        <v>4160.3999999999996</v>
      </c>
      <c r="C59" t="s">
        <v>633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 x14ac:dyDescent="0.2">
      <c r="A60">
        <v>21</v>
      </c>
      <c r="B60">
        <v>4323.2</v>
      </c>
      <c r="C60" t="s">
        <v>634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 x14ac:dyDescent="0.2">
      <c r="A61">
        <v>27.2</v>
      </c>
      <c r="B61">
        <v>280.3</v>
      </c>
      <c r="C61" t="s">
        <v>635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 x14ac:dyDescent="0.2">
      <c r="A62">
        <v>4656.8999999999996</v>
      </c>
      <c r="B62">
        <v>4013.2</v>
      </c>
      <c r="C62" t="s">
        <v>636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 x14ac:dyDescent="0.2">
      <c r="A63">
        <v>3478.8</v>
      </c>
      <c r="B63">
        <v>3063.7</v>
      </c>
      <c r="C63" t="s">
        <v>637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 x14ac:dyDescent="0.2">
      <c r="A64">
        <v>492.6</v>
      </c>
      <c r="B64">
        <v>354.8</v>
      </c>
      <c r="C64" t="s">
        <v>638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 x14ac:dyDescent="0.2">
      <c r="A65">
        <v>346</v>
      </c>
      <c r="B65">
        <v>252.3</v>
      </c>
      <c r="C65" t="s">
        <v>639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 x14ac:dyDescent="0.2">
      <c r="A66">
        <v>251.3</v>
      </c>
      <c r="B66">
        <v>248.2</v>
      </c>
      <c r="C66" t="s">
        <v>640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 x14ac:dyDescent="0.2">
      <c r="A67">
        <v>276.89999999999998</v>
      </c>
      <c r="B67">
        <v>315</v>
      </c>
      <c r="C67" t="s">
        <v>641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 x14ac:dyDescent="0.2">
      <c r="A68">
        <v>360.6</v>
      </c>
      <c r="B68">
        <v>234.7</v>
      </c>
      <c r="C68" t="s">
        <v>642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 x14ac:dyDescent="0.2">
      <c r="A69">
        <v>318</v>
      </c>
      <c r="B69">
        <v>302.7</v>
      </c>
      <c r="C69" t="s">
        <v>643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 x14ac:dyDescent="0.2">
      <c r="A70">
        <v>348</v>
      </c>
      <c r="B70">
        <v>249.4</v>
      </c>
      <c r="C70" t="s">
        <v>644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 x14ac:dyDescent="0.2">
      <c r="A71">
        <v>233.4</v>
      </c>
      <c r="B71">
        <v>250</v>
      </c>
      <c r="C71" t="s">
        <v>645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 x14ac:dyDescent="0.2">
      <c r="A72">
        <v>26.6</v>
      </c>
      <c r="B72">
        <v>241.9</v>
      </c>
      <c r="C72" t="s">
        <v>646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 x14ac:dyDescent="0.2">
      <c r="A73">
        <v>20.9</v>
      </c>
      <c r="B73">
        <v>167.4</v>
      </c>
      <c r="C73" t="s">
        <v>647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 x14ac:dyDescent="0.2">
      <c r="A74">
        <v>440.5</v>
      </c>
      <c r="B74">
        <v>68.400000000000006</v>
      </c>
      <c r="C74" t="s">
        <v>648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 x14ac:dyDescent="0.2">
      <c r="A75">
        <v>341.5</v>
      </c>
      <c r="B75">
        <v>46.1</v>
      </c>
      <c r="C75" t="s">
        <v>649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 x14ac:dyDescent="0.2">
      <c r="A76">
        <v>320.89999999999998</v>
      </c>
      <c r="B76">
        <v>43.9</v>
      </c>
      <c r="C76" t="s">
        <v>650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 x14ac:dyDescent="0.2">
      <c r="A77">
        <v>378.1</v>
      </c>
      <c r="B77">
        <v>51.1</v>
      </c>
      <c r="C77" t="s">
        <v>651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 x14ac:dyDescent="0.2">
      <c r="A78">
        <v>3130.8</v>
      </c>
      <c r="B78">
        <v>74.400000000000006</v>
      </c>
      <c r="C78" t="s">
        <v>652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 x14ac:dyDescent="0.2">
      <c r="A79">
        <v>274.10000000000002</v>
      </c>
      <c r="B79">
        <v>48.7</v>
      </c>
      <c r="C79" t="s">
        <v>653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 x14ac:dyDescent="0.2">
      <c r="A80">
        <v>283.10000000000002</v>
      </c>
      <c r="B80">
        <v>28.9</v>
      </c>
      <c r="C80" t="s">
        <v>654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 x14ac:dyDescent="0.2">
      <c r="A81">
        <v>269.5</v>
      </c>
      <c r="B81">
        <v>47.4</v>
      </c>
      <c r="C81" t="s">
        <v>655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 x14ac:dyDescent="0.2">
      <c r="A82">
        <v>312.8</v>
      </c>
      <c r="B82">
        <v>242.4</v>
      </c>
      <c r="C82" t="s">
        <v>656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 x14ac:dyDescent="0.2">
      <c r="A83">
        <v>120.1</v>
      </c>
      <c r="B83">
        <v>236.7</v>
      </c>
      <c r="C83" t="s">
        <v>657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 x14ac:dyDescent="0.2">
      <c r="A84">
        <v>227.6</v>
      </c>
      <c r="B84">
        <v>218.3</v>
      </c>
      <c r="C84" t="s">
        <v>658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 x14ac:dyDescent="0.2">
      <c r="A85">
        <v>35.1</v>
      </c>
      <c r="B85">
        <v>1637.2</v>
      </c>
      <c r="C85" t="s">
        <v>659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 x14ac:dyDescent="0.2">
      <c r="A86">
        <v>308.60000000000002</v>
      </c>
      <c r="B86">
        <v>232.2</v>
      </c>
      <c r="C86" t="s">
        <v>660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 x14ac:dyDescent="0.2">
      <c r="A87">
        <v>1636.1</v>
      </c>
      <c r="B87">
        <v>1475.3</v>
      </c>
      <c r="C87" t="s">
        <v>661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 x14ac:dyDescent="0.2">
      <c r="A88">
        <v>287.5</v>
      </c>
      <c r="B88">
        <v>322.39999999999998</v>
      </c>
      <c r="C88" t="s">
        <v>662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 x14ac:dyDescent="0.2">
      <c r="A89">
        <v>566.1</v>
      </c>
      <c r="B89">
        <v>656.9</v>
      </c>
      <c r="C89" t="s">
        <v>663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 x14ac:dyDescent="0.2">
      <c r="A90">
        <v>302.7</v>
      </c>
      <c r="B90">
        <v>277.5</v>
      </c>
      <c r="C90" t="s">
        <v>664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 x14ac:dyDescent="0.2">
      <c r="A91">
        <v>278.39999999999998</v>
      </c>
      <c r="B91">
        <v>253.3</v>
      </c>
      <c r="C91" t="s">
        <v>665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22</cp:revision>
  <dcterms:created xsi:type="dcterms:W3CDTF">2020-02-06T23:15:38Z</dcterms:created>
  <dcterms:modified xsi:type="dcterms:W3CDTF">2021-01-22T04:46:58Z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