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 S2" sheetId="1" state="visible" r:id="rId2"/>
    <sheet name="Table S4" sheetId="2" state="visible" r:id="rId3"/>
    <sheet name="Unique RB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<sst xmlns="http://schemas.openxmlformats.org/spreadsheetml/2006/main" count="744" uniqueCount="247">
  <si>
    <t xml:space="preserve">Table 3. RBS sequences of selected clones from library pGLlib</t>
  </si>
  <si>
    <t xml:space="preserve">pGLlib clone</t>
  </si>
  <si>
    <t xml:space="preserve">RBS sequence</t>
  </si>
  <si>
    <t xml:space="preserve">Predicted TIR*</t>
  </si>
  <si>
    <t xml:space="preserve">Limonene production (fold change relative to pGL</t>
  </si>
  <si>
    <t xml:space="preserve">gpps</t>
  </si>
  <si>
    <t xml:space="preserve">limS</t>
  </si>
  <si>
    <t xml:space="preserve">gpps </t>
  </si>
  <si>
    <t xml:space="preserve">RBS648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</si>
  <si>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AA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</si>
  <si>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</si>
  <si>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RBS617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</si>
  <si>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AG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</si>
  <si>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RBS636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</si>
  <si>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</si>
  <si>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</si>
  <si>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RBS662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</si>
  <si>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AG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</si>
  <si>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</si>
  <si>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RBS347</t>
  </si>
  <si>
    <r>
      <rPr>
        <sz val="10"/>
        <rFont val="Courier New"/>
        <family val="3"/>
        <charset val="1"/>
      </rPr>
      <t xml:space="preserve">ACGATCTTA</t>
    </r>
    <r>
      <rPr>
        <b val="true"/>
        <sz val="10"/>
        <rFont val="Courier New"/>
        <family val="3"/>
        <charset val="1"/>
      </rPr>
      <t xml:space="preserve">AGTA</t>
    </r>
    <r>
      <rPr>
        <b val="true"/>
        <sz val="10"/>
        <color rgb="FFFF0000"/>
        <rFont val="Courier New"/>
        <family val="3"/>
        <charset val="1"/>
      </rPr>
      <t xml:space="preserve">AA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</si>
  <si>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RBS671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</si>
  <si>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</si>
  <si>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RBS403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</si>
  <si>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</si>
  <si>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RBS663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</si>
  <si>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AA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</si>
  <si>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</si>
  <si>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RBS457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</si>
  <si>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</si>
  <si>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RBS501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</si>
  <si>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</si>
  <si>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RBS629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</si>
  <si>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</si>
  <si>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RBS628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</si>
  <si>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AA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</si>
  <si>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RBS331</t>
  </si>
  <si>
    <t xml:space="preserve">RBS676</t>
  </si>
  <si>
    <t xml:space="preserve">RBS487</t>
  </si>
  <si>
    <t xml:space="preserve">RBS541</t>
  </si>
  <si>
    <t xml:space="preserve">RBS575</t>
  </si>
  <si>
    <t xml:space="preserve">RBS668</t>
  </si>
  <si>
    <r>
      <rPr>
        <sz val="10"/>
        <rFont val="Courier New"/>
        <family val="3"/>
        <charset val="1"/>
      </rPr>
      <t xml:space="preserve">ACGATCT</t>
    </r>
    <r>
      <rPr>
        <b val="true"/>
        <sz val="10"/>
        <rFont val="Courier New"/>
        <family val="3"/>
        <charset val="1"/>
      </rPr>
      <t xml:space="preserve">TAAGTA</t>
    </r>
    <r>
      <rPr>
        <b val="true"/>
        <sz val="10"/>
        <color rgb="FFFF0000"/>
        <rFont val="Courier New"/>
        <family val="3"/>
        <charset val="1"/>
      </rPr>
      <t xml:space="preserve">GA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</si>
  <si>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RBS570</t>
  </si>
  <si>
    <t xml:space="preserve">RBS426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</si>
  <si>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</si>
  <si>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RBS463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</si>
  <si>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</si>
  <si>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RBS686</t>
  </si>
  <si>
    <t xml:space="preserve">RBS678</t>
  </si>
  <si>
    <t xml:space="preserve">RBS477</t>
  </si>
  <si>
    <t xml:space="preserve">RBS532</t>
  </si>
  <si>
    <t xml:space="preserve">RBS399</t>
  </si>
  <si>
    <t xml:space="preserve">RBS353</t>
  </si>
  <si>
    <t xml:space="preserve">RBS556</t>
  </si>
  <si>
    <t xml:space="preserve">RBS540</t>
  </si>
  <si>
    <t xml:space="preserve">RBS543</t>
  </si>
  <si>
    <t xml:space="preserve">RBS624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</si>
  <si>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</si>
  <si>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RBS470</t>
  </si>
  <si>
    <r>
      <rPr>
        <sz val="10"/>
        <rFont val="Courier New"/>
        <family val="3"/>
        <charset val="1"/>
      </rPr>
      <t xml:space="preserve">ACGATTTT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</si>
  <si>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RBS654</t>
  </si>
  <si>
    <t xml:space="preserve">RBS500</t>
  </si>
  <si>
    <r>
      <rPr>
        <sz val="10"/>
        <rFont val="Courier New"/>
        <family val="3"/>
        <charset val="1"/>
      </rPr>
      <t xml:space="preserve">AAACTAAG</t>
    </r>
    <r>
      <rPr>
        <b val="true"/>
        <sz val="10"/>
        <rFont val="Courier New"/>
        <family val="3"/>
        <charset val="1"/>
      </rPr>
      <t xml:space="preserve">CATCTAAG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</si>
  <si>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RBS430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</si>
  <si>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</si>
  <si>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RBS516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</si>
  <si>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GA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</si>
  <si>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</si>
  <si>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RBS496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</si>
  <si>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</si>
  <si>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RBS512</t>
  </si>
  <si>
    <t xml:space="preserve">RBS392</t>
  </si>
  <si>
    <t xml:space="preserve">RBS488</t>
  </si>
  <si>
    <t xml:space="preserve">RBS365</t>
  </si>
  <si>
    <t xml:space="preserve">RBS363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</si>
  <si>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</si>
  <si>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RBS588</t>
  </si>
  <si>
    <t xml:space="preserve">RBS450</t>
  </si>
  <si>
    <t xml:space="preserve">RBS563</t>
  </si>
  <si>
    <t xml:space="preserve">RBS630</t>
  </si>
  <si>
    <t xml:space="preserve">RBS637</t>
  </si>
  <si>
    <t xml:space="preserve">RBS618</t>
  </si>
  <si>
    <t xml:space="preserve">RBS494</t>
  </si>
  <si>
    <t xml:space="preserve">RBS544</t>
  </si>
  <si>
    <t xml:space="preserve">RBS395</t>
  </si>
  <si>
    <t xml:space="preserve">RBS679</t>
  </si>
  <si>
    <r>
      <rPr>
        <sz val="10"/>
        <rFont val="Courier New"/>
        <family val="3"/>
        <charset val="1"/>
      </rPr>
      <t xml:space="preserve">ACGATCTT</t>
    </r>
    <r>
      <rPr>
        <b val="true"/>
        <sz val="10"/>
        <rFont val="Courier New"/>
        <family val="3"/>
        <charset val="1"/>
      </rPr>
      <t xml:space="preserve">AAGTA</t>
    </r>
    <r>
      <rPr>
        <b val="true"/>
        <sz val="10"/>
        <color rgb="FFFF0000"/>
        <rFont val="Courier New"/>
        <family val="3"/>
        <charset val="1"/>
      </rPr>
      <t xml:space="preserve">GG</t>
    </r>
    <r>
      <rPr>
        <b val="true"/>
        <sz val="1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GGA</t>
    </r>
    <r>
      <rPr>
        <sz val="10"/>
        <rFont val="Courier New"/>
        <family val="3"/>
        <charset val="1"/>
      </rPr>
      <t xml:space="preserve">AAATAATG</t>
    </r>
  </si>
  <si>
    <t xml:space="preserve">RBS621</t>
  </si>
  <si>
    <r>
      <rPr>
        <sz val="10"/>
        <rFont val="Courier New"/>
        <family val="3"/>
        <charset val="1"/>
      </rPr>
      <t xml:space="preserve">AAACTAAG</t>
    </r>
    <r>
      <rPr>
        <b val="true"/>
        <sz val="10"/>
        <rFont val="Courier New"/>
        <family val="3"/>
        <charset val="1"/>
      </rPr>
      <t xml:space="preserve">CATCTAAG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</si>
  <si>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RBS642</t>
  </si>
  <si>
    <t xml:space="preserve">RBS483</t>
  </si>
  <si>
    <t xml:space="preserve">RBS489</t>
  </si>
  <si>
    <t xml:space="preserve">RBS402</t>
  </si>
  <si>
    <t xml:space="preserve">RBS485</t>
  </si>
  <si>
    <t xml:space="preserve">RBS338</t>
  </si>
  <si>
    <r>
      <rPr>
        <sz val="10"/>
        <rFont val="Courier New"/>
        <family val="3"/>
        <charset val="1"/>
      </rPr>
      <t xml:space="preserve">AAACTAAGC</t>
    </r>
    <r>
      <rPr>
        <b val="true"/>
        <sz val="1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sz val="10"/>
        <color rgb="FFFF0000"/>
        <rFont val="Courier New"/>
        <family val="3"/>
        <charset val="1"/>
      </rPr>
      <t xml:space="preserve">C</t>
    </r>
    <r>
      <rPr>
        <sz val="10"/>
        <rFont val="Courier New"/>
        <family val="3"/>
        <charset val="1"/>
      </rPr>
      <t xml:space="preserve">TACTA</t>
    </r>
    <r>
      <rPr>
        <u val="single"/>
        <sz val="10"/>
        <rFont val="Courier New"/>
        <family val="3"/>
        <charset val="1"/>
      </rPr>
      <t xml:space="preserve">ATG</t>
    </r>
  </si>
  <si>
    <t xml:space="preserve">RBS495</t>
  </si>
  <si>
    <t xml:space="preserve">Library definition</t>
  </si>
  <si>
    <r>
      <rPr>
        <sz val="10"/>
        <color rgb="FF000000"/>
        <rFont val="Courier New"/>
        <family val="3"/>
        <charset val="1"/>
      </rPr>
      <t xml:space="preserve">ACGATCTTA</t>
    </r>
    <r>
      <rPr>
        <b val="true"/>
        <sz val="10"/>
        <color rgb="FF000000"/>
        <rFont val="Courier New"/>
        <family val="3"/>
        <charset val="1"/>
      </rPr>
      <t xml:space="preserve">AGTA</t>
    </r>
    <r>
      <rPr>
        <b val="true"/>
        <sz val="10"/>
        <color rgb="FFFF0000"/>
        <rFont val="Courier New"/>
        <family val="3"/>
        <charset val="1"/>
      </rPr>
      <t xml:space="preserve">RR</t>
    </r>
    <r>
      <rPr>
        <b val="true"/>
        <sz val="10"/>
        <color rgb="FF000000"/>
        <rFont val="Courier New"/>
        <family val="3"/>
        <charset val="1"/>
      </rPr>
      <t xml:space="preserve">CG</t>
    </r>
    <r>
      <rPr>
        <b val="true"/>
        <sz val="10"/>
        <color rgb="FFFF0000"/>
        <rFont val="Courier New"/>
        <family val="3"/>
        <charset val="1"/>
      </rPr>
      <t xml:space="preserve">V</t>
    </r>
    <r>
      <rPr>
        <b val="true"/>
        <sz val="10"/>
        <color rgb="FF000000"/>
        <rFont val="Courier New"/>
        <family val="3"/>
        <charset val="1"/>
      </rPr>
      <t xml:space="preserve">GGA</t>
    </r>
    <r>
      <rPr>
        <sz val="10"/>
        <color rgb="FF000000"/>
        <rFont val="Courier New"/>
        <family val="3"/>
        <charset val="1"/>
      </rPr>
      <t xml:space="preserve">AAATA</t>
    </r>
    <r>
      <rPr>
        <u val="single"/>
        <sz val="10"/>
        <color rgb="FF000000"/>
        <rFont val="Courier New"/>
        <family val="3"/>
        <charset val="1"/>
      </rPr>
      <t xml:space="preserve">ATG</t>
    </r>
  </si>
  <si>
    <r>
      <rPr>
        <sz val="10"/>
        <color rgb="FF000000"/>
        <rFont val="Courier New"/>
        <family val="3"/>
        <charset val="1"/>
      </rPr>
      <t xml:space="preserve">AAACTAAGC</t>
    </r>
    <r>
      <rPr>
        <b val="true"/>
        <sz val="10"/>
        <color rgb="FF000000"/>
        <rFont val="Courier New"/>
        <family val="3"/>
        <charset val="1"/>
      </rPr>
      <t xml:space="preserve">ATCTAAG</t>
    </r>
    <r>
      <rPr>
        <b val="true"/>
        <sz val="10"/>
        <color rgb="FFFF0000"/>
        <rFont val="Courier New"/>
        <family val="3"/>
        <charset val="1"/>
      </rPr>
      <t xml:space="preserve">R</t>
    </r>
    <r>
      <rPr>
        <b val="true"/>
        <sz val="10"/>
        <color rgb="FF00000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S</t>
    </r>
    <r>
      <rPr>
        <b val="true"/>
        <sz val="10"/>
        <color rgb="FF00000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V</t>
    </r>
    <r>
      <rPr>
        <sz val="10"/>
        <color rgb="FF000000"/>
        <rFont val="Courier New"/>
        <family val="3"/>
        <charset val="1"/>
      </rPr>
      <t xml:space="preserve">TACTA</t>
    </r>
    <r>
      <rPr>
        <u val="single"/>
        <sz val="10"/>
        <color rgb="FF000000"/>
        <rFont val="Courier New"/>
        <family val="3"/>
        <charset val="1"/>
      </rPr>
      <t xml:space="preserve">ATG</t>
    </r>
  </si>
  <si>
    <t xml:space="preserve">-</t>
  </si>
  <si>
    <t xml:space="preserve">Bases allowed to vary in bold, degenerate bases in red, cognate start codon underlined</t>
  </si>
  <si>
    <t xml:space="preserve">*TIR, Translation initiation rate.</t>
  </si>
  <si>
    <t xml:space="preserve">pMVAlib clone</t>
  </si>
  <si>
    <t xml:space="preserve">Predicted TIR</t>
  </si>
  <si>
    <t xml:space="preserve">Limonene production FC (fold change relative to pMVA2)</t>
  </si>
  <si>
    <t xml:space="preserve">mvaE</t>
  </si>
  <si>
    <t xml:space="preserve">mvaS</t>
  </si>
  <si>
    <t xml:space="preserve">mvaK1</t>
  </si>
  <si>
    <t xml:space="preserve">idi</t>
  </si>
  <si>
    <t xml:space="preserve">MVA2RBS041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</si>
  <si>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</si>
  <si>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</si>
  <si>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GAGGAGG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</si>
  <si>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</si>
  <si>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MVA2RBS165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</si>
  <si>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T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</si>
  <si>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</si>
  <si>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GAGGAGG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</si>
  <si>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MVA2RBS036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</si>
  <si>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</si>
  <si>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</si>
  <si>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MVA2RBS088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</si>
  <si>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</si>
  <si>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GAGGAGG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</si>
  <si>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MVA2RBS095</t>
  </si>
  <si>
    <t xml:space="preserve">MVA2RBS107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</si>
  <si>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</si>
  <si>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</si>
  <si>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MVA2RBS005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</si>
  <si>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</si>
  <si>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MVA2RBS030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</si>
  <si>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</si>
  <si>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MVA2RBS018</t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</si>
  <si>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</si>
  <si>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MVA2RBS033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</si>
  <si>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T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</si>
  <si>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</si>
  <si>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GAGGAGG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</si>
  <si>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MVA2RBS112</t>
  </si>
  <si>
    <t xml:space="preserve">MVA2RBS063</t>
  </si>
  <si>
    <t xml:space="preserve">MVA2RBS054</t>
  </si>
  <si>
    <t xml:space="preserve">MVA2RBS050</t>
  </si>
  <si>
    <t xml:space="preserve">MVA2RBS142</t>
  </si>
  <si>
    <t xml:space="preserve">MVA2RBS038</t>
  </si>
  <si>
    <t xml:space="preserve">MVA2RBS169</t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</si>
  <si>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</si>
  <si>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</si>
  <si>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MVA2RBS071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</si>
  <si>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</si>
  <si>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MVA2RBS032</t>
  </si>
  <si>
    <r>
      <rPr>
        <sz val="11"/>
        <rFont val="Courier New"/>
        <family val="3"/>
        <charset val="1"/>
      </rPr>
      <t xml:space="preserve">CCATTTA</t>
    </r>
    <r>
      <rPr>
        <b val="true"/>
        <sz val="11"/>
        <rFont val="Courier New"/>
        <family val="3"/>
        <charset val="1"/>
      </rPr>
      <t xml:space="preserve">ACACG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</si>
  <si>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MVA2RBS168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</si>
  <si>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GAGGAGG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</si>
  <si>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MVA2RBS037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</si>
  <si>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</si>
  <si>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MVA2RBS134</t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</si>
  <si>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</si>
  <si>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MVA2RBS048</t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</si>
  <si>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</si>
  <si>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MVA2RBS115</t>
  </si>
  <si>
    <t xml:space="preserve">MVA2RBS006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</si>
  <si>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</si>
  <si>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MVA2RBS111</t>
  </si>
  <si>
    <t xml:space="preserve">MVA2RBS080</t>
  </si>
  <si>
    <t xml:space="preserve">MVA2RBS029</t>
  </si>
  <si>
    <t xml:space="preserve">MVA2RBS027</t>
  </si>
  <si>
    <r>
      <rPr>
        <sz val="11"/>
        <rFont val="Courier New"/>
        <family val="3"/>
        <charset val="1"/>
      </rPr>
      <t xml:space="preserve">CGAGACGCC</t>
    </r>
    <r>
      <rPr>
        <b val="true"/>
        <sz val="11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GGGCG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</si>
  <si>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MVA2RBS147</t>
  </si>
  <si>
    <r>
      <rPr>
        <sz val="11"/>
        <rFont val="Courier New"/>
        <family val="3"/>
        <charset val="1"/>
      </rPr>
      <t xml:space="preserve">CCATTTAAC</t>
    </r>
    <r>
      <rPr>
        <b val="true"/>
        <sz val="11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b val="true"/>
        <sz val="11"/>
        <rFont val="Courier New"/>
        <family val="3"/>
        <charset val="1"/>
      </rPr>
      <t xml:space="preserve">GACGAGG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sz val="11"/>
        <rFont val="Courier New"/>
        <family val="3"/>
        <charset val="1"/>
      </rPr>
      <t xml:space="preserve">ATACG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</si>
  <si>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MVA2RBS152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</si>
  <si>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</si>
  <si>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A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</si>
  <si>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MVA2RBS141</t>
  </si>
  <si>
    <t xml:space="preserve">MVA2RBS160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</si>
  <si>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T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</si>
  <si>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MVA2RBS158</t>
  </si>
  <si>
    <t xml:space="preserve">MVA2RBS137</t>
  </si>
  <si>
    <t xml:space="preserve">MVA2RBS019</t>
  </si>
  <si>
    <r>
      <rPr>
        <sz val="11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T</t>
    </r>
    <r>
      <rPr>
        <b val="true"/>
        <sz val="11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C</t>
    </r>
    <r>
      <rPr>
        <b val="true"/>
        <sz val="11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G</t>
    </r>
    <r>
      <rPr>
        <sz val="11"/>
        <rFont val="Courier New"/>
        <family val="3"/>
        <charset val="1"/>
      </rPr>
      <t xml:space="preserve">CAAAAA</t>
    </r>
    <r>
      <rPr>
        <u val="single"/>
        <sz val="11"/>
        <rFont val="Courier New"/>
        <family val="3"/>
        <charset val="1"/>
      </rPr>
      <t xml:space="preserve">ATG</t>
    </r>
  </si>
  <si>
    <t xml:space="preserve">MVA2RBS025</t>
  </si>
  <si>
    <r>
      <rPr>
        <sz val="10"/>
        <rFont val="Courier New"/>
        <family val="3"/>
        <charset val="1"/>
      </rPr>
      <t xml:space="preserve">AGATCTTTTA</t>
    </r>
    <r>
      <rPr>
        <b val="true"/>
        <sz val="10"/>
        <rFont val="Courier New"/>
        <family val="3"/>
        <charset val="1"/>
      </rPr>
      <t xml:space="preserve">AGGA</t>
    </r>
    <r>
      <rPr>
        <b val="true"/>
        <sz val="10"/>
        <color rgb="FFFF0000"/>
        <rFont val="Courier New"/>
        <family val="3"/>
        <charset val="1"/>
      </rPr>
      <t xml:space="preserve">C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</si>
  <si>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MVA2RBS039</t>
  </si>
  <si>
    <r>
      <rPr>
        <sz val="10"/>
        <rFont val="Courier New"/>
        <family val="3"/>
        <charset val="1"/>
      </rPr>
      <t xml:space="preserve">AGATCTTTTA</t>
    </r>
    <r>
      <rPr>
        <b val="true"/>
        <sz val="10"/>
        <rFont val="Courier New"/>
        <family val="3"/>
        <charset val="1"/>
      </rPr>
      <t xml:space="preserve">AGGA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G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</t>
    </r>
    <r>
      <rPr>
        <u val="single"/>
        <sz val="10"/>
        <rFont val="Courier New"/>
        <family val="3"/>
        <charset val="1"/>
      </rPr>
      <t xml:space="preserve">ATG</t>
    </r>
  </si>
  <si>
    <t xml:space="preserve">MVA2RBS026</t>
  </si>
  <si>
    <r>
      <rPr>
        <sz val="10"/>
        <rFont val="Courier New"/>
        <family val="3"/>
        <charset val="1"/>
      </rPr>
      <t xml:space="preserve">AGATCTTTT</t>
    </r>
    <r>
      <rPr>
        <b val="true"/>
        <sz val="1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A</t>
    </r>
    <r>
      <rPr>
        <b val="true"/>
        <sz val="10"/>
        <rFont val="Courier New"/>
        <family val="3"/>
        <charset val="1"/>
      </rPr>
      <t xml:space="preserve">AACG</t>
    </r>
    <r>
      <rPr>
        <sz val="10"/>
        <rFont val="Courier New"/>
        <family val="3"/>
        <charset val="1"/>
      </rPr>
      <t xml:space="preserve">TACATATG</t>
    </r>
  </si>
  <si>
    <r>
      <rPr>
        <sz val="10"/>
        <color rgb="FF000000"/>
        <rFont val="Courier New"/>
        <family val="3"/>
        <charset val="1"/>
      </rPr>
      <t xml:space="preserve">AGATCTTTT</t>
    </r>
    <r>
      <rPr>
        <b val="true"/>
        <sz val="10"/>
        <color rgb="FF000000"/>
        <rFont val="Courier New"/>
        <family val="3"/>
        <charset val="1"/>
      </rPr>
      <t xml:space="preserve">AAGGA</t>
    </r>
    <r>
      <rPr>
        <b val="true"/>
        <sz val="10"/>
        <color rgb="FFFF0000"/>
        <rFont val="Courier New"/>
        <family val="3"/>
        <charset val="1"/>
      </rPr>
      <t xml:space="preserve">V</t>
    </r>
    <r>
      <rPr>
        <b val="true"/>
        <sz val="10"/>
        <color rgb="FF000000"/>
        <rFont val="Courier New"/>
        <family val="3"/>
        <charset val="1"/>
      </rPr>
      <t xml:space="preserve">G</t>
    </r>
    <r>
      <rPr>
        <b val="true"/>
        <sz val="10"/>
        <color rgb="FFFF0000"/>
        <rFont val="Courier New"/>
        <family val="3"/>
        <charset val="1"/>
      </rPr>
      <t xml:space="preserve">D</t>
    </r>
    <r>
      <rPr>
        <b val="true"/>
        <sz val="10"/>
        <color rgb="FF000000"/>
        <rFont val="Courier New"/>
        <family val="3"/>
        <charset val="1"/>
      </rPr>
      <t xml:space="preserve">AACG</t>
    </r>
    <r>
      <rPr>
        <sz val="10"/>
        <color rgb="FF000000"/>
        <rFont val="Courier New"/>
        <family val="3"/>
        <charset val="1"/>
      </rPr>
      <t xml:space="preserve">TACAT</t>
    </r>
    <r>
      <rPr>
        <u val="single"/>
        <sz val="10"/>
        <color rgb="FF000000"/>
        <rFont val="Courier New"/>
        <family val="3"/>
        <charset val="1"/>
      </rPr>
      <t xml:space="preserve">ATG</t>
    </r>
  </si>
  <si>
    <r>
      <rPr>
        <sz val="11"/>
        <color rgb="FF000000"/>
        <rFont val="Courier New"/>
        <family val="3"/>
        <charset val="1"/>
      </rPr>
      <t xml:space="preserve">GCGACAAAA</t>
    </r>
    <r>
      <rPr>
        <b val="true"/>
        <sz val="11"/>
        <color rgb="FFFF0000"/>
        <rFont val="Courier New"/>
        <family val="3"/>
        <charset val="1"/>
      </rPr>
      <t xml:space="preserve">K</t>
    </r>
    <r>
      <rPr>
        <b val="true"/>
        <sz val="11"/>
        <color rgb="FF000000"/>
        <rFont val="Courier New"/>
        <family val="3"/>
        <charset val="1"/>
      </rPr>
      <t xml:space="preserve">ATGAGG</t>
    </r>
    <r>
      <rPr>
        <b val="true"/>
        <sz val="11"/>
        <color rgb="FFFF0000"/>
        <rFont val="Courier New"/>
        <family val="3"/>
        <charset val="1"/>
      </rPr>
      <t xml:space="preserve">M</t>
    </r>
    <r>
      <rPr>
        <b val="true"/>
        <sz val="11"/>
        <color rgb="FF000000"/>
        <rFont val="Courier New"/>
        <family val="3"/>
        <charset val="1"/>
      </rPr>
      <t xml:space="preserve">GT</t>
    </r>
    <r>
      <rPr>
        <b val="true"/>
        <sz val="11"/>
        <color rgb="FFFF0000"/>
        <rFont val="Courier New"/>
        <family val="3"/>
        <charset val="1"/>
      </rPr>
      <t xml:space="preserve">R</t>
    </r>
    <r>
      <rPr>
        <b val="true"/>
        <sz val="11"/>
        <color rgb="FF000000"/>
        <rFont val="Courier New"/>
        <family val="3"/>
        <charset val="1"/>
      </rPr>
      <t xml:space="preserve">C</t>
    </r>
    <r>
      <rPr>
        <sz val="11"/>
        <color rgb="FF000000"/>
        <rFont val="Courier New"/>
        <family val="3"/>
        <charset val="1"/>
      </rPr>
      <t xml:space="preserve">AAAAA</t>
    </r>
    <r>
      <rPr>
        <u val="single"/>
        <sz val="11"/>
        <color rgb="FF000000"/>
        <rFont val="Courier New"/>
        <family val="3"/>
        <charset val="1"/>
      </rPr>
      <t xml:space="preserve">ATG</t>
    </r>
  </si>
  <si>
    <r>
      <rPr>
        <sz val="11"/>
        <color rgb="FF000000"/>
        <rFont val="Courier New"/>
        <family val="3"/>
        <charset val="1"/>
      </rPr>
      <t xml:space="preserve">CCATTTAAC</t>
    </r>
    <r>
      <rPr>
        <b val="true"/>
        <sz val="11"/>
        <color rgb="FF000000"/>
        <rFont val="Courier New"/>
        <family val="3"/>
        <charset val="1"/>
      </rPr>
      <t xml:space="preserve">ACG</t>
    </r>
    <r>
      <rPr>
        <b val="true"/>
        <sz val="11"/>
        <color rgb="FFFF0000"/>
        <rFont val="Courier New"/>
        <family val="3"/>
        <charset val="1"/>
      </rPr>
      <t xml:space="preserve">H</t>
    </r>
    <r>
      <rPr>
        <b val="true"/>
        <sz val="11"/>
        <color rgb="FF000000"/>
        <rFont val="Courier New"/>
        <family val="3"/>
        <charset val="1"/>
      </rPr>
      <t xml:space="preserve">GA</t>
    </r>
    <r>
      <rPr>
        <b val="true"/>
        <sz val="11"/>
        <color rgb="FFFF0000"/>
        <rFont val="Courier New"/>
        <family val="3"/>
        <charset val="1"/>
      </rPr>
      <t xml:space="preserve">S</t>
    </r>
    <r>
      <rPr>
        <b val="true"/>
        <sz val="11"/>
        <color rgb="FF000000"/>
        <rFont val="Courier New"/>
        <family val="3"/>
        <charset val="1"/>
      </rPr>
      <t xml:space="preserve">GAGG</t>
    </r>
    <r>
      <rPr>
        <b val="true"/>
        <sz val="11"/>
        <color rgb="FFFF0000"/>
        <rFont val="Courier New"/>
        <family val="3"/>
        <charset val="1"/>
      </rPr>
      <t xml:space="preserve">M</t>
    </r>
    <r>
      <rPr>
        <sz val="11"/>
        <color rgb="FF000000"/>
        <rFont val="Courier New"/>
        <family val="3"/>
        <charset val="1"/>
      </rPr>
      <t xml:space="preserve">ATACG</t>
    </r>
    <r>
      <rPr>
        <u val="single"/>
        <sz val="11"/>
        <color rgb="FF000000"/>
        <rFont val="Courier New"/>
        <family val="3"/>
        <charset val="1"/>
      </rPr>
      <t xml:space="preserve">ATG</t>
    </r>
  </si>
  <si>
    <r>
      <rPr>
        <sz val="11"/>
        <color rgb="FF000000"/>
        <rFont val="Courier New"/>
        <family val="3"/>
        <charset val="1"/>
      </rPr>
      <t xml:space="preserve">CGAGACGCC</t>
    </r>
    <r>
      <rPr>
        <b val="true"/>
        <sz val="11"/>
        <color rgb="FF000000"/>
        <rFont val="Courier New"/>
        <family val="3"/>
        <charset val="1"/>
      </rPr>
      <t xml:space="preserve">AAAT</t>
    </r>
    <r>
      <rPr>
        <b val="true"/>
        <sz val="11"/>
        <color rgb="FFFF0000"/>
        <rFont val="Courier New"/>
        <family val="3"/>
        <charset val="1"/>
      </rPr>
      <t xml:space="preserve">W</t>
    </r>
    <r>
      <rPr>
        <b val="true"/>
        <sz val="11"/>
        <color rgb="FF000000"/>
        <rFont val="Courier New"/>
        <family val="3"/>
        <charset val="1"/>
      </rPr>
      <t xml:space="preserve">GGGAGG</t>
    </r>
    <r>
      <rPr>
        <b val="true"/>
        <sz val="11"/>
        <color rgb="FFFF0000"/>
        <rFont val="Courier New"/>
        <family val="3"/>
        <charset val="1"/>
      </rPr>
      <t xml:space="preserve">H</t>
    </r>
    <r>
      <rPr>
        <sz val="11"/>
        <color rgb="FF000000"/>
        <rFont val="Courier New"/>
        <family val="3"/>
        <charset val="1"/>
      </rPr>
      <t xml:space="preserve">GGGCG</t>
    </r>
    <r>
      <rPr>
        <u val="single"/>
        <sz val="11"/>
        <color rgb="FF000000"/>
        <rFont val="Courier New"/>
        <family val="3"/>
        <charset val="1"/>
      </rPr>
      <t xml:space="preserve">ATG</t>
    </r>
  </si>
  <si>
    <t xml:space="preserve">AAGTAAACGCGGA</t>
  </si>
  <si>
    <t xml:space="preserve">AAGTAAGCGGGGA</t>
  </si>
  <si>
    <t xml:space="preserve">AAGTAGACGCGGA</t>
  </si>
  <si>
    <t xml:space="preserve">AAGTAAGCGCGGA</t>
  </si>
  <si>
    <t xml:space="preserve">AAGTAAACGAGGA</t>
  </si>
  <si>
    <t xml:space="preserve">AAGTAGGCGAGGA</t>
  </si>
  <si>
    <t xml:space="preserve">AAGTAGGCGCGGA</t>
  </si>
  <si>
    <t xml:space="preserve">AAGTAAACGGGGA</t>
  </si>
  <si>
    <t xml:space="preserve">AAGTAGACGAGGA</t>
  </si>
  <si>
    <t xml:space="preserve">AAGTAGGCGGGGA</t>
  </si>
  <si>
    <t xml:space="preserve">AAGTAGACGGGGA</t>
  </si>
  <si>
    <t xml:space="preserve">CATCTAAGGGGGA</t>
  </si>
  <si>
    <t xml:space="preserve">CATCTAAGAGGGG</t>
  </si>
  <si>
    <t xml:space="preserve">CATCTAAGGGGGG</t>
  </si>
  <si>
    <t xml:space="preserve">CATCTAAGGGGGC</t>
  </si>
  <si>
    <t xml:space="preserve">CATCTAAGAGGGA</t>
  </si>
  <si>
    <t xml:space="preserve">CATCTAAGAGCGA</t>
  </si>
  <si>
    <t xml:space="preserve">CATCTAAGGGCGG</t>
  </si>
  <si>
    <t xml:space="preserve">CATCTAAGAGGGC</t>
  </si>
  <si>
    <t xml:space="preserve">CATCTAAGGGCGC</t>
  </si>
  <si>
    <t xml:space="preserve">CATCTAAGAGCGG</t>
  </si>
  <si>
    <t xml:space="preserve">CATCTAAGGGCGA</t>
  </si>
  <si>
    <t xml:space="preserve">CATCTAAGAGCGC</t>
  </si>
  <si>
    <t xml:space="preserve">TAAGGAAGGAACG</t>
  </si>
  <si>
    <t xml:space="preserve">TAAGGACGTAACG</t>
  </si>
  <si>
    <t xml:space="preserve">TAAGGAAGAAACG</t>
  </si>
  <si>
    <t xml:space="preserve">TAAGGAGGAAACG</t>
  </si>
  <si>
    <t xml:space="preserve">TAAGGAAGTAACG</t>
  </si>
  <si>
    <t xml:space="preserve">TAAGGACGGAACG</t>
  </si>
  <si>
    <t xml:space="preserve">TAAGGACGAAACG</t>
  </si>
  <si>
    <t xml:space="preserve">TAAGGAGGGAACG</t>
  </si>
  <si>
    <t xml:space="preserve">TAAGGAGGTAACG</t>
  </si>
  <si>
    <t xml:space="preserve">AAGATGAGGAGTG</t>
  </si>
  <si>
    <t xml:space="preserve">AAGATGAGGAGTA</t>
  </si>
  <si>
    <t xml:space="preserve">AATATGAGGAGTA</t>
  </si>
  <si>
    <t xml:space="preserve">AATATGAGGAGTG</t>
  </si>
  <si>
    <t xml:space="preserve">AAGATGAGGCGTA</t>
  </si>
  <si>
    <t xml:space="preserve">AAGATGAGGCGTG</t>
  </si>
  <si>
    <t xml:space="preserve">AATATGAGGCGTA</t>
  </si>
  <si>
    <t xml:space="preserve">AATATGAGGCGTG</t>
  </si>
  <si>
    <t xml:space="preserve">CACGAGAGGAGGC</t>
  </si>
  <si>
    <t xml:space="preserve">CACGCGAGGAGGA</t>
  </si>
  <si>
    <t xml:space="preserve">CACGTGACGAGGA</t>
  </si>
  <si>
    <t xml:space="preserve">CACGAGAGGAGGA</t>
  </si>
  <si>
    <t xml:space="preserve">CACGAGACGAGGA</t>
  </si>
  <si>
    <t xml:space="preserve">CACGCGACGAGGC</t>
  </si>
  <si>
    <t xml:space="preserve">CACGTGAGGAGGA</t>
  </si>
  <si>
    <t xml:space="preserve">CACGTGAGGAGGC</t>
  </si>
  <si>
    <t xml:space="preserve">CACGTGACGAGGC</t>
  </si>
  <si>
    <t xml:space="preserve">CACGAGACGAGGC</t>
  </si>
  <si>
    <t xml:space="preserve">CAAATTGGGAGGT</t>
  </si>
  <si>
    <t xml:space="preserve">CAAATTGGGAGGA</t>
  </si>
  <si>
    <t xml:space="preserve">CAAATAGGGAGGA</t>
  </si>
  <si>
    <t xml:space="preserve">CAAATAGGGAGGT</t>
  </si>
  <si>
    <t xml:space="preserve">CAAATTGGGAGGC</t>
  </si>
  <si>
    <t xml:space="preserve">CAAATAGGGAGGC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</si>
</sst>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ourier New"/>
      <family val="3"/>
      <charset val="1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color rgb="FFFF0000"/>
      <name val="Courier New"/>
      <family val="3"/>
      <charset val="1"/>
    </font>
    <font>
      <u val="single"/>
      <sz val="10"/>
      <name val="Courier New"/>
      <family val="3"/>
      <charset val="1"/>
    </font>
    <font>
      <sz val="11"/>
      <name val="Courier New"/>
      <family val="3"/>
      <charset val="1"/>
    </font>
    <font>
      <sz val="11"/>
      <color rgb="FF333333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u val="single"/>
      <sz val="10"/>
      <color rgb="FF000000"/>
      <name val="Courier New"/>
      <family val="3"/>
      <charset val="1"/>
    </font>
    <font>
      <i val="true"/>
      <sz val="11"/>
      <name val="Courier New"/>
      <family val="3"/>
      <charset val="1"/>
    </font>
    <font>
      <b val="true"/>
      <sz val="11"/>
      <color rgb="FFFF0000"/>
      <name val="Courier New"/>
      <family val="3"/>
      <charset val="1"/>
    </font>
    <font>
      <b val="true"/>
      <sz val="11"/>
      <name val="Courier New"/>
      <family val="3"/>
      <charset val="1"/>
    </font>
    <font>
      <u val="single"/>
      <sz val="11"/>
      <name val="Courier New"/>
      <family val="3"/>
      <charset val="1"/>
    </font>
    <font>
      <sz val="10"/>
      <color rgb="FF333333"/>
      <name val="Courier New"/>
      <family val="3"/>
      <charset val="1"/>
    </font>
    <font>
      <b val="true"/>
      <sz val="11"/>
      <color rgb="FF000000"/>
      <name val="Courier New"/>
      <family val="3"/>
      <charset val="1"/>
    </font>
    <font>
      <u val="single"/>
      <sz val="11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67"/>
  <sheetViews>
    <sheetView showFormulas="false" showGridLines="true" showRowColHeaders="true" showZeros="true" rightToLeft="false" tabSelected="false" showOutlineSymbols="true" defaultGridColor="true" view="normal" topLeftCell="A7" colorId="64" zoomScale="70" zoomScaleNormal="70" zoomScalePageLayoutView="100" workbookViewId="0">
      <selection pane="topLeft" activeCell="E4" activeCellId="0" sqref="1:1048576"/>
    </sheetView>
  </sheetViews>
  <sheetFormatPr defaultRowHeight="14.5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2" width="45.72"/>
    <col collapsed="false" customWidth="true" hidden="false" outlineLevel="0" max="3" min="3" style="2" width="45.45"/>
    <col collapsed="false" customWidth="true" hidden="false" outlineLevel="0" max="5" min="4" style="3" width="9.18"/>
    <col collapsed="false" customWidth="true" hidden="false" outlineLevel="0" max="6" min="6" style="3" width="24.45"/>
    <col collapsed="false" customWidth="true" hidden="false" outlineLevel="0" max="1025" min="7" style="0" width="8.53"/>
  </cols>
  <sheetData>
    <row r="1" customFormat="false" ht="14.5" hidden="false" customHeight="false" outlineLevel="0" collapsed="false">
      <c r="A1" s="4" t="s">
        <v>0</v>
      </c>
    </row>
    <row r="2" customFormat="false" ht="14.5" hidden="false" customHeight="true" outlineLevel="0" collapsed="false">
      <c r="A2" s="5" t="s">
        <v>1</v>
      </c>
      <c r="B2" s="6" t="s">
        <v>2</v>
      </c>
      <c r="C2" s="6"/>
      <c r="D2" s="7" t="s">
        <v>3</v>
      </c>
      <c r="E2" s="7"/>
      <c r="F2" s="8" t="s">
        <v>4</v>
      </c>
    </row>
    <row r="3" customFormat="false" ht="14.5" hidden="false" customHeight="false" outlineLevel="0" collapsed="false">
      <c r="A3" s="5"/>
      <c r="B3" s="9" t="s">
        <v>5</v>
      </c>
      <c r="C3" s="10" t="s">
        <v>6</v>
      </c>
      <c r="D3" s="11" t="s">
        <v>7</v>
      </c>
      <c r="E3" s="11" t="s">
        <v>6</v>
      </c>
      <c r="F3" s="8"/>
    </row>
    <row r="4" customFormat="false" ht="14.5" hidden="false" customHeight="false" outlineLevel="0" collapsed="false">
      <c r="A4" s="12" t="s">
        <v>8</v>
      </c>
      <c r="B4" s="13" t="s">
        <v>9</v>
      </c>
      <c r="C4" s="14" t="s">
        <v>10</v>
      </c>
      <c r="D4" s="15" t="n">
        <v>1507</v>
      </c>
      <c r="E4" s="15" t="n">
        <v>50418</v>
      </c>
      <c r="F4" s="16" t="n">
        <v>1.49</v>
      </c>
    </row>
    <row r="5" customFormat="false" ht="14.5" hidden="false" customHeight="false" outlineLevel="0" collapsed="false">
      <c r="A5" s="12" t="s">
        <v>11</v>
      </c>
      <c r="B5" s="17" t="s">
        <v>12</v>
      </c>
      <c r="C5" s="14" t="s">
        <v>10</v>
      </c>
      <c r="D5" s="15" t="n">
        <v>57706</v>
      </c>
      <c r="E5" s="15" t="n">
        <v>50418</v>
      </c>
      <c r="F5" s="16" t="n">
        <v>1.44</v>
      </c>
    </row>
    <row r="6" customFormat="false" ht="14.5" hidden="false" customHeight="false" outlineLevel="0" collapsed="false">
      <c r="A6" s="12" t="s">
        <v>13</v>
      </c>
      <c r="B6" s="17" t="s">
        <v>14</v>
      </c>
      <c r="C6" s="14" t="s">
        <v>15</v>
      </c>
      <c r="D6" s="18" t="n">
        <v>613</v>
      </c>
      <c r="E6" s="15" t="n">
        <v>26786</v>
      </c>
      <c r="F6" s="16" t="n">
        <v>1.34</v>
      </c>
    </row>
    <row r="7" customFormat="false" ht="14.5" hidden="false" customHeight="false" outlineLevel="0" collapsed="false">
      <c r="A7" s="12" t="s">
        <v>16</v>
      </c>
      <c r="B7" s="17" t="s">
        <v>17</v>
      </c>
      <c r="C7" s="14" t="s">
        <v>18</v>
      </c>
      <c r="D7" s="15" t="n">
        <v>5313</v>
      </c>
      <c r="E7" s="15" t="n">
        <v>68922</v>
      </c>
      <c r="F7" s="16" t="n">
        <v>1.33</v>
      </c>
    </row>
    <row r="8" customFormat="false" ht="14.5" hidden="false" customHeight="false" outlineLevel="0" collapsed="false">
      <c r="A8" s="12" t="s">
        <v>19</v>
      </c>
      <c r="B8" s="17" t="s">
        <v>20</v>
      </c>
      <c r="C8" s="14" t="s">
        <v>10</v>
      </c>
      <c r="D8" s="19" t="n">
        <v>19594</v>
      </c>
      <c r="E8" s="15" t="n">
        <v>50418</v>
      </c>
      <c r="F8" s="16" t="n">
        <v>1.28</v>
      </c>
    </row>
    <row r="9" customFormat="false" ht="14.5" hidden="false" customHeight="false" outlineLevel="0" collapsed="false">
      <c r="A9" s="12" t="s">
        <v>21</v>
      </c>
      <c r="B9" s="17" t="s">
        <v>22</v>
      </c>
      <c r="C9" s="14" t="s">
        <v>18</v>
      </c>
      <c r="D9" s="20" t="n">
        <v>33626</v>
      </c>
      <c r="E9" s="15" t="n">
        <v>68922</v>
      </c>
      <c r="F9" s="16" t="n">
        <v>1.27</v>
      </c>
    </row>
    <row r="10" customFormat="false" ht="14.5" hidden="false" customHeight="false" outlineLevel="0" collapsed="false">
      <c r="A10" s="12" t="s">
        <v>23</v>
      </c>
      <c r="B10" s="17" t="s">
        <v>24</v>
      </c>
      <c r="C10" s="14" t="s">
        <v>10</v>
      </c>
      <c r="D10" s="19" t="n">
        <v>3096</v>
      </c>
      <c r="E10" s="15" t="n">
        <v>50418</v>
      </c>
      <c r="F10" s="16" t="n">
        <v>1.26</v>
      </c>
    </row>
    <row r="11" customFormat="false" ht="14.5" hidden="false" customHeight="false" outlineLevel="0" collapsed="false">
      <c r="A11" s="21" t="s">
        <v>25</v>
      </c>
      <c r="B11" s="13" t="s">
        <v>26</v>
      </c>
      <c r="C11" s="14" t="s">
        <v>27</v>
      </c>
      <c r="D11" s="18" t="n">
        <v>13069</v>
      </c>
      <c r="E11" s="18" t="n">
        <v>14299</v>
      </c>
      <c r="F11" s="16" t="n">
        <v>1.25914102374724</v>
      </c>
    </row>
    <row r="12" customFormat="false" ht="14.5" hidden="false" customHeight="false" outlineLevel="0" collapsed="false">
      <c r="A12" s="12" t="s">
        <v>28</v>
      </c>
      <c r="B12" s="17" t="s">
        <v>9</v>
      </c>
      <c r="C12" s="14" t="s">
        <v>29</v>
      </c>
      <c r="D12" s="15" t="n">
        <v>1507</v>
      </c>
      <c r="E12" s="15" t="n">
        <v>4855</v>
      </c>
      <c r="F12" s="16" t="n">
        <v>1.23</v>
      </c>
    </row>
    <row r="13" customFormat="false" ht="14.5" hidden="false" customHeight="false" outlineLevel="0" collapsed="false">
      <c r="A13" s="12" t="s">
        <v>30</v>
      </c>
      <c r="B13" s="17" t="s">
        <v>31</v>
      </c>
      <c r="C13" s="14" t="s">
        <v>18</v>
      </c>
      <c r="D13" s="15" t="n">
        <v>6653</v>
      </c>
      <c r="E13" s="15" t="n">
        <v>68922</v>
      </c>
      <c r="F13" s="16" t="n">
        <v>1.2</v>
      </c>
    </row>
    <row r="14" customFormat="false" ht="14.5" hidden="false" customHeight="false" outlineLevel="0" collapsed="false">
      <c r="A14" s="12" t="s">
        <v>32</v>
      </c>
      <c r="B14" s="17" t="s">
        <v>33</v>
      </c>
      <c r="C14" s="14" t="s">
        <v>18</v>
      </c>
      <c r="D14" s="15" t="n">
        <v>17908</v>
      </c>
      <c r="E14" s="15" t="n">
        <v>68922</v>
      </c>
      <c r="F14" s="16" t="n">
        <v>1.18</v>
      </c>
    </row>
    <row r="15" customFormat="false" ht="14.5" hidden="false" customHeight="false" outlineLevel="0" collapsed="false">
      <c r="A15" s="21" t="s">
        <v>34</v>
      </c>
      <c r="B15" s="13" t="s">
        <v>35</v>
      </c>
      <c r="C15" s="14" t="s">
        <v>15</v>
      </c>
      <c r="D15" s="18" t="n">
        <v>19594</v>
      </c>
      <c r="E15" s="18" t="n">
        <v>26786</v>
      </c>
      <c r="F15" s="16" t="n">
        <v>1.15447585346073</v>
      </c>
    </row>
    <row r="16" customFormat="false" ht="14.5" hidden="false" customHeight="false" outlineLevel="0" collapsed="false">
      <c r="A16" s="21" t="s">
        <v>36</v>
      </c>
      <c r="B16" s="13" t="s">
        <v>35</v>
      </c>
      <c r="C16" s="14" t="s">
        <v>29</v>
      </c>
      <c r="D16" s="18" t="n">
        <v>19594</v>
      </c>
      <c r="E16" s="18" t="n">
        <v>4855</v>
      </c>
      <c r="F16" s="16" t="n">
        <v>1.15288784556494</v>
      </c>
    </row>
    <row r="17" customFormat="false" ht="14.5" hidden="false" customHeight="false" outlineLevel="0" collapsed="false">
      <c r="A17" s="12" t="s">
        <v>37</v>
      </c>
      <c r="B17" s="17" t="s">
        <v>35</v>
      </c>
      <c r="C17" s="14" t="s">
        <v>18</v>
      </c>
      <c r="D17" s="19" t="n">
        <v>19594</v>
      </c>
      <c r="E17" s="15" t="n">
        <v>68922</v>
      </c>
      <c r="F17" s="16" t="n">
        <v>1.15</v>
      </c>
    </row>
    <row r="18" customFormat="false" ht="14.5" hidden="false" customHeight="false" outlineLevel="0" collapsed="false">
      <c r="A18" s="12" t="s">
        <v>38</v>
      </c>
      <c r="B18" s="17" t="s">
        <v>14</v>
      </c>
      <c r="C18" s="14" t="s">
        <v>29</v>
      </c>
      <c r="D18" s="18" t="n">
        <v>613</v>
      </c>
      <c r="E18" s="15" t="n">
        <v>4855</v>
      </c>
      <c r="F18" s="16" t="n">
        <v>1.15</v>
      </c>
    </row>
    <row r="19" customFormat="false" ht="14.5" hidden="false" customHeight="false" outlineLevel="0" collapsed="false">
      <c r="A19" s="12" t="s">
        <v>39</v>
      </c>
      <c r="B19" s="17" t="s">
        <v>17</v>
      </c>
      <c r="C19" s="14" t="s">
        <v>15</v>
      </c>
      <c r="D19" s="15" t="n">
        <v>5313</v>
      </c>
      <c r="E19" s="15" t="n">
        <v>26786</v>
      </c>
      <c r="F19" s="16" t="n">
        <v>1.14</v>
      </c>
    </row>
    <row r="20" customFormat="false" ht="14.5" hidden="false" customHeight="false" outlineLevel="0" collapsed="false">
      <c r="A20" s="12" t="s">
        <v>40</v>
      </c>
      <c r="B20" s="17" t="s">
        <v>12</v>
      </c>
      <c r="C20" s="14" t="s">
        <v>10</v>
      </c>
      <c r="D20" s="15" t="n">
        <v>57706</v>
      </c>
      <c r="E20" s="15" t="n">
        <v>50418</v>
      </c>
      <c r="F20" s="16" t="n">
        <v>1.12</v>
      </c>
    </row>
    <row r="21" customFormat="false" ht="14.5" hidden="false" customHeight="false" outlineLevel="0" collapsed="false">
      <c r="A21" s="12" t="s">
        <v>41</v>
      </c>
      <c r="B21" s="17" t="s">
        <v>42</v>
      </c>
      <c r="C21" s="14" t="s">
        <v>15</v>
      </c>
      <c r="D21" s="18" t="n">
        <v>613</v>
      </c>
      <c r="E21" s="15" t="n">
        <v>26786</v>
      </c>
      <c r="F21" s="16" t="n">
        <v>1.1</v>
      </c>
    </row>
    <row r="22" customFormat="false" ht="14.5" hidden="false" customHeight="false" outlineLevel="0" collapsed="false">
      <c r="A22" s="12" t="s">
        <v>43</v>
      </c>
      <c r="B22" s="17" t="s">
        <v>31</v>
      </c>
      <c r="C22" s="14" t="s">
        <v>29</v>
      </c>
      <c r="D22" s="15" t="n">
        <v>6653</v>
      </c>
      <c r="E22" s="15" t="n">
        <v>4855</v>
      </c>
      <c r="F22" s="16" t="n">
        <v>1.1</v>
      </c>
    </row>
    <row r="23" customFormat="false" ht="14.5" hidden="false" customHeight="false" outlineLevel="0" collapsed="false">
      <c r="A23" s="21" t="s">
        <v>44</v>
      </c>
      <c r="B23" s="13" t="s">
        <v>35</v>
      </c>
      <c r="C23" s="14" t="s">
        <v>45</v>
      </c>
      <c r="D23" s="18" t="n">
        <v>19594</v>
      </c>
      <c r="E23" s="18" t="n">
        <v>668</v>
      </c>
      <c r="F23" s="16" t="n">
        <v>1.09734181984403</v>
      </c>
    </row>
    <row r="24" customFormat="false" ht="14.5" hidden="false" customHeight="false" outlineLevel="0" collapsed="false">
      <c r="A24" s="21" t="s">
        <v>46</v>
      </c>
      <c r="B24" s="13" t="s">
        <v>33</v>
      </c>
      <c r="C24" s="14" t="s">
        <v>47</v>
      </c>
      <c r="D24" s="18" t="n">
        <v>17908</v>
      </c>
      <c r="E24" s="18" t="n">
        <v>7805</v>
      </c>
      <c r="F24" s="16" t="n">
        <v>1.09667784793324</v>
      </c>
    </row>
    <row r="25" customFormat="false" ht="14.5" hidden="false" customHeight="false" outlineLevel="0" collapsed="false">
      <c r="A25" s="22" t="s">
        <v>48</v>
      </c>
      <c r="B25" s="13" t="s">
        <v>22</v>
      </c>
      <c r="C25" s="14" t="s">
        <v>18</v>
      </c>
      <c r="D25" s="23" t="n">
        <v>33626</v>
      </c>
      <c r="E25" s="15" t="n">
        <v>68922</v>
      </c>
      <c r="F25" s="16" t="n">
        <v>1.09</v>
      </c>
    </row>
    <row r="26" customFormat="false" ht="14.5" hidden="false" customHeight="false" outlineLevel="0" collapsed="false">
      <c r="A26" s="12" t="s">
        <v>49</v>
      </c>
      <c r="B26" s="17" t="s">
        <v>33</v>
      </c>
      <c r="C26" s="14" t="s">
        <v>18</v>
      </c>
      <c r="D26" s="15" t="n">
        <v>17908</v>
      </c>
      <c r="E26" s="15" t="n">
        <v>68922</v>
      </c>
      <c r="F26" s="16" t="n">
        <v>1.09</v>
      </c>
    </row>
    <row r="27" customFormat="false" ht="14.5" hidden="false" customHeight="false" outlineLevel="0" collapsed="false">
      <c r="A27" s="12" t="s">
        <v>50</v>
      </c>
      <c r="B27" s="17" t="s">
        <v>26</v>
      </c>
      <c r="C27" s="14" t="s">
        <v>18</v>
      </c>
      <c r="D27" s="15" t="n">
        <v>13069</v>
      </c>
      <c r="E27" s="15" t="n">
        <v>68922</v>
      </c>
      <c r="F27" s="16" t="n">
        <v>1.09</v>
      </c>
    </row>
    <row r="28" customFormat="false" ht="14.5" hidden="false" customHeight="false" outlineLevel="0" collapsed="false">
      <c r="A28" s="12" t="s">
        <v>51</v>
      </c>
      <c r="B28" s="17" t="s">
        <v>17</v>
      </c>
      <c r="C28" s="14" t="s">
        <v>15</v>
      </c>
      <c r="D28" s="15" t="n">
        <v>5313</v>
      </c>
      <c r="E28" s="15" t="n">
        <v>26786</v>
      </c>
      <c r="F28" s="16" t="n">
        <v>1.09</v>
      </c>
    </row>
    <row r="29" customFormat="false" ht="14.5" hidden="false" customHeight="false" outlineLevel="0" collapsed="false">
      <c r="A29" s="12" t="s">
        <v>52</v>
      </c>
      <c r="B29" s="17" t="s">
        <v>17</v>
      </c>
      <c r="C29" s="14" t="s">
        <v>29</v>
      </c>
      <c r="D29" s="15" t="n">
        <v>5313</v>
      </c>
      <c r="E29" s="15" t="n">
        <v>4855</v>
      </c>
      <c r="F29" s="16" t="n">
        <v>1.09</v>
      </c>
    </row>
    <row r="30" customFormat="false" ht="14.5" hidden="false" customHeight="false" outlineLevel="0" collapsed="false">
      <c r="A30" s="12" t="s">
        <v>53</v>
      </c>
      <c r="B30" s="17" t="s">
        <v>24</v>
      </c>
      <c r="C30" s="14" t="s">
        <v>18</v>
      </c>
      <c r="D30" s="19" t="n">
        <v>3096</v>
      </c>
      <c r="E30" s="15" t="n">
        <v>68922</v>
      </c>
      <c r="F30" s="16" t="n">
        <v>1.06</v>
      </c>
    </row>
    <row r="31" customFormat="false" ht="14.5" hidden="false" customHeight="false" outlineLevel="0" collapsed="false">
      <c r="A31" s="21" t="s">
        <v>54</v>
      </c>
      <c r="B31" s="13" t="s">
        <v>24</v>
      </c>
      <c r="C31" s="14" t="s">
        <v>15</v>
      </c>
      <c r="D31" s="18" t="n">
        <v>3096</v>
      </c>
      <c r="E31" s="18" t="n">
        <v>26786</v>
      </c>
      <c r="F31" s="16" t="n">
        <v>1.00317848946225</v>
      </c>
    </row>
    <row r="32" customFormat="false" ht="14.5" hidden="false" customHeight="false" outlineLevel="0" collapsed="false">
      <c r="A32" s="21" t="s">
        <v>55</v>
      </c>
      <c r="B32" s="13" t="s">
        <v>33</v>
      </c>
      <c r="C32" s="14" t="s">
        <v>27</v>
      </c>
      <c r="D32" s="18" t="n">
        <v>17908</v>
      </c>
      <c r="E32" s="18" t="n">
        <v>14299</v>
      </c>
      <c r="F32" s="16" t="n">
        <v>1.0029466282607</v>
      </c>
    </row>
    <row r="33" customFormat="false" ht="14.5" hidden="false" customHeight="false" outlineLevel="0" collapsed="false">
      <c r="A33" s="12" t="s">
        <v>56</v>
      </c>
      <c r="B33" s="17" t="s">
        <v>17</v>
      </c>
      <c r="C33" s="14" t="s">
        <v>15</v>
      </c>
      <c r="D33" s="15" t="n">
        <v>5313</v>
      </c>
      <c r="E33" s="15" t="n">
        <v>26786</v>
      </c>
      <c r="F33" s="16" t="n">
        <v>0.96</v>
      </c>
    </row>
    <row r="34" customFormat="false" ht="14.5" hidden="false" customHeight="false" outlineLevel="0" collapsed="false">
      <c r="A34" s="21" t="s">
        <v>57</v>
      </c>
      <c r="B34" s="13" t="s">
        <v>33</v>
      </c>
      <c r="C34" s="14" t="s">
        <v>58</v>
      </c>
      <c r="D34" s="18" t="n">
        <v>17908</v>
      </c>
      <c r="E34" s="18" t="n">
        <v>4855</v>
      </c>
      <c r="F34" s="16" t="n">
        <v>0.91957023549445</v>
      </c>
    </row>
    <row r="35" customFormat="false" ht="14.5" hidden="false" customHeight="false" outlineLevel="0" collapsed="false">
      <c r="A35" s="21" t="s">
        <v>59</v>
      </c>
      <c r="B35" s="13" t="s">
        <v>60</v>
      </c>
      <c r="C35" s="14" t="s">
        <v>18</v>
      </c>
      <c r="D35" s="18" t="n">
        <v>17908</v>
      </c>
      <c r="E35" s="18" t="n">
        <v>68922</v>
      </c>
      <c r="F35" s="16" t="n">
        <v>0.918488530810974</v>
      </c>
    </row>
    <row r="36" customFormat="false" ht="14.5" hidden="false" customHeight="false" outlineLevel="0" collapsed="false">
      <c r="A36" s="21" t="s">
        <v>61</v>
      </c>
      <c r="B36" s="13" t="s">
        <v>12</v>
      </c>
      <c r="C36" s="14" t="s">
        <v>15</v>
      </c>
      <c r="D36" s="18" t="n">
        <v>57706</v>
      </c>
      <c r="E36" s="18" t="n">
        <v>26786</v>
      </c>
      <c r="F36" s="16" t="n">
        <v>0.868178220851022</v>
      </c>
    </row>
    <row r="37" customFormat="false" ht="14.5" hidden="false" customHeight="false" outlineLevel="0" collapsed="false">
      <c r="A37" s="12" t="s">
        <v>62</v>
      </c>
      <c r="B37" s="17" t="s">
        <v>24</v>
      </c>
      <c r="C37" s="14" t="s">
        <v>63</v>
      </c>
      <c r="D37" s="19" t="n">
        <v>3096</v>
      </c>
      <c r="E37" s="15" t="n">
        <v>14299</v>
      </c>
      <c r="F37" s="16" t="n">
        <v>0.81</v>
      </c>
    </row>
    <row r="38" customFormat="false" ht="14.5" hidden="false" customHeight="false" outlineLevel="0" collapsed="false">
      <c r="A38" s="21" t="s">
        <v>64</v>
      </c>
      <c r="B38" s="13" t="s">
        <v>31</v>
      </c>
      <c r="C38" s="14" t="s">
        <v>65</v>
      </c>
      <c r="D38" s="18" t="n">
        <v>6653</v>
      </c>
      <c r="E38" s="18" t="n">
        <v>1100</v>
      </c>
      <c r="F38" s="16" t="n">
        <v>0.791996430850275</v>
      </c>
    </row>
    <row r="39" customFormat="false" ht="14.5" hidden="false" customHeight="false" outlineLevel="0" collapsed="false">
      <c r="A39" s="21" t="s">
        <v>66</v>
      </c>
      <c r="B39" s="13" t="s">
        <v>67</v>
      </c>
      <c r="C39" s="14" t="s">
        <v>68</v>
      </c>
      <c r="D39" s="18" t="n">
        <v>3543</v>
      </c>
      <c r="E39" s="18" t="n">
        <v>2155</v>
      </c>
      <c r="F39" s="16" t="n">
        <v>0.65466361533686</v>
      </c>
    </row>
    <row r="40" customFormat="false" ht="14.5" hidden="false" customHeight="false" outlineLevel="0" collapsed="false">
      <c r="A40" s="21" t="s">
        <v>69</v>
      </c>
      <c r="B40" s="13" t="s">
        <v>12</v>
      </c>
      <c r="C40" s="14" t="s">
        <v>70</v>
      </c>
      <c r="D40" s="18" t="n">
        <v>57706</v>
      </c>
      <c r="E40" s="18" t="n">
        <v>1415</v>
      </c>
      <c r="F40" s="16" t="n">
        <v>0.641289388468298</v>
      </c>
    </row>
    <row r="41" customFormat="false" ht="14.5" hidden="false" customHeight="false" outlineLevel="0" collapsed="false">
      <c r="A41" s="21" t="s">
        <v>71</v>
      </c>
      <c r="B41" s="13" t="s">
        <v>9</v>
      </c>
      <c r="C41" s="14" t="s">
        <v>47</v>
      </c>
      <c r="D41" s="18" t="n">
        <v>1507</v>
      </c>
      <c r="E41" s="18" t="n">
        <v>7805</v>
      </c>
      <c r="F41" s="16" t="n">
        <v>0.50881527259504</v>
      </c>
    </row>
    <row r="42" customFormat="false" ht="14.5" hidden="false" customHeight="false" outlineLevel="0" collapsed="false">
      <c r="A42" s="21" t="s">
        <v>72</v>
      </c>
      <c r="B42" s="13" t="s">
        <v>35</v>
      </c>
      <c r="C42" s="14" t="s">
        <v>45</v>
      </c>
      <c r="D42" s="18" t="n">
        <v>19594</v>
      </c>
      <c r="E42" s="18" t="n">
        <v>668</v>
      </c>
      <c r="F42" s="16" t="n">
        <v>0.50810877325062</v>
      </c>
    </row>
    <row r="43" customFormat="false" ht="14.5" hidden="false" customHeight="false" outlineLevel="0" collapsed="false">
      <c r="A43" s="21" t="s">
        <v>73</v>
      </c>
      <c r="B43" s="13" t="s">
        <v>67</v>
      </c>
      <c r="C43" s="14" t="s">
        <v>68</v>
      </c>
      <c r="D43" s="18" t="n">
        <v>3543</v>
      </c>
      <c r="E43" s="18" t="n">
        <v>2155</v>
      </c>
      <c r="F43" s="16" t="n">
        <v>0.401201250169552</v>
      </c>
    </row>
    <row r="44" customFormat="false" ht="14.5" hidden="false" customHeight="false" outlineLevel="0" collapsed="false">
      <c r="A44" s="21" t="s">
        <v>74</v>
      </c>
      <c r="B44" s="13" t="s">
        <v>14</v>
      </c>
      <c r="C44" s="14" t="s">
        <v>47</v>
      </c>
      <c r="D44" s="18" t="n">
        <v>613</v>
      </c>
      <c r="E44" s="18" t="n">
        <v>7805</v>
      </c>
      <c r="F44" s="16" t="n">
        <v>0.390832108305175</v>
      </c>
    </row>
    <row r="45" customFormat="false" ht="14.5" hidden="false" customHeight="false" outlineLevel="0" collapsed="false">
      <c r="A45" s="21" t="s">
        <v>75</v>
      </c>
      <c r="B45" s="13" t="s">
        <v>26</v>
      </c>
      <c r="C45" s="14" t="s">
        <v>76</v>
      </c>
      <c r="D45" s="18" t="n">
        <v>13069</v>
      </c>
      <c r="E45" s="18" t="n">
        <v>191</v>
      </c>
      <c r="F45" s="16" t="n">
        <v>0.389211415961893</v>
      </c>
    </row>
    <row r="46" customFormat="false" ht="14.5" hidden="false" customHeight="false" outlineLevel="0" collapsed="false">
      <c r="A46" s="12" t="s">
        <v>77</v>
      </c>
      <c r="B46" s="17" t="s">
        <v>12</v>
      </c>
      <c r="C46" s="14" t="s">
        <v>76</v>
      </c>
      <c r="D46" s="20" t="n">
        <v>57706</v>
      </c>
      <c r="E46" s="23" t="n">
        <v>191</v>
      </c>
      <c r="F46" s="16" t="n">
        <v>0.275205588766638</v>
      </c>
    </row>
    <row r="47" customFormat="false" ht="14.5" hidden="false" customHeight="false" outlineLevel="0" collapsed="false">
      <c r="A47" s="12" t="s">
        <v>78</v>
      </c>
      <c r="B47" s="17" t="s">
        <v>33</v>
      </c>
      <c r="C47" s="14" t="s">
        <v>76</v>
      </c>
      <c r="D47" s="20" t="n">
        <v>17908</v>
      </c>
      <c r="E47" s="23" t="n">
        <v>191</v>
      </c>
      <c r="F47" s="16" t="n">
        <v>0.273987153099019</v>
      </c>
    </row>
    <row r="48" customFormat="false" ht="14.5" hidden="false" customHeight="false" outlineLevel="0" collapsed="false">
      <c r="A48" s="12" t="s">
        <v>79</v>
      </c>
      <c r="B48" s="17" t="s">
        <v>31</v>
      </c>
      <c r="C48" s="14" t="s">
        <v>65</v>
      </c>
      <c r="D48" s="20" t="n">
        <v>6653</v>
      </c>
      <c r="E48" s="23" t="n">
        <v>1100</v>
      </c>
      <c r="F48" s="16" t="n">
        <v>0.272116834951191</v>
      </c>
    </row>
    <row r="49" customFormat="false" ht="14.5" hidden="false" customHeight="false" outlineLevel="0" collapsed="false">
      <c r="A49" s="12" t="s">
        <v>80</v>
      </c>
      <c r="B49" s="17" t="s">
        <v>22</v>
      </c>
      <c r="C49" s="14" t="s">
        <v>47</v>
      </c>
      <c r="D49" s="20" t="n">
        <v>33626</v>
      </c>
      <c r="E49" s="23" t="n">
        <v>1100</v>
      </c>
      <c r="F49" s="16" t="n">
        <v>0.267382833131266</v>
      </c>
    </row>
    <row r="50" customFormat="false" ht="14.5" hidden="false" customHeight="false" outlineLevel="0" collapsed="false">
      <c r="A50" s="12" t="s">
        <v>81</v>
      </c>
      <c r="B50" s="17" t="s">
        <v>12</v>
      </c>
      <c r="C50" s="14" t="s">
        <v>76</v>
      </c>
      <c r="D50" s="20" t="n">
        <v>57706</v>
      </c>
      <c r="E50" s="23" t="n">
        <v>191</v>
      </c>
      <c r="F50" s="16" t="n">
        <v>0.264938594669008</v>
      </c>
    </row>
    <row r="51" customFormat="false" ht="14.5" hidden="false" customHeight="false" outlineLevel="0" collapsed="false">
      <c r="A51" s="12" t="s">
        <v>82</v>
      </c>
      <c r="B51" s="13" t="s">
        <v>67</v>
      </c>
      <c r="C51" s="14" t="s">
        <v>68</v>
      </c>
      <c r="D51" s="23" t="n">
        <v>3543</v>
      </c>
      <c r="E51" s="23" t="n">
        <v>2155</v>
      </c>
      <c r="F51" s="16" t="n">
        <v>0.251314826798525</v>
      </c>
    </row>
    <row r="52" customFormat="false" ht="14.5" hidden="false" customHeight="false" outlineLevel="0" collapsed="false">
      <c r="A52" s="12" t="s">
        <v>83</v>
      </c>
      <c r="B52" s="17" t="s">
        <v>26</v>
      </c>
      <c r="C52" s="14" t="s">
        <v>76</v>
      </c>
      <c r="D52" s="20" t="n">
        <v>13068</v>
      </c>
      <c r="E52" s="23" t="n">
        <v>191</v>
      </c>
      <c r="F52" s="16" t="n">
        <v>0.24169496241717</v>
      </c>
    </row>
    <row r="53" customFormat="false" ht="14.5" hidden="false" customHeight="false" outlineLevel="0" collapsed="false">
      <c r="A53" s="12" t="s">
        <v>84</v>
      </c>
      <c r="B53" s="17" t="s">
        <v>33</v>
      </c>
      <c r="C53" s="14" t="s">
        <v>76</v>
      </c>
      <c r="D53" s="20" t="n">
        <v>17908</v>
      </c>
      <c r="E53" s="23" t="n">
        <v>191</v>
      </c>
      <c r="F53" s="16" t="n">
        <v>0.23276050075295</v>
      </c>
    </row>
    <row r="54" customFormat="false" ht="14.5" hidden="false" customHeight="false" outlineLevel="0" collapsed="false">
      <c r="A54" s="12" t="s">
        <v>85</v>
      </c>
      <c r="B54" s="17" t="s">
        <v>14</v>
      </c>
      <c r="C54" s="14" t="s">
        <v>68</v>
      </c>
      <c r="D54" s="20" t="n">
        <v>613</v>
      </c>
      <c r="E54" s="23" t="n">
        <v>2155</v>
      </c>
      <c r="F54" s="16" t="n">
        <v>0.232045593476979</v>
      </c>
    </row>
    <row r="55" customFormat="false" ht="14.5" hidden="false" customHeight="false" outlineLevel="0" collapsed="false">
      <c r="A55" s="12" t="s">
        <v>86</v>
      </c>
      <c r="B55" s="17" t="s">
        <v>87</v>
      </c>
      <c r="C55" s="14" t="s">
        <v>47</v>
      </c>
      <c r="D55" s="20" t="n">
        <v>17908</v>
      </c>
      <c r="E55" s="23" t="n">
        <v>1100</v>
      </c>
      <c r="F55" s="16" t="n">
        <v>0.210689009575356</v>
      </c>
    </row>
    <row r="56" customFormat="false" ht="14.5" hidden="false" customHeight="false" outlineLevel="0" collapsed="false">
      <c r="A56" s="12" t="s">
        <v>88</v>
      </c>
      <c r="B56" s="17" t="s">
        <v>22</v>
      </c>
      <c r="C56" s="14" t="s">
        <v>89</v>
      </c>
      <c r="D56" s="20" t="n">
        <v>33626</v>
      </c>
      <c r="E56" s="23" t="n">
        <v>191</v>
      </c>
      <c r="F56" s="16" t="n">
        <v>0.205188145342467</v>
      </c>
    </row>
    <row r="57" customFormat="false" ht="14.5" hidden="false" customHeight="false" outlineLevel="0" collapsed="false">
      <c r="A57" s="12" t="s">
        <v>90</v>
      </c>
      <c r="B57" s="17" t="s">
        <v>35</v>
      </c>
      <c r="C57" s="14" t="s">
        <v>45</v>
      </c>
      <c r="D57" s="20" t="n">
        <v>19594</v>
      </c>
      <c r="E57" s="23" t="n">
        <v>668</v>
      </c>
      <c r="F57" s="16" t="n">
        <v>0.196671897545552</v>
      </c>
    </row>
    <row r="58" customFormat="false" ht="14.5" hidden="false" customHeight="false" outlineLevel="0" collapsed="false">
      <c r="A58" s="12" t="s">
        <v>91</v>
      </c>
      <c r="B58" s="17" t="s">
        <v>12</v>
      </c>
      <c r="C58" s="14" t="s">
        <v>76</v>
      </c>
      <c r="D58" s="20" t="n">
        <v>57706</v>
      </c>
      <c r="E58" s="23" t="n">
        <v>191</v>
      </c>
      <c r="F58" s="16" t="n">
        <v>0.182083756478782</v>
      </c>
    </row>
    <row r="59" customFormat="false" ht="14.5" hidden="false" customHeight="false" outlineLevel="0" collapsed="false">
      <c r="A59" s="12" t="s">
        <v>92</v>
      </c>
      <c r="B59" s="17" t="s">
        <v>31</v>
      </c>
      <c r="C59" s="14" t="s">
        <v>47</v>
      </c>
      <c r="D59" s="20" t="n">
        <v>6653</v>
      </c>
      <c r="E59" s="23" t="n">
        <v>1100</v>
      </c>
      <c r="F59" s="16" t="n">
        <v>0.17723279454242</v>
      </c>
    </row>
    <row r="60" customFormat="false" ht="14.5" hidden="false" customHeight="false" outlineLevel="0" collapsed="false">
      <c r="A60" s="12" t="s">
        <v>93</v>
      </c>
      <c r="B60" s="17" t="s">
        <v>22</v>
      </c>
      <c r="C60" s="14" t="s">
        <v>76</v>
      </c>
      <c r="D60" s="20" t="n">
        <v>33626</v>
      </c>
      <c r="E60" s="23" t="n">
        <v>191</v>
      </c>
      <c r="F60" s="16" t="n">
        <v>0.145376805643321</v>
      </c>
    </row>
    <row r="61" customFormat="false" ht="14.5" hidden="false" customHeight="false" outlineLevel="0" collapsed="false">
      <c r="A61" s="12" t="s">
        <v>94</v>
      </c>
      <c r="B61" s="17" t="s">
        <v>17</v>
      </c>
      <c r="C61" s="14" t="s">
        <v>65</v>
      </c>
      <c r="D61" s="20" t="n">
        <v>5313</v>
      </c>
      <c r="E61" s="23" t="n">
        <v>1100</v>
      </c>
      <c r="F61" s="16" t="n">
        <v>0.128172472893571</v>
      </c>
    </row>
    <row r="62" customFormat="false" ht="14.5" hidden="false" customHeight="false" outlineLevel="0" collapsed="false">
      <c r="A62" s="12" t="s">
        <v>95</v>
      </c>
      <c r="B62" s="17" t="s">
        <v>24</v>
      </c>
      <c r="C62" s="14" t="s">
        <v>96</v>
      </c>
      <c r="D62" s="20" t="n">
        <v>3096</v>
      </c>
      <c r="E62" s="23" t="n">
        <v>1317</v>
      </c>
      <c r="F62" s="16" t="n">
        <v>0.111619871361755</v>
      </c>
    </row>
    <row r="63" customFormat="false" ht="14.5" hidden="false" customHeight="false" outlineLevel="0" collapsed="false">
      <c r="A63" s="12" t="s">
        <v>97</v>
      </c>
      <c r="B63" s="17" t="s">
        <v>24</v>
      </c>
      <c r="C63" s="14" t="s">
        <v>45</v>
      </c>
      <c r="D63" s="20" t="n">
        <v>3096</v>
      </c>
      <c r="E63" s="23" t="n">
        <v>668</v>
      </c>
      <c r="F63" s="16" t="n">
        <v>0.0937811409361374</v>
      </c>
    </row>
    <row r="64" customFormat="false" ht="14.5" hidden="false" customHeight="false" outlineLevel="0" collapsed="false">
      <c r="A64" s="24" t="s">
        <v>98</v>
      </c>
      <c r="B64" s="25" t="s">
        <v>99</v>
      </c>
      <c r="C64" s="26" t="s">
        <v>100</v>
      </c>
      <c r="D64" s="7" t="s">
        <v>101</v>
      </c>
      <c r="E64" s="7" t="s">
        <v>101</v>
      </c>
      <c r="F64" s="27" t="s">
        <v>101</v>
      </c>
    </row>
    <row r="66" customFormat="false" ht="14.5" hidden="false" customHeight="false" outlineLevel="0" collapsed="false">
      <c r="A66" s="28" t="s">
        <v>102</v>
      </c>
    </row>
    <row r="67" customFormat="false" ht="14.5" hidden="false" customHeight="false" outlineLevel="0" collapsed="false">
      <c r="A67" s="28" t="s">
        <v>103</v>
      </c>
    </row>
  </sheetData>
  <mergeCells count="4">
    <mergeCell ref="A2:A3"/>
    <mergeCell ref="B2:C2"/>
    <mergeCell ref="D2:E2"/>
    <mergeCell ref="F2:F3"/>
  </mergeCells>
  <conditionalFormatting sqref="B11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3" activeCellId="0" sqref="1:1048576"/>
    </sheetView>
  </sheetViews>
  <sheetFormatPr defaultRowHeight="14.5" zeroHeight="false" outlineLevelRow="0" outlineLevelCol="0"/>
  <cols>
    <col collapsed="false" customWidth="true" hidden="false" outlineLevel="0" max="1" min="1" style="29" width="24.82"/>
    <col collapsed="false" customWidth="true" hidden="false" outlineLevel="0" max="2" min="2" style="30" width="44.82"/>
    <col collapsed="false" customWidth="true" hidden="false" outlineLevel="0" max="3" min="3" style="30" width="47.72"/>
    <col collapsed="false" customWidth="true" hidden="false" outlineLevel="0" max="4" min="4" style="30" width="47.27"/>
    <col collapsed="false" customWidth="true" hidden="false" outlineLevel="0" max="5" min="5" style="30" width="49.28"/>
    <col collapsed="false" customWidth="true" hidden="false" outlineLevel="0" max="7" min="6" style="30" width="11.54"/>
    <col collapsed="false" customWidth="true" hidden="false" outlineLevel="0" max="8" min="8" style="30" width="11.72"/>
    <col collapsed="false" customWidth="true" hidden="false" outlineLevel="0" max="9" min="9" style="30" width="11.54"/>
    <col collapsed="false" customWidth="true" hidden="false" outlineLevel="0" max="10" min="10" style="31" width="21.55"/>
    <col collapsed="false" customWidth="true" hidden="false" outlineLevel="0" max="1025" min="11" style="31" width="9.18"/>
  </cols>
  <sheetData>
    <row r="1" customFormat="false" ht="14.5" hidden="false" customHeight="true" outlineLevel="0" collapsed="false">
      <c r="A1" s="32" t="s">
        <v>104</v>
      </c>
      <c r="B1" s="33" t="s">
        <v>2</v>
      </c>
      <c r="C1" s="33"/>
      <c r="D1" s="33"/>
      <c r="E1" s="33"/>
      <c r="F1" s="33" t="s">
        <v>105</v>
      </c>
      <c r="G1" s="33"/>
      <c r="H1" s="33"/>
      <c r="I1" s="33"/>
      <c r="J1" s="34" t="s">
        <v>106</v>
      </c>
    </row>
    <row r="2" customFormat="false" ht="14.5" hidden="false" customHeight="false" outlineLevel="0" collapsed="false">
      <c r="A2" s="32"/>
      <c r="B2" s="35" t="s">
        <v>107</v>
      </c>
      <c r="C2" s="35" t="s">
        <v>108</v>
      </c>
      <c r="D2" s="35" t="s">
        <v>109</v>
      </c>
      <c r="E2" s="35" t="s">
        <v>110</v>
      </c>
      <c r="F2" s="35" t="s">
        <v>107</v>
      </c>
      <c r="G2" s="36" t="s">
        <v>108</v>
      </c>
      <c r="H2" s="36" t="s">
        <v>109</v>
      </c>
      <c r="I2" s="37" t="s">
        <v>110</v>
      </c>
      <c r="J2" s="34"/>
    </row>
    <row r="3" customFormat="false" ht="15" hidden="false" customHeight="false" outlineLevel="0" collapsed="false">
      <c r="A3" s="38" t="s">
        <v>111</v>
      </c>
      <c r="B3" s="39" t="s">
        <v>112</v>
      </c>
      <c r="C3" s="33" t="s">
        <v>113</v>
      </c>
      <c r="D3" s="33" t="s">
        <v>114</v>
      </c>
      <c r="E3" s="33" t="s">
        <v>115</v>
      </c>
      <c r="F3" s="40" t="n">
        <v>20496.44</v>
      </c>
      <c r="G3" s="40" t="n">
        <v>24672.02</v>
      </c>
      <c r="H3" s="41" t="n">
        <v>8133.89</v>
      </c>
      <c r="I3" s="40" t="n">
        <v>12708.48</v>
      </c>
      <c r="J3" s="42" t="n">
        <v>1.71459495856938</v>
      </c>
    </row>
    <row r="4" customFormat="false" ht="15" hidden="false" customHeight="false" outlineLevel="0" collapsed="false">
      <c r="A4" s="38" t="s">
        <v>116</v>
      </c>
      <c r="B4" s="39" t="s">
        <v>117</v>
      </c>
      <c r="C4" s="33" t="s">
        <v>118</v>
      </c>
      <c r="D4" s="33" t="s">
        <v>119</v>
      </c>
      <c r="E4" s="33" t="s">
        <v>115</v>
      </c>
      <c r="F4" s="40" t="n">
        <v>79074.16</v>
      </c>
      <c r="G4" s="43" t="n">
        <v>36992.31</v>
      </c>
      <c r="H4" s="41" t="n">
        <v>2551.61</v>
      </c>
      <c r="I4" s="40" t="n">
        <v>12709.48</v>
      </c>
      <c r="J4" s="44" t="n">
        <v>1.68295449953718</v>
      </c>
    </row>
    <row r="5" customFormat="false" ht="15" hidden="false" customHeight="false" outlineLevel="0" collapsed="false">
      <c r="A5" s="38" t="s">
        <v>120</v>
      </c>
      <c r="B5" s="39" t="s">
        <v>112</v>
      </c>
      <c r="C5" s="33" t="s">
        <v>113</v>
      </c>
      <c r="D5" s="33" t="s">
        <v>121</v>
      </c>
      <c r="E5" s="33" t="s">
        <v>122</v>
      </c>
      <c r="F5" s="40" t="n">
        <v>4855.48</v>
      </c>
      <c r="G5" s="40" t="n">
        <v>24672.02</v>
      </c>
      <c r="H5" s="41" t="n">
        <v>8133.89</v>
      </c>
      <c r="I5" s="40" t="n">
        <v>21806.87</v>
      </c>
      <c r="J5" s="44" t="n">
        <v>1.53909018292386</v>
      </c>
    </row>
    <row r="6" customFormat="false" ht="15" hidden="false" customHeight="false" outlineLevel="0" collapsed="false">
      <c r="A6" s="38" t="s">
        <v>123</v>
      </c>
      <c r="B6" s="39" t="s">
        <v>124</v>
      </c>
      <c r="C6" s="33" t="s">
        <v>113</v>
      </c>
      <c r="D6" s="33" t="s">
        <v>125</v>
      </c>
      <c r="E6" s="33" t="s">
        <v>122</v>
      </c>
      <c r="F6" s="40" t="n">
        <v>52738.49</v>
      </c>
      <c r="G6" s="40" t="n">
        <v>24672.02</v>
      </c>
      <c r="H6" s="41" t="n">
        <v>2037.45</v>
      </c>
      <c r="I6" s="40" t="n">
        <v>21808.87</v>
      </c>
      <c r="J6" s="44" t="n">
        <v>1.51817737964963</v>
      </c>
    </row>
    <row r="7" customFormat="false" ht="15" hidden="false" customHeight="false" outlineLevel="0" collapsed="false">
      <c r="A7" s="38" t="s">
        <v>126</v>
      </c>
      <c r="B7" s="39" t="s">
        <v>124</v>
      </c>
      <c r="C7" s="33" t="s">
        <v>113</v>
      </c>
      <c r="D7" s="33" t="s">
        <v>125</v>
      </c>
      <c r="E7" s="33" t="s">
        <v>122</v>
      </c>
      <c r="F7" s="40" t="n">
        <v>52738.49</v>
      </c>
      <c r="G7" s="40" t="n">
        <v>24672.02</v>
      </c>
      <c r="H7" s="41" t="n">
        <v>2037.45</v>
      </c>
      <c r="I7" s="40" t="n">
        <v>21809.87</v>
      </c>
      <c r="J7" s="44" t="n">
        <v>1.47585978181095</v>
      </c>
    </row>
    <row r="8" customFormat="false" ht="15" hidden="false" customHeight="false" outlineLevel="0" collapsed="false">
      <c r="A8" s="38" t="s">
        <v>127</v>
      </c>
      <c r="B8" s="45" t="s">
        <v>124</v>
      </c>
      <c r="C8" s="33" t="s">
        <v>113</v>
      </c>
      <c r="D8" s="33" t="s">
        <v>128</v>
      </c>
      <c r="E8" s="33" t="s">
        <v>129</v>
      </c>
      <c r="F8" s="40" t="n">
        <v>8914.4</v>
      </c>
      <c r="G8" s="40" t="n">
        <v>24672.02</v>
      </c>
      <c r="H8" s="41" t="n">
        <v>2037.45</v>
      </c>
      <c r="I8" s="43" t="n">
        <v>61386.55</v>
      </c>
      <c r="J8" s="44" t="n">
        <v>1.45096260879091</v>
      </c>
    </row>
    <row r="9" customFormat="false" ht="15" hidden="false" customHeight="false" outlineLevel="0" collapsed="false">
      <c r="A9" s="38" t="s">
        <v>130</v>
      </c>
      <c r="B9" s="39" t="s">
        <v>131</v>
      </c>
      <c r="C9" s="33" t="s">
        <v>113</v>
      </c>
      <c r="D9" s="33" t="s">
        <v>121</v>
      </c>
      <c r="E9" s="33" t="s">
        <v>122</v>
      </c>
      <c r="F9" s="40" t="n">
        <v>4855.48</v>
      </c>
      <c r="G9" s="40" t="n">
        <v>24672.02</v>
      </c>
      <c r="H9" s="41" t="n">
        <v>33181.06</v>
      </c>
      <c r="I9" s="40" t="n">
        <v>21803.87</v>
      </c>
      <c r="J9" s="44" t="n">
        <v>1.42211850856702</v>
      </c>
    </row>
    <row r="10" customFormat="false" ht="15" hidden="false" customHeight="false" outlineLevel="0" collapsed="false">
      <c r="A10" s="38" t="s">
        <v>132</v>
      </c>
      <c r="B10" s="39" t="s">
        <v>112</v>
      </c>
      <c r="C10" s="33" t="s">
        <v>113</v>
      </c>
      <c r="D10" s="33" t="s">
        <v>133</v>
      </c>
      <c r="E10" s="33" t="s">
        <v>115</v>
      </c>
      <c r="F10" s="40" t="n">
        <v>1203.18</v>
      </c>
      <c r="G10" s="40" t="n">
        <v>24672.02</v>
      </c>
      <c r="H10" s="41" t="n">
        <v>8133.89</v>
      </c>
      <c r="I10" s="40" t="n">
        <v>12705.48</v>
      </c>
      <c r="J10" s="44" t="n">
        <v>1.35944590017404</v>
      </c>
    </row>
    <row r="11" customFormat="false" ht="15" hidden="false" customHeight="false" outlineLevel="0" collapsed="false">
      <c r="A11" s="38" t="s">
        <v>134</v>
      </c>
      <c r="B11" s="39" t="s">
        <v>117</v>
      </c>
      <c r="C11" s="33" t="s">
        <v>135</v>
      </c>
      <c r="D11" s="33" t="s">
        <v>114</v>
      </c>
      <c r="E11" s="33" t="s">
        <v>122</v>
      </c>
      <c r="F11" s="40" t="n">
        <v>20496.44</v>
      </c>
      <c r="G11" s="40" t="n">
        <v>86990.22</v>
      </c>
      <c r="H11" s="41" t="n">
        <v>2551.61</v>
      </c>
      <c r="I11" s="40" t="n">
        <v>21804.87</v>
      </c>
      <c r="J11" s="44" t="n">
        <v>1.30582537800728</v>
      </c>
    </row>
    <row r="12" customFormat="false" ht="15" hidden="false" customHeight="false" outlineLevel="0" collapsed="false">
      <c r="A12" s="38" t="s">
        <v>136</v>
      </c>
      <c r="B12" s="39" t="s">
        <v>137</v>
      </c>
      <c r="C12" s="33" t="s">
        <v>138</v>
      </c>
      <c r="D12" s="33" t="s">
        <v>139</v>
      </c>
      <c r="E12" s="33" t="s">
        <v>115</v>
      </c>
      <c r="F12" s="40" t="n">
        <v>35173.93</v>
      </c>
      <c r="G12" s="40" t="n">
        <v>53024.08</v>
      </c>
      <c r="H12" s="41" t="n">
        <v>5736.24</v>
      </c>
      <c r="I12" s="40" t="n">
        <v>12706.48</v>
      </c>
      <c r="J12" s="44" t="n">
        <v>1.30332393365262</v>
      </c>
    </row>
    <row r="13" customFormat="false" ht="15" hidden="false" customHeight="false" outlineLevel="0" collapsed="false">
      <c r="A13" s="38" t="s">
        <v>140</v>
      </c>
      <c r="B13" s="39" t="s">
        <v>112</v>
      </c>
      <c r="C13" s="33" t="s">
        <v>113</v>
      </c>
      <c r="D13" s="33" t="s">
        <v>125</v>
      </c>
      <c r="E13" s="33" t="s">
        <v>129</v>
      </c>
      <c r="F13" s="40" t="n">
        <v>52738.49</v>
      </c>
      <c r="G13" s="40" t="n">
        <v>24672.02</v>
      </c>
      <c r="H13" s="41" t="n">
        <v>8133.89</v>
      </c>
      <c r="I13" s="43" t="n">
        <v>61386.55</v>
      </c>
      <c r="J13" s="44" t="n">
        <v>1.24771413006365</v>
      </c>
    </row>
    <row r="14" customFormat="false" ht="15" hidden="false" customHeight="false" outlineLevel="0" collapsed="false">
      <c r="A14" s="38" t="s">
        <v>141</v>
      </c>
      <c r="B14" s="39" t="s">
        <v>124</v>
      </c>
      <c r="C14" s="33" t="s">
        <v>118</v>
      </c>
      <c r="D14" s="33" t="s">
        <v>128</v>
      </c>
      <c r="E14" s="33" t="s">
        <v>129</v>
      </c>
      <c r="F14" s="40" t="n">
        <v>8914.4</v>
      </c>
      <c r="G14" s="43" t="n">
        <v>36992.31</v>
      </c>
      <c r="H14" s="41" t="n">
        <v>2037.45</v>
      </c>
      <c r="I14" s="43" t="n">
        <v>61386.55</v>
      </c>
      <c r="J14" s="44" t="n">
        <v>1.23511259407731</v>
      </c>
    </row>
    <row r="15" customFormat="false" ht="15" hidden="false" customHeight="false" outlineLevel="0" collapsed="false">
      <c r="A15" s="38" t="s">
        <v>142</v>
      </c>
      <c r="B15" s="39" t="s">
        <v>117</v>
      </c>
      <c r="C15" s="33" t="s">
        <v>135</v>
      </c>
      <c r="D15" s="33" t="s">
        <v>121</v>
      </c>
      <c r="E15" s="33" t="s">
        <v>122</v>
      </c>
      <c r="F15" s="40" t="n">
        <v>4855.48</v>
      </c>
      <c r="G15" s="40" t="n">
        <v>86990.22</v>
      </c>
      <c r="H15" s="41" t="n">
        <v>2551.61</v>
      </c>
      <c r="I15" s="40" t="n">
        <v>21807.87</v>
      </c>
      <c r="J15" s="44" t="n">
        <v>1.20987024545029</v>
      </c>
    </row>
    <row r="16" customFormat="false" ht="15" hidden="false" customHeight="false" outlineLevel="0" collapsed="false">
      <c r="A16" s="38" t="s">
        <v>143</v>
      </c>
      <c r="B16" s="39" t="s">
        <v>124</v>
      </c>
      <c r="C16" s="33" t="s">
        <v>113</v>
      </c>
      <c r="D16" s="33" t="s">
        <v>125</v>
      </c>
      <c r="E16" s="33" t="s">
        <v>129</v>
      </c>
      <c r="F16" s="40" t="n">
        <v>52738.49</v>
      </c>
      <c r="G16" s="40" t="n">
        <v>24672.02</v>
      </c>
      <c r="H16" s="41" t="n">
        <v>2037.45</v>
      </c>
      <c r="I16" s="43" t="n">
        <v>61386.55</v>
      </c>
      <c r="J16" s="44" t="n">
        <v>1.1912828291837</v>
      </c>
    </row>
    <row r="17" customFormat="false" ht="15" hidden="false" customHeight="false" outlineLevel="0" collapsed="false">
      <c r="A17" s="38" t="s">
        <v>144</v>
      </c>
      <c r="B17" s="39" t="s">
        <v>112</v>
      </c>
      <c r="C17" s="33" t="s">
        <v>138</v>
      </c>
      <c r="D17" s="33" t="s">
        <v>133</v>
      </c>
      <c r="E17" s="33" t="s">
        <v>122</v>
      </c>
      <c r="F17" s="40" t="n">
        <v>1203.18</v>
      </c>
      <c r="G17" s="40" t="n">
        <v>53024.08</v>
      </c>
      <c r="H17" s="41" t="n">
        <v>8133.89</v>
      </c>
      <c r="I17" s="40" t="n">
        <v>21810.87</v>
      </c>
      <c r="J17" s="44" t="n">
        <v>1.11003779145294</v>
      </c>
    </row>
    <row r="18" customFormat="false" ht="15" hidden="false" customHeight="false" outlineLevel="0" collapsed="false">
      <c r="A18" s="46" t="s">
        <v>145</v>
      </c>
      <c r="B18" s="45" t="s">
        <v>117</v>
      </c>
      <c r="C18" s="33" t="s">
        <v>135</v>
      </c>
      <c r="D18" s="33" t="s">
        <v>133</v>
      </c>
      <c r="E18" s="33" t="s">
        <v>115</v>
      </c>
      <c r="F18" s="40" t="n">
        <v>1203.18</v>
      </c>
      <c r="G18" s="40" t="n">
        <v>86990.22</v>
      </c>
      <c r="H18" s="41" t="n">
        <v>2551.61</v>
      </c>
      <c r="I18" s="40" t="n">
        <v>12707.48</v>
      </c>
      <c r="J18" s="47" t="n">
        <v>1.11695536038337</v>
      </c>
    </row>
    <row r="19" customFormat="false" ht="15" hidden="false" customHeight="false" outlineLevel="0" collapsed="false">
      <c r="A19" s="38" t="s">
        <v>146</v>
      </c>
      <c r="B19" s="39" t="s">
        <v>112</v>
      </c>
      <c r="C19" s="33" t="s">
        <v>147</v>
      </c>
      <c r="D19" s="33" t="s">
        <v>114</v>
      </c>
      <c r="E19" s="33" t="s">
        <v>148</v>
      </c>
      <c r="F19" s="40" t="n">
        <v>20496.44</v>
      </c>
      <c r="G19" s="40" t="n">
        <v>4666.94</v>
      </c>
      <c r="H19" s="41" t="n">
        <v>8133.89</v>
      </c>
      <c r="I19" s="40" t="n">
        <v>29877.89</v>
      </c>
      <c r="J19" s="44" t="n">
        <v>1.10072038721562</v>
      </c>
    </row>
    <row r="20" customFormat="false" ht="15" hidden="false" customHeight="false" outlineLevel="0" collapsed="false">
      <c r="A20" s="38" t="s">
        <v>149</v>
      </c>
      <c r="B20" s="39" t="s">
        <v>150</v>
      </c>
      <c r="C20" s="33" t="s">
        <v>118</v>
      </c>
      <c r="D20" s="33" t="s">
        <v>125</v>
      </c>
      <c r="E20" s="33" t="s">
        <v>129</v>
      </c>
      <c r="F20" s="40" t="n">
        <v>52738.49</v>
      </c>
      <c r="G20" s="43" t="n">
        <v>36992.31</v>
      </c>
      <c r="H20" s="41" t="n">
        <v>11658.96</v>
      </c>
      <c r="I20" s="43" t="n">
        <v>61386.55</v>
      </c>
      <c r="J20" s="44" t="n">
        <v>1.10205732026796</v>
      </c>
    </row>
    <row r="21" customFormat="false" ht="15" hidden="false" customHeight="false" outlineLevel="0" collapsed="false">
      <c r="A21" s="38" t="s">
        <v>151</v>
      </c>
      <c r="B21" s="39" t="s">
        <v>117</v>
      </c>
      <c r="C21" s="33" t="s">
        <v>138</v>
      </c>
      <c r="D21" s="33" t="s">
        <v>152</v>
      </c>
      <c r="E21" s="33" t="s">
        <v>122</v>
      </c>
      <c r="F21" s="40" t="n">
        <v>4855.48</v>
      </c>
      <c r="G21" s="40" t="n">
        <v>53024.08</v>
      </c>
      <c r="H21" s="41" t="n">
        <v>2551.61</v>
      </c>
      <c r="I21" s="40" t="n">
        <v>21805.87</v>
      </c>
      <c r="J21" s="44" t="n">
        <v>1.07563608417373</v>
      </c>
    </row>
    <row r="22" customFormat="false" ht="15" hidden="false" customHeight="false" outlineLevel="0" collapsed="false">
      <c r="A22" s="38" t="s">
        <v>153</v>
      </c>
      <c r="B22" s="39" t="s">
        <v>150</v>
      </c>
      <c r="C22" s="33" t="s">
        <v>138</v>
      </c>
      <c r="D22" s="33" t="s">
        <v>154</v>
      </c>
      <c r="E22" s="33" t="s">
        <v>129</v>
      </c>
      <c r="F22" s="43" t="n">
        <v>13670.1</v>
      </c>
      <c r="G22" s="40" t="n">
        <v>53024.08</v>
      </c>
      <c r="H22" s="41" t="n">
        <v>11658.96</v>
      </c>
      <c r="I22" s="43" t="n">
        <v>61386.55</v>
      </c>
      <c r="J22" s="44" t="n">
        <v>1.01614605959721</v>
      </c>
    </row>
    <row r="23" customFormat="false" ht="15" hidden="false" customHeight="false" outlineLevel="0" collapsed="false">
      <c r="A23" s="48" t="s">
        <v>155</v>
      </c>
      <c r="B23" s="39" t="s">
        <v>117</v>
      </c>
      <c r="C23" s="33" t="s">
        <v>138</v>
      </c>
      <c r="D23" s="33" t="s">
        <v>156</v>
      </c>
      <c r="E23" s="33" t="s">
        <v>129</v>
      </c>
      <c r="F23" s="43" t="n">
        <v>5813.16</v>
      </c>
      <c r="G23" s="40" t="n">
        <v>53024.08</v>
      </c>
      <c r="H23" s="41" t="n">
        <v>2551.61</v>
      </c>
      <c r="I23" s="40" t="n">
        <v>61387.55</v>
      </c>
      <c r="J23" s="44" t="n">
        <v>0.759390023930272</v>
      </c>
    </row>
    <row r="24" customFormat="false" ht="15" hidden="false" customHeight="false" outlineLevel="0" collapsed="false">
      <c r="A24" s="48" t="s">
        <v>157</v>
      </c>
      <c r="B24" s="39" t="s">
        <v>124</v>
      </c>
      <c r="C24" s="33" t="s">
        <v>138</v>
      </c>
      <c r="D24" s="33" t="s">
        <v>156</v>
      </c>
      <c r="E24" s="33" t="s">
        <v>158</v>
      </c>
      <c r="F24" s="43" t="n">
        <v>5813.16</v>
      </c>
      <c r="G24" s="40" t="n">
        <v>53024.08</v>
      </c>
      <c r="H24" s="41" t="n">
        <v>2037.45</v>
      </c>
      <c r="I24" s="40" t="n">
        <v>2513.99</v>
      </c>
      <c r="J24" s="44" t="n">
        <v>0.704526265223608</v>
      </c>
    </row>
    <row r="25" customFormat="false" ht="15" hidden="false" customHeight="false" outlineLevel="0" collapsed="false">
      <c r="A25" s="48" t="s">
        <v>159</v>
      </c>
      <c r="B25" s="39" t="s">
        <v>124</v>
      </c>
      <c r="C25" s="33" t="s">
        <v>160</v>
      </c>
      <c r="D25" s="33" t="s">
        <v>125</v>
      </c>
      <c r="E25" s="33" t="s">
        <v>129</v>
      </c>
      <c r="F25" s="40" t="n">
        <v>52738.49</v>
      </c>
      <c r="G25" s="40" t="n">
        <v>1156.46</v>
      </c>
      <c r="H25" s="41" t="n">
        <v>2037.45</v>
      </c>
      <c r="I25" s="40" t="n">
        <v>61387.55</v>
      </c>
      <c r="J25" s="44" t="n">
        <v>0.868426067354598</v>
      </c>
    </row>
    <row r="26" customFormat="false" ht="15" hidden="false" customHeight="false" outlineLevel="0" collapsed="false">
      <c r="A26" s="48" t="s">
        <v>161</v>
      </c>
      <c r="B26" s="39" t="s">
        <v>150</v>
      </c>
      <c r="C26" s="33" t="s">
        <v>138</v>
      </c>
      <c r="D26" s="33" t="s">
        <v>128</v>
      </c>
      <c r="E26" s="33" t="s">
        <v>148</v>
      </c>
      <c r="F26" s="40" t="n">
        <v>8914.4</v>
      </c>
      <c r="G26" s="40" t="n">
        <v>53024.08</v>
      </c>
      <c r="H26" s="41" t="n">
        <v>11658.96</v>
      </c>
      <c r="I26" s="40" t="n">
        <v>29877.89</v>
      </c>
      <c r="J26" s="44" t="n">
        <v>0.874105854282294</v>
      </c>
    </row>
    <row r="27" customFormat="false" ht="15" hidden="false" customHeight="false" outlineLevel="0" collapsed="false">
      <c r="A27" s="48" t="s">
        <v>162</v>
      </c>
      <c r="B27" s="39" t="s">
        <v>163</v>
      </c>
      <c r="C27" s="33" t="s">
        <v>118</v>
      </c>
      <c r="D27" s="33" t="s">
        <v>121</v>
      </c>
      <c r="E27" s="33" t="s">
        <v>148</v>
      </c>
      <c r="F27" s="40" t="n">
        <v>4855.48</v>
      </c>
      <c r="G27" s="43" t="n">
        <v>36992.31</v>
      </c>
      <c r="H27" s="43" t="n">
        <v>3496.47</v>
      </c>
      <c r="I27" s="40" t="n">
        <v>29877.89</v>
      </c>
      <c r="J27" s="44" t="n">
        <v>0.51274442867235</v>
      </c>
    </row>
    <row r="28" customFormat="false" ht="15" hidden="false" customHeight="false" outlineLevel="0" collapsed="false">
      <c r="A28" s="48" t="s">
        <v>164</v>
      </c>
      <c r="B28" s="39" t="s">
        <v>150</v>
      </c>
      <c r="C28" s="33" t="s">
        <v>147</v>
      </c>
      <c r="D28" s="33" t="s">
        <v>125</v>
      </c>
      <c r="E28" s="33" t="s">
        <v>129</v>
      </c>
      <c r="F28" s="40" t="n">
        <v>52738.49</v>
      </c>
      <c r="G28" s="40" t="n">
        <v>4666.94</v>
      </c>
      <c r="H28" s="41" t="n">
        <v>11658.96</v>
      </c>
      <c r="I28" s="40" t="n">
        <v>61387.55</v>
      </c>
      <c r="J28" s="44" t="n">
        <v>0.606907841825106</v>
      </c>
    </row>
    <row r="29" customFormat="false" ht="15" hidden="false" customHeight="false" outlineLevel="0" collapsed="false">
      <c r="A29" s="48" t="s">
        <v>165</v>
      </c>
      <c r="B29" s="39" t="s">
        <v>124</v>
      </c>
      <c r="C29" s="33" t="s">
        <v>113</v>
      </c>
      <c r="D29" s="33" t="s">
        <v>133</v>
      </c>
      <c r="E29" s="33" t="s">
        <v>115</v>
      </c>
      <c r="F29" s="40" t="n">
        <v>1203.18</v>
      </c>
      <c r="G29" s="40" t="n">
        <v>24672.02</v>
      </c>
      <c r="H29" s="41" t="n">
        <v>2037.45</v>
      </c>
      <c r="I29" s="40" t="n">
        <v>12708.48</v>
      </c>
      <c r="J29" s="44" t="n">
        <v>0.927238629360391</v>
      </c>
    </row>
    <row r="30" customFormat="false" ht="15" hidden="false" customHeight="false" outlineLevel="0" collapsed="false">
      <c r="A30" s="48" t="s">
        <v>166</v>
      </c>
      <c r="B30" s="39" t="s">
        <v>163</v>
      </c>
      <c r="C30" s="33" t="s">
        <v>138</v>
      </c>
      <c r="D30" s="33" t="s">
        <v>154</v>
      </c>
      <c r="E30" s="33" t="s">
        <v>115</v>
      </c>
      <c r="F30" s="43" t="n">
        <v>13670.1</v>
      </c>
      <c r="G30" s="40" t="n">
        <v>53024.08</v>
      </c>
      <c r="H30" s="43" t="n">
        <v>3496.47</v>
      </c>
      <c r="I30" s="40" t="n">
        <v>12708.48</v>
      </c>
      <c r="J30" s="44" t="n">
        <v>0.790334886769071</v>
      </c>
    </row>
    <row r="31" customFormat="false" ht="15" hidden="false" customHeight="false" outlineLevel="0" collapsed="false">
      <c r="A31" s="48" t="s">
        <v>167</v>
      </c>
      <c r="B31" s="39" t="s">
        <v>117</v>
      </c>
      <c r="C31" s="33" t="s">
        <v>118</v>
      </c>
      <c r="D31" s="33" t="s">
        <v>119</v>
      </c>
      <c r="E31" s="33" t="s">
        <v>168</v>
      </c>
      <c r="F31" s="40" t="n">
        <v>79074.16</v>
      </c>
      <c r="G31" s="43" t="n">
        <v>36992.31</v>
      </c>
      <c r="H31" s="41" t="n">
        <v>2551.61</v>
      </c>
      <c r="I31" s="40" t="n">
        <v>5911.84</v>
      </c>
      <c r="J31" s="44" t="n">
        <v>0.734051919449808</v>
      </c>
    </row>
    <row r="32" customFormat="false" ht="15" hidden="false" customHeight="false" outlineLevel="0" collapsed="false">
      <c r="A32" s="48" t="s">
        <v>169</v>
      </c>
      <c r="B32" s="39" t="s">
        <v>112</v>
      </c>
      <c r="C32" s="33" t="s">
        <v>113</v>
      </c>
      <c r="D32" s="33" t="s">
        <v>170</v>
      </c>
      <c r="E32" s="33" t="s">
        <v>158</v>
      </c>
      <c r="F32" s="40" t="n">
        <v>3877.09</v>
      </c>
      <c r="G32" s="40" t="n">
        <v>24672.02</v>
      </c>
      <c r="H32" s="41" t="n">
        <v>8133.89</v>
      </c>
      <c r="I32" s="40" t="n">
        <v>2513.99</v>
      </c>
      <c r="J32" s="44" t="n">
        <v>0.823352968342647</v>
      </c>
    </row>
    <row r="33" customFormat="false" ht="15" hidden="false" customHeight="false" outlineLevel="0" collapsed="false">
      <c r="A33" s="48" t="s">
        <v>171</v>
      </c>
      <c r="B33" s="39" t="s">
        <v>172</v>
      </c>
      <c r="C33" s="33" t="s">
        <v>173</v>
      </c>
      <c r="D33" s="33" t="s">
        <v>170</v>
      </c>
      <c r="E33" s="33" t="s">
        <v>148</v>
      </c>
      <c r="F33" s="40" t="n">
        <v>3877.09</v>
      </c>
      <c r="G33" s="43" t="n">
        <v>10730.46</v>
      </c>
      <c r="H33" s="43" t="n">
        <v>41554.33</v>
      </c>
      <c r="I33" s="40" t="n">
        <v>29877.89</v>
      </c>
      <c r="J33" s="44" t="n">
        <v>0.783699153114253</v>
      </c>
    </row>
    <row r="34" customFormat="false" ht="15" hidden="false" customHeight="false" outlineLevel="0" collapsed="false">
      <c r="A34" s="48" t="s">
        <v>174</v>
      </c>
      <c r="B34" s="45" t="s">
        <v>163</v>
      </c>
      <c r="C34" s="33" t="s">
        <v>135</v>
      </c>
      <c r="D34" s="33" t="s">
        <v>156</v>
      </c>
      <c r="E34" s="33" t="s">
        <v>115</v>
      </c>
      <c r="F34" s="43" t="n">
        <v>5813.16</v>
      </c>
      <c r="G34" s="40" t="n">
        <v>86990.22</v>
      </c>
      <c r="H34" s="43" t="n">
        <v>3496.47</v>
      </c>
      <c r="I34" s="40" t="n">
        <v>12708.48</v>
      </c>
      <c r="J34" s="47" t="n">
        <v>0.962007463183243</v>
      </c>
    </row>
    <row r="35" customFormat="false" ht="15" hidden="false" customHeight="false" outlineLevel="0" collapsed="false">
      <c r="A35" s="48" t="s">
        <v>175</v>
      </c>
      <c r="B35" s="39" t="s">
        <v>176</v>
      </c>
      <c r="C35" s="33" t="s">
        <v>160</v>
      </c>
      <c r="D35" s="33" t="s">
        <v>121</v>
      </c>
      <c r="E35" s="33" t="s">
        <v>158</v>
      </c>
      <c r="F35" s="40" t="n">
        <v>4855.48</v>
      </c>
      <c r="G35" s="40" t="n">
        <v>1156.46</v>
      </c>
      <c r="H35" s="41" t="n">
        <v>74594.02</v>
      </c>
      <c r="I35" s="40" t="n">
        <v>2513.99</v>
      </c>
      <c r="J35" s="44" t="n">
        <v>0.507075120427724</v>
      </c>
    </row>
    <row r="36" customFormat="false" ht="15" hidden="false" customHeight="false" outlineLevel="0" collapsed="false">
      <c r="A36" s="48" t="s">
        <v>177</v>
      </c>
      <c r="B36" s="39" t="s">
        <v>137</v>
      </c>
      <c r="C36" s="33" t="s">
        <v>173</v>
      </c>
      <c r="D36" s="33" t="s">
        <v>170</v>
      </c>
      <c r="E36" s="33" t="s">
        <v>122</v>
      </c>
      <c r="F36" s="40" t="n">
        <v>3877.09</v>
      </c>
      <c r="G36" s="43" t="n">
        <v>10730.46</v>
      </c>
      <c r="H36" s="41" t="n">
        <v>5736.24</v>
      </c>
      <c r="I36" s="40" t="n">
        <v>21808.87</v>
      </c>
      <c r="J36" s="44" t="n">
        <v>0.751244092001692</v>
      </c>
    </row>
    <row r="37" customFormat="false" ht="15" hidden="false" customHeight="false" outlineLevel="0" collapsed="false">
      <c r="A37" s="48" t="s">
        <v>178</v>
      </c>
      <c r="B37" s="39" t="s">
        <v>131</v>
      </c>
      <c r="C37" s="33" t="s">
        <v>118</v>
      </c>
      <c r="D37" s="33" t="s">
        <v>128</v>
      </c>
      <c r="E37" s="33" t="s">
        <v>168</v>
      </c>
      <c r="F37" s="40" t="n">
        <v>8914.4</v>
      </c>
      <c r="G37" s="43" t="n">
        <v>36992.31</v>
      </c>
      <c r="H37" s="41" t="n">
        <v>33181.06</v>
      </c>
      <c r="I37" s="40" t="n">
        <v>5911.84</v>
      </c>
      <c r="J37" s="44" t="n">
        <v>0.653060450866194</v>
      </c>
    </row>
    <row r="38" customFormat="false" ht="15" hidden="false" customHeight="false" outlineLevel="0" collapsed="false">
      <c r="A38" s="48" t="s">
        <v>179</v>
      </c>
      <c r="B38" s="45" t="s">
        <v>124</v>
      </c>
      <c r="C38" s="33" t="s">
        <v>180</v>
      </c>
      <c r="D38" s="33" t="s">
        <v>119</v>
      </c>
      <c r="E38" s="33" t="s">
        <v>168</v>
      </c>
      <c r="F38" s="40" t="n">
        <v>79074.16</v>
      </c>
      <c r="G38" s="43" t="n">
        <v>2376.04</v>
      </c>
      <c r="H38" s="41" t="n">
        <v>2037.45</v>
      </c>
      <c r="I38" s="40" t="n">
        <v>5911.84</v>
      </c>
      <c r="J38" s="44" t="n">
        <v>0.663175792454223</v>
      </c>
    </row>
    <row r="39" customFormat="false" ht="15" hidden="false" customHeight="false" outlineLevel="0" collapsed="false">
      <c r="A39" s="48" t="s">
        <v>181</v>
      </c>
      <c r="B39" s="45" t="s">
        <v>182</v>
      </c>
      <c r="C39" s="33" t="s">
        <v>180</v>
      </c>
      <c r="D39" s="33" t="s">
        <v>139</v>
      </c>
      <c r="E39" s="33" t="s">
        <v>115</v>
      </c>
      <c r="F39" s="40" t="n">
        <v>35173.93</v>
      </c>
      <c r="G39" s="43" t="n">
        <v>2376.04</v>
      </c>
      <c r="H39" s="41" t="n">
        <v>11658.96</v>
      </c>
      <c r="I39" s="40" t="n">
        <v>12708.48</v>
      </c>
      <c r="J39" s="44" t="n">
        <v>0.562629535333093</v>
      </c>
    </row>
    <row r="40" customFormat="false" ht="15" hidden="false" customHeight="false" outlineLevel="0" collapsed="false">
      <c r="A40" s="48" t="s">
        <v>183</v>
      </c>
      <c r="B40" s="39" t="s">
        <v>184</v>
      </c>
      <c r="C40" s="33" t="s">
        <v>113</v>
      </c>
      <c r="D40" s="33" t="s">
        <v>156</v>
      </c>
      <c r="E40" s="33" t="s">
        <v>122</v>
      </c>
      <c r="F40" s="43" t="n">
        <v>5813.16</v>
      </c>
      <c r="G40" s="40" t="n">
        <v>24672.02</v>
      </c>
      <c r="H40" s="41" t="n">
        <v>8133.89</v>
      </c>
      <c r="I40" s="40" t="n">
        <v>21808.87</v>
      </c>
      <c r="J40" s="44" t="n">
        <v>0.580178212390562</v>
      </c>
    </row>
    <row r="41" customFormat="false" ht="15" hidden="false" customHeight="false" outlineLevel="0" collapsed="false">
      <c r="A41" s="48" t="s">
        <v>185</v>
      </c>
      <c r="B41" s="39" t="s">
        <v>186</v>
      </c>
      <c r="C41" s="33" t="s">
        <v>113</v>
      </c>
      <c r="D41" s="33" t="s">
        <v>121</v>
      </c>
      <c r="E41" s="33" t="s">
        <v>158</v>
      </c>
      <c r="F41" s="40" t="n">
        <v>4855.48</v>
      </c>
      <c r="G41" s="40" t="n">
        <v>24672.02</v>
      </c>
      <c r="H41" s="41" t="n">
        <v>2037.45</v>
      </c>
      <c r="I41" s="40" t="n">
        <v>2513.99</v>
      </c>
      <c r="J41" s="44" t="n">
        <v>0.663341511709324</v>
      </c>
    </row>
    <row r="42" customFormat="false" ht="15" hidden="false" customHeight="false" outlineLevel="0" collapsed="false">
      <c r="A42" s="49" t="s">
        <v>98</v>
      </c>
      <c r="B42" s="50" t="s">
        <v>187</v>
      </c>
      <c r="C42" s="51" t="s">
        <v>188</v>
      </c>
      <c r="D42" s="51" t="s">
        <v>189</v>
      </c>
      <c r="E42" s="51" t="s">
        <v>190</v>
      </c>
      <c r="F42" s="52"/>
      <c r="G42" s="52"/>
      <c r="H42" s="52"/>
      <c r="I42" s="52"/>
      <c r="J42" s="53"/>
    </row>
    <row r="43" customFormat="false" ht="14.5" hidden="false" customHeight="false" outlineLevel="0" collapsed="false">
      <c r="A43" s="54"/>
      <c r="B43" s="55"/>
      <c r="C43" s="55"/>
      <c r="D43" s="55"/>
      <c r="E43" s="55"/>
      <c r="F43" s="55"/>
      <c r="G43" s="55"/>
      <c r="H43" s="55"/>
      <c r="I43" s="55"/>
      <c r="J43" s="56"/>
    </row>
    <row r="44" customFormat="false" ht="14.5" hidden="false" customHeight="false" outlineLevel="0" collapsed="false">
      <c r="A44" s="28" t="s">
        <v>102</v>
      </c>
      <c r="B44" s="55"/>
      <c r="C44" s="55"/>
      <c r="D44" s="55"/>
      <c r="E44" s="55"/>
      <c r="F44" s="55"/>
      <c r="G44" s="55"/>
      <c r="H44" s="55"/>
      <c r="I44" s="55"/>
      <c r="J44" s="56"/>
    </row>
    <row r="45" customFormat="false" ht="14.5" hidden="false" customHeight="false" outlineLevel="0" collapsed="false">
      <c r="A45" s="28" t="s">
        <v>103</v>
      </c>
      <c r="B45" s="55"/>
      <c r="C45" s="55"/>
      <c r="D45" s="55"/>
      <c r="E45" s="55"/>
      <c r="F45" s="55"/>
      <c r="G45" s="55"/>
      <c r="H45" s="55"/>
      <c r="I45" s="55"/>
      <c r="J45" s="56"/>
    </row>
  </sheetData>
  <mergeCells count="4">
    <mergeCell ref="A1:A2"/>
    <mergeCell ref="B1:E1"/>
    <mergeCell ref="F1:I1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6"/>
  <sheetViews>
    <sheetView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B13" activeCellId="0" sqref="1:1048576"/>
    </sheetView>
  </sheetViews>
  <sheetFormatPr defaultRowHeight="14.5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7.36"/>
    <col collapsed="false" customWidth="true" hidden="false" outlineLevel="0" max="3" min="3" style="0" width="8.53"/>
    <col collapsed="false" customWidth="true" hidden="false" outlineLevel="0" max="4" min="4" style="0" width="16.27"/>
    <col collapsed="false" customWidth="true" hidden="false" outlineLevel="0" max="5" min="5" style="0" width="16.63"/>
    <col collapsed="false" customWidth="true" hidden="false" outlineLevel="0" max="7" min="6" style="0" width="8.53"/>
    <col collapsed="false" customWidth="true" hidden="false" outlineLevel="0" max="8" min="8" style="0" width="16.63"/>
    <col collapsed="false" customWidth="true" hidden="false" outlineLevel="0" max="9" min="9" style="0" width="5.91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3" t="s">
        <v>9</v>
      </c>
      <c r="B1" s="0" t="str">
        <f aca="false">MID(A1,7,20)</f>
        <v>TTAAGTAAACGCGGAAAATA</v>
      </c>
      <c r="C1" s="15" t="n">
        <v>1507</v>
      </c>
      <c r="E1" s="15" t="s">
        <v>191</v>
      </c>
      <c r="F1" s="0" t="e">
        <f aca="false">VLOOKUP(E1,B:C,2,0)</f>
        <v>#N/A</v>
      </c>
    </row>
    <row r="2" customFormat="false" ht="13.8" hidden="false" customHeight="false" outlineLevel="0" collapsed="false">
      <c r="A2" s="17" t="s">
        <v>12</v>
      </c>
      <c r="B2" s="0" t="str">
        <f aca="false">MID(A2,7,20)</f>
        <v>TTAAGTAAGCGGGGAAAATA</v>
      </c>
      <c r="C2" s="15" t="n">
        <v>57706</v>
      </c>
      <c r="E2" s="15" t="s">
        <v>192</v>
      </c>
      <c r="F2" s="0" t="e">
        <f aca="false">VLOOKUP(E2,B:C,2,0)</f>
        <v>#N/A</v>
      </c>
    </row>
    <row r="3" customFormat="false" ht="13.8" hidden="false" customHeight="false" outlineLevel="0" collapsed="false">
      <c r="A3" s="17" t="s">
        <v>14</v>
      </c>
      <c r="B3" s="0" t="str">
        <f aca="false">MID(A3,7,20)</f>
        <v>TTAAGTAGACGCGGAAAATA</v>
      </c>
      <c r="C3" s="18" t="n">
        <v>613</v>
      </c>
      <c r="E3" s="18" t="s">
        <v>193</v>
      </c>
      <c r="F3" s="0" t="e">
        <f aca="false">VLOOKUP(E3,B:C,2,0)</f>
        <v>#N/A</v>
      </c>
    </row>
    <row r="4" customFormat="false" ht="13.8" hidden="false" customHeight="false" outlineLevel="0" collapsed="false">
      <c r="A4" s="17" t="s">
        <v>17</v>
      </c>
      <c r="B4" s="0" t="str">
        <f aca="false">MID(A4,7,20)</f>
        <v>TTAAGTAAGCGCGGAAAATA</v>
      </c>
      <c r="C4" s="15" t="n">
        <v>5313</v>
      </c>
      <c r="E4" s="15" t="s">
        <v>194</v>
      </c>
      <c r="F4" s="0" t="e">
        <f aca="false">VLOOKUP(E4,B:C,2,0)</f>
        <v>#N/A</v>
      </c>
    </row>
    <row r="5" customFormat="false" ht="13.8" hidden="false" customHeight="false" outlineLevel="0" collapsed="false">
      <c r="A5" s="17" t="s">
        <v>20</v>
      </c>
      <c r="B5" s="0" t="str">
        <f aca="false">MID(A5,7,20)</f>
        <v>TTAAGTAAACGAGGAAAATA</v>
      </c>
      <c r="C5" s="19" t="n">
        <v>19594</v>
      </c>
      <c r="E5" s="19" t="s">
        <v>195</v>
      </c>
      <c r="F5" s="0" t="e">
        <f aca="false">VLOOKUP(E5,B:C,2,0)</f>
        <v>#N/A</v>
      </c>
    </row>
    <row r="6" customFormat="false" ht="14.15" hidden="false" customHeight="false" outlineLevel="0" collapsed="false">
      <c r="A6" s="17" t="s">
        <v>22</v>
      </c>
      <c r="B6" s="0" t="str">
        <f aca="false">MID(A6,7,20)</f>
        <v>TTAAGTAGGCGAGGAAAATA</v>
      </c>
      <c r="C6" s="20" t="n">
        <v>33626</v>
      </c>
      <c r="E6" s="20" t="s">
        <v>196</v>
      </c>
      <c r="F6" s="0" t="e">
        <f aca="false">VLOOKUP(E6,B:C,2,0)</f>
        <v>#N/A</v>
      </c>
    </row>
    <row r="7" customFormat="false" ht="13.8" hidden="false" customHeight="false" outlineLevel="0" collapsed="false">
      <c r="A7" s="17" t="s">
        <v>24</v>
      </c>
      <c r="B7" s="0" t="str">
        <f aca="false">MID(A7,7,20)</f>
        <v>TTAAGTAGGCGCGGAAAATA</v>
      </c>
      <c r="C7" s="19" t="n">
        <v>3096</v>
      </c>
      <c r="E7" s="19" t="s">
        <v>197</v>
      </c>
      <c r="F7" s="0" t="e">
        <f aca="false">VLOOKUP(E7,B:C,2,0)</f>
        <v>#N/A</v>
      </c>
    </row>
    <row r="8" customFormat="false" ht="13.8" hidden="false" customHeight="false" outlineLevel="0" collapsed="false">
      <c r="A8" s="13" t="s">
        <v>26</v>
      </c>
      <c r="B8" s="0" t="str">
        <f aca="false">MID(A8,7,20)</f>
        <v>TTAAGTAAACGGGGAAAATA</v>
      </c>
      <c r="C8" s="18" t="n">
        <v>13069</v>
      </c>
      <c r="E8" s="18" t="s">
        <v>198</v>
      </c>
      <c r="F8" s="0" t="e">
        <f aca="false">VLOOKUP(E8,B:C,2,0)</f>
        <v>#N/A</v>
      </c>
    </row>
    <row r="9" customFormat="false" ht="13.8" hidden="false" customHeight="false" outlineLevel="0" collapsed="false">
      <c r="A9" s="17" t="s">
        <v>9</v>
      </c>
      <c r="B9" s="0" t="str">
        <f aca="false">MID(A9,7,20)</f>
        <v>TTAAGTAAACGCGGAAAATA</v>
      </c>
      <c r="C9" s="15" t="n">
        <v>1507</v>
      </c>
      <c r="E9" s="15" t="s">
        <v>199</v>
      </c>
      <c r="F9" s="0" t="e">
        <f aca="false">VLOOKUP(E9,B:C,2,0)</f>
        <v>#N/A</v>
      </c>
    </row>
    <row r="10" customFormat="false" ht="13.8" hidden="false" customHeight="false" outlineLevel="0" collapsed="false">
      <c r="A10" s="17" t="s">
        <v>31</v>
      </c>
      <c r="B10" s="0" t="str">
        <f aca="false">MID(A10,7,20)</f>
        <v>TTAAGTAGACGAGGAAAATA</v>
      </c>
      <c r="C10" s="15" t="n">
        <v>6653</v>
      </c>
      <c r="E10" s="15" t="s">
        <v>200</v>
      </c>
      <c r="F10" s="0" t="e">
        <f aca="false">VLOOKUP(E10,B:C,2,0)</f>
        <v>#N/A</v>
      </c>
    </row>
    <row r="11" customFormat="false" ht="13.8" hidden="false" customHeight="false" outlineLevel="0" collapsed="false">
      <c r="A11" s="17" t="s">
        <v>33</v>
      </c>
      <c r="B11" s="0" t="str">
        <f aca="false">MID(A11,7,20)</f>
        <v>TTAAGTAGGCGGGGAAAATA</v>
      </c>
      <c r="C11" s="15" t="n">
        <v>17908</v>
      </c>
      <c r="E11" s="18" t="s">
        <v>201</v>
      </c>
      <c r="F11" s="0" t="e">
        <f aca="false">VLOOKUP(E11,B:C,2,0)</f>
        <v>#N/A</v>
      </c>
    </row>
    <row r="12" customFormat="false" ht="13.8" hidden="false" customHeight="false" outlineLevel="0" collapsed="false">
      <c r="A12" s="13" t="s">
        <v>35</v>
      </c>
      <c r="B12" s="0" t="str">
        <f aca="false">MID(A12,7,20)</f>
        <v>TTAAGTAAACGAGGAAAATA</v>
      </c>
      <c r="C12" s="18" t="n">
        <v>19594</v>
      </c>
      <c r="E12" s="15" t="s">
        <v>202</v>
      </c>
      <c r="F12" s="0" t="e">
        <f aca="false">VLOOKUP(E12,B:C,2,0)</f>
        <v>#N/A</v>
      </c>
    </row>
    <row r="13" customFormat="false" ht="13.8" hidden="false" customHeight="false" outlineLevel="0" collapsed="false">
      <c r="A13" s="13" t="s">
        <v>35</v>
      </c>
      <c r="B13" s="0" t="str">
        <f aca="false">MID(A13,7,20)</f>
        <v>TTAAGTAAACGAGGAAAATA</v>
      </c>
      <c r="C13" s="18" t="n">
        <v>19594</v>
      </c>
      <c r="E13" s="0" t="s">
        <v>202</v>
      </c>
      <c r="F13" s="0" t="e">
        <f aca="false">VLOOKUP(E13,B:C,2,0)</f>
        <v>#N/A</v>
      </c>
    </row>
    <row r="14" customFormat="false" ht="13.8" hidden="false" customHeight="false" outlineLevel="0" collapsed="false">
      <c r="A14" s="17" t="s">
        <v>35</v>
      </c>
      <c r="B14" s="0" t="str">
        <f aca="false">MID(A14,7,20)</f>
        <v>TTAAGTAAACGAGGAAAATA</v>
      </c>
      <c r="C14" s="19" t="n">
        <v>19594</v>
      </c>
      <c r="E14" s="0" t="s">
        <v>203</v>
      </c>
      <c r="F14" s="0" t="e">
        <f aca="false">VLOOKUP(E14,B:C,2,0)</f>
        <v>#N/A</v>
      </c>
    </row>
    <row r="15" customFormat="false" ht="13.8" hidden="false" customHeight="false" outlineLevel="0" collapsed="false">
      <c r="A15" s="17" t="s">
        <v>14</v>
      </c>
      <c r="B15" s="0" t="str">
        <f aca="false">MID(A15,7,20)</f>
        <v>TTAAGTAGACGCGGAAAATA</v>
      </c>
      <c r="C15" s="18" t="n">
        <v>613</v>
      </c>
      <c r="E15" s="0" t="s">
        <v>204</v>
      </c>
      <c r="F15" s="0" t="e">
        <f aca="false">VLOOKUP(E15,B:C,2,0)</f>
        <v>#N/A</v>
      </c>
    </row>
    <row r="16" customFormat="false" ht="13.8" hidden="false" customHeight="false" outlineLevel="0" collapsed="false">
      <c r="A16" s="17" t="s">
        <v>17</v>
      </c>
      <c r="B16" s="0" t="str">
        <f aca="false">MID(A16,7,20)</f>
        <v>TTAAGTAAGCGCGGAAAATA</v>
      </c>
      <c r="C16" s="15" t="n">
        <v>5313</v>
      </c>
      <c r="E16" s="0" t="s">
        <v>205</v>
      </c>
      <c r="F16" s="0" t="e">
        <f aca="false">VLOOKUP(E16,B:C,2,0)</f>
        <v>#N/A</v>
      </c>
    </row>
    <row r="17" customFormat="false" ht="13.8" hidden="false" customHeight="false" outlineLevel="0" collapsed="false">
      <c r="A17" s="17" t="s">
        <v>12</v>
      </c>
      <c r="B17" s="0" t="str">
        <f aca="false">MID(A17,7,20)</f>
        <v>TTAAGTAAGCGGGGAAAATA</v>
      </c>
      <c r="C17" s="15" t="n">
        <v>57706</v>
      </c>
      <c r="E17" s="0" t="s">
        <v>206</v>
      </c>
      <c r="F17" s="0" t="e">
        <f aca="false">VLOOKUP(E17,B:C,2,0)</f>
        <v>#N/A</v>
      </c>
    </row>
    <row r="18" customFormat="false" ht="13.8" hidden="false" customHeight="false" outlineLevel="0" collapsed="false">
      <c r="A18" s="17" t="s">
        <v>42</v>
      </c>
      <c r="B18" s="0" t="str">
        <f aca="false">MID(A18,7,20)</f>
        <v>TTAAGTAGACGCGGAAAATA</v>
      </c>
      <c r="C18" s="18" t="n">
        <v>613</v>
      </c>
      <c r="E18" s="0" t="s">
        <v>207</v>
      </c>
      <c r="F18" s="0" t="e">
        <f aca="false">VLOOKUP(E18,B:C,2,0)</f>
        <v>#N/A</v>
      </c>
    </row>
    <row r="19" customFormat="false" ht="13.8" hidden="false" customHeight="false" outlineLevel="0" collapsed="false">
      <c r="A19" s="17" t="s">
        <v>31</v>
      </c>
      <c r="B19" s="0" t="str">
        <f aca="false">MID(A19,7,20)</f>
        <v>TTAAGTAGACGAGGAAAATA</v>
      </c>
      <c r="C19" s="15" t="n">
        <v>6653</v>
      </c>
      <c r="E19" s="0" t="s">
        <v>208</v>
      </c>
      <c r="F19" s="0" t="e">
        <f aca="false">VLOOKUP(E19,B:C,2,0)</f>
        <v>#N/A</v>
      </c>
    </row>
    <row r="20" customFormat="false" ht="13.8" hidden="false" customHeight="false" outlineLevel="0" collapsed="false">
      <c r="A20" s="13" t="s">
        <v>35</v>
      </c>
      <c r="B20" s="0" t="str">
        <f aca="false">MID(A20,7,20)</f>
        <v>TTAAGTAAACGAGGAAAATA</v>
      </c>
      <c r="C20" s="18" t="n">
        <v>19594</v>
      </c>
      <c r="E20" s="0" t="s">
        <v>209</v>
      </c>
      <c r="F20" s="0" t="e">
        <f aca="false">VLOOKUP(E20,B:C,2,0)</f>
        <v>#N/A</v>
      </c>
    </row>
    <row r="21" customFormat="false" ht="13.8" hidden="false" customHeight="false" outlineLevel="0" collapsed="false">
      <c r="A21" s="13" t="s">
        <v>33</v>
      </c>
      <c r="B21" s="0" t="str">
        <f aca="false">MID(A21,7,20)</f>
        <v>TTAAGTAGGCGGGGAAAATA</v>
      </c>
      <c r="C21" s="18" t="n">
        <v>17908</v>
      </c>
      <c r="E21" s="0" t="s">
        <v>210</v>
      </c>
      <c r="F21" s="0" t="e">
        <f aca="false">VLOOKUP(E21,B:C,2,0)</f>
        <v>#N/A</v>
      </c>
    </row>
    <row r="22" customFormat="false" ht="13.8" hidden="false" customHeight="false" outlineLevel="0" collapsed="false">
      <c r="A22" s="13" t="s">
        <v>22</v>
      </c>
      <c r="B22" s="0" t="str">
        <f aca="false">MID(A22,7,20)</f>
        <v>TTAAGTAGGCGAGGAAAATA</v>
      </c>
      <c r="C22" s="23" t="n">
        <v>33626</v>
      </c>
      <c r="E22" s="0" t="s">
        <v>211</v>
      </c>
      <c r="F22" s="0" t="e">
        <f aca="false">VLOOKUP(E22,B:C,2,0)</f>
        <v>#N/A</v>
      </c>
    </row>
    <row r="23" customFormat="false" ht="13.8" hidden="false" customHeight="false" outlineLevel="0" collapsed="false">
      <c r="A23" s="17" t="s">
        <v>33</v>
      </c>
      <c r="B23" s="0" t="str">
        <f aca="false">MID(A23,7,20)</f>
        <v>TTAAGTAGGCGGGGAAAATA</v>
      </c>
      <c r="C23" s="15" t="n">
        <v>17908</v>
      </c>
      <c r="E23" s="0" t="s">
        <v>212</v>
      </c>
      <c r="F23" s="0" t="e">
        <f aca="false">VLOOKUP(E23,B:C,2,0)</f>
        <v>#N/A</v>
      </c>
    </row>
    <row r="24" customFormat="false" ht="13.8" hidden="false" customHeight="false" outlineLevel="0" collapsed="false">
      <c r="A24" s="17" t="s">
        <v>26</v>
      </c>
      <c r="B24" s="0" t="str">
        <f aca="false">MID(A24,7,20)</f>
        <v>TTAAGTAAACGGGGAAAATA</v>
      </c>
      <c r="C24" s="15" t="n">
        <v>13069</v>
      </c>
      <c r="E24" s="0" t="s">
        <v>213</v>
      </c>
      <c r="F24" s="0" t="e">
        <f aca="false">VLOOKUP(E24,B:C,2,0)</f>
        <v>#N/A</v>
      </c>
    </row>
    <row r="25" customFormat="false" ht="13.8" hidden="false" customHeight="false" outlineLevel="0" collapsed="false">
      <c r="A25" s="17" t="s">
        <v>17</v>
      </c>
      <c r="B25" s="0" t="str">
        <f aca="false">MID(A25,7,20)</f>
        <v>TTAAGTAAGCGCGGAAAATA</v>
      </c>
      <c r="C25" s="15" t="n">
        <v>5313</v>
      </c>
      <c r="E25" s="0" t="s">
        <v>214</v>
      </c>
      <c r="F25" s="0" t="e">
        <f aca="false">VLOOKUP(E25,B:C,2,0)</f>
        <v>#N/A</v>
      </c>
    </row>
    <row r="26" customFormat="false" ht="13.8" hidden="false" customHeight="false" outlineLevel="0" collapsed="false">
      <c r="A26" s="17" t="s">
        <v>17</v>
      </c>
      <c r="B26" s="0" t="str">
        <f aca="false">MID(A26,7,20)</f>
        <v>TTAAGTAAGCGCGGAAAATA</v>
      </c>
      <c r="C26" s="15" t="n">
        <v>5313</v>
      </c>
      <c r="E26" s="0" t="s">
        <v>215</v>
      </c>
      <c r="F26" s="0" t="e">
        <f aca="false">VLOOKUP(E26,B:C,2,0)</f>
        <v>#N/A</v>
      </c>
    </row>
    <row r="27" customFormat="false" ht="13.8" hidden="false" customHeight="false" outlineLevel="0" collapsed="false">
      <c r="A27" s="17" t="s">
        <v>24</v>
      </c>
      <c r="B27" s="0" t="str">
        <f aca="false">MID(A27,7,20)</f>
        <v>TTAAGTAGGCGCGGAAAATA</v>
      </c>
      <c r="C27" s="19" t="n">
        <v>3096</v>
      </c>
      <c r="E27" s="0" t="s">
        <v>216</v>
      </c>
      <c r="F27" s="0" t="e">
        <f aca="false">VLOOKUP(E27,B:C,2,0)</f>
        <v>#N/A</v>
      </c>
    </row>
    <row r="28" customFormat="false" ht="13.8" hidden="false" customHeight="false" outlineLevel="0" collapsed="false">
      <c r="A28" s="13" t="s">
        <v>24</v>
      </c>
      <c r="B28" s="0" t="str">
        <f aca="false">MID(A28,7,20)</f>
        <v>TTAAGTAGGCGCGGAAAATA</v>
      </c>
      <c r="C28" s="18" t="n">
        <v>3096</v>
      </c>
      <c r="E28" s="0" t="s">
        <v>217</v>
      </c>
      <c r="F28" s="0" t="e">
        <f aca="false">VLOOKUP(E28,B:C,2,0)</f>
        <v>#N/A</v>
      </c>
    </row>
    <row r="29" customFormat="false" ht="13.8" hidden="false" customHeight="false" outlineLevel="0" collapsed="false">
      <c r="A29" s="13" t="s">
        <v>33</v>
      </c>
      <c r="B29" s="0" t="str">
        <f aca="false">MID(A29,7,20)</f>
        <v>TTAAGTAGGCGGGGAAAATA</v>
      </c>
      <c r="C29" s="18" t="n">
        <v>17908</v>
      </c>
      <c r="E29" s="0" t="s">
        <v>218</v>
      </c>
      <c r="F29" s="0" t="e">
        <f aca="false">VLOOKUP(E29,B:C,2,0)</f>
        <v>#N/A</v>
      </c>
    </row>
    <row r="30" customFormat="false" ht="13.8" hidden="false" customHeight="false" outlineLevel="0" collapsed="false">
      <c r="A30" s="17" t="s">
        <v>17</v>
      </c>
      <c r="B30" s="0" t="str">
        <f aca="false">MID(A30,7,20)</f>
        <v>TTAAGTAAGCGCGGAAAATA</v>
      </c>
      <c r="C30" s="15" t="n">
        <v>5313</v>
      </c>
      <c r="E30" s="0" t="s">
        <v>219</v>
      </c>
      <c r="F30" s="0" t="e">
        <f aca="false">VLOOKUP(E30,B:C,2,0)</f>
        <v>#N/A</v>
      </c>
    </row>
    <row r="31" customFormat="false" ht="13.8" hidden="false" customHeight="false" outlineLevel="0" collapsed="false">
      <c r="A31" s="13" t="s">
        <v>33</v>
      </c>
      <c r="B31" s="0" t="str">
        <f aca="false">MID(A31,7,20)</f>
        <v>TTAAGTAGGCGGGGAAAATA</v>
      </c>
      <c r="C31" s="18" t="n">
        <v>17908</v>
      </c>
      <c r="E31" s="0" t="s">
        <v>220</v>
      </c>
      <c r="F31" s="0" t="e">
        <f aca="false">VLOOKUP(E31,B:C,2,0)</f>
        <v>#N/A</v>
      </c>
    </row>
    <row r="32" customFormat="false" ht="13.8" hidden="false" customHeight="false" outlineLevel="0" collapsed="false">
      <c r="A32" s="13" t="s">
        <v>60</v>
      </c>
      <c r="B32" s="0" t="str">
        <f aca="false">MID(A32,7,20)</f>
        <v>TTAAGTAGGCGAGGAAAATA</v>
      </c>
      <c r="C32" s="18" t="n">
        <v>17908</v>
      </c>
      <c r="E32" s="0" t="s">
        <v>221</v>
      </c>
      <c r="F32" s="0" t="e">
        <f aca="false">VLOOKUP(E32,B:C,2,0)</f>
        <v>#N/A</v>
      </c>
    </row>
    <row r="33" customFormat="false" ht="13.8" hidden="false" customHeight="false" outlineLevel="0" collapsed="false">
      <c r="A33" s="13" t="s">
        <v>12</v>
      </c>
      <c r="B33" s="0" t="str">
        <f aca="false">MID(A33,7,20)</f>
        <v>TTAAGTAAGCGGGGAAAATA</v>
      </c>
      <c r="C33" s="18" t="n">
        <v>57706</v>
      </c>
      <c r="E33" s="0" t="s">
        <v>222</v>
      </c>
      <c r="F33" s="0" t="e">
        <f aca="false">VLOOKUP(E33,B:C,2,0)</f>
        <v>#N/A</v>
      </c>
    </row>
    <row r="34" customFormat="false" ht="13.8" hidden="false" customHeight="false" outlineLevel="0" collapsed="false">
      <c r="A34" s="17" t="s">
        <v>24</v>
      </c>
      <c r="B34" s="0" t="str">
        <f aca="false">MID(A34,7,20)</f>
        <v>TTAAGTAGGCGCGGAAAATA</v>
      </c>
      <c r="C34" s="19" t="n">
        <v>3096</v>
      </c>
      <c r="E34" s="0" t="s">
        <v>223</v>
      </c>
      <c r="F34" s="0" t="e">
        <f aca="false">VLOOKUP(E34,B:C,2,0)</f>
        <v>#N/A</v>
      </c>
    </row>
    <row r="35" customFormat="false" ht="13.8" hidden="false" customHeight="false" outlineLevel="0" collapsed="false">
      <c r="A35" s="13" t="s">
        <v>31</v>
      </c>
      <c r="B35" s="0" t="str">
        <f aca="false">MID(A35,7,20)</f>
        <v>TTAAGTAGACGAGGAAAATA</v>
      </c>
      <c r="C35" s="18" t="n">
        <v>6653</v>
      </c>
      <c r="E35" s="0" t="s">
        <v>224</v>
      </c>
      <c r="F35" s="0" t="e">
        <f aca="false">VLOOKUP(E35,B:C,2,0)</f>
        <v>#N/A</v>
      </c>
    </row>
    <row r="36" customFormat="false" ht="13.8" hidden="false" customHeight="false" outlineLevel="0" collapsed="false">
      <c r="A36" s="13" t="s">
        <v>67</v>
      </c>
      <c r="B36" s="0" t="str">
        <f aca="false">MID(A36,7,20)</f>
        <v>TTAAGTAGACGGGGAAAATA</v>
      </c>
      <c r="C36" s="18" t="n">
        <v>3543</v>
      </c>
      <c r="E36" s="0" t="s">
        <v>225</v>
      </c>
      <c r="F36" s="0" t="e">
        <f aca="false">VLOOKUP(E36,B:C,2,0)</f>
        <v>#N/A</v>
      </c>
    </row>
    <row r="37" customFormat="false" ht="13.8" hidden="false" customHeight="false" outlineLevel="0" collapsed="false">
      <c r="A37" s="13" t="s">
        <v>12</v>
      </c>
      <c r="B37" s="0" t="str">
        <f aca="false">MID(A37,7,20)</f>
        <v>TTAAGTAAGCGGGGAAAATA</v>
      </c>
      <c r="C37" s="18" t="n">
        <v>57706</v>
      </c>
      <c r="E37" s="0" t="s">
        <v>226</v>
      </c>
      <c r="F37" s="0" t="e">
        <f aca="false">VLOOKUP(E37,B:C,2,0)</f>
        <v>#N/A</v>
      </c>
    </row>
    <row r="38" customFormat="false" ht="13.8" hidden="false" customHeight="false" outlineLevel="0" collapsed="false">
      <c r="A38" s="13" t="s">
        <v>9</v>
      </c>
      <c r="B38" s="0" t="str">
        <f aca="false">MID(A38,7,20)</f>
        <v>TTAAGTAAACGCGGAAAATA</v>
      </c>
      <c r="C38" s="18" t="n">
        <v>1507</v>
      </c>
      <c r="E38" s="0" t="s">
        <v>227</v>
      </c>
      <c r="F38" s="0" t="e">
        <f aca="false">VLOOKUP(E38,B:C,2,0)</f>
        <v>#N/A</v>
      </c>
    </row>
    <row r="39" customFormat="false" ht="13.8" hidden="false" customHeight="false" outlineLevel="0" collapsed="false">
      <c r="A39" s="13" t="s">
        <v>35</v>
      </c>
      <c r="B39" s="0" t="str">
        <f aca="false">MID(A39,7,20)</f>
        <v>TTAAGTAAACGAGGAAAATA</v>
      </c>
      <c r="C39" s="18" t="n">
        <v>19594</v>
      </c>
      <c r="E39" s="0" t="s">
        <v>228</v>
      </c>
      <c r="F39" s="0" t="e">
        <f aca="false">VLOOKUP(E39,B:C,2,0)</f>
        <v>#N/A</v>
      </c>
    </row>
    <row r="40" customFormat="false" ht="13.8" hidden="false" customHeight="false" outlineLevel="0" collapsed="false">
      <c r="A40" s="13" t="s">
        <v>67</v>
      </c>
      <c r="B40" s="0" t="str">
        <f aca="false">MID(A40,7,20)</f>
        <v>TTAAGTAGACGGGGAAAATA</v>
      </c>
      <c r="C40" s="18" t="n">
        <v>3543</v>
      </c>
      <c r="E40" s="0" t="s">
        <v>229</v>
      </c>
      <c r="F40" s="0" t="e">
        <f aca="false">VLOOKUP(E40,B:C,2,0)</f>
        <v>#N/A</v>
      </c>
    </row>
    <row r="41" customFormat="false" ht="13.8" hidden="false" customHeight="false" outlineLevel="0" collapsed="false">
      <c r="A41" s="13" t="s">
        <v>14</v>
      </c>
      <c r="B41" s="0" t="str">
        <f aca="false">MID(A41,7,20)</f>
        <v>TTAAGTAGACGCGGAAAATA</v>
      </c>
      <c r="C41" s="18" t="n">
        <v>613</v>
      </c>
      <c r="E41" s="0" t="s">
        <v>230</v>
      </c>
      <c r="F41" s="0" t="e">
        <f aca="false">VLOOKUP(E41,B:C,2,0)</f>
        <v>#N/A</v>
      </c>
    </row>
    <row r="42" customFormat="false" ht="13.8" hidden="false" customHeight="false" outlineLevel="0" collapsed="false">
      <c r="A42" s="13" t="s">
        <v>26</v>
      </c>
      <c r="B42" s="0" t="str">
        <f aca="false">MID(A42,7,20)</f>
        <v>TTAAGTAAACGGGGAAAATA</v>
      </c>
      <c r="C42" s="18" t="n">
        <v>13069</v>
      </c>
      <c r="E42" s="0" t="s">
        <v>231</v>
      </c>
      <c r="F42" s="0" t="e">
        <f aca="false">VLOOKUP(E42,B:C,2,0)</f>
        <v>#N/A</v>
      </c>
    </row>
    <row r="43" customFormat="false" ht="14.15" hidden="false" customHeight="false" outlineLevel="0" collapsed="false">
      <c r="A43" s="17" t="s">
        <v>12</v>
      </c>
      <c r="B43" s="0" t="str">
        <f aca="false">MID(A43,7,20)</f>
        <v>TTAAGTAAGCGGGGAAAATA</v>
      </c>
      <c r="C43" s="20" t="n">
        <v>57706</v>
      </c>
      <c r="E43" s="0" t="s">
        <v>232</v>
      </c>
      <c r="F43" s="0" t="e">
        <f aca="false">VLOOKUP(E43,B:C,2,0)</f>
        <v>#N/A</v>
      </c>
    </row>
    <row r="44" customFormat="false" ht="14.15" hidden="false" customHeight="false" outlineLevel="0" collapsed="false">
      <c r="A44" s="17" t="s">
        <v>33</v>
      </c>
      <c r="B44" s="0" t="str">
        <f aca="false">MID(A44,7,20)</f>
        <v>TTAAGTAGGCGGGGAAAATA</v>
      </c>
      <c r="C44" s="20" t="n">
        <v>17908</v>
      </c>
      <c r="E44" s="0" t="s">
        <v>233</v>
      </c>
      <c r="F44" s="0" t="e">
        <f aca="false">VLOOKUP(E44,B:C,2,0)</f>
        <v>#N/A</v>
      </c>
    </row>
    <row r="45" customFormat="false" ht="14.15" hidden="false" customHeight="false" outlineLevel="0" collapsed="false">
      <c r="A45" s="17" t="s">
        <v>31</v>
      </c>
      <c r="B45" s="0" t="str">
        <f aca="false">MID(A45,7,20)</f>
        <v>TTAAGTAGACGAGGAAAATA</v>
      </c>
      <c r="C45" s="20" t="n">
        <v>6653</v>
      </c>
      <c r="E45" s="0" t="s">
        <v>234</v>
      </c>
      <c r="F45" s="0" t="e">
        <f aca="false">VLOOKUP(E45,B:C,2,0)</f>
        <v>#N/A</v>
      </c>
    </row>
    <row r="46" customFormat="false" ht="14.15" hidden="false" customHeight="false" outlineLevel="0" collapsed="false">
      <c r="A46" s="17" t="s">
        <v>22</v>
      </c>
      <c r="B46" s="0" t="str">
        <f aca="false">MID(A46,7,20)</f>
        <v>TTAAGTAGGCGAGGAAAATA</v>
      </c>
      <c r="C46" s="20" t="n">
        <v>33626</v>
      </c>
      <c r="E46" s="0" t="s">
        <v>235</v>
      </c>
      <c r="F46" s="0" t="e">
        <f aca="false">VLOOKUP(E46,B:C,2,0)</f>
        <v>#N/A</v>
      </c>
    </row>
    <row r="47" customFormat="false" ht="14.15" hidden="false" customHeight="false" outlineLevel="0" collapsed="false">
      <c r="A47" s="17" t="s">
        <v>12</v>
      </c>
      <c r="B47" s="0" t="str">
        <f aca="false">MID(A47,7,20)</f>
        <v>TTAAGTAAGCGGGGAAAATA</v>
      </c>
      <c r="C47" s="20" t="n">
        <v>57706</v>
      </c>
      <c r="E47" s="0" t="s">
        <v>236</v>
      </c>
      <c r="F47" s="0" t="e">
        <f aca="false">VLOOKUP(E47,B:C,2,0)</f>
        <v>#N/A</v>
      </c>
    </row>
    <row r="48" customFormat="false" ht="13.8" hidden="false" customHeight="false" outlineLevel="0" collapsed="false">
      <c r="A48" s="13" t="s">
        <v>67</v>
      </c>
      <c r="B48" s="0" t="str">
        <f aca="false">MID(A48,7,20)</f>
        <v>TTAAGTAGACGGGGAAAATA</v>
      </c>
      <c r="C48" s="23" t="n">
        <v>3543</v>
      </c>
      <c r="E48" s="0" t="s">
        <v>237</v>
      </c>
      <c r="F48" s="0" t="e">
        <f aca="false">VLOOKUP(E48,B:C,2,0)</f>
        <v>#N/A</v>
      </c>
    </row>
    <row r="49" customFormat="false" ht="14.15" hidden="false" customHeight="false" outlineLevel="0" collapsed="false">
      <c r="A49" s="17" t="s">
        <v>26</v>
      </c>
      <c r="B49" s="0" t="str">
        <f aca="false">MID(A49,7,20)</f>
        <v>TTAAGTAAACGGGGAAAATA</v>
      </c>
      <c r="C49" s="20" t="n">
        <v>13068</v>
      </c>
      <c r="E49" s="0" t="s">
        <v>238</v>
      </c>
      <c r="F49" s="0" t="e">
        <f aca="false">VLOOKUP(E49,B:C,2,0)</f>
        <v>#N/A</v>
      </c>
    </row>
    <row r="50" customFormat="false" ht="14.15" hidden="false" customHeight="false" outlineLevel="0" collapsed="false">
      <c r="A50" s="17" t="s">
        <v>33</v>
      </c>
      <c r="B50" s="0" t="str">
        <f aca="false">MID(A50,7,20)</f>
        <v>TTAAGTAGGCGGGGAAAATA</v>
      </c>
      <c r="C50" s="20" t="n">
        <v>17908</v>
      </c>
      <c r="E50" s="0" t="s">
        <v>239</v>
      </c>
      <c r="F50" s="0" t="e">
        <f aca="false">VLOOKUP(E50,B:C,2,0)</f>
        <v>#N/A</v>
      </c>
    </row>
    <row r="51" customFormat="false" ht="14.15" hidden="false" customHeight="false" outlineLevel="0" collapsed="false">
      <c r="A51" s="17" t="s">
        <v>14</v>
      </c>
      <c r="B51" s="0" t="str">
        <f aca="false">MID(A51,7,20)</f>
        <v>TTAAGTAGACGCGGAAAATA</v>
      </c>
      <c r="C51" s="20" t="n">
        <v>613</v>
      </c>
      <c r="E51" s="0" t="s">
        <v>240</v>
      </c>
      <c r="F51" s="0" t="e">
        <f aca="false">VLOOKUP(E51,B:C,2,0)</f>
        <v>#N/A</v>
      </c>
    </row>
    <row r="52" customFormat="false" ht="14.15" hidden="false" customHeight="false" outlineLevel="0" collapsed="false">
      <c r="A52" s="17" t="s">
        <v>87</v>
      </c>
      <c r="B52" s="0" t="str">
        <f aca="false">MID(A52,7,20)</f>
        <v>TTAAGTAGGCGGGGAAAATA</v>
      </c>
      <c r="C52" s="20" t="n">
        <v>17908</v>
      </c>
      <c r="E52" s="0" t="s">
        <v>241</v>
      </c>
      <c r="F52" s="0" t="e">
        <f aca="false">VLOOKUP(E52,B:C,2,0)</f>
        <v>#N/A</v>
      </c>
    </row>
    <row r="53" customFormat="false" ht="14.15" hidden="false" customHeight="false" outlineLevel="0" collapsed="false">
      <c r="A53" s="17" t="s">
        <v>22</v>
      </c>
      <c r="B53" s="0" t="str">
        <f aca="false">MID(A53,7,20)</f>
        <v>TTAAGTAGGCGAGGAAAATA</v>
      </c>
      <c r="C53" s="20" t="n">
        <v>33626</v>
      </c>
      <c r="E53" s="0" t="s">
        <v>242</v>
      </c>
      <c r="F53" s="0" t="e">
        <f aca="false">VLOOKUP(E53,B:C,2,0)</f>
        <v>#N/A</v>
      </c>
    </row>
    <row r="54" customFormat="false" ht="14.15" hidden="false" customHeight="false" outlineLevel="0" collapsed="false">
      <c r="A54" s="17" t="s">
        <v>35</v>
      </c>
      <c r="B54" s="0" t="str">
        <f aca="false">MID(A54,7,20)</f>
        <v>TTAAGTAAACGAGGAAAATA</v>
      </c>
      <c r="C54" s="20" t="n">
        <v>19594</v>
      </c>
      <c r="E54" s="0" t="s">
        <v>243</v>
      </c>
      <c r="F54" s="0" t="e">
        <f aca="false">VLOOKUP(E54,B:C,2,0)</f>
        <v>#N/A</v>
      </c>
    </row>
    <row r="55" customFormat="false" ht="14.15" hidden="false" customHeight="false" outlineLevel="0" collapsed="false">
      <c r="A55" s="17" t="s">
        <v>12</v>
      </c>
      <c r="B55" s="0" t="str">
        <f aca="false">MID(A55,7,20)</f>
        <v>TTAAGTAAGCGGGGAAAATA</v>
      </c>
      <c r="C55" s="20" t="n">
        <v>57706</v>
      </c>
      <c r="E55" s="0" t="s">
        <v>244</v>
      </c>
      <c r="F55" s="0" t="e">
        <f aca="false">VLOOKUP(E55,B:C,2,0)</f>
        <v>#N/A</v>
      </c>
    </row>
    <row r="56" customFormat="false" ht="14.15" hidden="false" customHeight="false" outlineLevel="0" collapsed="false">
      <c r="A56" s="17" t="s">
        <v>31</v>
      </c>
      <c r="B56" s="0" t="str">
        <f aca="false">MID(A56,7,20)</f>
        <v>TTAAGTAGACGAGGAAAATA</v>
      </c>
      <c r="C56" s="20" t="n">
        <v>6653</v>
      </c>
      <c r="E56" s="0" t="s">
        <v>245</v>
      </c>
      <c r="F56" s="0" t="e">
        <f aca="false">VLOOKUP(E56,B:C,2,0)</f>
        <v>#N/A</v>
      </c>
    </row>
    <row r="57" customFormat="false" ht="14.15" hidden="false" customHeight="false" outlineLevel="0" collapsed="false">
      <c r="A57" s="17" t="s">
        <v>22</v>
      </c>
      <c r="B57" s="0" t="str">
        <f aca="false">MID(A57,7,20)</f>
        <v>TTAAGTAGGCGAGGAAAATA</v>
      </c>
      <c r="C57" s="20" t="n">
        <v>33626</v>
      </c>
      <c r="E57" s="0" t="s">
        <v>246</v>
      </c>
      <c r="F57" s="0" t="e">
        <f aca="false">VLOOKUP(E57,B:C,2,0)</f>
        <v>#N/A</v>
      </c>
    </row>
    <row r="58" customFormat="false" ht="14.15" hidden="false" customHeight="false" outlineLevel="0" collapsed="false">
      <c r="A58" s="17" t="s">
        <v>17</v>
      </c>
      <c r="B58" s="0" t="str">
        <f aca="false">MID(A58,7,20)</f>
        <v>TTAAGTAAGCGCGGAAAATA</v>
      </c>
      <c r="C58" s="20" t="n">
        <v>5313</v>
      </c>
    </row>
    <row r="59" customFormat="false" ht="14.15" hidden="false" customHeight="false" outlineLevel="0" collapsed="false">
      <c r="A59" s="17" t="s">
        <v>24</v>
      </c>
      <c r="B59" s="0" t="str">
        <f aca="false">MID(A59,7,20)</f>
        <v>TTAAGTAGGCGCGGAAAATA</v>
      </c>
      <c r="C59" s="20" t="n">
        <v>3096</v>
      </c>
    </row>
    <row r="60" customFormat="false" ht="14.15" hidden="false" customHeight="false" outlineLevel="0" collapsed="false">
      <c r="A60" s="17" t="s">
        <v>24</v>
      </c>
      <c r="B60" s="0" t="str">
        <f aca="false">MID(A60,7,20)</f>
        <v>TTAAGTAGGCGCGGAAAATA</v>
      </c>
      <c r="C60" s="20" t="n">
        <v>3096</v>
      </c>
    </row>
    <row r="61" customFormat="false" ht="13.8" hidden="false" customHeight="false" outlineLevel="0" collapsed="false">
      <c r="A61" s="14" t="s">
        <v>10</v>
      </c>
      <c r="B61" s="0" t="str">
        <f aca="false">MID(A61,7,20)</f>
        <v>AGCATCTAAGGGGGATACTA</v>
      </c>
      <c r="C61" s="15" t="n">
        <v>50418</v>
      </c>
    </row>
    <row r="62" customFormat="false" ht="13.8" hidden="false" customHeight="false" outlineLevel="0" collapsed="false">
      <c r="A62" s="14" t="s">
        <v>10</v>
      </c>
      <c r="B62" s="0" t="str">
        <f aca="false">MID(A62,7,20)</f>
        <v>AGCATCTAAGGGGGATACTA</v>
      </c>
      <c r="C62" s="15" t="n">
        <v>50418</v>
      </c>
    </row>
    <row r="63" customFormat="false" ht="13.8" hidden="false" customHeight="false" outlineLevel="0" collapsed="false">
      <c r="A63" s="14" t="s">
        <v>15</v>
      </c>
      <c r="B63" s="0" t="str">
        <f aca="false">MID(A63,7,20)</f>
        <v>AGCATCTAAGAGGGGTACTA</v>
      </c>
      <c r="C63" s="15" t="n">
        <v>26786</v>
      </c>
    </row>
    <row r="64" customFormat="false" ht="13.8" hidden="false" customHeight="false" outlineLevel="0" collapsed="false">
      <c r="A64" s="14" t="s">
        <v>18</v>
      </c>
      <c r="B64" s="0" t="str">
        <f aca="false">MID(A64,7,20)</f>
        <v>AGCATCTAAGGGGGGTACTA</v>
      </c>
      <c r="C64" s="15" t="n">
        <v>68922</v>
      </c>
    </row>
    <row r="65" customFormat="false" ht="13.8" hidden="false" customHeight="false" outlineLevel="0" collapsed="false">
      <c r="A65" s="14" t="s">
        <v>10</v>
      </c>
      <c r="B65" s="0" t="str">
        <f aca="false">MID(A65,7,20)</f>
        <v>AGCATCTAAGGGGGATACTA</v>
      </c>
      <c r="C65" s="15" t="n">
        <v>50418</v>
      </c>
    </row>
    <row r="66" customFormat="false" ht="13.8" hidden="false" customHeight="false" outlineLevel="0" collapsed="false">
      <c r="A66" s="14" t="s">
        <v>18</v>
      </c>
      <c r="B66" s="0" t="str">
        <f aca="false">MID(A66,7,20)</f>
        <v>AGCATCTAAGGGGGGTACTA</v>
      </c>
      <c r="C66" s="15" t="n">
        <v>68922</v>
      </c>
    </row>
    <row r="67" customFormat="false" ht="13.8" hidden="false" customHeight="false" outlineLevel="0" collapsed="false">
      <c r="A67" s="14" t="s">
        <v>10</v>
      </c>
      <c r="B67" s="0" t="str">
        <f aca="false">MID(A67,7,20)</f>
        <v>AGCATCTAAGGGGGATACTA</v>
      </c>
      <c r="C67" s="15" t="n">
        <v>50418</v>
      </c>
    </row>
    <row r="68" customFormat="false" ht="13.8" hidden="false" customHeight="false" outlineLevel="0" collapsed="false">
      <c r="A68" s="14" t="s">
        <v>27</v>
      </c>
      <c r="B68" s="0" t="str">
        <f aca="false">MID(A68,7,20)</f>
        <v>AGCATCTAAGGGGGCTACTA</v>
      </c>
      <c r="C68" s="18" t="n">
        <v>14299</v>
      </c>
    </row>
    <row r="69" customFormat="false" ht="13.8" hidden="false" customHeight="false" outlineLevel="0" collapsed="false">
      <c r="A69" s="14" t="s">
        <v>29</v>
      </c>
      <c r="B69" s="0" t="str">
        <f aca="false">MID(A69,7,20)</f>
        <v>AGCATCTAAGAGGGATACTA</v>
      </c>
      <c r="C69" s="15" t="n">
        <v>4855</v>
      </c>
    </row>
    <row r="70" customFormat="false" ht="13.8" hidden="false" customHeight="false" outlineLevel="0" collapsed="false">
      <c r="A70" s="14" t="s">
        <v>18</v>
      </c>
      <c r="B70" s="0" t="str">
        <f aca="false">MID(A70,7,20)</f>
        <v>AGCATCTAAGGGGGGTACTA</v>
      </c>
      <c r="C70" s="15" t="n">
        <v>68922</v>
      </c>
    </row>
    <row r="71" customFormat="false" ht="13.8" hidden="false" customHeight="false" outlineLevel="0" collapsed="false">
      <c r="A71" s="14" t="s">
        <v>18</v>
      </c>
      <c r="B71" s="0" t="str">
        <f aca="false">MID(A71,7,20)</f>
        <v>AGCATCTAAGGGGGGTACTA</v>
      </c>
      <c r="C71" s="15" t="n">
        <v>68922</v>
      </c>
    </row>
    <row r="72" customFormat="false" ht="13.8" hidden="false" customHeight="false" outlineLevel="0" collapsed="false">
      <c r="A72" s="14" t="s">
        <v>15</v>
      </c>
      <c r="B72" s="0" t="str">
        <f aca="false">MID(A72,7,20)</f>
        <v>AGCATCTAAGAGGGGTACTA</v>
      </c>
      <c r="C72" s="18" t="n">
        <v>26786</v>
      </c>
    </row>
    <row r="73" customFormat="false" ht="13.8" hidden="false" customHeight="false" outlineLevel="0" collapsed="false">
      <c r="A73" s="14" t="s">
        <v>29</v>
      </c>
      <c r="B73" s="0" t="str">
        <f aca="false">MID(A73,7,20)</f>
        <v>AGCATCTAAGAGGGATACTA</v>
      </c>
      <c r="C73" s="18" t="n">
        <v>4855</v>
      </c>
    </row>
    <row r="74" customFormat="false" ht="13.8" hidden="false" customHeight="false" outlineLevel="0" collapsed="false">
      <c r="A74" s="14" t="s">
        <v>18</v>
      </c>
      <c r="B74" s="0" t="str">
        <f aca="false">MID(A74,7,20)</f>
        <v>AGCATCTAAGGGGGGTACTA</v>
      </c>
      <c r="C74" s="15" t="n">
        <v>68922</v>
      </c>
    </row>
    <row r="75" customFormat="false" ht="13.8" hidden="false" customHeight="false" outlineLevel="0" collapsed="false">
      <c r="A75" s="14" t="s">
        <v>29</v>
      </c>
      <c r="B75" s="0" t="str">
        <f aca="false">MID(A75,7,20)</f>
        <v>AGCATCTAAGAGGGATACTA</v>
      </c>
      <c r="C75" s="15" t="n">
        <v>4855</v>
      </c>
    </row>
    <row r="76" customFormat="false" ht="13.8" hidden="false" customHeight="false" outlineLevel="0" collapsed="false">
      <c r="A76" s="14" t="s">
        <v>15</v>
      </c>
      <c r="B76" s="0" t="str">
        <f aca="false">MID(A76,7,20)</f>
        <v>AGCATCTAAGAGGGGTACTA</v>
      </c>
      <c r="C76" s="15" t="n">
        <v>26786</v>
      </c>
    </row>
    <row r="77" customFormat="false" ht="13.8" hidden="false" customHeight="false" outlineLevel="0" collapsed="false">
      <c r="A77" s="14" t="s">
        <v>10</v>
      </c>
      <c r="B77" s="0" t="str">
        <f aca="false">MID(A77,7,20)</f>
        <v>AGCATCTAAGGGGGATACTA</v>
      </c>
      <c r="C77" s="15" t="n">
        <v>50418</v>
      </c>
    </row>
    <row r="78" customFormat="false" ht="13.8" hidden="false" customHeight="false" outlineLevel="0" collapsed="false">
      <c r="A78" s="14" t="s">
        <v>15</v>
      </c>
      <c r="B78" s="0" t="str">
        <f aca="false">MID(A78,7,20)</f>
        <v>AGCATCTAAGAGGGGTACTA</v>
      </c>
      <c r="C78" s="15" t="n">
        <v>26786</v>
      </c>
    </row>
    <row r="79" customFormat="false" ht="13.8" hidden="false" customHeight="false" outlineLevel="0" collapsed="false">
      <c r="A79" s="14" t="s">
        <v>29</v>
      </c>
      <c r="B79" s="0" t="str">
        <f aca="false">MID(A79,7,20)</f>
        <v>AGCATCTAAGAGGGATACTA</v>
      </c>
      <c r="C79" s="15" t="n">
        <v>4855</v>
      </c>
    </row>
    <row r="80" customFormat="false" ht="13.8" hidden="false" customHeight="false" outlineLevel="0" collapsed="false">
      <c r="A80" s="14" t="s">
        <v>45</v>
      </c>
      <c r="B80" s="0" t="str">
        <f aca="false">MID(A80,7,20)</f>
        <v>AGCATCTAAGAGCGATACTA</v>
      </c>
      <c r="C80" s="18" t="n">
        <v>668</v>
      </c>
    </row>
    <row r="81" customFormat="false" ht="13.8" hidden="false" customHeight="false" outlineLevel="0" collapsed="false">
      <c r="A81" s="14" t="s">
        <v>47</v>
      </c>
      <c r="B81" s="0" t="str">
        <f aca="false">MID(A81,7,20)</f>
        <v>AGCATCTAAGGGCGGTACTA</v>
      </c>
      <c r="C81" s="18" t="n">
        <v>7805</v>
      </c>
    </row>
    <row r="82" customFormat="false" ht="13.8" hidden="false" customHeight="false" outlineLevel="0" collapsed="false">
      <c r="A82" s="14" t="s">
        <v>18</v>
      </c>
      <c r="B82" s="0" t="str">
        <f aca="false">MID(A82,7,20)</f>
        <v>AGCATCTAAGGGGGGTACTA</v>
      </c>
      <c r="C82" s="15" t="n">
        <v>68922</v>
      </c>
    </row>
    <row r="83" customFormat="false" ht="13.8" hidden="false" customHeight="false" outlineLevel="0" collapsed="false">
      <c r="A83" s="14" t="s">
        <v>18</v>
      </c>
      <c r="B83" s="0" t="str">
        <f aca="false">MID(A83,7,20)</f>
        <v>AGCATCTAAGGGGGGTACTA</v>
      </c>
      <c r="C83" s="15" t="n">
        <v>68922</v>
      </c>
    </row>
    <row r="84" customFormat="false" ht="13.8" hidden="false" customHeight="false" outlineLevel="0" collapsed="false">
      <c r="A84" s="14" t="s">
        <v>18</v>
      </c>
      <c r="B84" s="0" t="str">
        <f aca="false">MID(A84,7,20)</f>
        <v>AGCATCTAAGGGGGGTACTA</v>
      </c>
      <c r="C84" s="15" t="n">
        <v>68922</v>
      </c>
    </row>
    <row r="85" customFormat="false" ht="13.8" hidden="false" customHeight="false" outlineLevel="0" collapsed="false">
      <c r="A85" s="14" t="s">
        <v>15</v>
      </c>
      <c r="B85" s="0" t="str">
        <f aca="false">MID(A85,7,20)</f>
        <v>AGCATCTAAGAGGGGTACTA</v>
      </c>
      <c r="C85" s="15" t="n">
        <v>26786</v>
      </c>
    </row>
    <row r="86" customFormat="false" ht="13.8" hidden="false" customHeight="false" outlineLevel="0" collapsed="false">
      <c r="A86" s="14" t="s">
        <v>29</v>
      </c>
      <c r="B86" s="0" t="str">
        <f aca="false">MID(A86,7,20)</f>
        <v>AGCATCTAAGAGGGATACTA</v>
      </c>
      <c r="C86" s="15" t="n">
        <v>4855</v>
      </c>
    </row>
    <row r="87" customFormat="false" ht="13.8" hidden="false" customHeight="false" outlineLevel="0" collapsed="false">
      <c r="A87" s="14" t="s">
        <v>18</v>
      </c>
      <c r="B87" s="0" t="str">
        <f aca="false">MID(A87,7,20)</f>
        <v>AGCATCTAAGGGGGGTACTA</v>
      </c>
      <c r="C87" s="15" t="n">
        <v>68922</v>
      </c>
    </row>
    <row r="88" customFormat="false" ht="13.8" hidden="false" customHeight="false" outlineLevel="0" collapsed="false">
      <c r="A88" s="14" t="s">
        <v>15</v>
      </c>
      <c r="B88" s="0" t="str">
        <f aca="false">MID(A88,7,20)</f>
        <v>AGCATCTAAGAGGGGTACTA</v>
      </c>
      <c r="C88" s="18" t="n">
        <v>26786</v>
      </c>
    </row>
    <row r="89" customFormat="false" ht="13.8" hidden="false" customHeight="false" outlineLevel="0" collapsed="false">
      <c r="A89" s="14" t="s">
        <v>27</v>
      </c>
      <c r="B89" s="0" t="str">
        <f aca="false">MID(A89,7,20)</f>
        <v>AGCATCTAAGGGGGCTACTA</v>
      </c>
      <c r="C89" s="18" t="n">
        <v>14299</v>
      </c>
    </row>
    <row r="90" customFormat="false" ht="13.8" hidden="false" customHeight="false" outlineLevel="0" collapsed="false">
      <c r="A90" s="14" t="s">
        <v>15</v>
      </c>
      <c r="B90" s="0" t="str">
        <f aca="false">MID(A90,7,20)</f>
        <v>AGCATCTAAGAGGGGTACTA</v>
      </c>
      <c r="C90" s="15" t="n">
        <v>26786</v>
      </c>
    </row>
    <row r="91" customFormat="false" ht="13.8" hidden="false" customHeight="false" outlineLevel="0" collapsed="false">
      <c r="A91" s="14" t="s">
        <v>58</v>
      </c>
      <c r="B91" s="0" t="str">
        <f aca="false">MID(A91,7,20)</f>
        <v>AGCATCTAAGAGGGCTACTA</v>
      </c>
      <c r="C91" s="18" t="n">
        <v>4855</v>
      </c>
    </row>
    <row r="92" customFormat="false" ht="13.8" hidden="false" customHeight="false" outlineLevel="0" collapsed="false">
      <c r="A92" s="14" t="s">
        <v>18</v>
      </c>
      <c r="B92" s="0" t="str">
        <f aca="false">MID(A92,7,20)</f>
        <v>AGCATCTAAGGGGGGTACTA</v>
      </c>
      <c r="C92" s="18" t="n">
        <v>68922</v>
      </c>
    </row>
    <row r="93" customFormat="false" ht="13.8" hidden="false" customHeight="false" outlineLevel="0" collapsed="false">
      <c r="A93" s="14" t="s">
        <v>15</v>
      </c>
      <c r="B93" s="0" t="str">
        <f aca="false">MID(A93,7,20)</f>
        <v>AGCATCTAAGAGGGGTACTA</v>
      </c>
      <c r="C93" s="18" t="n">
        <v>26786</v>
      </c>
    </row>
    <row r="94" customFormat="false" ht="13.8" hidden="false" customHeight="false" outlineLevel="0" collapsed="false">
      <c r="A94" s="14" t="s">
        <v>63</v>
      </c>
      <c r="B94" s="0" t="str">
        <f aca="false">MID(A94,7,20)</f>
        <v>AGCATCTAAGGGGGCTACTA</v>
      </c>
      <c r="C94" s="15" t="n">
        <v>14299</v>
      </c>
    </row>
    <row r="95" customFormat="false" ht="13.8" hidden="false" customHeight="false" outlineLevel="0" collapsed="false">
      <c r="A95" s="14" t="s">
        <v>65</v>
      </c>
      <c r="B95" s="0" t="str">
        <f aca="false">MID(A95,7,20)</f>
        <v>AGCATCTAAGGGCGCTACTA</v>
      </c>
      <c r="C95" s="18" t="n">
        <v>1100</v>
      </c>
    </row>
    <row r="96" customFormat="false" ht="13.8" hidden="false" customHeight="false" outlineLevel="0" collapsed="false">
      <c r="A96" s="14" t="s">
        <v>68</v>
      </c>
      <c r="B96" s="0" t="str">
        <f aca="false">MID(A96,7,20)</f>
        <v>AGCATCTAAGAGCGGTACTA</v>
      </c>
      <c r="C96" s="18" t="n">
        <v>2155</v>
      </c>
    </row>
    <row r="97" customFormat="false" ht="13.8" hidden="false" customHeight="false" outlineLevel="0" collapsed="false">
      <c r="A97" s="14" t="s">
        <v>70</v>
      </c>
      <c r="B97" s="0" t="str">
        <f aca="false">MID(A97,7,20)</f>
        <v>AGCATCTAAGGGCGATACTA</v>
      </c>
      <c r="C97" s="18" t="n">
        <v>1415</v>
      </c>
    </row>
    <row r="98" customFormat="false" ht="13.8" hidden="false" customHeight="false" outlineLevel="0" collapsed="false">
      <c r="A98" s="14" t="s">
        <v>47</v>
      </c>
      <c r="B98" s="0" t="str">
        <f aca="false">MID(A98,7,20)</f>
        <v>AGCATCTAAGGGCGGTACTA</v>
      </c>
      <c r="C98" s="18" t="n">
        <v>7805</v>
      </c>
    </row>
    <row r="99" customFormat="false" ht="13.8" hidden="false" customHeight="false" outlineLevel="0" collapsed="false">
      <c r="A99" s="14" t="s">
        <v>45</v>
      </c>
      <c r="B99" s="0" t="str">
        <f aca="false">MID(A99,7,20)</f>
        <v>AGCATCTAAGAGCGATACTA</v>
      </c>
      <c r="C99" s="18" t="n">
        <v>668</v>
      </c>
    </row>
    <row r="100" customFormat="false" ht="13.8" hidden="false" customHeight="false" outlineLevel="0" collapsed="false">
      <c r="A100" s="14" t="s">
        <v>68</v>
      </c>
      <c r="B100" s="0" t="str">
        <f aca="false">MID(A100,7,20)</f>
        <v>AGCATCTAAGAGCGGTACTA</v>
      </c>
      <c r="C100" s="18" t="n">
        <v>2155</v>
      </c>
    </row>
    <row r="101" customFormat="false" ht="13.8" hidden="false" customHeight="false" outlineLevel="0" collapsed="false">
      <c r="A101" s="14" t="s">
        <v>47</v>
      </c>
      <c r="B101" s="0" t="str">
        <f aca="false">MID(A101,7,20)</f>
        <v>AGCATCTAAGGGCGGTACTA</v>
      </c>
      <c r="C101" s="18" t="n">
        <v>7805</v>
      </c>
    </row>
    <row r="102" customFormat="false" ht="13.8" hidden="false" customHeight="false" outlineLevel="0" collapsed="false">
      <c r="A102" s="14" t="s">
        <v>76</v>
      </c>
      <c r="B102" s="0" t="str">
        <f aca="false">MID(A102,7,20)</f>
        <v>AGCATCTAAGAGCGCTACTA</v>
      </c>
      <c r="C102" s="18" t="n">
        <v>191</v>
      </c>
    </row>
    <row r="103" customFormat="false" ht="13.8" hidden="false" customHeight="false" outlineLevel="0" collapsed="false">
      <c r="A103" s="14" t="s">
        <v>76</v>
      </c>
      <c r="B103" s="0" t="str">
        <f aca="false">MID(A103,7,20)</f>
        <v>AGCATCTAAGAGCGCTACTA</v>
      </c>
      <c r="C103" s="23" t="n">
        <v>191</v>
      </c>
    </row>
    <row r="104" customFormat="false" ht="13.8" hidden="false" customHeight="false" outlineLevel="0" collapsed="false">
      <c r="A104" s="14" t="s">
        <v>76</v>
      </c>
      <c r="B104" s="0" t="str">
        <f aca="false">MID(A104,7,20)</f>
        <v>AGCATCTAAGAGCGCTACTA</v>
      </c>
      <c r="C104" s="23" t="n">
        <v>191</v>
      </c>
    </row>
    <row r="105" customFormat="false" ht="13.8" hidden="false" customHeight="false" outlineLevel="0" collapsed="false">
      <c r="A105" s="14" t="s">
        <v>65</v>
      </c>
      <c r="B105" s="0" t="str">
        <f aca="false">MID(A105,7,20)</f>
        <v>AGCATCTAAGGGCGCTACTA</v>
      </c>
      <c r="C105" s="23" t="n">
        <v>1100</v>
      </c>
    </row>
    <row r="106" customFormat="false" ht="13.8" hidden="false" customHeight="false" outlineLevel="0" collapsed="false">
      <c r="A106" s="14" t="s">
        <v>47</v>
      </c>
      <c r="B106" s="0" t="str">
        <f aca="false">MID(A106,7,20)</f>
        <v>AGCATCTAAGGGCGGTACTA</v>
      </c>
      <c r="C106" s="23" t="n">
        <v>1100</v>
      </c>
    </row>
    <row r="107" customFormat="false" ht="13.8" hidden="false" customHeight="false" outlineLevel="0" collapsed="false">
      <c r="A107" s="14" t="s">
        <v>76</v>
      </c>
      <c r="B107" s="0" t="str">
        <f aca="false">MID(A107,7,20)</f>
        <v>AGCATCTAAGAGCGCTACTA</v>
      </c>
      <c r="C107" s="23" t="n">
        <v>191</v>
      </c>
    </row>
    <row r="108" customFormat="false" ht="13.8" hidden="false" customHeight="false" outlineLevel="0" collapsed="false">
      <c r="A108" s="14" t="s">
        <v>68</v>
      </c>
      <c r="B108" s="0" t="str">
        <f aca="false">MID(A108,7,20)</f>
        <v>AGCATCTAAGAGCGGTACTA</v>
      </c>
      <c r="C108" s="23" t="n">
        <v>2155</v>
      </c>
    </row>
    <row r="109" customFormat="false" ht="13.8" hidden="false" customHeight="false" outlineLevel="0" collapsed="false">
      <c r="A109" s="14" t="s">
        <v>76</v>
      </c>
      <c r="B109" s="0" t="str">
        <f aca="false">MID(A109,7,20)</f>
        <v>AGCATCTAAGAGCGCTACTA</v>
      </c>
      <c r="C109" s="23" t="n">
        <v>191</v>
      </c>
    </row>
    <row r="110" customFormat="false" ht="13.8" hidden="false" customHeight="false" outlineLevel="0" collapsed="false">
      <c r="A110" s="14" t="s">
        <v>76</v>
      </c>
      <c r="B110" s="0" t="str">
        <f aca="false">MID(A110,7,20)</f>
        <v>AGCATCTAAGAGCGCTACTA</v>
      </c>
      <c r="C110" s="23" t="n">
        <v>191</v>
      </c>
    </row>
    <row r="111" customFormat="false" ht="13.8" hidden="false" customHeight="false" outlineLevel="0" collapsed="false">
      <c r="A111" s="14" t="s">
        <v>68</v>
      </c>
      <c r="B111" s="0" t="str">
        <f aca="false">MID(A111,7,20)</f>
        <v>AGCATCTAAGAGCGGTACTA</v>
      </c>
      <c r="C111" s="23" t="n">
        <v>2155</v>
      </c>
    </row>
    <row r="112" customFormat="false" ht="13.8" hidden="false" customHeight="false" outlineLevel="0" collapsed="false">
      <c r="A112" s="14" t="s">
        <v>47</v>
      </c>
      <c r="B112" s="0" t="str">
        <f aca="false">MID(A112,7,20)</f>
        <v>AGCATCTAAGGGCGGTACTA</v>
      </c>
      <c r="C112" s="23" t="n">
        <v>1100</v>
      </c>
    </row>
    <row r="113" customFormat="false" ht="13.8" hidden="false" customHeight="false" outlineLevel="0" collapsed="false">
      <c r="A113" s="14" t="s">
        <v>89</v>
      </c>
      <c r="B113" s="0" t="str">
        <f aca="false">MID(A113,7,20)</f>
        <v>AGCATCTAAGAGCGCTACTA</v>
      </c>
      <c r="C113" s="23" t="n">
        <v>191</v>
      </c>
    </row>
    <row r="114" customFormat="false" ht="13.8" hidden="false" customHeight="false" outlineLevel="0" collapsed="false">
      <c r="A114" s="14" t="s">
        <v>45</v>
      </c>
      <c r="B114" s="0" t="str">
        <f aca="false">MID(A114,7,20)</f>
        <v>AGCATCTAAGAGCGATACTA</v>
      </c>
      <c r="C114" s="23" t="n">
        <v>668</v>
      </c>
    </row>
    <row r="115" customFormat="false" ht="13.8" hidden="false" customHeight="false" outlineLevel="0" collapsed="false">
      <c r="A115" s="14" t="s">
        <v>76</v>
      </c>
      <c r="B115" s="0" t="str">
        <f aca="false">MID(A115,7,20)</f>
        <v>AGCATCTAAGAGCGCTACTA</v>
      </c>
      <c r="C115" s="23" t="n">
        <v>191</v>
      </c>
    </row>
    <row r="116" customFormat="false" ht="13.8" hidden="false" customHeight="false" outlineLevel="0" collapsed="false">
      <c r="A116" s="14" t="s">
        <v>47</v>
      </c>
      <c r="B116" s="0" t="str">
        <f aca="false">MID(A116,7,20)</f>
        <v>AGCATCTAAGGGCGGTACTA</v>
      </c>
      <c r="C116" s="23" t="n">
        <v>1100</v>
      </c>
    </row>
    <row r="117" customFormat="false" ht="13.8" hidden="false" customHeight="false" outlineLevel="0" collapsed="false">
      <c r="A117" s="14" t="s">
        <v>76</v>
      </c>
      <c r="B117" s="0" t="str">
        <f aca="false">MID(A117,7,20)</f>
        <v>AGCATCTAAGAGCGCTACTA</v>
      </c>
      <c r="C117" s="23" t="n">
        <v>191</v>
      </c>
    </row>
    <row r="118" customFormat="false" ht="13.8" hidden="false" customHeight="false" outlineLevel="0" collapsed="false">
      <c r="A118" s="14" t="s">
        <v>65</v>
      </c>
      <c r="B118" s="0" t="str">
        <f aca="false">MID(A118,7,20)</f>
        <v>AGCATCTAAGGGCGCTACTA</v>
      </c>
      <c r="C118" s="23" t="n">
        <v>1100</v>
      </c>
    </row>
    <row r="119" customFormat="false" ht="13.8" hidden="false" customHeight="false" outlineLevel="0" collapsed="false">
      <c r="A119" s="14" t="s">
        <v>96</v>
      </c>
      <c r="B119" s="0" t="str">
        <f aca="false">MID(A119,7,20)</f>
        <v>AGCATCTAAGAGGGCTACTA</v>
      </c>
      <c r="C119" s="23" t="n">
        <v>1317</v>
      </c>
    </row>
    <row r="120" customFormat="false" ht="13.8" hidden="false" customHeight="false" outlineLevel="0" collapsed="false">
      <c r="A120" s="14" t="s">
        <v>45</v>
      </c>
      <c r="B120" s="0" t="str">
        <f aca="false">MID(A120,7,20)</f>
        <v>AGCATCTAAGAGCGATACTA</v>
      </c>
      <c r="C120" s="23" t="n">
        <v>668</v>
      </c>
    </row>
    <row r="121" customFormat="false" ht="13.8" hidden="false" customHeight="false" outlineLevel="0" collapsed="false">
      <c r="A121" s="39" t="s">
        <v>112</v>
      </c>
      <c r="B121" s="0" t="str">
        <f aca="false">MID(A121,7,20)</f>
        <v>TTTAAGGAAGGAACGTACAT</v>
      </c>
      <c r="C121" s="40" t="n">
        <v>20496.44</v>
      </c>
    </row>
    <row r="122" customFormat="false" ht="13.8" hidden="false" customHeight="false" outlineLevel="0" collapsed="false">
      <c r="A122" s="39" t="s">
        <v>117</v>
      </c>
      <c r="B122" s="0" t="str">
        <f aca="false">MID(A122,7,20)</f>
        <v>TTTAAGGACGTAACGTACAT</v>
      </c>
      <c r="C122" s="40" t="n">
        <v>79074.16</v>
      </c>
    </row>
    <row r="123" customFormat="false" ht="13.8" hidden="false" customHeight="false" outlineLevel="0" collapsed="false">
      <c r="A123" s="39" t="s">
        <v>112</v>
      </c>
      <c r="B123" s="0" t="str">
        <f aca="false">MID(A123,7,20)</f>
        <v>TTTAAGGAAGGAACGTACAT</v>
      </c>
      <c r="C123" s="40" t="n">
        <v>4855.48</v>
      </c>
    </row>
    <row r="124" customFormat="false" ht="13.8" hidden="false" customHeight="false" outlineLevel="0" collapsed="false">
      <c r="A124" s="39" t="s">
        <v>124</v>
      </c>
      <c r="B124" s="0" t="str">
        <f aca="false">MID(A124,7,20)</f>
        <v>TTTAAGGAAGAAACGTACAT</v>
      </c>
      <c r="C124" s="40" t="n">
        <v>52738.49</v>
      </c>
    </row>
    <row r="125" customFormat="false" ht="13.8" hidden="false" customHeight="false" outlineLevel="0" collapsed="false">
      <c r="A125" s="39" t="s">
        <v>124</v>
      </c>
      <c r="B125" s="0" t="str">
        <f aca="false">MID(A125,7,20)</f>
        <v>TTTAAGGAAGAAACGTACAT</v>
      </c>
      <c r="C125" s="40" t="n">
        <v>52738.49</v>
      </c>
    </row>
    <row r="126" customFormat="false" ht="13.8" hidden="false" customHeight="false" outlineLevel="0" collapsed="false">
      <c r="A126" s="45" t="s">
        <v>124</v>
      </c>
      <c r="B126" s="0" t="str">
        <f aca="false">MID(A126,7,20)</f>
        <v>TTTAAGGAAGAAACGTACAT</v>
      </c>
      <c r="C126" s="40" t="n">
        <v>8914.4</v>
      </c>
    </row>
    <row r="127" customFormat="false" ht="13.8" hidden="false" customHeight="false" outlineLevel="0" collapsed="false">
      <c r="A127" s="39" t="s">
        <v>131</v>
      </c>
      <c r="B127" s="0" t="str">
        <f aca="false">MID(A127,7,20)</f>
        <v>TTTAAGGAGGAAACGTACAT</v>
      </c>
      <c r="C127" s="40" t="n">
        <v>4855.48</v>
      </c>
    </row>
    <row r="128" customFormat="false" ht="13.8" hidden="false" customHeight="false" outlineLevel="0" collapsed="false">
      <c r="A128" s="39" t="s">
        <v>112</v>
      </c>
      <c r="B128" s="0" t="str">
        <f aca="false">MID(A128,7,20)</f>
        <v>TTTAAGGAAGGAACGTACAT</v>
      </c>
      <c r="C128" s="40" t="n">
        <v>1203.18</v>
      </c>
    </row>
    <row r="129" customFormat="false" ht="13.8" hidden="false" customHeight="false" outlineLevel="0" collapsed="false">
      <c r="A129" s="39" t="s">
        <v>117</v>
      </c>
      <c r="B129" s="0" t="str">
        <f aca="false">MID(A129,7,20)</f>
        <v>TTTAAGGACGTAACGTACAT</v>
      </c>
      <c r="C129" s="40" t="n">
        <v>20496.44</v>
      </c>
    </row>
    <row r="130" customFormat="false" ht="13.8" hidden="false" customHeight="false" outlineLevel="0" collapsed="false">
      <c r="A130" s="39" t="s">
        <v>137</v>
      </c>
      <c r="B130" s="0" t="str">
        <f aca="false">MID(A130,7,20)</f>
        <v>TTTAAGGAAGTAACGTACAT</v>
      </c>
      <c r="C130" s="40" t="n">
        <v>35173.93</v>
      </c>
    </row>
    <row r="131" customFormat="false" ht="13.8" hidden="false" customHeight="false" outlineLevel="0" collapsed="false">
      <c r="A131" s="39" t="s">
        <v>112</v>
      </c>
      <c r="B131" s="0" t="str">
        <f aca="false">MID(A131,7,20)</f>
        <v>TTTAAGGAAGGAACGTACAT</v>
      </c>
      <c r="C131" s="40" t="n">
        <v>52738.49</v>
      </c>
    </row>
    <row r="132" customFormat="false" ht="13.8" hidden="false" customHeight="false" outlineLevel="0" collapsed="false">
      <c r="A132" s="39" t="s">
        <v>124</v>
      </c>
      <c r="B132" s="0" t="str">
        <f aca="false">MID(A132,7,20)</f>
        <v>TTTAAGGAAGAAACGTACAT</v>
      </c>
      <c r="C132" s="40" t="n">
        <v>8914.4</v>
      </c>
    </row>
    <row r="133" customFormat="false" ht="13.8" hidden="false" customHeight="false" outlineLevel="0" collapsed="false">
      <c r="A133" s="39" t="s">
        <v>117</v>
      </c>
      <c r="B133" s="0" t="str">
        <f aca="false">MID(A133,7,20)</f>
        <v>TTTAAGGACGTAACGTACAT</v>
      </c>
      <c r="C133" s="40" t="n">
        <v>4855.48</v>
      </c>
    </row>
    <row r="134" customFormat="false" ht="13.8" hidden="false" customHeight="false" outlineLevel="0" collapsed="false">
      <c r="A134" s="39" t="s">
        <v>124</v>
      </c>
      <c r="B134" s="0" t="str">
        <f aca="false">MID(A134,7,20)</f>
        <v>TTTAAGGAAGAAACGTACAT</v>
      </c>
      <c r="C134" s="40" t="n">
        <v>52738.49</v>
      </c>
    </row>
    <row r="135" customFormat="false" ht="13.8" hidden="false" customHeight="false" outlineLevel="0" collapsed="false">
      <c r="A135" s="39" t="s">
        <v>112</v>
      </c>
      <c r="B135" s="0" t="str">
        <f aca="false">MID(A135,7,20)</f>
        <v>TTTAAGGAAGGAACGTACAT</v>
      </c>
      <c r="C135" s="40" t="n">
        <v>1203.18</v>
      </c>
    </row>
    <row r="136" customFormat="false" ht="13.8" hidden="false" customHeight="false" outlineLevel="0" collapsed="false">
      <c r="A136" s="45" t="s">
        <v>117</v>
      </c>
      <c r="B136" s="0" t="str">
        <f aca="false">MID(A136,7,20)</f>
        <v>TTTAAGGACGTAACGTACAT</v>
      </c>
      <c r="C136" s="40" t="n">
        <v>1203.18</v>
      </c>
    </row>
    <row r="137" customFormat="false" ht="13.8" hidden="false" customHeight="false" outlineLevel="0" collapsed="false">
      <c r="A137" s="39" t="s">
        <v>112</v>
      </c>
      <c r="B137" s="0" t="str">
        <f aca="false">MID(A137,7,20)</f>
        <v>TTTAAGGAAGGAACGTACAT</v>
      </c>
      <c r="C137" s="40" t="n">
        <v>20496.44</v>
      </c>
    </row>
    <row r="138" customFormat="false" ht="13.8" hidden="false" customHeight="false" outlineLevel="0" collapsed="false">
      <c r="A138" s="39" t="s">
        <v>150</v>
      </c>
      <c r="B138" s="0" t="str">
        <f aca="false">MID(A138,7,20)</f>
        <v>TTTAAGGACGGAACGTACAT</v>
      </c>
      <c r="C138" s="40" t="n">
        <v>52738.49</v>
      </c>
    </row>
    <row r="139" customFormat="false" ht="13.8" hidden="false" customHeight="false" outlineLevel="0" collapsed="false">
      <c r="A139" s="39" t="s">
        <v>117</v>
      </c>
      <c r="B139" s="0" t="str">
        <f aca="false">MID(A139,7,20)</f>
        <v>TTTAAGGACGTAACGTACAT</v>
      </c>
      <c r="C139" s="40" t="n">
        <v>4855.48</v>
      </c>
    </row>
    <row r="140" customFormat="false" ht="13.8" hidden="false" customHeight="false" outlineLevel="0" collapsed="false">
      <c r="A140" s="39" t="s">
        <v>150</v>
      </c>
      <c r="B140" s="0" t="str">
        <f aca="false">MID(A140,7,20)</f>
        <v>TTTAAGGACGGAACGTACAT</v>
      </c>
      <c r="C140" s="43" t="n">
        <v>13670.1</v>
      </c>
    </row>
    <row r="141" customFormat="false" ht="13.8" hidden="false" customHeight="false" outlineLevel="0" collapsed="false">
      <c r="A141" s="39" t="s">
        <v>117</v>
      </c>
      <c r="B141" s="0" t="str">
        <f aca="false">MID(A141,7,20)</f>
        <v>TTTAAGGACGTAACGTACAT</v>
      </c>
      <c r="C141" s="43" t="n">
        <v>5813.16</v>
      </c>
    </row>
    <row r="142" customFormat="false" ht="13.8" hidden="false" customHeight="false" outlineLevel="0" collapsed="false">
      <c r="A142" s="39" t="s">
        <v>124</v>
      </c>
      <c r="B142" s="0" t="str">
        <f aca="false">MID(A142,7,20)</f>
        <v>TTTAAGGAAGAAACGTACAT</v>
      </c>
      <c r="C142" s="43" t="n">
        <v>5813.16</v>
      </c>
    </row>
    <row r="143" customFormat="false" ht="13.8" hidden="false" customHeight="false" outlineLevel="0" collapsed="false">
      <c r="A143" s="39" t="s">
        <v>124</v>
      </c>
      <c r="B143" s="0" t="str">
        <f aca="false">MID(A143,7,20)</f>
        <v>TTTAAGGAAGAAACGTACAT</v>
      </c>
      <c r="C143" s="40" t="n">
        <v>52738.49</v>
      </c>
    </row>
    <row r="144" customFormat="false" ht="13.8" hidden="false" customHeight="false" outlineLevel="0" collapsed="false">
      <c r="A144" s="39" t="s">
        <v>150</v>
      </c>
      <c r="B144" s="0" t="str">
        <f aca="false">MID(A144,7,20)</f>
        <v>TTTAAGGACGGAACGTACAT</v>
      </c>
      <c r="C144" s="40" t="n">
        <v>8914.4</v>
      </c>
    </row>
    <row r="145" customFormat="false" ht="13.8" hidden="false" customHeight="false" outlineLevel="0" collapsed="false">
      <c r="A145" s="39" t="s">
        <v>163</v>
      </c>
      <c r="B145" s="0" t="str">
        <f aca="false">MID(A145,7,20)</f>
        <v>TTTAAGGACGAAACGTACAT</v>
      </c>
      <c r="C145" s="40" t="n">
        <v>4855.48</v>
      </c>
    </row>
    <row r="146" customFormat="false" ht="13.8" hidden="false" customHeight="false" outlineLevel="0" collapsed="false">
      <c r="A146" s="39" t="s">
        <v>150</v>
      </c>
      <c r="B146" s="0" t="str">
        <f aca="false">MID(A146,7,20)</f>
        <v>TTTAAGGACGGAACGTACAT</v>
      </c>
      <c r="C146" s="40" t="n">
        <v>52738.49</v>
      </c>
    </row>
    <row r="147" customFormat="false" ht="13.8" hidden="false" customHeight="false" outlineLevel="0" collapsed="false">
      <c r="A147" s="39" t="s">
        <v>124</v>
      </c>
      <c r="B147" s="0" t="str">
        <f aca="false">MID(A147,7,20)</f>
        <v>TTTAAGGAAGAAACGTACAT</v>
      </c>
      <c r="C147" s="40" t="n">
        <v>1203.18</v>
      </c>
    </row>
    <row r="148" customFormat="false" ht="13.8" hidden="false" customHeight="false" outlineLevel="0" collapsed="false">
      <c r="A148" s="39" t="s">
        <v>163</v>
      </c>
      <c r="B148" s="0" t="str">
        <f aca="false">MID(A148,7,20)</f>
        <v>TTTAAGGACGAAACGTACAT</v>
      </c>
      <c r="C148" s="43" t="n">
        <v>13670.1</v>
      </c>
    </row>
    <row r="149" customFormat="false" ht="13.8" hidden="false" customHeight="false" outlineLevel="0" collapsed="false">
      <c r="A149" s="39" t="s">
        <v>117</v>
      </c>
      <c r="B149" s="0" t="str">
        <f aca="false">MID(A149,7,20)</f>
        <v>TTTAAGGACGTAACGTACAT</v>
      </c>
      <c r="C149" s="40" t="n">
        <v>79074.16</v>
      </c>
    </row>
    <row r="150" customFormat="false" ht="13.8" hidden="false" customHeight="false" outlineLevel="0" collapsed="false">
      <c r="A150" s="39" t="s">
        <v>112</v>
      </c>
      <c r="B150" s="0" t="str">
        <f aca="false">MID(A150,7,20)</f>
        <v>TTTAAGGAAGGAACGTACAT</v>
      </c>
      <c r="C150" s="40" t="n">
        <v>3877.09</v>
      </c>
    </row>
    <row r="151" customFormat="false" ht="13.8" hidden="false" customHeight="false" outlineLevel="0" collapsed="false">
      <c r="A151" s="39" t="s">
        <v>172</v>
      </c>
      <c r="B151" s="0" t="str">
        <f aca="false">MID(A151,7,20)</f>
        <v>TTTAAGGAGGGAACGTACAT</v>
      </c>
      <c r="C151" s="40" t="n">
        <v>3877.09</v>
      </c>
    </row>
    <row r="152" customFormat="false" ht="13.8" hidden="false" customHeight="false" outlineLevel="0" collapsed="false">
      <c r="A152" s="45" t="s">
        <v>163</v>
      </c>
      <c r="B152" s="0" t="str">
        <f aca="false">MID(A152,7,20)</f>
        <v>TTTAAGGACGAAACGTACAT</v>
      </c>
      <c r="C152" s="43" t="n">
        <v>5813.16</v>
      </c>
    </row>
    <row r="153" customFormat="false" ht="13.8" hidden="false" customHeight="false" outlineLevel="0" collapsed="false">
      <c r="A153" s="39" t="s">
        <v>176</v>
      </c>
      <c r="B153" s="0" t="str">
        <f aca="false">MID(A153,7,20)</f>
        <v>TTTAAGGAGGTAACGTACAT</v>
      </c>
      <c r="C153" s="40" t="n">
        <v>4855.48</v>
      </c>
    </row>
    <row r="154" customFormat="false" ht="13.8" hidden="false" customHeight="false" outlineLevel="0" collapsed="false">
      <c r="A154" s="39" t="s">
        <v>137</v>
      </c>
      <c r="B154" s="0" t="str">
        <f aca="false">MID(A154,7,20)</f>
        <v>TTTAAGGAAGTAACGTACAT</v>
      </c>
      <c r="C154" s="40" t="n">
        <v>3877.09</v>
      </c>
    </row>
    <row r="155" customFormat="false" ht="13.8" hidden="false" customHeight="false" outlineLevel="0" collapsed="false">
      <c r="A155" s="39" t="s">
        <v>131</v>
      </c>
      <c r="B155" s="0" t="str">
        <f aca="false">MID(A155,7,20)</f>
        <v>TTTAAGGAGGAAACGTACAT</v>
      </c>
      <c r="C155" s="40" t="n">
        <v>8914.4</v>
      </c>
    </row>
    <row r="156" customFormat="false" ht="13.8" hidden="false" customHeight="false" outlineLevel="0" collapsed="false">
      <c r="A156" s="45" t="s">
        <v>124</v>
      </c>
      <c r="B156" s="0" t="str">
        <f aca="false">MID(A156,7,20)</f>
        <v>TTTAAGGAAGAAACGTACAT</v>
      </c>
      <c r="C156" s="40" t="n">
        <v>79074.16</v>
      </c>
    </row>
    <row r="157" customFormat="false" ht="13.8" hidden="false" customHeight="false" outlineLevel="0" collapsed="false">
      <c r="A157" s="45" t="s">
        <v>182</v>
      </c>
      <c r="B157" s="0" t="str">
        <f aca="false">MID(A157,7,20)</f>
        <v>TTTAAGGACGGAACGTACAT</v>
      </c>
      <c r="C157" s="40" t="n">
        <v>35173.93</v>
      </c>
    </row>
    <row r="158" customFormat="false" ht="13.8" hidden="false" customHeight="false" outlineLevel="0" collapsed="false">
      <c r="A158" s="39" t="s">
        <v>184</v>
      </c>
      <c r="B158" s="0" t="str">
        <f aca="false">MID(A158,7,20)</f>
        <v>TTTAAGGAAGGAACGTACAT</v>
      </c>
      <c r="C158" s="43" t="n">
        <v>5813.16</v>
      </c>
    </row>
    <row r="159" customFormat="false" ht="13.8" hidden="false" customHeight="false" outlineLevel="0" collapsed="false">
      <c r="A159" s="39" t="s">
        <v>186</v>
      </c>
      <c r="B159" s="0" t="str">
        <f aca="false">MID(A159,7,20)</f>
        <v>TTTAAGGAAGAAACGTACAT</v>
      </c>
      <c r="C159" s="40" t="n">
        <v>4855.48</v>
      </c>
    </row>
    <row r="160" customFormat="false" ht="14.15" hidden="false" customHeight="false" outlineLevel="0" collapsed="false">
      <c r="A160" s="33" t="s">
        <v>113</v>
      </c>
      <c r="B160" s="0" t="str">
        <f aca="false">MID(A160,7,20)</f>
        <v>AAAGATGAGGAGTGCAAAAA</v>
      </c>
      <c r="C160" s="40" t="n">
        <v>24672.02</v>
      </c>
    </row>
    <row r="161" customFormat="false" ht="14.15" hidden="false" customHeight="false" outlineLevel="0" collapsed="false">
      <c r="A161" s="33" t="s">
        <v>118</v>
      </c>
      <c r="B161" s="0" t="str">
        <f aca="false">MID(A161,7,20)</f>
        <v>AAAGATGAGGAGTACAAAAA</v>
      </c>
      <c r="C161" s="43" t="n">
        <v>36992.31</v>
      </c>
    </row>
    <row r="162" customFormat="false" ht="14.15" hidden="false" customHeight="false" outlineLevel="0" collapsed="false">
      <c r="A162" s="33" t="s">
        <v>113</v>
      </c>
      <c r="B162" s="0" t="str">
        <f aca="false">MID(A162,7,20)</f>
        <v>AAAGATGAGGAGTGCAAAAA</v>
      </c>
      <c r="C162" s="40" t="n">
        <v>24672.02</v>
      </c>
    </row>
    <row r="163" customFormat="false" ht="14.15" hidden="false" customHeight="false" outlineLevel="0" collapsed="false">
      <c r="A163" s="33" t="s">
        <v>113</v>
      </c>
      <c r="B163" s="0" t="str">
        <f aca="false">MID(A163,7,20)</f>
        <v>AAAGATGAGGAGTGCAAAAA</v>
      </c>
      <c r="C163" s="40" t="n">
        <v>24672.02</v>
      </c>
    </row>
    <row r="164" customFormat="false" ht="14.15" hidden="false" customHeight="false" outlineLevel="0" collapsed="false">
      <c r="A164" s="33" t="s">
        <v>113</v>
      </c>
      <c r="B164" s="0" t="str">
        <f aca="false">MID(A164,7,20)</f>
        <v>AAAGATGAGGAGTGCAAAAA</v>
      </c>
      <c r="C164" s="40" t="n">
        <v>24672.02</v>
      </c>
    </row>
    <row r="165" customFormat="false" ht="14.15" hidden="false" customHeight="false" outlineLevel="0" collapsed="false">
      <c r="A165" s="33" t="s">
        <v>113</v>
      </c>
      <c r="B165" s="0" t="str">
        <f aca="false">MID(A165,7,20)</f>
        <v>AAAGATGAGGAGTGCAAAAA</v>
      </c>
      <c r="C165" s="40" t="n">
        <v>24672.02</v>
      </c>
    </row>
    <row r="166" customFormat="false" ht="14.15" hidden="false" customHeight="false" outlineLevel="0" collapsed="false">
      <c r="A166" s="33" t="s">
        <v>113</v>
      </c>
      <c r="B166" s="0" t="str">
        <f aca="false">MID(A166,7,20)</f>
        <v>AAAGATGAGGAGTGCAAAAA</v>
      </c>
      <c r="C166" s="40" t="n">
        <v>24672.02</v>
      </c>
    </row>
    <row r="167" customFormat="false" ht="14.15" hidden="false" customHeight="false" outlineLevel="0" collapsed="false">
      <c r="A167" s="33" t="s">
        <v>113</v>
      </c>
      <c r="B167" s="0" t="str">
        <f aca="false">MID(A167,7,20)</f>
        <v>AAAGATGAGGAGTGCAAAAA</v>
      </c>
      <c r="C167" s="40" t="n">
        <v>24672.02</v>
      </c>
    </row>
    <row r="168" customFormat="false" ht="14.15" hidden="false" customHeight="false" outlineLevel="0" collapsed="false">
      <c r="A168" s="33" t="s">
        <v>135</v>
      </c>
      <c r="B168" s="0" t="str">
        <f aca="false">MID(A168,7,20)</f>
        <v>AAATATGAGGAGTACAAAAA</v>
      </c>
      <c r="C168" s="40" t="n">
        <v>86990.22</v>
      </c>
    </row>
    <row r="169" customFormat="false" ht="14.15" hidden="false" customHeight="false" outlineLevel="0" collapsed="false">
      <c r="A169" s="33" t="s">
        <v>138</v>
      </c>
      <c r="B169" s="0" t="str">
        <f aca="false">MID(A169,7,20)</f>
        <v>AAATATGAGGAGTGCAAAAA</v>
      </c>
      <c r="C169" s="40" t="n">
        <v>53024.08</v>
      </c>
    </row>
    <row r="170" customFormat="false" ht="14.15" hidden="false" customHeight="false" outlineLevel="0" collapsed="false">
      <c r="A170" s="33" t="s">
        <v>113</v>
      </c>
      <c r="B170" s="0" t="str">
        <f aca="false">MID(A170,7,20)</f>
        <v>AAAGATGAGGAGTGCAAAAA</v>
      </c>
      <c r="C170" s="40" t="n">
        <v>24672.02</v>
      </c>
    </row>
    <row r="171" customFormat="false" ht="14.15" hidden="false" customHeight="false" outlineLevel="0" collapsed="false">
      <c r="A171" s="33" t="s">
        <v>118</v>
      </c>
      <c r="B171" s="0" t="str">
        <f aca="false">MID(A171,7,20)</f>
        <v>AAAGATGAGGAGTACAAAAA</v>
      </c>
      <c r="C171" s="43" t="n">
        <v>36992.31</v>
      </c>
    </row>
    <row r="172" customFormat="false" ht="14.15" hidden="false" customHeight="false" outlineLevel="0" collapsed="false">
      <c r="A172" s="33" t="s">
        <v>135</v>
      </c>
      <c r="B172" s="0" t="str">
        <f aca="false">MID(A172,7,20)</f>
        <v>AAATATGAGGAGTACAAAAA</v>
      </c>
      <c r="C172" s="40" t="n">
        <v>86990.22</v>
      </c>
    </row>
    <row r="173" customFormat="false" ht="14.15" hidden="false" customHeight="false" outlineLevel="0" collapsed="false">
      <c r="A173" s="33" t="s">
        <v>113</v>
      </c>
      <c r="B173" s="0" t="str">
        <f aca="false">MID(A173,7,20)</f>
        <v>AAAGATGAGGAGTGCAAAAA</v>
      </c>
      <c r="C173" s="40" t="n">
        <v>24672.02</v>
      </c>
    </row>
    <row r="174" customFormat="false" ht="14.15" hidden="false" customHeight="false" outlineLevel="0" collapsed="false">
      <c r="A174" s="33" t="s">
        <v>138</v>
      </c>
      <c r="B174" s="0" t="str">
        <f aca="false">MID(A174,7,20)</f>
        <v>AAATATGAGGAGTGCAAAAA</v>
      </c>
      <c r="C174" s="40" t="n">
        <v>53024.08</v>
      </c>
    </row>
    <row r="175" customFormat="false" ht="14.15" hidden="false" customHeight="false" outlineLevel="0" collapsed="false">
      <c r="A175" s="33" t="s">
        <v>135</v>
      </c>
      <c r="B175" s="0" t="str">
        <f aca="false">MID(A175,7,20)</f>
        <v>AAATATGAGGAGTACAAAAA</v>
      </c>
      <c r="C175" s="40" t="n">
        <v>86990.22</v>
      </c>
    </row>
    <row r="176" customFormat="false" ht="14.15" hidden="false" customHeight="false" outlineLevel="0" collapsed="false">
      <c r="A176" s="33" t="s">
        <v>147</v>
      </c>
      <c r="B176" s="0" t="str">
        <f aca="false">MID(A176,7,20)</f>
        <v>AAAGATGAGGCGTACAAAAA</v>
      </c>
      <c r="C176" s="40" t="n">
        <v>4666.94</v>
      </c>
    </row>
    <row r="177" customFormat="false" ht="14.15" hidden="false" customHeight="false" outlineLevel="0" collapsed="false">
      <c r="A177" s="33" t="s">
        <v>118</v>
      </c>
      <c r="B177" s="0" t="str">
        <f aca="false">MID(A177,7,20)</f>
        <v>AAAGATGAGGAGTACAAAAA</v>
      </c>
      <c r="C177" s="43" t="n">
        <v>36992.31</v>
      </c>
    </row>
    <row r="178" customFormat="false" ht="14.15" hidden="false" customHeight="false" outlineLevel="0" collapsed="false">
      <c r="A178" s="33" t="s">
        <v>138</v>
      </c>
      <c r="B178" s="0" t="str">
        <f aca="false">MID(A178,7,20)</f>
        <v>AAATATGAGGAGTGCAAAAA</v>
      </c>
      <c r="C178" s="40" t="n">
        <v>53024.08</v>
      </c>
    </row>
    <row r="179" customFormat="false" ht="14.15" hidden="false" customHeight="false" outlineLevel="0" collapsed="false">
      <c r="A179" s="33" t="s">
        <v>138</v>
      </c>
      <c r="B179" s="0" t="str">
        <f aca="false">MID(A179,7,20)</f>
        <v>AAATATGAGGAGTGCAAAAA</v>
      </c>
      <c r="C179" s="40" t="n">
        <v>53024.08</v>
      </c>
    </row>
    <row r="180" customFormat="false" ht="14.15" hidden="false" customHeight="false" outlineLevel="0" collapsed="false">
      <c r="A180" s="33" t="s">
        <v>138</v>
      </c>
      <c r="B180" s="0" t="str">
        <f aca="false">MID(A180,7,20)</f>
        <v>AAATATGAGGAGTGCAAAAA</v>
      </c>
      <c r="C180" s="40" t="n">
        <v>53024.08</v>
      </c>
    </row>
    <row r="181" customFormat="false" ht="14.15" hidden="false" customHeight="false" outlineLevel="0" collapsed="false">
      <c r="A181" s="33" t="s">
        <v>138</v>
      </c>
      <c r="B181" s="0" t="str">
        <f aca="false">MID(A181,7,20)</f>
        <v>AAATATGAGGAGTGCAAAAA</v>
      </c>
      <c r="C181" s="40" t="n">
        <v>53024.08</v>
      </c>
    </row>
    <row r="182" customFormat="false" ht="14.15" hidden="false" customHeight="false" outlineLevel="0" collapsed="false">
      <c r="A182" s="33" t="s">
        <v>160</v>
      </c>
      <c r="B182" s="0" t="str">
        <f aca="false">MID(A182,7,20)</f>
        <v>AAAGATGAGGCGTGCAAAAA</v>
      </c>
      <c r="C182" s="40" t="n">
        <v>1156.46</v>
      </c>
    </row>
    <row r="183" customFormat="false" ht="14.15" hidden="false" customHeight="false" outlineLevel="0" collapsed="false">
      <c r="A183" s="33" t="s">
        <v>138</v>
      </c>
      <c r="B183" s="0" t="str">
        <f aca="false">MID(A183,7,20)</f>
        <v>AAATATGAGGAGTGCAAAAA</v>
      </c>
      <c r="C183" s="40" t="n">
        <v>53024.08</v>
      </c>
    </row>
    <row r="184" customFormat="false" ht="14.15" hidden="false" customHeight="false" outlineLevel="0" collapsed="false">
      <c r="A184" s="33" t="s">
        <v>118</v>
      </c>
      <c r="B184" s="0" t="str">
        <f aca="false">MID(A184,7,20)</f>
        <v>AAAGATGAGGAGTACAAAAA</v>
      </c>
      <c r="C184" s="43" t="n">
        <v>36992.31</v>
      </c>
    </row>
    <row r="185" customFormat="false" ht="14.15" hidden="false" customHeight="false" outlineLevel="0" collapsed="false">
      <c r="A185" s="33" t="s">
        <v>147</v>
      </c>
      <c r="B185" s="0" t="str">
        <f aca="false">MID(A185,7,20)</f>
        <v>AAAGATGAGGCGTACAAAAA</v>
      </c>
      <c r="C185" s="40" t="n">
        <v>4666.94</v>
      </c>
    </row>
    <row r="186" customFormat="false" ht="14.15" hidden="false" customHeight="false" outlineLevel="0" collapsed="false">
      <c r="A186" s="33" t="s">
        <v>113</v>
      </c>
      <c r="B186" s="0" t="str">
        <f aca="false">MID(A186,7,20)</f>
        <v>AAAGATGAGGAGTGCAAAAA</v>
      </c>
      <c r="C186" s="40" t="n">
        <v>24672.02</v>
      </c>
    </row>
    <row r="187" customFormat="false" ht="14.15" hidden="false" customHeight="false" outlineLevel="0" collapsed="false">
      <c r="A187" s="33" t="s">
        <v>138</v>
      </c>
      <c r="B187" s="0" t="str">
        <f aca="false">MID(A187,7,20)</f>
        <v>AAATATGAGGAGTGCAAAAA</v>
      </c>
      <c r="C187" s="40" t="n">
        <v>53024.08</v>
      </c>
    </row>
    <row r="188" customFormat="false" ht="14.15" hidden="false" customHeight="false" outlineLevel="0" collapsed="false">
      <c r="A188" s="33" t="s">
        <v>118</v>
      </c>
      <c r="B188" s="0" t="str">
        <f aca="false">MID(A188,7,20)</f>
        <v>AAAGATGAGGAGTACAAAAA</v>
      </c>
      <c r="C188" s="43" t="n">
        <v>36992.31</v>
      </c>
    </row>
    <row r="189" customFormat="false" ht="14.15" hidden="false" customHeight="false" outlineLevel="0" collapsed="false">
      <c r="A189" s="33" t="s">
        <v>113</v>
      </c>
      <c r="B189" s="0" t="str">
        <f aca="false">MID(A189,7,20)</f>
        <v>AAAGATGAGGAGTGCAAAAA</v>
      </c>
      <c r="C189" s="40" t="n">
        <v>24672.02</v>
      </c>
    </row>
    <row r="190" customFormat="false" ht="14.15" hidden="false" customHeight="false" outlineLevel="0" collapsed="false">
      <c r="A190" s="33" t="s">
        <v>173</v>
      </c>
      <c r="B190" s="0" t="str">
        <f aca="false">MID(A190,7,20)</f>
        <v>AAATATGAGGCGTACAAAAA</v>
      </c>
      <c r="C190" s="43" t="n">
        <v>10730.46</v>
      </c>
    </row>
    <row r="191" customFormat="false" ht="14.15" hidden="false" customHeight="false" outlineLevel="0" collapsed="false">
      <c r="A191" s="33" t="s">
        <v>135</v>
      </c>
      <c r="B191" s="0" t="str">
        <f aca="false">MID(A191,7,20)</f>
        <v>AAATATGAGGAGTACAAAAA</v>
      </c>
      <c r="C191" s="40" t="n">
        <v>86990.22</v>
      </c>
    </row>
    <row r="192" customFormat="false" ht="14.15" hidden="false" customHeight="false" outlineLevel="0" collapsed="false">
      <c r="A192" s="33" t="s">
        <v>160</v>
      </c>
      <c r="B192" s="0" t="str">
        <f aca="false">MID(A192,7,20)</f>
        <v>AAAGATGAGGCGTGCAAAAA</v>
      </c>
      <c r="C192" s="40" t="n">
        <v>1156.46</v>
      </c>
    </row>
    <row r="193" customFormat="false" ht="14.15" hidden="false" customHeight="false" outlineLevel="0" collapsed="false">
      <c r="A193" s="33" t="s">
        <v>173</v>
      </c>
      <c r="B193" s="0" t="str">
        <f aca="false">MID(A193,7,20)</f>
        <v>AAATATGAGGCGTACAAAAA</v>
      </c>
      <c r="C193" s="43" t="n">
        <v>10730.46</v>
      </c>
    </row>
    <row r="194" customFormat="false" ht="14.15" hidden="false" customHeight="false" outlineLevel="0" collapsed="false">
      <c r="A194" s="33" t="s">
        <v>118</v>
      </c>
      <c r="B194" s="0" t="str">
        <f aca="false">MID(A194,7,20)</f>
        <v>AAAGATGAGGAGTACAAAAA</v>
      </c>
      <c r="C194" s="43" t="n">
        <v>36992.31</v>
      </c>
    </row>
    <row r="195" customFormat="false" ht="14.15" hidden="false" customHeight="false" outlineLevel="0" collapsed="false">
      <c r="A195" s="33" t="s">
        <v>180</v>
      </c>
      <c r="B195" s="0" t="str">
        <f aca="false">MID(A195,7,20)</f>
        <v>AAATATGAGGCGTGCAAAAA</v>
      </c>
      <c r="C195" s="43" t="n">
        <v>2376.04</v>
      </c>
    </row>
    <row r="196" customFormat="false" ht="14.15" hidden="false" customHeight="false" outlineLevel="0" collapsed="false">
      <c r="A196" s="33" t="s">
        <v>180</v>
      </c>
      <c r="B196" s="0" t="str">
        <f aca="false">MID(A196,7,20)</f>
        <v>AAATATGAGGCGTGCAAAAA</v>
      </c>
      <c r="C196" s="43" t="n">
        <v>2376.04</v>
      </c>
    </row>
    <row r="197" customFormat="false" ht="14.15" hidden="false" customHeight="false" outlineLevel="0" collapsed="false">
      <c r="A197" s="33" t="s">
        <v>113</v>
      </c>
      <c r="B197" s="0" t="str">
        <f aca="false">MID(A197,7,20)</f>
        <v>AAAGATGAGGAGTGCAAAAA</v>
      </c>
      <c r="C197" s="40" t="n">
        <v>24672.02</v>
      </c>
    </row>
    <row r="198" customFormat="false" ht="14.15" hidden="false" customHeight="false" outlineLevel="0" collapsed="false">
      <c r="A198" s="33" t="s">
        <v>113</v>
      </c>
      <c r="B198" s="0" t="str">
        <f aca="false">MID(A198,7,20)</f>
        <v>AAAGATGAGGAGTGCAAAAA</v>
      </c>
      <c r="C198" s="40" t="n">
        <v>24672.02</v>
      </c>
    </row>
    <row r="199" customFormat="false" ht="14.15" hidden="false" customHeight="false" outlineLevel="0" collapsed="false">
      <c r="A199" s="33" t="s">
        <v>114</v>
      </c>
      <c r="B199" s="0" t="str">
        <f aca="false">MID(A199,7,20)</f>
        <v>AACACGAGAGGAGGCATACG</v>
      </c>
      <c r="C199" s="41" t="n">
        <v>8133.89</v>
      </c>
    </row>
    <row r="200" customFormat="false" ht="14.15" hidden="false" customHeight="false" outlineLevel="0" collapsed="false">
      <c r="A200" s="33" t="s">
        <v>119</v>
      </c>
      <c r="B200" s="0" t="str">
        <f aca="false">MID(A200,7,20)</f>
        <v>AACACGCGAGGAGGAATACG</v>
      </c>
      <c r="C200" s="41" t="n">
        <v>2551.61</v>
      </c>
    </row>
    <row r="201" customFormat="false" ht="14.15" hidden="false" customHeight="false" outlineLevel="0" collapsed="false">
      <c r="A201" s="33" t="s">
        <v>121</v>
      </c>
      <c r="B201" s="0" t="str">
        <f aca="false">MID(A201,7,20)</f>
        <v>AACACGTGACGAGGAATACG</v>
      </c>
      <c r="C201" s="41" t="n">
        <v>8133.89</v>
      </c>
    </row>
    <row r="202" customFormat="false" ht="14.15" hidden="false" customHeight="false" outlineLevel="0" collapsed="false">
      <c r="A202" s="33" t="s">
        <v>125</v>
      </c>
      <c r="B202" s="0" t="str">
        <f aca="false">MID(A202,7,20)</f>
        <v>AACACGAGAGGAGGAATACG</v>
      </c>
      <c r="C202" s="41" t="n">
        <v>2037.45</v>
      </c>
    </row>
    <row r="203" customFormat="false" ht="14.15" hidden="false" customHeight="false" outlineLevel="0" collapsed="false">
      <c r="A203" s="33" t="s">
        <v>125</v>
      </c>
      <c r="B203" s="0" t="str">
        <f aca="false">MID(A203,7,20)</f>
        <v>AACACGAGAGGAGGAATACG</v>
      </c>
      <c r="C203" s="41" t="n">
        <v>2037.45</v>
      </c>
    </row>
    <row r="204" customFormat="false" ht="14.15" hidden="false" customHeight="false" outlineLevel="0" collapsed="false">
      <c r="A204" s="33" t="s">
        <v>128</v>
      </c>
      <c r="B204" s="0" t="str">
        <f aca="false">MID(A204,7,20)</f>
        <v>AACACGAGACGAGGAATACG</v>
      </c>
      <c r="C204" s="41" t="n">
        <v>2037.45</v>
      </c>
    </row>
    <row r="205" customFormat="false" ht="14.15" hidden="false" customHeight="false" outlineLevel="0" collapsed="false">
      <c r="A205" s="33" t="s">
        <v>121</v>
      </c>
      <c r="B205" s="0" t="str">
        <f aca="false">MID(A205,7,20)</f>
        <v>AACACGTGACGAGGAATACG</v>
      </c>
      <c r="C205" s="41" t="n">
        <v>33181.06</v>
      </c>
    </row>
    <row r="206" customFormat="false" ht="14.15" hidden="false" customHeight="false" outlineLevel="0" collapsed="false">
      <c r="A206" s="33" t="s">
        <v>133</v>
      </c>
      <c r="B206" s="0" t="str">
        <f aca="false">MID(A206,7,20)</f>
        <v>AACACGCGACGAGGCATACG</v>
      </c>
      <c r="C206" s="41" t="n">
        <v>8133.89</v>
      </c>
    </row>
    <row r="207" customFormat="false" ht="14.15" hidden="false" customHeight="false" outlineLevel="0" collapsed="false">
      <c r="A207" s="33" t="s">
        <v>114</v>
      </c>
      <c r="B207" s="0" t="str">
        <f aca="false">MID(A207,7,20)</f>
        <v>AACACGAGAGGAGGCATACG</v>
      </c>
      <c r="C207" s="41" t="n">
        <v>2551.61</v>
      </c>
    </row>
    <row r="208" customFormat="false" ht="14.15" hidden="false" customHeight="false" outlineLevel="0" collapsed="false">
      <c r="A208" s="33" t="s">
        <v>139</v>
      </c>
      <c r="B208" s="0" t="str">
        <f aca="false">MID(A208,7,20)</f>
        <v>AACACGTGAGGAGGAATACG</v>
      </c>
      <c r="C208" s="41" t="n">
        <v>5736.24</v>
      </c>
    </row>
    <row r="209" customFormat="false" ht="14.15" hidden="false" customHeight="false" outlineLevel="0" collapsed="false">
      <c r="A209" s="33" t="s">
        <v>125</v>
      </c>
      <c r="B209" s="0" t="str">
        <f aca="false">MID(A209,7,20)</f>
        <v>AACACGAGAGGAGGAATACG</v>
      </c>
      <c r="C209" s="41" t="n">
        <v>8133.89</v>
      </c>
    </row>
    <row r="210" customFormat="false" ht="14.15" hidden="false" customHeight="false" outlineLevel="0" collapsed="false">
      <c r="A210" s="33" t="s">
        <v>128</v>
      </c>
      <c r="B210" s="0" t="str">
        <f aca="false">MID(A210,7,20)</f>
        <v>AACACGAGACGAGGAATACG</v>
      </c>
      <c r="C210" s="41" t="n">
        <v>2037.45</v>
      </c>
    </row>
    <row r="211" customFormat="false" ht="14.15" hidden="false" customHeight="false" outlineLevel="0" collapsed="false">
      <c r="A211" s="33" t="s">
        <v>121</v>
      </c>
      <c r="B211" s="0" t="str">
        <f aca="false">MID(A211,7,20)</f>
        <v>AACACGTGACGAGGAATACG</v>
      </c>
      <c r="C211" s="41" t="n">
        <v>2551.61</v>
      </c>
    </row>
    <row r="212" customFormat="false" ht="14.15" hidden="false" customHeight="false" outlineLevel="0" collapsed="false">
      <c r="A212" s="33" t="s">
        <v>125</v>
      </c>
      <c r="B212" s="0" t="str">
        <f aca="false">MID(A212,7,20)</f>
        <v>AACACGAGAGGAGGAATACG</v>
      </c>
      <c r="C212" s="41" t="n">
        <v>2037.45</v>
      </c>
    </row>
    <row r="213" customFormat="false" ht="14.15" hidden="false" customHeight="false" outlineLevel="0" collapsed="false">
      <c r="A213" s="33" t="s">
        <v>133</v>
      </c>
      <c r="B213" s="0" t="str">
        <f aca="false">MID(A213,7,20)</f>
        <v>AACACGCGACGAGGCATACG</v>
      </c>
      <c r="C213" s="41" t="n">
        <v>8133.89</v>
      </c>
    </row>
    <row r="214" customFormat="false" ht="14.15" hidden="false" customHeight="false" outlineLevel="0" collapsed="false">
      <c r="A214" s="33" t="s">
        <v>133</v>
      </c>
      <c r="B214" s="0" t="str">
        <f aca="false">MID(A214,7,20)</f>
        <v>AACACGCGACGAGGCATACG</v>
      </c>
      <c r="C214" s="41" t="n">
        <v>2551.61</v>
      </c>
    </row>
    <row r="215" customFormat="false" ht="14.15" hidden="false" customHeight="false" outlineLevel="0" collapsed="false">
      <c r="A215" s="33" t="s">
        <v>114</v>
      </c>
      <c r="B215" s="0" t="str">
        <f aca="false">MID(A215,7,20)</f>
        <v>AACACGAGAGGAGGCATACG</v>
      </c>
      <c r="C215" s="41" t="n">
        <v>8133.89</v>
      </c>
    </row>
    <row r="216" customFormat="false" ht="14.15" hidden="false" customHeight="false" outlineLevel="0" collapsed="false">
      <c r="A216" s="33" t="s">
        <v>125</v>
      </c>
      <c r="B216" s="0" t="str">
        <f aca="false">MID(A216,7,20)</f>
        <v>AACACGAGAGGAGGAATACG</v>
      </c>
      <c r="C216" s="41" t="n">
        <v>11658.96</v>
      </c>
    </row>
    <row r="217" customFormat="false" ht="14.15" hidden="false" customHeight="false" outlineLevel="0" collapsed="false">
      <c r="A217" s="33" t="s">
        <v>152</v>
      </c>
      <c r="B217" s="0" t="str">
        <f aca="false">MID(A217,7,20)</f>
        <v>AACACGTGACGAGGAATACG</v>
      </c>
      <c r="C217" s="41" t="n">
        <v>2551.61</v>
      </c>
    </row>
    <row r="218" customFormat="false" ht="14.15" hidden="false" customHeight="false" outlineLevel="0" collapsed="false">
      <c r="A218" s="33" t="s">
        <v>154</v>
      </c>
      <c r="B218" s="0" t="str">
        <f aca="false">MID(A218,7,20)</f>
        <v>AACACGTGAGGAGGCATACG</v>
      </c>
      <c r="C218" s="41" t="n">
        <v>11658.96</v>
      </c>
    </row>
    <row r="219" customFormat="false" ht="14.15" hidden="false" customHeight="false" outlineLevel="0" collapsed="false">
      <c r="A219" s="33" t="s">
        <v>156</v>
      </c>
      <c r="B219" s="0" t="str">
        <f aca="false">MID(A219,7,20)</f>
        <v>AACACGTGACGAGGCATACG</v>
      </c>
      <c r="C219" s="41" t="n">
        <v>2551.61</v>
      </c>
    </row>
    <row r="220" customFormat="false" ht="14.15" hidden="false" customHeight="false" outlineLevel="0" collapsed="false">
      <c r="A220" s="33" t="s">
        <v>156</v>
      </c>
      <c r="B220" s="0" t="str">
        <f aca="false">MID(A220,7,20)</f>
        <v>AACACGTGACGAGGCATACG</v>
      </c>
      <c r="C220" s="41" t="n">
        <v>2037.45</v>
      </c>
    </row>
    <row r="221" customFormat="false" ht="14.15" hidden="false" customHeight="false" outlineLevel="0" collapsed="false">
      <c r="A221" s="33" t="s">
        <v>125</v>
      </c>
      <c r="B221" s="0" t="str">
        <f aca="false">MID(A221,7,20)</f>
        <v>AACACGAGAGGAGGAATACG</v>
      </c>
      <c r="C221" s="41" t="n">
        <v>2037.45</v>
      </c>
    </row>
    <row r="222" customFormat="false" ht="14.15" hidden="false" customHeight="false" outlineLevel="0" collapsed="false">
      <c r="A222" s="33" t="s">
        <v>128</v>
      </c>
      <c r="B222" s="0" t="str">
        <f aca="false">MID(A222,7,20)</f>
        <v>AACACGAGACGAGGAATACG</v>
      </c>
      <c r="C222" s="41" t="n">
        <v>11658.96</v>
      </c>
    </row>
    <row r="223" customFormat="false" ht="14.15" hidden="false" customHeight="false" outlineLevel="0" collapsed="false">
      <c r="A223" s="33" t="s">
        <v>121</v>
      </c>
      <c r="B223" s="0" t="str">
        <f aca="false">MID(A223,7,20)</f>
        <v>AACACGTGACGAGGAATACG</v>
      </c>
      <c r="C223" s="43" t="n">
        <v>3496.47</v>
      </c>
    </row>
    <row r="224" customFormat="false" ht="14.15" hidden="false" customHeight="false" outlineLevel="0" collapsed="false">
      <c r="A224" s="33" t="s">
        <v>125</v>
      </c>
      <c r="B224" s="0" t="str">
        <f aca="false">MID(A224,7,20)</f>
        <v>AACACGAGAGGAGGAATACG</v>
      </c>
      <c r="C224" s="41" t="n">
        <v>11658.96</v>
      </c>
    </row>
    <row r="225" customFormat="false" ht="14.15" hidden="false" customHeight="false" outlineLevel="0" collapsed="false">
      <c r="A225" s="33" t="s">
        <v>133</v>
      </c>
      <c r="B225" s="0" t="str">
        <f aca="false">MID(A225,7,20)</f>
        <v>AACACGCGACGAGGCATACG</v>
      </c>
      <c r="C225" s="41" t="n">
        <v>2037.45</v>
      </c>
    </row>
    <row r="226" customFormat="false" ht="14.15" hidden="false" customHeight="false" outlineLevel="0" collapsed="false">
      <c r="A226" s="33" t="s">
        <v>154</v>
      </c>
      <c r="B226" s="0" t="str">
        <f aca="false">MID(A226,7,20)</f>
        <v>AACACGTGAGGAGGCATACG</v>
      </c>
      <c r="C226" s="43" t="n">
        <v>3496.47</v>
      </c>
    </row>
    <row r="227" customFormat="false" ht="14.15" hidden="false" customHeight="false" outlineLevel="0" collapsed="false">
      <c r="A227" s="33" t="s">
        <v>119</v>
      </c>
      <c r="B227" s="0" t="str">
        <f aca="false">MID(A227,7,20)</f>
        <v>AACACGCGAGGAGGAATACG</v>
      </c>
      <c r="C227" s="41" t="n">
        <v>2551.61</v>
      </c>
    </row>
    <row r="228" customFormat="false" ht="14.15" hidden="false" customHeight="false" outlineLevel="0" collapsed="false">
      <c r="A228" s="33" t="s">
        <v>170</v>
      </c>
      <c r="B228" s="0" t="str">
        <f aca="false">MID(A228,7,20)</f>
        <v>AACACGAGACGAGGCATACG</v>
      </c>
      <c r="C228" s="41" t="n">
        <v>8133.89</v>
      </c>
    </row>
    <row r="229" customFormat="false" ht="14.15" hidden="false" customHeight="false" outlineLevel="0" collapsed="false">
      <c r="A229" s="33" t="s">
        <v>170</v>
      </c>
      <c r="B229" s="0" t="str">
        <f aca="false">MID(A229,7,20)</f>
        <v>AACACGAGACGAGGCATACG</v>
      </c>
      <c r="C229" s="43" t="n">
        <v>41554.33</v>
      </c>
    </row>
    <row r="230" customFormat="false" ht="14.15" hidden="false" customHeight="false" outlineLevel="0" collapsed="false">
      <c r="A230" s="33" t="s">
        <v>156</v>
      </c>
      <c r="B230" s="0" t="str">
        <f aca="false">MID(A230,7,20)</f>
        <v>AACACGTGACGAGGCATACG</v>
      </c>
      <c r="C230" s="43" t="n">
        <v>3496.47</v>
      </c>
    </row>
    <row r="231" customFormat="false" ht="14.15" hidden="false" customHeight="false" outlineLevel="0" collapsed="false">
      <c r="A231" s="33" t="s">
        <v>121</v>
      </c>
      <c r="B231" s="0" t="str">
        <f aca="false">MID(A231,7,20)</f>
        <v>AACACGTGACGAGGAATACG</v>
      </c>
      <c r="C231" s="41" t="n">
        <v>74594.02</v>
      </c>
    </row>
    <row r="232" customFormat="false" ht="14.15" hidden="false" customHeight="false" outlineLevel="0" collapsed="false">
      <c r="A232" s="33" t="s">
        <v>170</v>
      </c>
      <c r="B232" s="0" t="str">
        <f aca="false">MID(A232,7,20)</f>
        <v>AACACGAGACGAGGCATACG</v>
      </c>
      <c r="C232" s="41" t="n">
        <v>5736.24</v>
      </c>
    </row>
    <row r="233" customFormat="false" ht="14.15" hidden="false" customHeight="false" outlineLevel="0" collapsed="false">
      <c r="A233" s="33" t="s">
        <v>128</v>
      </c>
      <c r="B233" s="0" t="str">
        <f aca="false">MID(A233,7,20)</f>
        <v>AACACGAGACGAGGAATACG</v>
      </c>
      <c r="C233" s="41" t="n">
        <v>33181.06</v>
      </c>
    </row>
    <row r="234" customFormat="false" ht="14.15" hidden="false" customHeight="false" outlineLevel="0" collapsed="false">
      <c r="A234" s="33" t="s">
        <v>119</v>
      </c>
      <c r="B234" s="0" t="str">
        <f aca="false">MID(A234,7,20)</f>
        <v>AACACGCGAGGAGGAATACG</v>
      </c>
      <c r="C234" s="41" t="n">
        <v>2037.45</v>
      </c>
    </row>
    <row r="235" customFormat="false" ht="14.15" hidden="false" customHeight="false" outlineLevel="0" collapsed="false">
      <c r="A235" s="33" t="s">
        <v>139</v>
      </c>
      <c r="B235" s="0" t="str">
        <f aca="false">MID(A235,7,20)</f>
        <v>AACACGTGAGGAGGAATACG</v>
      </c>
      <c r="C235" s="41" t="n">
        <v>11658.96</v>
      </c>
    </row>
    <row r="236" customFormat="false" ht="14.15" hidden="false" customHeight="false" outlineLevel="0" collapsed="false">
      <c r="A236" s="33" t="s">
        <v>156</v>
      </c>
      <c r="B236" s="0" t="str">
        <f aca="false">MID(A236,7,20)</f>
        <v>AACACGTGACGAGGCATACG</v>
      </c>
      <c r="C236" s="41" t="n">
        <v>8133.89</v>
      </c>
    </row>
    <row r="237" customFormat="false" ht="14.15" hidden="false" customHeight="false" outlineLevel="0" collapsed="false">
      <c r="A237" s="33" t="s">
        <v>121</v>
      </c>
      <c r="B237" s="0" t="str">
        <f aca="false">MID(A237,7,20)</f>
        <v>AACACGTGACGAGGAATACG</v>
      </c>
      <c r="C237" s="41" t="n">
        <v>2037.45</v>
      </c>
    </row>
    <row r="238" customFormat="false" ht="14.15" hidden="false" customHeight="false" outlineLevel="0" collapsed="false">
      <c r="A238" s="33" t="s">
        <v>115</v>
      </c>
      <c r="B238" s="0" t="str">
        <f aca="false">MID(A238,7,20)</f>
        <v>GCCAAATTGGGAGGTGGGCG</v>
      </c>
      <c r="C238" s="40" t="n">
        <v>12708.48</v>
      </c>
    </row>
    <row r="239" customFormat="false" ht="14.15" hidden="false" customHeight="false" outlineLevel="0" collapsed="false">
      <c r="A239" s="33" t="s">
        <v>115</v>
      </c>
      <c r="B239" s="0" t="str">
        <f aca="false">MID(A239,7,20)</f>
        <v>GCCAAATTGGGAGGTGGGCG</v>
      </c>
      <c r="C239" s="40" t="n">
        <v>12709.48</v>
      </c>
    </row>
    <row r="240" customFormat="false" ht="14.15" hidden="false" customHeight="false" outlineLevel="0" collapsed="false">
      <c r="A240" s="33" t="s">
        <v>122</v>
      </c>
      <c r="B240" s="0" t="str">
        <f aca="false">MID(A240,7,20)</f>
        <v>GCCAAATTGGGAGGAGGGCG</v>
      </c>
      <c r="C240" s="40" t="n">
        <v>21806.87</v>
      </c>
    </row>
    <row r="241" customFormat="false" ht="14.15" hidden="false" customHeight="false" outlineLevel="0" collapsed="false">
      <c r="A241" s="33" t="s">
        <v>122</v>
      </c>
      <c r="B241" s="0" t="str">
        <f aca="false">MID(A241,7,20)</f>
        <v>GCCAAATTGGGAGGAGGGCG</v>
      </c>
      <c r="C241" s="40" t="n">
        <v>21808.87</v>
      </c>
    </row>
    <row r="242" customFormat="false" ht="14.15" hidden="false" customHeight="false" outlineLevel="0" collapsed="false">
      <c r="A242" s="33" t="s">
        <v>122</v>
      </c>
      <c r="B242" s="0" t="str">
        <f aca="false">MID(A242,7,20)</f>
        <v>GCCAAATTGGGAGGAGGGCG</v>
      </c>
      <c r="C242" s="40" t="n">
        <v>21809.87</v>
      </c>
    </row>
    <row r="243" customFormat="false" ht="14.15" hidden="false" customHeight="false" outlineLevel="0" collapsed="false">
      <c r="A243" s="33" t="s">
        <v>129</v>
      </c>
      <c r="B243" s="0" t="str">
        <f aca="false">MID(A243,7,20)</f>
        <v>GCCAAATAGGGAGGAGGGCG</v>
      </c>
      <c r="C243" s="43" t="n">
        <v>61386.55</v>
      </c>
    </row>
    <row r="244" customFormat="false" ht="14.15" hidden="false" customHeight="false" outlineLevel="0" collapsed="false">
      <c r="A244" s="33" t="s">
        <v>122</v>
      </c>
      <c r="B244" s="0" t="str">
        <f aca="false">MID(A244,7,20)</f>
        <v>GCCAAATTGGGAGGAGGGCG</v>
      </c>
      <c r="C244" s="40" t="n">
        <v>21803.87</v>
      </c>
    </row>
    <row r="245" customFormat="false" ht="14.15" hidden="false" customHeight="false" outlineLevel="0" collapsed="false">
      <c r="A245" s="33" t="s">
        <v>115</v>
      </c>
      <c r="B245" s="0" t="str">
        <f aca="false">MID(A245,7,20)</f>
        <v>GCCAAATTGGGAGGTGGGCG</v>
      </c>
      <c r="C245" s="40" t="n">
        <v>12705.48</v>
      </c>
    </row>
    <row r="246" customFormat="false" ht="14.15" hidden="false" customHeight="false" outlineLevel="0" collapsed="false">
      <c r="A246" s="33" t="s">
        <v>122</v>
      </c>
      <c r="B246" s="0" t="str">
        <f aca="false">MID(A246,7,20)</f>
        <v>GCCAAATTGGGAGGAGGGCG</v>
      </c>
      <c r="C246" s="40" t="n">
        <v>21804.87</v>
      </c>
    </row>
    <row r="247" customFormat="false" ht="14.15" hidden="false" customHeight="false" outlineLevel="0" collapsed="false">
      <c r="A247" s="33" t="s">
        <v>115</v>
      </c>
      <c r="B247" s="0" t="str">
        <f aca="false">MID(A247,7,20)</f>
        <v>GCCAAATTGGGAGGTGGGCG</v>
      </c>
      <c r="C247" s="40" t="n">
        <v>12706.48</v>
      </c>
    </row>
    <row r="248" customFormat="false" ht="14.15" hidden="false" customHeight="false" outlineLevel="0" collapsed="false">
      <c r="A248" s="33" t="s">
        <v>129</v>
      </c>
      <c r="B248" s="0" t="str">
        <f aca="false">MID(A248,7,20)</f>
        <v>GCCAAATAGGGAGGAGGGCG</v>
      </c>
      <c r="C248" s="43" t="n">
        <v>61386.55</v>
      </c>
    </row>
    <row r="249" customFormat="false" ht="14.15" hidden="false" customHeight="false" outlineLevel="0" collapsed="false">
      <c r="A249" s="33" t="s">
        <v>129</v>
      </c>
      <c r="B249" s="0" t="str">
        <f aca="false">MID(A249,7,20)</f>
        <v>GCCAAATAGGGAGGAGGGCG</v>
      </c>
      <c r="C249" s="43" t="n">
        <v>61386.55</v>
      </c>
    </row>
    <row r="250" customFormat="false" ht="14.15" hidden="false" customHeight="false" outlineLevel="0" collapsed="false">
      <c r="A250" s="33" t="s">
        <v>122</v>
      </c>
      <c r="B250" s="0" t="str">
        <f aca="false">MID(A250,7,20)</f>
        <v>GCCAAATTGGGAGGAGGGCG</v>
      </c>
      <c r="C250" s="40" t="n">
        <v>21807.87</v>
      </c>
    </row>
    <row r="251" customFormat="false" ht="14.15" hidden="false" customHeight="false" outlineLevel="0" collapsed="false">
      <c r="A251" s="33" t="s">
        <v>129</v>
      </c>
      <c r="B251" s="0" t="str">
        <f aca="false">MID(A251,7,20)</f>
        <v>GCCAAATAGGGAGGAGGGCG</v>
      </c>
      <c r="C251" s="43" t="n">
        <v>61386.55</v>
      </c>
    </row>
    <row r="252" customFormat="false" ht="14.15" hidden="false" customHeight="false" outlineLevel="0" collapsed="false">
      <c r="A252" s="33" t="s">
        <v>122</v>
      </c>
      <c r="B252" s="0" t="str">
        <f aca="false">MID(A252,7,20)</f>
        <v>GCCAAATTGGGAGGAGGGCG</v>
      </c>
      <c r="C252" s="40" t="n">
        <v>21810.87</v>
      </c>
    </row>
    <row r="253" customFormat="false" ht="14.15" hidden="false" customHeight="false" outlineLevel="0" collapsed="false">
      <c r="A253" s="33" t="s">
        <v>115</v>
      </c>
      <c r="B253" s="0" t="str">
        <f aca="false">MID(A253,7,20)</f>
        <v>GCCAAATTGGGAGGTGGGCG</v>
      </c>
      <c r="C253" s="40" t="n">
        <v>12707.48</v>
      </c>
    </row>
    <row r="254" customFormat="false" ht="14.15" hidden="false" customHeight="false" outlineLevel="0" collapsed="false">
      <c r="A254" s="33" t="s">
        <v>148</v>
      </c>
      <c r="B254" s="0" t="str">
        <f aca="false">MID(A254,7,20)</f>
        <v>GCCAAATAGGGAGGTGGGCG</v>
      </c>
      <c r="C254" s="40" t="n">
        <v>29877.89</v>
      </c>
    </row>
    <row r="255" customFormat="false" ht="14.15" hidden="false" customHeight="false" outlineLevel="0" collapsed="false">
      <c r="A255" s="33" t="s">
        <v>129</v>
      </c>
      <c r="B255" s="0" t="str">
        <f aca="false">MID(A255,7,20)</f>
        <v>GCCAAATAGGGAGGAGGGCG</v>
      </c>
      <c r="C255" s="43" t="n">
        <v>61386.55</v>
      </c>
    </row>
    <row r="256" customFormat="false" ht="14.15" hidden="false" customHeight="false" outlineLevel="0" collapsed="false">
      <c r="A256" s="33" t="s">
        <v>122</v>
      </c>
      <c r="B256" s="0" t="str">
        <f aca="false">MID(A256,7,20)</f>
        <v>GCCAAATTGGGAGGAGGGCG</v>
      </c>
      <c r="C256" s="40" t="n">
        <v>21805.87</v>
      </c>
    </row>
    <row r="257" customFormat="false" ht="14.15" hidden="false" customHeight="false" outlineLevel="0" collapsed="false">
      <c r="A257" s="33" t="s">
        <v>129</v>
      </c>
      <c r="B257" s="0" t="str">
        <f aca="false">MID(A257,7,20)</f>
        <v>GCCAAATAGGGAGGAGGGCG</v>
      </c>
      <c r="C257" s="43" t="n">
        <v>61386.55</v>
      </c>
    </row>
    <row r="258" customFormat="false" ht="14.15" hidden="false" customHeight="false" outlineLevel="0" collapsed="false">
      <c r="A258" s="33" t="s">
        <v>129</v>
      </c>
      <c r="B258" s="0" t="str">
        <f aca="false">MID(A258,7,20)</f>
        <v>GCCAAATAGGGAGGAGGGCG</v>
      </c>
      <c r="C258" s="40" t="n">
        <v>61387.55</v>
      </c>
    </row>
    <row r="259" customFormat="false" ht="14.15" hidden="false" customHeight="false" outlineLevel="0" collapsed="false">
      <c r="A259" s="33" t="s">
        <v>158</v>
      </c>
      <c r="B259" s="0" t="str">
        <f aca="false">MID(A259,7,20)</f>
        <v>GCCAAATTGGGAGGCGGGCG</v>
      </c>
      <c r="C259" s="40" t="n">
        <v>2513.99</v>
      </c>
    </row>
    <row r="260" customFormat="false" ht="14.15" hidden="false" customHeight="false" outlineLevel="0" collapsed="false">
      <c r="A260" s="33" t="s">
        <v>129</v>
      </c>
      <c r="B260" s="0" t="str">
        <f aca="false">MID(A260,7,20)</f>
        <v>GCCAAATAGGGAGGAGGGCG</v>
      </c>
      <c r="C260" s="40" t="n">
        <v>61387.55</v>
      </c>
    </row>
    <row r="261" customFormat="false" ht="14.15" hidden="false" customHeight="false" outlineLevel="0" collapsed="false">
      <c r="A261" s="33" t="s">
        <v>148</v>
      </c>
      <c r="B261" s="0" t="str">
        <f aca="false">MID(A261,7,20)</f>
        <v>GCCAAATAGGGAGGTGGGCG</v>
      </c>
      <c r="C261" s="40" t="n">
        <v>29877.89</v>
      </c>
    </row>
    <row r="262" customFormat="false" ht="14.15" hidden="false" customHeight="false" outlineLevel="0" collapsed="false">
      <c r="A262" s="33" t="s">
        <v>148</v>
      </c>
      <c r="B262" s="0" t="str">
        <f aca="false">MID(A262,7,20)</f>
        <v>GCCAAATAGGGAGGTGGGCG</v>
      </c>
      <c r="C262" s="40" t="n">
        <v>29877.89</v>
      </c>
    </row>
    <row r="263" customFormat="false" ht="14.15" hidden="false" customHeight="false" outlineLevel="0" collapsed="false">
      <c r="A263" s="33" t="s">
        <v>129</v>
      </c>
      <c r="B263" s="0" t="str">
        <f aca="false">MID(A263,7,20)</f>
        <v>GCCAAATAGGGAGGAGGGCG</v>
      </c>
      <c r="C263" s="40" t="n">
        <v>61387.55</v>
      </c>
    </row>
    <row r="264" customFormat="false" ht="14.15" hidden="false" customHeight="false" outlineLevel="0" collapsed="false">
      <c r="A264" s="33" t="s">
        <v>115</v>
      </c>
      <c r="B264" s="0" t="str">
        <f aca="false">MID(A264,7,20)</f>
        <v>GCCAAATTGGGAGGTGGGCG</v>
      </c>
      <c r="C264" s="40" t="n">
        <v>12708.48</v>
      </c>
    </row>
    <row r="265" customFormat="false" ht="14.15" hidden="false" customHeight="false" outlineLevel="0" collapsed="false">
      <c r="A265" s="33" t="s">
        <v>115</v>
      </c>
      <c r="B265" s="0" t="str">
        <f aca="false">MID(A265,7,20)</f>
        <v>GCCAAATTGGGAGGTGGGCG</v>
      </c>
      <c r="C265" s="40" t="n">
        <v>12708.48</v>
      </c>
    </row>
    <row r="266" customFormat="false" ht="14.15" hidden="false" customHeight="false" outlineLevel="0" collapsed="false">
      <c r="A266" s="33" t="s">
        <v>168</v>
      </c>
      <c r="B266" s="0" t="str">
        <f aca="false">MID(A266,7,20)</f>
        <v>GCCAAATAGGGAGGCGGGCG</v>
      </c>
      <c r="C266" s="40" t="n">
        <v>5911.84</v>
      </c>
    </row>
    <row r="267" customFormat="false" ht="14.15" hidden="false" customHeight="false" outlineLevel="0" collapsed="false">
      <c r="A267" s="33" t="s">
        <v>158</v>
      </c>
      <c r="B267" s="0" t="str">
        <f aca="false">MID(A267,7,20)</f>
        <v>GCCAAATTGGGAGGCGGGCG</v>
      </c>
      <c r="C267" s="40" t="n">
        <v>2513.99</v>
      </c>
    </row>
    <row r="268" customFormat="false" ht="14.15" hidden="false" customHeight="false" outlineLevel="0" collapsed="false">
      <c r="A268" s="33" t="s">
        <v>148</v>
      </c>
      <c r="B268" s="0" t="str">
        <f aca="false">MID(A268,7,20)</f>
        <v>GCCAAATAGGGAGGTGGGCG</v>
      </c>
      <c r="C268" s="40" t="n">
        <v>29877.89</v>
      </c>
    </row>
    <row r="269" customFormat="false" ht="14.15" hidden="false" customHeight="false" outlineLevel="0" collapsed="false">
      <c r="A269" s="33" t="s">
        <v>115</v>
      </c>
      <c r="B269" s="0" t="str">
        <f aca="false">MID(A269,7,20)</f>
        <v>GCCAAATTGGGAGGTGGGCG</v>
      </c>
      <c r="C269" s="40" t="n">
        <v>12708.48</v>
      </c>
    </row>
    <row r="270" customFormat="false" ht="14.15" hidden="false" customHeight="false" outlineLevel="0" collapsed="false">
      <c r="A270" s="33" t="s">
        <v>158</v>
      </c>
      <c r="B270" s="0" t="str">
        <f aca="false">MID(A270,7,20)</f>
        <v>GCCAAATTGGGAGGCGGGCG</v>
      </c>
      <c r="C270" s="40" t="n">
        <v>2513.99</v>
      </c>
    </row>
    <row r="271" customFormat="false" ht="14.15" hidden="false" customHeight="false" outlineLevel="0" collapsed="false">
      <c r="A271" s="33" t="s">
        <v>122</v>
      </c>
      <c r="B271" s="0" t="str">
        <f aca="false">MID(A271,7,20)</f>
        <v>GCCAAATTGGGAGGAGGGCG</v>
      </c>
      <c r="C271" s="40" t="n">
        <v>21808.87</v>
      </c>
    </row>
    <row r="272" customFormat="false" ht="14.15" hidden="false" customHeight="false" outlineLevel="0" collapsed="false">
      <c r="A272" s="33" t="s">
        <v>168</v>
      </c>
      <c r="B272" s="0" t="str">
        <f aca="false">MID(A272,7,20)</f>
        <v>GCCAAATAGGGAGGCGGGCG</v>
      </c>
      <c r="C272" s="40" t="n">
        <v>5911.84</v>
      </c>
    </row>
    <row r="273" customFormat="false" ht="14.15" hidden="false" customHeight="false" outlineLevel="0" collapsed="false">
      <c r="A273" s="33" t="s">
        <v>168</v>
      </c>
      <c r="B273" s="0" t="str">
        <f aca="false">MID(A273,7,20)</f>
        <v>GCCAAATAGGGAGGCGGGCG</v>
      </c>
      <c r="C273" s="40" t="n">
        <v>5911.84</v>
      </c>
    </row>
    <row r="274" customFormat="false" ht="14.15" hidden="false" customHeight="false" outlineLevel="0" collapsed="false">
      <c r="A274" s="33" t="s">
        <v>115</v>
      </c>
      <c r="B274" s="0" t="str">
        <f aca="false">MID(A274,7,20)</f>
        <v>GCCAAATTGGGAGGTGGGCG</v>
      </c>
      <c r="C274" s="40" t="n">
        <v>12708.48</v>
      </c>
    </row>
    <row r="275" customFormat="false" ht="14.15" hidden="false" customHeight="false" outlineLevel="0" collapsed="false">
      <c r="A275" s="33" t="s">
        <v>122</v>
      </c>
      <c r="B275" s="0" t="str">
        <f aca="false">MID(A275,7,20)</f>
        <v>GCCAAATTGGGAGGAGGGCG</v>
      </c>
      <c r="C275" s="40" t="n">
        <v>21808.87</v>
      </c>
    </row>
    <row r="276" customFormat="false" ht="14.15" hidden="false" customHeight="false" outlineLevel="0" collapsed="false">
      <c r="A276" s="33" t="s">
        <v>158</v>
      </c>
      <c r="B276" s="0" t="str">
        <f aca="false">MID(A276,7,20)</f>
        <v>GCCAAATTGGGAGGCGGGCG</v>
      </c>
      <c r="C276" s="40" t="n">
        <v>2513.99</v>
      </c>
    </row>
  </sheetData>
  <conditionalFormatting sqref="A8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University of Manchester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2016-10-14T14:21:38Z</dcterms:created>
  <dc:creator>Adrian</dc:creator>
  <dc:description/>
  <dc:language>en-AU</dc:language>
  <cp:lastModifiedBy/>
  <cp:lastPrinted>2018-05-22T10:36:42Z</cp:lastPrinted>
  <dcterms:modified xsi:type="dcterms:W3CDTF">2019-12-01T19:42:13Z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Manchester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