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Ratios" sheetId="2" state="visible" r:id="rId3"/>
    <sheet name="Archived Results" sheetId="3" state="visible" r:id="rId4"/>
  </sheets>
  <definedNames>
    <definedName function="false" hidden="true" localSheetId="0" name="_xlnm._FilterDatabase" vbProcedure="false">Microplate!$L$1:$L$363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<sst xmlns="http://schemas.openxmlformats.org/spreadsheetml/2006/main" count="5663" uniqueCount="1120">
  <si>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</si>
  <si>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</si>
  <si>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</si>
  <si>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</si>
  <si>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</si>
  <si>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</si>
  <si>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</si>
  <si>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</si>
  <si>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</si>
  <si>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</si>
  <si>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</si>
  <si>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</si>
  <si>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</si>
  <si>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</si>
  <si>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</si>
  <si>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</si>
  <si>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</si>
  <si>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</si>
  <si>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</si>
  <si>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</si>
  <si>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</si>
  <si>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</si>
  <si>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</si>
  <si>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</si>
  <si>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</si>
  <si>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</si>
  <si>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</si>
  <si>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</si>
  <si>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</si>
  <si>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</si>
  <si>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</si>
  <si>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</si>
  <si>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</si>
  <si>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</si>
  <si>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</si>
  <si>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</si>
  <si>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</si>
  <si>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</si>
  <si>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</si>
  <si>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</si>
  <si>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</si>
  <si>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</si>
  <si>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</si>
  <si>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</si>
  <si>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</si>
  <si>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</si>
  <si>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</si>
  <si>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</si>
  <si>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</si>
  <si>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</si>
  <si>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</si>
  <si>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</si>
  <si>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</si>
  <si>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</si>
  <si>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</si>
  <si>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</si>
  <si>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</si>
  <si>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</si>
  <si>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</si>
  <si>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</si>
  <si>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</si>
  <si>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</si>
  <si>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</si>
  <si>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</si>
  <si>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</si>
  <si>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</si>
  <si>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</si>
  <si>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</si>
  <si>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</si>
  <si>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</si>
  <si>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TTTAAGACGGAGATATACAT</t>
  </si>
  <si>
    <t xml:space="preserve">RBS_1by1_22</t>
  </si>
  <si>
    <t xml:space="preserve">bps_core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</si>
  <si>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</si>
  <si>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</si>
  <si>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</si>
  <si>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</si>
  <si>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</si>
  <si>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</si>
  <si>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</si>
  <si>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</si>
  <si>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</si>
  <si>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</si>
  <si>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</si>
  <si>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</si>
  <si>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</si>
  <si>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</si>
  <si>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</si>
  <si>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</si>
  <si>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</si>
  <si>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</si>
  <si>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</si>
  <si>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</si>
  <si>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</si>
  <si>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</si>
  <si>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</si>
  <si>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</si>
  <si>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</si>
  <si>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</si>
  <si>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</si>
  <si>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</si>
  <si>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</si>
  <si>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</si>
  <si>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</si>
  <si>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</si>
  <si>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consensus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</si>
  <si>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</si>
  <si>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</si>
  <si>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</si>
  <si>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</si>
  <si>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</si>
  <si>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</si>
  <si>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</si>
  <si>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</si>
  <si>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</si>
  <si>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</si>
  <si>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</si>
  <si>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</si>
  <si>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</si>
  <si>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</si>
  <si>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</si>
  <si>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</si>
  <si>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</si>
  <si>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</si>
  <si>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</si>
  <si>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</si>
  <si>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</si>
  <si>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</si>
  <si>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</si>
  <si>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</si>
  <si>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</si>
  <si>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</si>
  <si>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</si>
  <si>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</si>
  <si>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</si>
  <si>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</si>
  <si>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</si>
  <si>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</si>
  <si>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</si>
  <si>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</si>
  <si>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</si>
  <si>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</si>
  <si>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</si>
  <si>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</si>
  <si>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</si>
  <si>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</si>
  <si>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</si>
  <si>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</si>
  <si>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</si>
  <si>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</si>
  <si>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</si>
  <si>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</si>
  <si>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</si>
  <si>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</si>
  <si>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</si>
  <si>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</si>
  <si>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</si>
  <si>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</si>
  <si>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</si>
  <si>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</si>
  <si>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</si>
  <si>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</si>
  <si>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</si>
  <si>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</si>
  <si>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</si>
  <si>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</si>
  <si>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</si>
  <si>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</si>
  <si>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</si>
  <si>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</si>
  <si>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</si>
  <si>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</si>
  <si>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</si>
  <si>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</si>
  <si>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</si>
  <si>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</si>
  <si>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</si>
  <si>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</si>
  <si>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</si>
  <si>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</si>
  <si>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</si>
  <si>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</si>
  <si>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</si>
  <si>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</si>
  <si>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</si>
  <si>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</si>
  <si>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</si>
  <si>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</si>
  <si>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</si>
  <si>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</si>
  <si>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</si>
  <si>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</si>
  <si>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</si>
  <si>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</si>
  <si>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</si>
  <si>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</si>
  <si>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</si>
  <si>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</si>
  <si>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</si>
  <si>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</si>
  <si>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</si>
  <si>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</si>
  <si>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</si>
  <si>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</si>
  <si>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</si>
  <si>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</si>
  <si>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</si>
  <si>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</si>
  <si>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</si>
  <si>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</si>
  <si>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</si>
  <si>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</si>
  <si>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</si>
  <si>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</si>
  <si>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</si>
  <si>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</si>
  <si>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</si>
  <si>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</si>
  <si>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</si>
  <si>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</si>
  <si>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</si>
  <si>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</si>
  <si>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</si>
  <si>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</si>
  <si>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</si>
  <si>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</si>
  <si>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</si>
  <si>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</si>
  <si>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</si>
  <si>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</si>
  <si>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</si>
  <si>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</si>
  <si>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</si>
  <si>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</si>
  <si>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</si>
  <si>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</si>
  <si>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</si>
  <si>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</si>
  <si>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</si>
  <si>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</si>
  <si>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</si>
  <si>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</si>
  <si>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</si>
  <si>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</si>
  <si>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</si>
  <si>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</si>
  <si>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</si>
  <si>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</si>
  <si>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</si>
  <si>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</si>
  <si>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</si>
  <si>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</si>
  <si>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</si>
  <si>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</si>
  <si>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</si>
  <si>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</si>
  <si>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</si>
  <si>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</si>
  <si>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</si>
  <si>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</si>
  <si>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</si>
  <si>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</si>
  <si>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</si>
  <si>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</si>
  <si>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</si>
  <si>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</si>
  <si>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</si>
  <si>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</si>
  <si>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</si>
  <si>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</si>
  <si>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</si>
  <si>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</si>
  <si>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</si>
  <si>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</si>
  <si>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</si>
  <si>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</si>
  <si>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</si>
  <si>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</si>
  <si>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</si>
  <si>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</si>
  <si>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</si>
  <si>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</si>
  <si>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</si>
  <si>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</si>
  <si>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</si>
  <si>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</si>
  <si>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</si>
  <si>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</si>
  <si>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</si>
  <si>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</si>
  <si>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</si>
  <si>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</si>
  <si>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</si>
  <si>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</si>
  <si>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</si>
  <si>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</si>
  <si>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</si>
  <si>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</si>
  <si>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</si>
  <si>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</si>
  <si>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</si>
  <si>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</si>
  <si>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</si>
  <si>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</si>
  <si>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</si>
  <si>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</si>
  <si>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</si>
  <si>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</si>
  <si>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</si>
  <si>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</si>
  <si>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</si>
  <si>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</si>
  <si>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</si>
  <si>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</si>
  <si>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</si>
  <si>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</si>
  <si>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</si>
  <si>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</si>
  <si>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</si>
  <si>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</si>
  <si>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</si>
  <si>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</si>
  <si>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</si>
  <si>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</si>
  <si>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</si>
  <si>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</si>
  <si>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</si>
  <si>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</si>
  <si>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</si>
  <si>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</si>
  <si>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</si>
  <si>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</si>
  <si>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</si>
  <si>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</si>
  <si>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</si>
  <si>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</si>
  <si>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</si>
  <si>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</si>
  <si>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</si>
  <si>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</si>
  <si>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</si>
  <si>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</si>
  <si>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</si>
  <si>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</si>
  <si>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</si>
  <si>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</si>
  <si>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</si>
  <si>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</si>
  <si>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</si>
  <si>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</si>
  <si>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</si>
  <si>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</si>
  <si>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</si>
  <si>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</si>
  <si>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</si>
  <si>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</si>
  <si>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</si>
  <si>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</si>
  <si>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</si>
  <si>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</si>
  <si>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</si>
  <si>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</si>
  <si>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</si>
  <si>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</si>
  <si>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</si>
  <si>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</si>
  <si>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</si>
  <si>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</si>
  <si>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</si>
  <si>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</si>
  <si>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</si>
  <si>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</si>
  <si>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</si>
  <si>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</si>
  <si>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</si>
  <si>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</si>
  <si>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</si>
  <si>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</si>
  <si>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</si>
  <si>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</si>
  <si>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</si>
  <si>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</si>
  <si>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</si>
  <si>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</si>
  <si>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</si>
  <si>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</si>
  <si>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</si>
  <si>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</si>
  <si>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</si>
  <si>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</si>
  <si>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</si>
  <si>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Third_Plate</t>
  </si>
  <si>
    <t xml:space="preserve">Notes: exchange Rep 7-9 with Rep 1-3 (2021/01/22)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</si>
  <si>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</si>
  <si>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</si>
  <si>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</si>
  <si>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</si>
  <si>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</si>
  <si>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</si>
  <si>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</si>
  <si>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</si>
  <si>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</si>
  <si>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</si>
  <si>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</si>
  <si>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</si>
  <si>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</si>
  <si>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</si>
  <si>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</si>
  <si>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</si>
  <si>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</si>
  <si>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</si>
  <si>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</si>
  <si>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</si>
  <si>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</si>
  <si>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</si>
  <si>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</si>
  <si>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</si>
  <si>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</si>
  <si>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</si>
  <si>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</si>
  <si>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</si>
  <si>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</si>
  <si>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</si>
  <si>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</si>
  <si>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</si>
  <si>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</si>
  <si>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</si>
  <si>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</si>
  <si>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</si>
  <si>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</si>
  <si>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</si>
  <si>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</si>
  <si>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</si>
  <si>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</si>
  <si>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</si>
  <si>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</si>
  <si>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</si>
  <si>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</si>
  <si>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</si>
  <si>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</si>
  <si>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</si>
  <si>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</si>
  <si>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</si>
  <si>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</si>
  <si>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</si>
  <si>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</si>
  <si>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</si>
  <si>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</si>
  <si>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</si>
  <si>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</si>
  <si>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</si>
  <si>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</si>
  <si>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</si>
  <si>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</si>
  <si>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</si>
  <si>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</si>
  <si>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</si>
  <si>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</si>
  <si>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</si>
  <si>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</si>
  <si>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</si>
  <si>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</si>
  <si>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</si>
  <si>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</si>
  <si>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</si>
  <si>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</si>
  <si>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</si>
  <si>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</si>
  <si>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</si>
  <si>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</si>
  <si>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</si>
  <si>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</si>
  <si>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</si>
  <si>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</si>
  <si>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</si>
  <si>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</si>
  <si>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</si>
  <si>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</si>
  <si>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</si>
  <si>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</si>
  <si>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</si>
  <si>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</si>
  <si>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</si>
  <si>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</si>
  <si>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</si>
  <si>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</si>
  <si>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</si>
  <si>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</si>
  <si>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</si>
  <si>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</si>
  <si>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</si>
  <si>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</si>
  <si>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</si>
  <si>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</si>
  <si>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</si>
  <si>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</si>
  <si>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</si>
  <si>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</si>
  <si>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</si>
  <si>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</si>
  <si>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</si>
  <si>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</si>
  <si>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</si>
  <si>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</si>
  <si>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</si>
  <si>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</si>
  <si>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</si>
  <si>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</si>
  <si>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</si>
  <si>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</si>
  <si>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</si>
  <si>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</si>
  <si>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</si>
  <si>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</si>
  <si>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</si>
  <si>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</si>
  <si>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</si>
  <si>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</si>
  <si>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</si>
  <si>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</si>
  <si>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</si>
  <si>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</si>
  <si>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</si>
  <si>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</si>
  <si>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</si>
  <si>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</si>
  <si>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</si>
  <si>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</si>
  <si>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</si>
  <si>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</si>
  <si>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</si>
  <si>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</si>
  <si>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</si>
  <si>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</si>
  <si>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</si>
  <si>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</si>
  <si>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</si>
  <si>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</si>
  <si>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</si>
  <si>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</si>
  <si>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</si>
  <si>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</si>
  <si>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</si>
  <si>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</si>
  <si>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</si>
  <si>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</si>
  <si>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</si>
  <si>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</si>
  <si>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</si>
  <si>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</si>
  <si>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</si>
  <si>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</si>
  <si>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</si>
  <si>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</si>
  <si>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</si>
  <si>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</si>
  <si>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</si>
  <si>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</si>
  <si>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</si>
  <si>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</si>
  <si>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</si>
  <si>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</si>
  <si>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</si>
  <si>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</si>
  <si>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</si>
  <si>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</si>
  <si>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</si>
  <si>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</si>
  <si>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</si>
  <si>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</si>
  <si>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</si>
  <si>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TTTAAGACAGGCTTATACAT</t>
  </si>
  <si>
    <t xml:space="preserve">RBS_BA3_2008</t>
  </si>
  <si>
    <t xml:space="preserve">bandit3</t>
  </si>
  <si>
    <t xml:space="preserve">Fourth_Plate</t>
  </si>
  <si>
    <t xml:space="preserve">TTTAAGAGGCGCTTATACAT</t>
  </si>
  <si>
    <t xml:space="preserve">RBS_BA3_1363</t>
  </si>
  <si>
    <t xml:space="preserve">TTTAAGAGTGGCTTATACAT</t>
  </si>
  <si>
    <t xml:space="preserve">RBS_BA3_1765</t>
  </si>
  <si>
    <t xml:space="preserve">TTTAAGACAGGAGTATACAT</t>
  </si>
  <si>
    <t xml:space="preserve">RBS_BA3_1998</t>
  </si>
  <si>
    <t xml:space="preserve">TTTAAGAGGGGCTTATACAT</t>
  </si>
  <si>
    <t xml:space="preserve">RBS_BA3_1300</t>
  </si>
  <si>
    <t xml:space="preserve">TTTAAGAGGCAGGTATACAT</t>
  </si>
  <si>
    <t xml:space="preserve">RBS_BA3_1342</t>
  </si>
  <si>
    <t xml:space="preserve">TTTAAGACATGCTTATACAT</t>
  </si>
  <si>
    <t xml:space="preserve">RBS_BA3_2134</t>
  </si>
  <si>
    <t xml:space="preserve">TTTAAGACAGGTTTATACAT</t>
  </si>
  <si>
    <t xml:space="preserve">RBS_BA3_2012</t>
  </si>
  <si>
    <t xml:space="preserve">TTTAAGAGGCATTTATACAT</t>
  </si>
  <si>
    <t xml:space="preserve">RBS_BA3_1352</t>
  </si>
  <si>
    <t xml:space="preserve">TTTAAGACACGCTTATACAT</t>
  </si>
  <si>
    <t xml:space="preserve">RBS_BA3_2070</t>
  </si>
  <si>
    <t xml:space="preserve">TTTAAGACAGAGGTATACAT</t>
  </si>
  <si>
    <t xml:space="preserve">RBS_BA3_1986</t>
  </si>
  <si>
    <t xml:space="preserve">TTTAAGAGTTGCTTATACAT</t>
  </si>
  <si>
    <t xml:space="preserve">RBS_BA3_1884</t>
  </si>
  <si>
    <t xml:space="preserve">TTTAAGAGGCGTTTATACAT</t>
  </si>
  <si>
    <t xml:space="preserve">RBS_BA3_1367</t>
  </si>
  <si>
    <t xml:space="preserve">TTTAAGACCGAGGTATACAT</t>
  </si>
  <si>
    <t xml:space="preserve">RBS_BA3_2478</t>
  </si>
  <si>
    <t xml:space="preserve">TTTAAGAGGCACTTATACAT</t>
  </si>
  <si>
    <t xml:space="preserve">RBS_BA3_1348</t>
  </si>
  <si>
    <t xml:space="preserve">TTTAAGAGTGGAGTATACAT</t>
  </si>
  <si>
    <t xml:space="preserve">RBS_BA3_1755</t>
  </si>
  <si>
    <t xml:space="preserve">TTTAAGATTGGCTTATACAT</t>
  </si>
  <si>
    <t xml:space="preserve">RBS_BA3_3714</t>
  </si>
  <si>
    <t xml:space="preserve">TTTAAGACCTAGGTATACAT</t>
  </si>
  <si>
    <t xml:space="preserve">RBS_BA3_2598</t>
  </si>
  <si>
    <t xml:space="preserve">TTTAAGAGGGGTTTATACAT</t>
  </si>
  <si>
    <t xml:space="preserve">RBS_BA3_1304</t>
  </si>
  <si>
    <t xml:space="preserve">TTTAAGAGGTGCTTATACAT</t>
  </si>
  <si>
    <t xml:space="preserve">RBS_BA3_1422</t>
  </si>
  <si>
    <t xml:space="preserve">TTTAAGAGGCCAGTATACAT</t>
  </si>
  <si>
    <t xml:space="preserve">RBS_BA3_1369</t>
  </si>
  <si>
    <t xml:space="preserve">TTTAAGATAGGAGTATACAT</t>
  </si>
  <si>
    <t xml:space="preserve">RBS_BA3_2978</t>
  </si>
  <si>
    <t xml:space="preserve">TTTAAGACATAGGTATACAT</t>
  </si>
  <si>
    <t xml:space="preserve">RBS_BA3_2112</t>
  </si>
  <si>
    <t xml:space="preserve">TTTAAGACAGCTATATACAT</t>
  </si>
  <si>
    <t xml:space="preserve">RBS_BA3_2025</t>
  </si>
  <si>
    <t xml:space="preserve">TTTAAGAGGCCGGTATACAT</t>
  </si>
  <si>
    <t xml:space="preserve">RBS_BA3_1373</t>
  </si>
  <si>
    <t xml:space="preserve">TTTAAGATAGGCTTATACAT</t>
  </si>
  <si>
    <t xml:space="preserve">RBS_BA3_2988</t>
  </si>
  <si>
    <t xml:space="preserve">TTTAAGACCTGCTTATACAT</t>
  </si>
  <si>
    <t xml:space="preserve">RBS_BA3_2620</t>
  </si>
  <si>
    <t xml:space="preserve">TTTAAGAGGCTCTTATACAT</t>
  </si>
  <si>
    <t xml:space="preserve">RBS_BA3_1391</t>
  </si>
  <si>
    <t xml:space="preserve">TTTAAGATACGCTTATACAT</t>
  </si>
  <si>
    <t xml:space="preserve">RBS_BA3_3051</t>
  </si>
  <si>
    <t xml:space="preserve">TTTAAGAGTGGTTTATACAT</t>
  </si>
  <si>
    <t xml:space="preserve">RBS_BA3_1769</t>
  </si>
  <si>
    <t xml:space="preserve">TTTAAGACACGAGTATACAT</t>
  </si>
  <si>
    <t xml:space="preserve">RBS_BA3_2060</t>
  </si>
  <si>
    <t xml:space="preserve">TTTAAGACAGCGGTATACAT</t>
  </si>
  <si>
    <t xml:space="preserve">RBS_BA3_2018</t>
  </si>
  <si>
    <t xml:space="preserve">TTTAAGACATACTTATACAT</t>
  </si>
  <si>
    <t xml:space="preserve">RBS_BA3_2118</t>
  </si>
  <si>
    <t xml:space="preserve">TTTAAGAGTTGAGTATACAT</t>
  </si>
  <si>
    <t xml:space="preserve">RBS_BA3_1875</t>
  </si>
  <si>
    <t xml:space="preserve">TTTAAGATTGGAGTATACAT</t>
  </si>
  <si>
    <t xml:space="preserve">RBS_BA3_3704</t>
  </si>
  <si>
    <t xml:space="preserve">TTTAAGAGACGCTTATACAT</t>
  </si>
  <si>
    <t xml:space="preserve">RBS_BA3_1134</t>
  </si>
  <si>
    <t xml:space="preserve">TTTAAGAGGCGAGTATACAT</t>
  </si>
  <si>
    <t xml:space="preserve">RBS_BA3_1354</t>
  </si>
  <si>
    <t xml:space="preserve">TTTAAGACCTATTTATACAT</t>
  </si>
  <si>
    <t xml:space="preserve">RBS_BA3_2608</t>
  </si>
  <si>
    <t xml:space="preserve">TTTAAGATCGAGGTATACAT</t>
  </si>
  <si>
    <t xml:space="preserve">RBS_BA3_3442</t>
  </si>
  <si>
    <t xml:space="preserve">TTTAAGACATGAGTATACAT</t>
  </si>
  <si>
    <t xml:space="preserve">RBS_BA3_2124</t>
  </si>
  <si>
    <t xml:space="preserve">TTTAAGATAGAGGTATACAT</t>
  </si>
  <si>
    <t xml:space="preserve">RBS_BA3_2966</t>
  </si>
  <si>
    <t xml:space="preserve">TTTAAGAGGGGAGTATACAT</t>
  </si>
  <si>
    <t xml:space="preserve">RBS_BA3_1292</t>
  </si>
  <si>
    <t xml:space="preserve">TTTAAGACACGTTTATACAT</t>
  </si>
  <si>
    <t xml:space="preserve">RBS_BA3_2074</t>
  </si>
  <si>
    <t xml:space="preserve">TTTAAGAGGCGGGTATACAT</t>
  </si>
  <si>
    <t xml:space="preserve">RBS_BA3_1358</t>
  </si>
  <si>
    <t xml:space="preserve">TTTAAGACAGCTTTATACAT</t>
  </si>
  <si>
    <t xml:space="preserve">RBS_BA3_2028</t>
  </si>
  <si>
    <t xml:space="preserve">TTTAAGAGGCCTATATACAT</t>
  </si>
  <si>
    <t xml:space="preserve">RBS_BA3_1380</t>
  </si>
  <si>
    <t xml:space="preserve">TTTAAGAGTGCGGTATACAT</t>
  </si>
  <si>
    <t xml:space="preserve">RBS_BA3_1775</t>
  </si>
  <si>
    <t xml:space="preserve">TTTAAGACAGACTTATACAT</t>
  </si>
  <si>
    <t xml:space="preserve">RBS_BA3_1992</t>
  </si>
  <si>
    <t xml:space="preserve">TTTAAGACACGGGTATACAT</t>
  </si>
  <si>
    <t xml:space="preserve">RBS_BA3_2064</t>
  </si>
  <si>
    <t xml:space="preserve">TTTAAGAGGTGAGTATACAT</t>
  </si>
  <si>
    <t xml:space="preserve">RBS_BA3_1412</t>
  </si>
  <si>
    <t xml:space="preserve">TTTAAGACTTGCTTATACAT</t>
  </si>
  <si>
    <t xml:space="preserve">RBS_BA3_2866</t>
  </si>
  <si>
    <t xml:space="preserve">TTTAAGACCTACTTATACAT</t>
  </si>
  <si>
    <t xml:space="preserve">RBS_BA3_2604</t>
  </si>
  <si>
    <t xml:space="preserve">TTTAAGACAGGCATATACAT</t>
  </si>
  <si>
    <t xml:space="preserve">RBS_BA3_2005</t>
  </si>
  <si>
    <t xml:space="preserve">TTTAAGAGTGAGGTATACAT</t>
  </si>
  <si>
    <t xml:space="preserve">RBS_BA3_1743</t>
  </si>
  <si>
    <t xml:space="preserve">TTTAAGAAGGGCTTATACAT</t>
  </si>
  <si>
    <t xml:space="preserve">RBS_BA3_330</t>
  </si>
  <si>
    <t xml:space="preserve">TTTAAGAGTTGTTTATACAT</t>
  </si>
  <si>
    <t xml:space="preserve">RBS_BA3_1888</t>
  </si>
  <si>
    <t xml:space="preserve">TTTAAGATACAGGTATACAT</t>
  </si>
  <si>
    <t xml:space="preserve">RBS_BA3_3029</t>
  </si>
  <si>
    <t xml:space="preserve">TTTAAGAGGCCTTTATACAT</t>
  </si>
  <si>
    <t xml:space="preserve">RBS_BA3_1383</t>
  </si>
  <si>
    <t xml:space="preserve">TTTAAGAGGCATATATACAT</t>
  </si>
  <si>
    <t xml:space="preserve">RBS_BA3_1349</t>
  </si>
  <si>
    <t xml:space="preserve">TTTAAGATAGGTTTATACAT</t>
  </si>
  <si>
    <t xml:space="preserve">RBS_BA3_2992</t>
  </si>
  <si>
    <t xml:space="preserve">TTTAAGAAGCGCTTATACAT</t>
  </si>
  <si>
    <t xml:space="preserve">RBS_BA3_391</t>
  </si>
  <si>
    <t xml:space="preserve">TTTAAGAGACGAGTATACAT</t>
  </si>
  <si>
    <t xml:space="preserve">RBS_BA3_1124</t>
  </si>
  <si>
    <t xml:space="preserve">TTTAAGACCCAGGTATACAT</t>
  </si>
  <si>
    <t xml:space="preserve">RBS_BA3_2540</t>
  </si>
  <si>
    <t xml:space="preserve">TTTAAGACATATTTATACAT</t>
  </si>
  <si>
    <t xml:space="preserve">RBS_BA3_2122</t>
  </si>
  <si>
    <t xml:space="preserve">TTTAAGAGGGGCATATACAT</t>
  </si>
  <si>
    <t xml:space="preserve">RBS_BA3_1297</t>
  </si>
  <si>
    <t xml:space="preserve">TTTAAGATTGGTTTATACAT</t>
  </si>
  <si>
    <t xml:space="preserve">RBS_BA3_3718</t>
  </si>
  <si>
    <t xml:space="preserve">TTTAAGATGGGCTTATACAT</t>
  </si>
  <si>
    <t xml:space="preserve">RBS_BA3_3231</t>
  </si>
  <si>
    <t xml:space="preserve">TTTAAGAGGCAGCTATACAT</t>
  </si>
  <si>
    <t xml:space="preserve">RBS_BA3_1343</t>
  </si>
  <si>
    <t xml:space="preserve">TTTAAGACCAGCTTATACAT</t>
  </si>
  <si>
    <t xml:space="preserve">RBS_BA3_2437</t>
  </si>
  <si>
    <t xml:space="preserve">TTTAAGAGTGCTATATACAT</t>
  </si>
  <si>
    <t xml:space="preserve">RBS_BA3_1782</t>
  </si>
  <si>
    <t xml:space="preserve">TTTAAGAGGCCATTATACAT</t>
  </si>
  <si>
    <t xml:space="preserve">RBS_BA3_1371</t>
  </si>
  <si>
    <t xml:space="preserve">TTTAAGATACGAGTATACAT</t>
  </si>
  <si>
    <t xml:space="preserve">RBS_BA3_3041</t>
  </si>
  <si>
    <t xml:space="preserve">TTTAAGACAGGACTATACAT</t>
  </si>
  <si>
    <t xml:space="preserve">RBS_BA3_1999</t>
  </si>
  <si>
    <t xml:space="preserve">TTTAAGAGGCGCATATACAT</t>
  </si>
  <si>
    <t xml:space="preserve">RBS_BA3_1360</t>
  </si>
  <si>
    <t xml:space="preserve">TTTAAGACAGCAGTATACAT</t>
  </si>
  <si>
    <t xml:space="preserve">RBS_BA3_2014</t>
  </si>
  <si>
    <t xml:space="preserve">TTTAAGACCTGAGTATACAT</t>
  </si>
  <si>
    <t xml:space="preserve">RBS_BA3_2610</t>
  </si>
  <si>
    <t xml:space="preserve">TTTAAGAGGCATCTATACAT</t>
  </si>
  <si>
    <t xml:space="preserve">RBS_BA3_1351</t>
  </si>
  <si>
    <t xml:space="preserve">TTTAAGATTGAGGTATACAT</t>
  </si>
  <si>
    <t xml:space="preserve">RBS_BA3_3692</t>
  </si>
  <si>
    <t xml:space="preserve">TTTAAGATACGGGTATACAT</t>
  </si>
  <si>
    <t xml:space="preserve">RBS_BA3_3045</t>
  </si>
  <si>
    <t xml:space="preserve">TTTAAGATATGCTTATACAT</t>
  </si>
  <si>
    <t xml:space="preserve">RBS_BA3_3112</t>
  </si>
  <si>
    <t xml:space="preserve">TTTAAGAGGTGGGTATACAT</t>
  </si>
  <si>
    <t xml:space="preserve">RBS_BA3_1416</t>
  </si>
  <si>
    <t xml:space="preserve">TTTAAGACAGCTCTATACAT</t>
  </si>
  <si>
    <t xml:space="preserve">RBS_BA3_2027</t>
  </si>
  <si>
    <t xml:space="preserve">TTTAAGACCAGGGTATACAT</t>
  </si>
  <si>
    <t xml:space="preserve">RBS_BA3_2431</t>
  </si>
  <si>
    <t xml:space="preserve">TTTAAGACATCAGTATACAT</t>
  </si>
  <si>
    <t xml:space="preserve">RBS_BA3_2140</t>
  </si>
  <si>
    <t xml:space="preserve">TTTAAGAGACAGGTATACAT</t>
  </si>
  <si>
    <t xml:space="preserve">RBS_BA3_1112</t>
  </si>
  <si>
    <t xml:space="preserve">TTTAAGACTTGAGTATACAT</t>
  </si>
  <si>
    <t xml:space="preserve">RBS_BA3_2856</t>
  </si>
  <si>
    <t xml:space="preserve">TTTAAGAGGGGGGTATACAT</t>
  </si>
  <si>
    <t xml:space="preserve">RBS_BA3_1294</t>
  </si>
  <si>
    <t xml:space="preserve">TTTAAGATAGCGGTATACAT</t>
  </si>
  <si>
    <t xml:space="preserve">RBS_BA3_2998</t>
  </si>
  <si>
    <t xml:space="preserve">TTTAAGAGGTAGGTATACAT</t>
  </si>
  <si>
    <t xml:space="preserve">RBS_BA3_1400</t>
  </si>
  <si>
    <t xml:space="preserve">TTTAAGACCTTCTTATACAT</t>
  </si>
  <si>
    <t xml:space="preserve">RBS_BA3_2652</t>
  </si>
  <si>
    <t xml:space="preserve">TTTAAGAGGGGGCTATACAT</t>
  </si>
  <si>
    <t xml:space="preserve">RBS_BA4_2729</t>
  </si>
  <si>
    <t xml:space="preserve">bandit4</t>
  </si>
  <si>
    <t xml:space="preserve">Fifth_Plate</t>
  </si>
  <si>
    <t xml:space="preserve">TTTAAGAGGGGACTATACAT</t>
  </si>
  <si>
    <t xml:space="preserve">RBS_BA4_2721</t>
  </si>
  <si>
    <t xml:space="preserve">TTTAAGAAAGGAGTATACAT</t>
  </si>
  <si>
    <t xml:space="preserve">RBS_BA4_162</t>
  </si>
  <si>
    <t xml:space="preserve">TTTAAGATAGTGGTATACAT</t>
  </si>
  <si>
    <t xml:space="preserve">RBS_BA4_3258</t>
  </si>
  <si>
    <t xml:space="preserve">TTTAAGAGGGGGTTATACAT</t>
  </si>
  <si>
    <t xml:space="preserve">RBS_BA4_2731</t>
  </si>
  <si>
    <t xml:space="preserve">TTTAAGAGGCGACTATACAT</t>
  </si>
  <si>
    <t xml:space="preserve">RBS_BA4_2657</t>
  </si>
  <si>
    <t xml:space="preserve">TTTAAGAAAGTGGTATACAT</t>
  </si>
  <si>
    <t xml:space="preserve">RBS_BA4_186</t>
  </si>
  <si>
    <t xml:space="preserve">TTTAAGATAGGACTATACAT</t>
  </si>
  <si>
    <t xml:space="preserve">RBS_BA4_3233</t>
  </si>
  <si>
    <t xml:space="preserve">TTTAAGAGGGGTCTATACAT</t>
  </si>
  <si>
    <t xml:space="preserve">RBS_BA4_2733</t>
  </si>
  <si>
    <t xml:space="preserve">TTTAAGAGGGGAATATACAT</t>
  </si>
  <si>
    <t xml:space="preserve">RBS_BA4_2720</t>
  </si>
  <si>
    <t xml:space="preserve">TTTAAGAAGCTATTATACAT</t>
  </si>
  <si>
    <t xml:space="preserve">RBS_BA4_627</t>
  </si>
  <si>
    <t xml:space="preserve">TTTAAGAGGCGCGTATACAT</t>
  </si>
  <si>
    <t xml:space="preserve">RBS_BA4_2662</t>
  </si>
  <si>
    <t xml:space="preserve">TTTAAGAGGCGCCTATACAT</t>
  </si>
  <si>
    <t xml:space="preserve">RBS_BA4_2661</t>
  </si>
  <si>
    <t xml:space="preserve">TTTAAGAGAGTGGTATACAT</t>
  </si>
  <si>
    <t xml:space="preserve">RBS_BA4_2234</t>
  </si>
  <si>
    <t xml:space="preserve">TTTAAGAGGGTGGTATACAT</t>
  </si>
  <si>
    <t xml:space="preserve">RBS_BA4_2746</t>
  </si>
  <si>
    <t xml:space="preserve">TTTAAGAGGCGTCTATACAT</t>
  </si>
  <si>
    <t xml:space="preserve">RBS_BA4_2669</t>
  </si>
  <si>
    <t xml:space="preserve">TTTAAGAGGGGTATATACAT</t>
  </si>
  <si>
    <t xml:space="preserve">RBS_BA4_2732</t>
  </si>
  <si>
    <t xml:space="preserve">TTTAAGAAAGGACTATACAT</t>
  </si>
  <si>
    <t xml:space="preserve">RBS_BA4_161</t>
  </si>
  <si>
    <t xml:space="preserve">TTTAAGAGGCTAATATACAT</t>
  </si>
  <si>
    <t xml:space="preserve">RBS_BA4_2672</t>
  </si>
  <si>
    <t xml:space="preserve">TTTAAGAGAGGAGTATACAT</t>
  </si>
  <si>
    <t xml:space="preserve">RBS_BA4_2210</t>
  </si>
  <si>
    <t xml:space="preserve">TTTAAGAGGCGTATATACAT</t>
  </si>
  <si>
    <t xml:space="preserve">RBS_BA4_2668</t>
  </si>
  <si>
    <t xml:space="preserve">TTTAAGAAAATACTATACAT</t>
  </si>
  <si>
    <t xml:space="preserve">RBS_BA4_49</t>
  </si>
  <si>
    <t xml:space="preserve">TTTAAGAGCGAGATATACAT</t>
  </si>
  <si>
    <t xml:space="preserve">RBS_BA4_2440</t>
  </si>
  <si>
    <t xml:space="preserve">TTTAAGAGGGGCCTATACAT</t>
  </si>
  <si>
    <t xml:space="preserve">RBS_BA4_2725</t>
  </si>
  <si>
    <t xml:space="preserve">TTTAAGACCGAGATATACAT</t>
  </si>
  <si>
    <t xml:space="preserve">RBS_BA4_1416</t>
  </si>
  <si>
    <t xml:space="preserve">TTTAAGAGGCGAATATACAT</t>
  </si>
  <si>
    <t xml:space="preserve">RBS_BA4_2656</t>
  </si>
  <si>
    <t xml:space="preserve">TTTAAGAGGGGTGTATACAT</t>
  </si>
  <si>
    <t xml:space="preserve">RBS_BA4_2734</t>
  </si>
  <si>
    <t xml:space="preserve">TTTAAGAACTTACTATACAT</t>
  </si>
  <si>
    <t xml:space="preserve">RBS_BA4_497</t>
  </si>
  <si>
    <t xml:space="preserve">TTTAAGAGAGAGGTATACAT</t>
  </si>
  <si>
    <t xml:space="preserve">RBS_BA4_2186</t>
  </si>
  <si>
    <t xml:space="preserve">TTTAAGAAGCTGGTATACAT</t>
  </si>
  <si>
    <t xml:space="preserve">RBS_BA4_634</t>
  </si>
  <si>
    <t xml:space="preserve">TTTAAGAGGGGCGTATACAT</t>
  </si>
  <si>
    <t xml:space="preserve">RBS_BA4_2726</t>
  </si>
  <si>
    <t xml:space="preserve">TTTAAGAAAACGCTATACAT</t>
  </si>
  <si>
    <t xml:space="preserve">RBS_BA4_25</t>
  </si>
  <si>
    <t xml:space="preserve">TTTAAGAAGGGAGTATACAT</t>
  </si>
  <si>
    <t xml:space="preserve">RBS_BA4_674</t>
  </si>
  <si>
    <t xml:space="preserve">TTTAAGAACGAGGTATACAT</t>
  </si>
  <si>
    <t xml:space="preserve">RBS_BA4_394</t>
  </si>
  <si>
    <t xml:space="preserve">TTTAAGAAGCGAGTATACAT</t>
  </si>
  <si>
    <t xml:space="preserve">RBS_BA4_610</t>
  </si>
  <si>
    <t xml:space="preserve">TTTAAGATAGTCCTATACAT</t>
  </si>
  <si>
    <t xml:space="preserve">RBS_BA4_3253</t>
  </si>
  <si>
    <t xml:space="preserve">TTTAAGAAAGAGGTATACAT</t>
  </si>
  <si>
    <t xml:space="preserve">RBS_BA4_138</t>
  </si>
  <si>
    <t xml:space="preserve">TTTAAGAAGCGACTATACAT</t>
  </si>
  <si>
    <t xml:space="preserve">RBS_BA4_609</t>
  </si>
  <si>
    <t xml:space="preserve">TTTAAGACCGGAGTATACAT</t>
  </si>
  <si>
    <t xml:space="preserve">RBS_BA4_1442</t>
  </si>
  <si>
    <t xml:space="preserve">TTTAAGAACGGAGTATACAT</t>
  </si>
  <si>
    <t xml:space="preserve">RBS_BA4_418</t>
  </si>
  <si>
    <t xml:space="preserve">TTTAAGAAGGTGGTATACAT</t>
  </si>
  <si>
    <t xml:space="preserve">RBS_BA4_698</t>
  </si>
  <si>
    <t xml:space="preserve">TTTAAGAGGTTCCTATACAT</t>
  </si>
  <si>
    <t xml:space="preserve">RBS_BA4_2805</t>
  </si>
  <si>
    <t xml:space="preserve">TTTAAGATAGGAATATACAT</t>
  </si>
  <si>
    <t xml:space="preserve">RBS_BA4_3232</t>
  </si>
  <si>
    <t xml:space="preserve">TTTAAGAGACTGGTATACAT</t>
  </si>
  <si>
    <t xml:space="preserve">RBS_BA4_2170</t>
  </si>
  <si>
    <t xml:space="preserve">TTTAAGACGGAGGTATACAT</t>
  </si>
  <si>
    <t xml:space="preserve">RBS_BA4_1674</t>
  </si>
  <si>
    <t xml:space="preserve">TTTAAGAGGTTACTATACAT</t>
  </si>
  <si>
    <t xml:space="preserve">RBS_BA4_2801</t>
  </si>
  <si>
    <t xml:space="preserve">TTTAAGAGGTTGGTATACAT</t>
  </si>
  <si>
    <t xml:space="preserve">RBS_BA4_2810</t>
  </si>
  <si>
    <t xml:space="preserve">TTTAAGATAGTGCTATACAT</t>
  </si>
  <si>
    <t xml:space="preserve">RBS_BA4_3257</t>
  </si>
  <si>
    <t xml:space="preserve">TTTAAGAGGCTGATATACAT</t>
  </si>
  <si>
    <t xml:space="preserve">RBS_BA4_2680</t>
  </si>
  <si>
    <t xml:space="preserve">TTTAAGAAGGGGGTATACAT</t>
  </si>
  <si>
    <t xml:space="preserve">RBS_BA4_682</t>
  </si>
  <si>
    <t xml:space="preserve">TTTAAGATAGAGATATACAT</t>
  </si>
  <si>
    <t xml:space="preserve">RBS_BA4_3208</t>
  </si>
  <si>
    <t xml:space="preserve">TTTAAGAAAATATTATACAT</t>
  </si>
  <si>
    <t xml:space="preserve">RBS_BA4_51</t>
  </si>
  <si>
    <t xml:space="preserve">TTTAAGAACTTAATATACAT</t>
  </si>
  <si>
    <t xml:space="preserve">RBS_BA4_496</t>
  </si>
  <si>
    <t xml:space="preserve">TTTAAGAGGTTCGTATACAT</t>
  </si>
  <si>
    <t xml:space="preserve">RBS_BA4_2806</t>
  </si>
  <si>
    <t xml:space="preserve">TTTAAGATAGTCGTATACAT</t>
  </si>
  <si>
    <t xml:space="preserve">RBS_BA4_3254</t>
  </si>
  <si>
    <t xml:space="preserve">TTTAAGAGGCGGCTATACAT</t>
  </si>
  <si>
    <t xml:space="preserve">RBS_BA4_2665</t>
  </si>
  <si>
    <t xml:space="preserve">TTTAAGAAGGGACTATACAT</t>
  </si>
  <si>
    <t xml:space="preserve">RBS_BA4_673</t>
  </si>
  <si>
    <t xml:space="preserve">TTTAAGAGGTTAATATACAT</t>
  </si>
  <si>
    <t xml:space="preserve">RBS_BA4_2800</t>
  </si>
  <si>
    <t xml:space="preserve">TTTAAGACGGGGCTATACAT</t>
  </si>
  <si>
    <t xml:space="preserve">RBS_BA4_1705</t>
  </si>
  <si>
    <t xml:space="preserve">TTTAAGAAAAATGTATACAT</t>
  </si>
  <si>
    <t xml:space="preserve">RBS_BA4_14</t>
  </si>
  <si>
    <t xml:space="preserve">TTTAAGAAAACGTTATACAT</t>
  </si>
  <si>
    <t xml:space="preserve">RBS_BA4_27</t>
  </si>
  <si>
    <t xml:space="preserve">TTTAAGAATGGAGTATACAT</t>
  </si>
  <si>
    <t xml:space="preserve">RBS_BA4_930</t>
  </si>
  <si>
    <t xml:space="preserve">TTTAAGAAAATGGTATACAT</t>
  </si>
  <si>
    <t xml:space="preserve">RBS_BA4_58</t>
  </si>
  <si>
    <t xml:space="preserve">TTTAAGACGGGACTATACAT</t>
  </si>
  <si>
    <t xml:space="preserve">RBS_BA4_1697</t>
  </si>
  <si>
    <t xml:space="preserve">TTTAAGAAAGGAATATACAT</t>
  </si>
  <si>
    <t xml:space="preserve">RBS_BA4_160</t>
  </si>
  <si>
    <t xml:space="preserve">TTTAAGAAAATAATATACAT</t>
  </si>
  <si>
    <t xml:space="preserve">RBS_BA4_48</t>
  </si>
  <si>
    <t xml:space="preserve">TTTAAGAACTTCCTATACAT</t>
  </si>
  <si>
    <t xml:space="preserve">RBS_BA4_501</t>
  </si>
  <si>
    <t xml:space="preserve">TTTAAGAAGGGGCTATACAT</t>
  </si>
  <si>
    <t xml:space="preserve">RBS_BA4_681</t>
  </si>
  <si>
    <t xml:space="preserve">TTTAAGAAAGTCCTATACAT</t>
  </si>
  <si>
    <t xml:space="preserve">RBS_BA4_181</t>
  </si>
  <si>
    <t xml:space="preserve">TTTAAGATAGGATTATACAT</t>
  </si>
  <si>
    <t xml:space="preserve">RBS_BA4_3235</t>
  </si>
  <si>
    <t xml:space="preserve">TTTAAGAGGTTGCTATACAT</t>
  </si>
  <si>
    <t xml:space="preserve">RBS_BA4_2809</t>
  </si>
  <si>
    <t xml:space="preserve">TTTAAGATGCGCTTATACAT</t>
  </si>
  <si>
    <t xml:space="preserve">RBS_BA4_3687</t>
  </si>
  <si>
    <t xml:space="preserve">TTTAAGAACTTATTATACAT</t>
  </si>
  <si>
    <t xml:space="preserve">RBS_BA4_499</t>
  </si>
  <si>
    <t xml:space="preserve">TTTAAGAAAAATATATACAT</t>
  </si>
  <si>
    <t xml:space="preserve">RBS_BA4_12</t>
  </si>
  <si>
    <t xml:space="preserve">TTTAAGAGGCGTGTATACAT</t>
  </si>
  <si>
    <t xml:space="preserve">RBS_BA4_2670</t>
  </si>
  <si>
    <t xml:space="preserve">TTTAAGAGAGGACTATACAT</t>
  </si>
  <si>
    <t xml:space="preserve">RBS_BA4_2209</t>
  </si>
  <si>
    <t xml:space="preserve">TTTAAGAAGCGCGTATACAT</t>
  </si>
  <si>
    <t xml:space="preserve">RBS_BA4_614</t>
  </si>
  <si>
    <t xml:space="preserve">TTTAAGAGGGTCCTATACAT</t>
  </si>
  <si>
    <t xml:space="preserve">RBS_BA4_2741</t>
  </si>
  <si>
    <t xml:space="preserve">TTTAAGAGTGGACTATACAT</t>
  </si>
  <si>
    <t xml:space="preserve">RBS_BA4_2977</t>
  </si>
  <si>
    <t xml:space="preserve">TTTAAGAAGCGCCTATACAT</t>
  </si>
  <si>
    <t xml:space="preserve">RBS_BA4_613</t>
  </si>
  <si>
    <t xml:space="preserve">TTTAAGACAGGAATATACAT</t>
  </si>
  <si>
    <t xml:space="preserve">RBS_BA4_1184</t>
  </si>
  <si>
    <t xml:space="preserve">TTTAAGATGCGACTATACAT</t>
  </si>
  <si>
    <t xml:space="preserve">RBS_BA4_3681</t>
  </si>
  <si>
    <t xml:space="preserve">TTTAAGAAATTACTATACAT</t>
  </si>
  <si>
    <t xml:space="preserve">RBS_BA4_241</t>
  </si>
  <si>
    <t xml:space="preserve">TTTAAGAAAACATTATACAT</t>
  </si>
  <si>
    <t xml:space="preserve">RBS_BA4_19</t>
  </si>
  <si>
    <t xml:space="preserve">TTTAAGAAAAAGGTATACAT</t>
  </si>
  <si>
    <t xml:space="preserve">RBS_BA4_10</t>
  </si>
  <si>
    <t xml:space="preserve">TTTAAGAAAAATTTATACAT</t>
  </si>
  <si>
    <t xml:space="preserve">RBS_BA4_15</t>
  </si>
  <si>
    <t xml:space="preserve">TTTAAGAAAACGGTATACAT</t>
  </si>
  <si>
    <t xml:space="preserve">RBS_BA4_26</t>
  </si>
  <si>
    <t xml:space="preserve">TTTAAGAAAGTGCTATACAT</t>
  </si>
  <si>
    <t xml:space="preserve">RBS_BA4_185</t>
  </si>
  <si>
    <t xml:space="preserve">TTTAAGAAAACAATATACAT</t>
  </si>
  <si>
    <t xml:space="preserve">RBS_BA4_16</t>
  </si>
  <si>
    <t xml:space="preserve">TTTAAGAACTTCGTATACAT</t>
  </si>
  <si>
    <t xml:space="preserve">RBS_BA4_502</t>
  </si>
  <si>
    <t xml:space="preserve">RATIO</t>
  </si>
  <si>
    <t xml:space="preserve">1,2,3,4,5,7</t>
  </si>
  <si>
    <t xml:space="preserve">1,2,3,4,5,8</t>
  </si>
  <si>
    <t xml:space="preserve">1,2,3,4,5,9</t>
  </si>
  <si>
    <t xml:space="preserve">1,2,3,4,5,10</t>
  </si>
  <si>
    <t xml:space="preserve">1,2,3,4,5,11</t>
  </si>
  <si>
    <t xml:space="preserve">1,2,3,4,5,12</t>
  </si>
  <si>
    <t xml:space="preserve">1,2,3,4,5,13</t>
  </si>
  <si>
    <t xml:space="preserve">1,2,3,4,5,14</t>
  </si>
  <si>
    <t xml:space="preserve">1,2,3,4,5,15</t>
  </si>
  <si>
    <t xml:space="preserve">1,2,3,4,5,16</t>
  </si>
  <si>
    <t xml:space="preserve">1,2,3,4,5,17</t>
  </si>
  <si>
    <t xml:space="preserve">1,2,3,4,5,18</t>
  </si>
  <si>
    <t xml:space="preserve">1,2,3,4,5,19</t>
  </si>
  <si>
    <t xml:space="preserve">1,2,3,4,5,20</t>
  </si>
  <si>
    <t xml:space="preserve">1,2,3,4,5,21</t>
  </si>
  <si>
    <t xml:space="preserve">1,2,3,4,5,22</t>
  </si>
  <si>
    <t xml:space="preserve">1,2,3,4,5,23</t>
  </si>
  <si>
    <t xml:space="preserve">1,2,3,4,5,24</t>
  </si>
  <si>
    <t xml:space="preserve">1,2,3,4,5,25</t>
  </si>
  <si>
    <t xml:space="preserve">1,2,3,4,5,26</t>
  </si>
  <si>
    <t xml:space="preserve">1,2,3,4,5,27</t>
  </si>
  <si>
    <t xml:space="preserve">1,2,3,4,5,28</t>
  </si>
  <si>
    <t xml:space="preserve">1,2,3,4,5,29</t>
  </si>
  <si>
    <t xml:space="preserve">1,2,3,4,5,30</t>
  </si>
  <si>
    <t xml:space="preserve">1,2,3,4,5,31</t>
  </si>
  <si>
    <t xml:space="preserve">1,2,3,4,5,32</t>
  </si>
  <si>
    <t xml:space="preserve">1,2,3,4,5,33</t>
  </si>
  <si>
    <t xml:space="preserve">1,2,3,4,5,34</t>
  </si>
  <si>
    <t xml:space="preserve">1,2,3,4,5,35</t>
  </si>
  <si>
    <t xml:space="preserve">1,2,3,4,5,36</t>
  </si>
  <si>
    <t xml:space="preserve">1,2,3,4,5,37</t>
  </si>
  <si>
    <t xml:space="preserve">1,2,3,4,5,38</t>
  </si>
  <si>
    <t xml:space="preserve">1,2,3,4,5,39</t>
  </si>
  <si>
    <t xml:space="preserve">1,2,3,4,5,40</t>
  </si>
  <si>
    <t xml:space="preserve">1,2,3,4,5,41</t>
  </si>
  <si>
    <t xml:space="preserve">1,2,3,4,5,42</t>
  </si>
  <si>
    <t xml:space="preserve">1,2,3,4,5,43</t>
  </si>
  <si>
    <t xml:space="preserve">1,2,3,4,5,44</t>
  </si>
  <si>
    <t xml:space="preserve">1,2,3,4,5,45</t>
  </si>
  <si>
    <t xml:space="preserve">1,2,3,4,5,46</t>
  </si>
  <si>
    <t xml:space="preserve">1,2,3,4,5,47</t>
  </si>
  <si>
    <t xml:space="preserve">1,2,3,4,5,48</t>
  </si>
  <si>
    <t xml:space="preserve">1,2,3,4,5,49</t>
  </si>
  <si>
    <t xml:space="preserve">1,2,3,4,5,50</t>
  </si>
  <si>
    <t xml:space="preserve">1,2,3,4,5,51</t>
  </si>
  <si>
    <t xml:space="preserve">1,2,3,4,5,52</t>
  </si>
  <si>
    <t xml:space="preserve">1,2,3,4,5,53</t>
  </si>
  <si>
    <t xml:space="preserve">1,2,3,4,5,54</t>
  </si>
  <si>
    <t xml:space="preserve">1,2,3,4,5,55</t>
  </si>
  <si>
    <t xml:space="preserve">1,2,3,4,5,56</t>
  </si>
  <si>
    <t xml:space="preserve">1,2,3,4,5,57</t>
  </si>
  <si>
    <t xml:space="preserve">1,2,3,4,5,58</t>
  </si>
  <si>
    <t xml:space="preserve">1,2,3,4,5,59</t>
  </si>
  <si>
    <t xml:space="preserve">1,2,3,4,5,60</t>
  </si>
  <si>
    <t xml:space="preserve">1,2,3,4,5,61</t>
  </si>
  <si>
    <t xml:space="preserve">1,2,3,4,5,62</t>
  </si>
  <si>
    <t xml:space="preserve">1,2,3,4,5,63</t>
  </si>
  <si>
    <t xml:space="preserve">1,2,3,4,5,64</t>
  </si>
  <si>
    <t xml:space="preserve">1,2,3,4,5,65</t>
  </si>
  <si>
    <t xml:space="preserve">1,2,3,4,5,66</t>
  </si>
  <si>
    <t xml:space="preserve">1,2,3,4,5,67</t>
  </si>
  <si>
    <t xml:space="preserve">1,2,3,4,5,68</t>
  </si>
  <si>
    <t xml:space="preserve">1,2,3,4,5,69</t>
  </si>
  <si>
    <t xml:space="preserve">1,2,3,4,5,70</t>
  </si>
  <si>
    <t xml:space="preserve">1,2,3,4,5,71</t>
  </si>
  <si>
    <t xml:space="preserve">1,2,3,4,5,72</t>
  </si>
  <si>
    <t xml:space="preserve">1,2,3,4,5,73</t>
  </si>
  <si>
    <t xml:space="preserve">1,2,3,4,5,74</t>
  </si>
  <si>
    <t xml:space="preserve">1,2,3,4,5,75</t>
  </si>
  <si>
    <t xml:space="preserve">1,2,3,4,5,76</t>
  </si>
  <si>
    <t xml:space="preserve">1,2,3,4,5,77</t>
  </si>
  <si>
    <t xml:space="preserve">1,2,3,4,5,78</t>
  </si>
  <si>
    <t xml:space="preserve">1,2,3,4,5,79</t>
  </si>
  <si>
    <t xml:space="preserve">1,2,3,4,5,80</t>
  </si>
  <si>
    <t xml:space="preserve">1,2,3,4,5,81</t>
  </si>
  <si>
    <t xml:space="preserve">1,2,3,4,5,82</t>
  </si>
  <si>
    <t xml:space="preserve">1,2,3,4,5,83</t>
  </si>
  <si>
    <t xml:space="preserve">1,2,3,4,5,84</t>
  </si>
  <si>
    <t xml:space="preserve">1,2,3,4,5,85</t>
  </si>
  <si>
    <t xml:space="preserve">1,2,3,4,5,86</t>
  </si>
  <si>
    <t xml:space="preserve">1,2,3,4,5,87</t>
  </si>
  <si>
    <t xml:space="preserve">1,2,3,4,5,88</t>
  </si>
  <si>
    <t xml:space="preserve">1,2,3,4,5,89</t>
  </si>
  <si>
    <t xml:space="preserve">1,2,3,4,5,90</t>
  </si>
  <si>
    <t xml:space="preserve">1,2,3,4,5,91</t>
  </si>
  <si>
    <t xml:space="preserve">1,2,3,4,5,92</t>
  </si>
  <si>
    <t xml:space="preserve">1,2,3,4,5,93</t>
  </si>
  <si>
    <t xml:space="preserve">1,2,3,4,5,94</t>
  </si>
  <si>
    <t xml:space="preserve">1,2,3,4,5,95</t>
  </si>
  <si>
    <t xml:space="preserve">1,2,3,4,5,96</t>
  </si>
  <si>
    <t xml:space="preserve">1,2,3,4,5,99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</si>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</sst>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@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57"/>
  <sheetViews>
    <sheetView showFormulas="false" showGridLines="true" showRowColHeaders="true" showZeros="true" rightToLeft="false" tabSelected="true" showOutlineSymbols="true" defaultGridColor="true" view="normal" topLeftCell="A317" colorId="64" zoomScale="100" zoomScaleNormal="100" zoomScalePageLayoutView="100" workbookViewId="0">
      <selection pane="topLeft" activeCell="T343" activeCellId="0" sqref="T343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8" min="3" style="0" width="8.45"/>
    <col collapsed="false" customWidth="true" hidden="false" outlineLevel="0" max="9" min="9" style="1" width="8.45"/>
    <col collapsed="false" customWidth="true" hidden="false" outlineLevel="0" max="10" min="10" style="0" width="8.45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2.18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10.46"/>
    <col collapsed="false" customWidth="true" hidden="false" outlineLevel="0" max="1023" min="18" style="0" width="9.18"/>
    <col collapsed="false" customWidth="true" hidden="false" outlineLevel="0" max="1025" min="1024" style="0" width="8.8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0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customFormat="false" ht="14.5" hidden="false" customHeight="false" outlineLevel="0" collapsed="false">
      <c r="A2" s="7" t="s">
        <v>19</v>
      </c>
      <c r="B2" s="0" t="s">
        <v>20</v>
      </c>
      <c r="C2" s="8" t="n">
        <v>80.9197</v>
      </c>
      <c r="D2" s="9" t="n">
        <v>52.4024308742318</v>
      </c>
      <c r="E2" s="8" t="n">
        <v>98.72044</v>
      </c>
      <c r="F2" s="9" t="n">
        <v>61.6221650361057</v>
      </c>
      <c r="G2" s="0" t="n">
        <v>54.1514848350971</v>
      </c>
      <c r="H2" s="0" t="n">
        <v>45.4991952513712</v>
      </c>
      <c r="I2" s="1" t="n">
        <f aca="false">AVERAGE(C2:H2)</f>
        <v>65.552569332801</v>
      </c>
      <c r="J2" s="0" t="n">
        <f aca="false">_xlfn.STDEV.P(C2:H2)</f>
        <v>18.5146478440152</v>
      </c>
      <c r="K2" s="10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4.5" hidden="false" customHeight="false" outlineLevel="0" collapsed="false">
      <c r="A3" s="7" t="s">
        <v>25</v>
      </c>
      <c r="B3" s="0" t="s">
        <v>26</v>
      </c>
      <c r="C3" s="8" t="n">
        <v>58.33688</v>
      </c>
      <c r="D3" s="9" t="n">
        <v>40.0729510654815</v>
      </c>
      <c r="E3" s="8" t="n">
        <v>81.1362</v>
      </c>
      <c r="F3" s="9" t="n">
        <v>42.0428540275112</v>
      </c>
      <c r="G3" s="0" t="n">
        <v>45.4320316223905</v>
      </c>
      <c r="H3" s="0" t="n">
        <v>41.0056593729657</v>
      </c>
      <c r="I3" s="1" t="n">
        <f aca="false">AVERAGE(C3:H3)</f>
        <v>51.3377626813915</v>
      </c>
      <c r="J3" s="0" t="n">
        <f aca="false">_xlfn.STDEV.P(C3:H3)</f>
        <v>14.6734217528033</v>
      </c>
      <c r="K3" s="10" t="n">
        <f aca="false">J3/I3</f>
        <v>0.2858212159316</v>
      </c>
      <c r="L3" s="0" t="s">
        <v>27</v>
      </c>
      <c r="M3" s="0" t="s">
        <v>22</v>
      </c>
      <c r="N3" s="11" t="s">
        <v>23</v>
      </c>
      <c r="O3" s="0" t="s">
        <v>24</v>
      </c>
      <c r="P3" s="0" t="n">
        <v>0</v>
      </c>
    </row>
    <row r="4" customFormat="false" ht="14.5" hidden="false" customHeight="false" outlineLevel="0" collapsed="false">
      <c r="A4" s="7" t="s">
        <v>28</v>
      </c>
      <c r="B4" s="0" t="s">
        <v>29</v>
      </c>
      <c r="C4" s="8" t="n">
        <v>38.7807</v>
      </c>
      <c r="D4" s="9" t="n">
        <v>28.8315590988607</v>
      </c>
      <c r="E4" s="8" t="n">
        <v>58.76333</v>
      </c>
      <c r="F4" s="9" t="n">
        <v>24.4878699636543</v>
      </c>
      <c r="G4" s="0" t="n">
        <v>24.1336370753119</v>
      </c>
      <c r="H4" s="0" t="n">
        <v>25.5966386854389</v>
      </c>
      <c r="I4" s="1" t="n">
        <f aca="false">AVERAGE(C4:H4)</f>
        <v>33.432289137211</v>
      </c>
      <c r="J4" s="0" t="n">
        <f aca="false">_xlfn.STDEV.P(C4:H4)</f>
        <v>12.3780641281137</v>
      </c>
      <c r="K4" s="10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4.5" hidden="false" customHeight="false" outlineLevel="0" collapsed="false">
      <c r="A5" s="7" t="s">
        <v>30</v>
      </c>
      <c r="B5" s="0" t="s">
        <v>31</v>
      </c>
      <c r="C5" s="8" t="n">
        <v>60.72082</v>
      </c>
      <c r="D5" s="9" t="n">
        <v>43.0933590095392</v>
      </c>
      <c r="E5" s="8" t="n">
        <v>74.60529</v>
      </c>
      <c r="F5" s="9" t="n">
        <v>38.6419582348774</v>
      </c>
      <c r="G5" s="0" t="n">
        <v>38.049576803906</v>
      </c>
      <c r="H5" s="0" t="n">
        <v>31.6081541715511</v>
      </c>
      <c r="I5" s="1" t="n">
        <f aca="false">AVERAGE(C5:H5)</f>
        <v>47.786526369979</v>
      </c>
      <c r="J5" s="0" t="n">
        <f aca="false">_xlfn.STDEV.P(C5:H5)</f>
        <v>14.9929922210582</v>
      </c>
      <c r="K5" s="10" t="n">
        <f aca="false">J5/I5</f>
        <v>0.313749363261467</v>
      </c>
      <c r="L5" s="0" t="s">
        <v>27</v>
      </c>
      <c r="M5" s="0" t="s">
        <v>22</v>
      </c>
      <c r="N5" s="11" t="s">
        <v>23</v>
      </c>
      <c r="O5" s="0" t="s">
        <v>24</v>
      </c>
      <c r="P5" s="0" t="n">
        <v>0</v>
      </c>
    </row>
    <row r="6" customFormat="false" ht="14.5" hidden="false" customHeight="false" outlineLevel="0" collapsed="false">
      <c r="A6" s="7" t="s">
        <v>32</v>
      </c>
      <c r="B6" s="0" t="s">
        <v>33</v>
      </c>
      <c r="C6" s="8" t="n">
        <v>58.09954</v>
      </c>
      <c r="D6" s="9" t="n">
        <v>45.9132136885755</v>
      </c>
      <c r="E6" s="8" t="n">
        <v>70.53162</v>
      </c>
      <c r="F6" s="9" t="n">
        <v>44.3529313574395</v>
      </c>
      <c r="G6" s="0" t="n">
        <v>38.3948652936713</v>
      </c>
      <c r="H6" s="0" t="n">
        <v>43.6417944191108</v>
      </c>
      <c r="I6" s="1" t="n">
        <f aca="false">AVERAGE(C6:H6)</f>
        <v>50.1556607931329</v>
      </c>
      <c r="J6" s="0" t="n">
        <f aca="false">_xlfn.STDEV.P(C6:H6)</f>
        <v>10.8834869007349</v>
      </c>
      <c r="K6" s="10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4.5" hidden="false" customHeight="false" outlineLevel="0" collapsed="false">
      <c r="A7" s="7" t="s">
        <v>34</v>
      </c>
      <c r="B7" s="0" t="s">
        <v>35</v>
      </c>
      <c r="C7" s="8" t="n">
        <v>30.82338</v>
      </c>
      <c r="D7" s="9" t="n">
        <v>21.973718715652</v>
      </c>
      <c r="E7" s="8" t="n">
        <v>47.70339</v>
      </c>
      <c r="F7" s="9" t="n">
        <v>21.2056788752271</v>
      </c>
      <c r="G7" s="0" t="n">
        <v>21.1722417929108</v>
      </c>
      <c r="H7" s="0" t="n">
        <v>21.75047081688</v>
      </c>
      <c r="I7" s="1" t="n">
        <f aca="false">AVERAGE(C7:H7)</f>
        <v>27.4381467001117</v>
      </c>
      <c r="J7" s="0" t="n">
        <f aca="false">_xlfn.STDEV.P(C7:H7)</f>
        <v>9.68206882285227</v>
      </c>
      <c r="K7" s="10" t="n">
        <f aca="false">J7/I7</f>
        <v>0.352868906514479</v>
      </c>
      <c r="L7" s="0" t="s">
        <v>27</v>
      </c>
      <c r="M7" s="0" t="s">
        <v>22</v>
      </c>
      <c r="N7" s="11" t="s">
        <v>23</v>
      </c>
      <c r="O7" s="0" t="s">
        <v>24</v>
      </c>
      <c r="P7" s="0" t="n">
        <v>0</v>
      </c>
    </row>
    <row r="8" customFormat="false" ht="14.5" hidden="false" customHeight="false" outlineLevel="0" collapsed="false">
      <c r="A8" s="7" t="s">
        <v>36</v>
      </c>
      <c r="B8" s="0" t="s">
        <v>37</v>
      </c>
      <c r="C8" s="8" t="n">
        <v>51.83695</v>
      </c>
      <c r="D8" s="9" t="n">
        <v>35.4026438995032</v>
      </c>
      <c r="E8" s="8" t="n">
        <v>58.74364</v>
      </c>
      <c r="F8" s="9" t="n">
        <v>29.7386741106696</v>
      </c>
      <c r="G8" s="0" t="n">
        <v>31.8485059152596</v>
      </c>
      <c r="H8" s="0" t="n">
        <v>37.0755130186844</v>
      </c>
      <c r="I8" s="1" t="n">
        <f aca="false">AVERAGE(C8:H8)</f>
        <v>40.7743211573528</v>
      </c>
      <c r="J8" s="0" t="n">
        <f aca="false">_xlfn.STDEV.P(C8:H8)</f>
        <v>10.7181307314834</v>
      </c>
      <c r="K8" s="10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4.5" hidden="false" customHeight="false" outlineLevel="0" collapsed="false">
      <c r="A9" s="7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1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11" t="s">
        <v>23</v>
      </c>
      <c r="O9" s="0" t="s">
        <v>24</v>
      </c>
      <c r="P9" s="0" t="n">
        <v>0</v>
      </c>
    </row>
    <row r="10" customFormat="false" ht="14.5" hidden="false" customHeight="false" outlineLevel="0" collapsed="false">
      <c r="A10" s="7" t="s">
        <v>42</v>
      </c>
      <c r="B10" s="0" t="s">
        <v>43</v>
      </c>
      <c r="C10" s="8" t="n">
        <v>57.18822</v>
      </c>
      <c r="D10" s="9" t="n">
        <v>40.1977444663301</v>
      </c>
      <c r="E10" s="8" t="s">
        <v>40</v>
      </c>
      <c r="F10" s="9" t="n">
        <v>45.2334113781767</v>
      </c>
      <c r="G10" s="0" t="n">
        <v>38.6556928299406</v>
      </c>
      <c r="H10" s="0" t="n">
        <v>44.8624221413001</v>
      </c>
      <c r="I10" s="1" t="n">
        <f aca="false">AVERAGE(C10:H10)</f>
        <v>45.2274981631495</v>
      </c>
      <c r="J10" s="0" t="n">
        <f aca="false">_xlfn.STDEV.P(C10:H10)</f>
        <v>6.50660018618964</v>
      </c>
      <c r="K10" s="10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4.5" hidden="false" customHeight="false" outlineLevel="0" collapsed="false">
      <c r="A11" s="7" t="s">
        <v>44</v>
      </c>
      <c r="B11" s="0" t="s">
        <v>45</v>
      </c>
      <c r="C11" s="8" t="n">
        <v>36.16774</v>
      </c>
      <c r="D11" s="9" t="n">
        <v>27.1777393378885</v>
      </c>
      <c r="E11" s="8" t="n">
        <v>69.79792</v>
      </c>
      <c r="F11" s="9" t="n">
        <v>24.1350489453035</v>
      </c>
      <c r="G11" s="0" t="n">
        <v>21.9453529617894</v>
      </c>
      <c r="H11" s="0" t="n">
        <v>22.7601291979024</v>
      </c>
      <c r="I11" s="1" t="n">
        <f aca="false">AVERAGE(C11:H11)</f>
        <v>33.6639884071473</v>
      </c>
      <c r="J11" s="0" t="n">
        <f aca="false">_xlfn.STDEV.P(C11:H11)</f>
        <v>16.8375694059834</v>
      </c>
      <c r="K11" s="10" t="n">
        <f aca="false">J11/I11</f>
        <v>0.500165613246485</v>
      </c>
      <c r="L11" s="0" t="s">
        <v>27</v>
      </c>
      <c r="M11" s="0" t="s">
        <v>22</v>
      </c>
      <c r="N11" s="11" t="s">
        <v>23</v>
      </c>
      <c r="O11" s="0" t="s">
        <v>24</v>
      </c>
      <c r="P11" s="0" t="n">
        <v>0</v>
      </c>
    </row>
    <row r="12" customFormat="false" ht="14.5" hidden="false" customHeight="false" outlineLevel="0" collapsed="false">
      <c r="A12" s="7" t="s">
        <v>46</v>
      </c>
      <c r="B12" s="0" t="s">
        <v>47</v>
      </c>
      <c r="C12" s="8" t="n">
        <v>56.37248</v>
      </c>
      <c r="D12" s="9" t="n">
        <v>30.9264531279906</v>
      </c>
      <c r="E12" s="8" t="n">
        <v>51.61382</v>
      </c>
      <c r="F12" s="9" t="n">
        <v>38.2239587643922</v>
      </c>
      <c r="G12" s="0" t="n">
        <v>31.6803875979352</v>
      </c>
      <c r="H12" s="0" t="n">
        <v>40.4878194937496</v>
      </c>
      <c r="I12" s="1" t="n">
        <f aca="false">AVERAGE(C12:H12)</f>
        <v>41.5508198306779</v>
      </c>
      <c r="J12" s="0" t="n">
        <f aca="false">_xlfn.STDEV.P(C12:H12)</f>
        <v>9.51705624258941</v>
      </c>
      <c r="K12" s="10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4.5" hidden="false" customHeight="false" outlineLevel="0" collapsed="false">
      <c r="A13" s="7" t="s">
        <v>48</v>
      </c>
      <c r="B13" s="0" t="s">
        <v>49</v>
      </c>
      <c r="C13" s="8" t="n">
        <v>63.55034</v>
      </c>
      <c r="D13" s="9" t="n">
        <v>44.897779461053</v>
      </c>
      <c r="E13" s="8" t="n">
        <v>69.60175</v>
      </c>
      <c r="F13" s="9" t="n">
        <v>42.0631485276073</v>
      </c>
      <c r="G13" s="0" t="n">
        <v>39.3044699873868</v>
      </c>
      <c r="H13" s="0" t="n">
        <v>38.6422922254702</v>
      </c>
      <c r="I13" s="1" t="n">
        <f aca="false">AVERAGE(C13:H13)</f>
        <v>49.6766300335862</v>
      </c>
      <c r="J13" s="0" t="n">
        <f aca="false">_xlfn.STDEV.P(C13:H13)</f>
        <v>12.2449381530508</v>
      </c>
      <c r="K13" s="10" t="n">
        <f aca="false">J13/I13</f>
        <v>0.246492931279195</v>
      </c>
      <c r="L13" s="0" t="s">
        <v>27</v>
      </c>
      <c r="M13" s="0" t="s">
        <v>22</v>
      </c>
      <c r="N13" s="11" t="s">
        <v>23</v>
      </c>
      <c r="O13" s="0" t="s">
        <v>24</v>
      </c>
      <c r="P13" s="0" t="n">
        <v>0</v>
      </c>
    </row>
    <row r="14" customFormat="false" ht="14.5" hidden="false" customHeight="false" outlineLevel="0" collapsed="false">
      <c r="A14" s="7" t="s">
        <v>50</v>
      </c>
      <c r="B14" s="0" t="s">
        <v>51</v>
      </c>
      <c r="C14" s="8" t="n">
        <v>65.10755</v>
      </c>
      <c r="D14" s="9" t="n">
        <v>37.8506342548584</v>
      </c>
      <c r="E14" s="8" t="n">
        <v>76.23269</v>
      </c>
      <c r="F14" s="9" t="n">
        <v>37.0783703793485</v>
      </c>
      <c r="G14" s="0" t="n">
        <v>32.3087711139946</v>
      </c>
      <c r="H14" s="0" t="n">
        <v>38.3561007755377</v>
      </c>
      <c r="I14" s="1" t="n">
        <f aca="false">AVERAGE(C14:H14)</f>
        <v>47.8223527539566</v>
      </c>
      <c r="J14" s="0" t="n">
        <f aca="false">_xlfn.STDEV.P(C14:H14)</f>
        <v>16.5885240210332</v>
      </c>
      <c r="K14" s="10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4.5" hidden="false" customHeight="false" outlineLevel="0" collapsed="false">
      <c r="A15" s="7" t="s">
        <v>52</v>
      </c>
      <c r="B15" s="0" t="s">
        <v>53</v>
      </c>
      <c r="C15" s="8" t="n">
        <v>58.0788</v>
      </c>
      <c r="D15" s="9" t="n">
        <v>37.1865573874997</v>
      </c>
      <c r="E15" s="8" t="n">
        <v>76.09216</v>
      </c>
      <c r="F15" s="9" t="n">
        <v>40.6795284764738</v>
      </c>
      <c r="G15" s="0" t="n">
        <v>33.4215163190645</v>
      </c>
      <c r="H15" s="0" t="n">
        <v>42.4834420974001</v>
      </c>
      <c r="I15" s="1" t="n">
        <f aca="false">AVERAGE(C15:H15)</f>
        <v>47.9903340467397</v>
      </c>
      <c r="J15" s="0" t="n">
        <f aca="false">_xlfn.STDEV.P(C15:H15)</f>
        <v>14.7435609917817</v>
      </c>
      <c r="K15" s="10" t="n">
        <f aca="false">J15/I15</f>
        <v>0.307219386666956</v>
      </c>
      <c r="L15" s="0" t="s">
        <v>27</v>
      </c>
      <c r="M15" s="0" t="s">
        <v>22</v>
      </c>
      <c r="N15" s="11" t="s">
        <v>23</v>
      </c>
      <c r="O15" s="0" t="s">
        <v>24</v>
      </c>
      <c r="P15" s="0" t="n">
        <v>0</v>
      </c>
    </row>
    <row r="16" customFormat="false" ht="14.5" hidden="false" customHeight="false" outlineLevel="0" collapsed="false">
      <c r="A16" s="7" t="s">
        <v>54</v>
      </c>
      <c r="B16" s="0" t="s">
        <v>55</v>
      </c>
      <c r="C16" s="8" t="n">
        <v>52.61771</v>
      </c>
      <c r="D16" s="9" t="n">
        <v>36.7191236173622</v>
      </c>
      <c r="E16" s="8" t="n">
        <v>76.85476</v>
      </c>
      <c r="F16" s="9" t="n">
        <v>37.7335339514206</v>
      </c>
      <c r="G16" s="0" t="n">
        <v>29.9416192635553</v>
      </c>
      <c r="H16" s="0" t="n">
        <v>33.9510655140906</v>
      </c>
      <c r="I16" s="1" t="n">
        <f aca="false">AVERAGE(C16:H16)</f>
        <v>44.6363020577381</v>
      </c>
      <c r="J16" s="0" t="n">
        <f aca="false">_xlfn.STDEV.P(C16:H16)</f>
        <v>16.0321022187765</v>
      </c>
      <c r="K16" s="10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4.5" hidden="false" customHeight="false" outlineLevel="0" collapsed="false">
      <c r="A17" s="7" t="s">
        <v>56</v>
      </c>
      <c r="B17" s="0" t="s">
        <v>57</v>
      </c>
      <c r="C17" s="8" t="n">
        <v>36.81501</v>
      </c>
      <c r="D17" s="9" t="n">
        <v>23.9464553420296</v>
      </c>
      <c r="E17" s="8" t="n">
        <v>63.98509</v>
      </c>
      <c r="F17" s="9" t="n">
        <v>24.6952110219412</v>
      </c>
      <c r="G17" s="0" t="n">
        <v>20.3522098021829</v>
      </c>
      <c r="H17" s="0" t="n">
        <v>20.5216626027394</v>
      </c>
      <c r="I17" s="1" t="n">
        <f aca="false">AVERAGE(C17:H17)</f>
        <v>31.7192731281489</v>
      </c>
      <c r="J17" s="0" t="n">
        <f aca="false">_xlfn.STDEV.P(C17:H17)</f>
        <v>15.4456047017608</v>
      </c>
      <c r="K17" s="10" t="n">
        <f aca="false">J17/I17</f>
        <v>0.486946994004532</v>
      </c>
      <c r="L17" s="0" t="s">
        <v>27</v>
      </c>
      <c r="M17" s="0" t="s">
        <v>22</v>
      </c>
      <c r="N17" s="11" t="s">
        <v>23</v>
      </c>
      <c r="O17" s="0" t="s">
        <v>24</v>
      </c>
      <c r="P17" s="0" t="n">
        <v>0</v>
      </c>
    </row>
    <row r="18" customFormat="false" ht="14.5" hidden="false" customHeight="false" outlineLevel="0" collapsed="false">
      <c r="A18" s="7" t="s">
        <v>58</v>
      </c>
      <c r="B18" s="0" t="s">
        <v>59</v>
      </c>
      <c r="C18" s="8" t="n">
        <v>42.68765</v>
      </c>
      <c r="D18" s="9" t="n">
        <v>29.7055221739268</v>
      </c>
      <c r="E18" s="8" t="n">
        <v>51.96619</v>
      </c>
      <c r="F18" s="9" t="n">
        <v>27.2308032294794</v>
      </c>
      <c r="G18" s="0" t="n">
        <v>26.9592257055866</v>
      </c>
      <c r="H18" s="0" t="n">
        <v>30.0287193383011</v>
      </c>
      <c r="I18" s="1" t="n">
        <f aca="false">AVERAGE(C18:H18)</f>
        <v>34.7630184078823</v>
      </c>
      <c r="J18" s="0" t="n">
        <f aca="false">_xlfn.STDEV.P(C18:H18)</f>
        <v>9.34856674014359</v>
      </c>
      <c r="K18" s="10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4.5" hidden="false" customHeight="false" outlineLevel="0" collapsed="false">
      <c r="A19" s="7" t="s">
        <v>60</v>
      </c>
      <c r="B19" s="0" t="s">
        <v>61</v>
      </c>
      <c r="C19" s="8" t="n">
        <v>40.08404</v>
      </c>
      <c r="D19" s="9" t="n">
        <v>25.1140718006925</v>
      </c>
      <c r="E19" s="8" t="n">
        <v>42.43266</v>
      </c>
      <c r="F19" s="9" t="n">
        <v>24.9608360482528</v>
      </c>
      <c r="G19" s="0" t="n">
        <v>23.3457352398263</v>
      </c>
      <c r="H19" s="0" t="n">
        <v>28.5527929756831</v>
      </c>
      <c r="I19" s="1" t="n">
        <f aca="false">AVERAGE(C19:H19)</f>
        <v>30.7483560107425</v>
      </c>
      <c r="J19" s="0" t="n">
        <f aca="false">_xlfn.STDEV.P(C19:H19)</f>
        <v>7.62165546819732</v>
      </c>
      <c r="K19" s="10" t="n">
        <f aca="false">J19/I19</f>
        <v>0.247871966408043</v>
      </c>
      <c r="L19" s="0" t="s">
        <v>27</v>
      </c>
      <c r="M19" s="0" t="s">
        <v>22</v>
      </c>
      <c r="N19" s="11" t="s">
        <v>23</v>
      </c>
      <c r="O19" s="0" t="s">
        <v>24</v>
      </c>
      <c r="P19" s="0" t="n">
        <v>0</v>
      </c>
    </row>
    <row r="20" customFormat="false" ht="14.5" hidden="false" customHeight="false" outlineLevel="0" collapsed="false">
      <c r="A20" s="7" t="s">
        <v>62</v>
      </c>
      <c r="B20" s="0" t="s">
        <v>63</v>
      </c>
      <c r="C20" s="8" t="n">
        <v>41.37825</v>
      </c>
      <c r="D20" s="9" t="n">
        <v>28.2187559874023</v>
      </c>
      <c r="E20" s="8" t="n">
        <v>45.71376</v>
      </c>
      <c r="F20" s="9" t="n">
        <v>27.33741648627</v>
      </c>
      <c r="G20" s="0" t="n">
        <v>24.5371220609025</v>
      </c>
      <c r="H20" s="0" t="n">
        <v>26.7427076892542</v>
      </c>
      <c r="I20" s="1" t="n">
        <f aca="false">AVERAGE(C20:H20)</f>
        <v>32.3213353706382</v>
      </c>
      <c r="J20" s="0" t="n">
        <f aca="false">_xlfn.STDEV.P(C20:H20)</f>
        <v>8.11141591377413</v>
      </c>
      <c r="K20" s="10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4.5" hidden="false" customHeight="false" outlineLevel="0" collapsed="false">
      <c r="A21" s="7" t="s">
        <v>64</v>
      </c>
      <c r="B21" s="0" t="s">
        <v>65</v>
      </c>
      <c r="C21" s="8" t="n">
        <v>33.05537</v>
      </c>
      <c r="D21" s="9" t="n">
        <v>21.9470245046012</v>
      </c>
      <c r="E21" s="8" t="n">
        <v>50.39946</v>
      </c>
      <c r="F21" s="9" t="n">
        <v>22.5475906493885</v>
      </c>
      <c r="G21" s="0" t="n">
        <v>21.4979096286506</v>
      </c>
      <c r="H21" s="0" t="n">
        <v>23.8448562839006</v>
      </c>
      <c r="I21" s="1" t="n">
        <f aca="false">AVERAGE(C21:H21)</f>
        <v>28.8820351777568</v>
      </c>
      <c r="J21" s="0" t="n">
        <f aca="false">_xlfn.STDEV.P(C21:H21)</f>
        <v>10.3965886742789</v>
      </c>
      <c r="K21" s="10" t="n">
        <f aca="false">J21/I21</f>
        <v>0.359967315678838</v>
      </c>
      <c r="L21" s="0" t="s">
        <v>27</v>
      </c>
      <c r="M21" s="0" t="s">
        <v>22</v>
      </c>
      <c r="N21" s="11" t="s">
        <v>23</v>
      </c>
      <c r="O21" s="0" t="s">
        <v>24</v>
      </c>
      <c r="P21" s="0" t="n">
        <v>0</v>
      </c>
    </row>
    <row r="22" customFormat="false" ht="14.5" hidden="false" customHeight="false" outlineLevel="0" collapsed="false">
      <c r="A22" s="7" t="s">
        <v>66</v>
      </c>
      <c r="B22" s="0" t="s">
        <v>67</v>
      </c>
      <c r="C22" s="8" t="n">
        <v>41.56641</v>
      </c>
      <c r="D22" s="9" t="n">
        <v>38.5173091972369</v>
      </c>
      <c r="E22" s="8" t="n">
        <v>50.84909</v>
      </c>
      <c r="F22" s="9" t="n">
        <v>31.2219056419998</v>
      </c>
      <c r="G22" s="0" t="n">
        <v>22.1938033738611</v>
      </c>
      <c r="H22" s="0" t="n">
        <v>32.8096863262367</v>
      </c>
      <c r="I22" s="1" t="n">
        <f aca="false">AVERAGE(C22:H22)</f>
        <v>36.1930340898891</v>
      </c>
      <c r="J22" s="0" t="n">
        <f aca="false">_xlfn.STDEV.P(C22:H22)</f>
        <v>8.95556641668652</v>
      </c>
      <c r="K22" s="10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4.5" hidden="false" customHeight="false" outlineLevel="0" collapsed="false">
      <c r="A23" s="7" t="s">
        <v>68</v>
      </c>
      <c r="B23" s="0" t="s">
        <v>69</v>
      </c>
      <c r="C23" s="8" t="n">
        <v>28.70282</v>
      </c>
      <c r="D23" s="9" t="n">
        <v>23.4342121999834</v>
      </c>
      <c r="E23" s="8" t="n">
        <v>53.35226</v>
      </c>
      <c r="F23" s="9" t="n">
        <v>23.3785523433258</v>
      </c>
      <c r="G23" s="0" t="n">
        <v>17.6536952249303</v>
      </c>
      <c r="H23" s="0" t="n">
        <v>21.2807354845804</v>
      </c>
      <c r="I23" s="1" t="n">
        <f aca="false">AVERAGE(C23:H23)</f>
        <v>27.96704587547</v>
      </c>
      <c r="J23" s="0" t="n">
        <f aca="false">_xlfn.STDEV.P(C23:H23)</f>
        <v>11.815408456891</v>
      </c>
      <c r="K23" s="10" t="n">
        <f aca="false">J23/I23</f>
        <v>0.42247609953164</v>
      </c>
      <c r="L23" s="0" t="s">
        <v>27</v>
      </c>
      <c r="M23" s="0" t="s">
        <v>22</v>
      </c>
      <c r="N23" s="11" t="s">
        <v>23</v>
      </c>
      <c r="O23" s="0" t="s">
        <v>24</v>
      </c>
      <c r="P23" s="0" t="n">
        <v>0</v>
      </c>
    </row>
    <row r="24" customFormat="false" ht="14.5" hidden="false" customHeight="false" outlineLevel="0" collapsed="false">
      <c r="A24" s="7" t="s">
        <v>70</v>
      </c>
      <c r="B24" s="0" t="s">
        <v>71</v>
      </c>
      <c r="C24" s="8" t="n">
        <v>38.14086</v>
      </c>
      <c r="D24" s="9" t="n">
        <v>30.1165285722543</v>
      </c>
      <c r="E24" s="8" t="n">
        <v>41.81748</v>
      </c>
      <c r="F24" s="9" t="n">
        <v>27.8051960760375</v>
      </c>
      <c r="G24" s="0" t="n">
        <v>25.7690884863071</v>
      </c>
      <c r="H24" s="0" t="n">
        <v>30.0540322014263</v>
      </c>
      <c r="I24" s="1" t="n">
        <f aca="false">AVERAGE(C24:H24)</f>
        <v>32.2838642226709</v>
      </c>
      <c r="J24" s="0" t="n">
        <f aca="false">_xlfn.STDEV.P(C24:H24)</f>
        <v>5.73533630592992</v>
      </c>
      <c r="K24" s="10" t="n">
        <f aca="false">J24/I24</f>
        <v>0.177653339958677</v>
      </c>
      <c r="L24" s="0" t="s">
        <v>72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4.5" hidden="false" customHeight="false" outlineLevel="0" collapsed="false">
      <c r="A25" s="7" t="s">
        <v>73</v>
      </c>
      <c r="B25" s="0" t="s">
        <v>74</v>
      </c>
      <c r="C25" s="8" t="n">
        <v>17.19413</v>
      </c>
      <c r="D25" s="9" t="n">
        <v>15.7509751581518</v>
      </c>
      <c r="E25" s="8" t="n">
        <v>50.85724</v>
      </c>
      <c r="F25" s="9" t="n">
        <v>14.4256547830233</v>
      </c>
      <c r="G25" s="0" t="n">
        <v>14.8699802070958</v>
      </c>
      <c r="H25" s="0" t="n">
        <v>14.4387778374203</v>
      </c>
      <c r="I25" s="1" t="n">
        <f aca="false">AVERAGE(C25:H25)</f>
        <v>21.2561263309485</v>
      </c>
      <c r="J25" s="0" t="n">
        <f aca="false">_xlfn.STDEV.P(C25:H25)</f>
        <v>13.2724456327167</v>
      </c>
      <c r="K25" s="10" t="n">
        <f aca="false">J25/I25</f>
        <v>0.624405661975777</v>
      </c>
      <c r="L25" s="0" t="s">
        <v>72</v>
      </c>
      <c r="M25" s="0" t="s">
        <v>22</v>
      </c>
      <c r="N25" s="11" t="s">
        <v>23</v>
      </c>
      <c r="O25" s="0" t="s">
        <v>24</v>
      </c>
      <c r="P25" s="0" t="n">
        <v>0</v>
      </c>
    </row>
    <row r="26" customFormat="false" ht="14.5" hidden="false" customHeight="false" outlineLevel="0" collapsed="false">
      <c r="A26" s="7" t="s">
        <v>75</v>
      </c>
      <c r="B26" s="0" t="s">
        <v>76</v>
      </c>
      <c r="C26" s="8" t="n">
        <v>48.38563</v>
      </c>
      <c r="D26" s="9" t="n">
        <v>30.4101298803439</v>
      </c>
      <c r="E26" s="8" t="n">
        <v>33.56477</v>
      </c>
      <c r="F26" s="9" t="n">
        <v>28.1751557650844</v>
      </c>
      <c r="G26" s="0" t="n">
        <v>30.7123562009635</v>
      </c>
      <c r="H26" s="0" t="n">
        <v>25.0427348066963</v>
      </c>
      <c r="I26" s="1" t="n">
        <f aca="false">AVERAGE(C26:H26)</f>
        <v>32.7151294421813</v>
      </c>
      <c r="J26" s="0" t="n">
        <f aca="false">_xlfn.STDEV.P(C26:H26)</f>
        <v>7.47314749483383</v>
      </c>
      <c r="K26" s="10" t="n">
        <f aca="false">J26/I26</f>
        <v>0.228430931567653</v>
      </c>
      <c r="L26" s="0" t="s">
        <v>72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4.5" hidden="false" customHeight="false" outlineLevel="0" collapsed="false">
      <c r="A27" s="7" t="s">
        <v>77</v>
      </c>
      <c r="B27" s="0" t="s">
        <v>78</v>
      </c>
      <c r="C27" s="8" t="n">
        <v>48.9051</v>
      </c>
      <c r="D27" s="9" t="n">
        <v>33.031041129424</v>
      </c>
      <c r="E27" s="8" t="n">
        <v>69.51363</v>
      </c>
      <c r="F27" s="9" t="n">
        <v>32.5247044155131</v>
      </c>
      <c r="G27" s="0" t="n">
        <v>29.9620055057425</v>
      </c>
      <c r="H27" s="0" t="n">
        <v>36.015558378478</v>
      </c>
      <c r="I27" s="1" t="n">
        <f aca="false">AVERAGE(C27:H27)</f>
        <v>41.6586732381929</v>
      </c>
      <c r="J27" s="0" t="n">
        <f aca="false">_xlfn.STDEV.P(C27:H27)</f>
        <v>13.8740256152616</v>
      </c>
      <c r="K27" s="10" t="n">
        <f aca="false">J27/I27</f>
        <v>0.333040506017407</v>
      </c>
      <c r="L27" s="0" t="s">
        <v>72</v>
      </c>
      <c r="M27" s="0" t="s">
        <v>22</v>
      </c>
      <c r="N27" s="11" t="s">
        <v>23</v>
      </c>
      <c r="O27" s="0" t="s">
        <v>24</v>
      </c>
      <c r="P27" s="0" t="n">
        <v>0</v>
      </c>
    </row>
    <row r="28" customFormat="false" ht="14.5" hidden="false" customHeight="false" outlineLevel="0" collapsed="false">
      <c r="A28" s="7" t="s">
        <v>79</v>
      </c>
      <c r="B28" s="0" t="s">
        <v>80</v>
      </c>
      <c r="C28" s="8" t="n">
        <v>25.20577</v>
      </c>
      <c r="D28" s="9" t="n">
        <v>17.3197172364118</v>
      </c>
      <c r="E28" s="8" t="n">
        <v>63.57943</v>
      </c>
      <c r="F28" s="9" t="n">
        <v>14.5349979149782</v>
      </c>
      <c r="G28" s="0" t="n">
        <v>14.2301417533457</v>
      </c>
      <c r="H28" s="0" t="n">
        <v>15.7404426061561</v>
      </c>
      <c r="I28" s="1" t="n">
        <f aca="false">AVERAGE(C28:H28)</f>
        <v>25.101749918482</v>
      </c>
      <c r="J28" s="0" t="n">
        <f aca="false">_xlfn.STDEV.P(C28:H28)</f>
        <v>17.6001179157671</v>
      </c>
      <c r="K28" s="10" t="n">
        <f aca="false">J28/I28</f>
        <v>0.701151034207716</v>
      </c>
      <c r="L28" s="0" t="s">
        <v>72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4.5" hidden="false" customHeight="false" outlineLevel="0" collapsed="false">
      <c r="A29" s="7" t="s">
        <v>81</v>
      </c>
      <c r="B29" s="0" t="s">
        <v>82</v>
      </c>
      <c r="C29" s="8" t="n">
        <v>16.40183</v>
      </c>
      <c r="D29" s="9" t="n">
        <v>14.4751012019608</v>
      </c>
      <c r="E29" s="8" t="n">
        <v>36.59907</v>
      </c>
      <c r="F29" s="9" t="n">
        <v>13.5156308111582</v>
      </c>
      <c r="G29" s="0" t="n">
        <v>12.9018004593177</v>
      </c>
      <c r="H29" s="0" t="n">
        <v>5.92918564640704</v>
      </c>
      <c r="I29" s="1" t="n">
        <f aca="false">AVERAGE(C29:H29)</f>
        <v>16.6371030198073</v>
      </c>
      <c r="J29" s="0" t="n">
        <f aca="false">_xlfn.STDEV.P(C29:H29)</f>
        <v>9.50057278462603</v>
      </c>
      <c r="K29" s="10" t="n">
        <f aca="false">J29/I29</f>
        <v>0.571047301523296</v>
      </c>
      <c r="L29" s="0" t="s">
        <v>72</v>
      </c>
      <c r="M29" s="0" t="s">
        <v>22</v>
      </c>
      <c r="N29" s="11" t="s">
        <v>23</v>
      </c>
      <c r="O29" s="0" t="s">
        <v>24</v>
      </c>
      <c r="P29" s="0" t="n">
        <v>0</v>
      </c>
    </row>
    <row r="30" customFormat="false" ht="14.5" hidden="false" customHeight="false" outlineLevel="0" collapsed="false">
      <c r="A30" s="7" t="s">
        <v>83</v>
      </c>
      <c r="B30" s="0" t="s">
        <v>84</v>
      </c>
      <c r="C30" s="8" t="n">
        <v>19.43222</v>
      </c>
      <c r="D30" s="9" t="n">
        <v>13.7006632906307</v>
      </c>
      <c r="E30" s="8" t="n">
        <v>32.79718</v>
      </c>
      <c r="F30" s="9" t="n">
        <v>14.6612621281552</v>
      </c>
      <c r="G30" s="0" t="n">
        <v>10.4689189958616</v>
      </c>
      <c r="H30" s="0" t="n">
        <v>7.12115253597891</v>
      </c>
      <c r="I30" s="1" t="n">
        <f aca="false">AVERAGE(C30:H30)</f>
        <v>16.3635661584377</v>
      </c>
      <c r="J30" s="0" t="n">
        <f aca="false">_xlfn.STDEV.P(C30:H30)</f>
        <v>8.26275040697398</v>
      </c>
      <c r="K30" s="10" t="n">
        <f aca="false">J30/I30</f>
        <v>0.50494802459141</v>
      </c>
      <c r="L30" s="0" t="s">
        <v>72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4.5" hidden="false" customHeight="false" outlineLevel="0" collapsed="false">
      <c r="A31" s="7" t="s">
        <v>85</v>
      </c>
      <c r="B31" s="0" t="s">
        <v>86</v>
      </c>
      <c r="C31" s="8" t="n">
        <v>4.094299</v>
      </c>
      <c r="D31" s="9" t="n">
        <v>10.30270525886</v>
      </c>
      <c r="E31" s="8" t="n">
        <v>27.16343</v>
      </c>
      <c r="F31" s="9" t="n">
        <v>6.79700512139644</v>
      </c>
      <c r="G31" s="0" t="n">
        <v>9.22132844323976</v>
      </c>
      <c r="H31" s="0" t="n">
        <v>6.87788584472345</v>
      </c>
      <c r="I31" s="1" t="n">
        <f aca="false">AVERAGE(C31:H31)</f>
        <v>10.7427756113699</v>
      </c>
      <c r="J31" s="0" t="n">
        <f aca="false">_xlfn.STDEV.P(C31:H31)</f>
        <v>7.60323475974988</v>
      </c>
      <c r="K31" s="10" t="n">
        <f aca="false">J31/I31</f>
        <v>0.707753287865639</v>
      </c>
      <c r="L31" s="0" t="s">
        <v>72</v>
      </c>
      <c r="M31" s="0" t="s">
        <v>22</v>
      </c>
      <c r="N31" s="11" t="s">
        <v>23</v>
      </c>
      <c r="O31" s="0" t="s">
        <v>24</v>
      </c>
      <c r="P31" s="0" t="n">
        <v>0</v>
      </c>
    </row>
    <row r="32" customFormat="false" ht="14.5" hidden="false" customHeight="false" outlineLevel="0" collapsed="false">
      <c r="A32" s="7" t="s">
        <v>87</v>
      </c>
      <c r="B32" s="0" t="s">
        <v>88</v>
      </c>
      <c r="C32" s="8" t="n">
        <v>13.73595</v>
      </c>
      <c r="D32" s="9" t="n">
        <v>2.20689740549706</v>
      </c>
      <c r="E32" s="8" t="n">
        <v>7.1228</v>
      </c>
      <c r="F32" s="9" t="n">
        <v>10.8485346306729</v>
      </c>
      <c r="G32" s="0" t="n">
        <v>6.84174087669846</v>
      </c>
      <c r="H32" s="0" t="n">
        <v>5.11822469312073</v>
      </c>
      <c r="I32" s="1" t="n">
        <f aca="false">AVERAGE(C32:H32)</f>
        <v>7.64569126766486</v>
      </c>
      <c r="J32" s="0" t="n">
        <f aca="false">_xlfn.STDEV.P(C32:H32)</f>
        <v>3.7469493036397</v>
      </c>
      <c r="K32" s="10" t="n">
        <f aca="false">J32/I32</f>
        <v>0.49007332005234</v>
      </c>
      <c r="L32" s="0" t="s">
        <v>72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4.5" hidden="false" customHeight="false" outlineLevel="0" collapsed="false">
      <c r="A33" s="7" t="s">
        <v>89</v>
      </c>
      <c r="B33" s="0" t="s">
        <v>90</v>
      </c>
      <c r="C33" s="8" t="n">
        <v>3.855629</v>
      </c>
      <c r="D33" s="9" t="n">
        <v>5.09390281276871</v>
      </c>
      <c r="E33" s="8" t="n">
        <v>12.21905</v>
      </c>
      <c r="F33" s="9" t="n">
        <v>10.3236643085159</v>
      </c>
      <c r="G33" s="0" t="n">
        <v>9.0646765683026</v>
      </c>
      <c r="H33" s="0" t="n">
        <v>6.94200310515656</v>
      </c>
      <c r="I33" s="1" t="n">
        <f aca="false">AVERAGE(C33:H33)</f>
        <v>7.91648763245729</v>
      </c>
      <c r="J33" s="0" t="n">
        <f aca="false">_xlfn.STDEV.P(C33:H33)</f>
        <v>2.91639212897948</v>
      </c>
      <c r="K33" s="10" t="n">
        <f aca="false">J33/I33</f>
        <v>0.368394705376963</v>
      </c>
      <c r="L33" s="0" t="s">
        <v>72</v>
      </c>
      <c r="M33" s="0" t="s">
        <v>22</v>
      </c>
      <c r="N33" s="11" t="s">
        <v>23</v>
      </c>
      <c r="O33" s="0" t="s">
        <v>24</v>
      </c>
      <c r="P33" s="0" t="n">
        <v>0</v>
      </c>
    </row>
    <row r="34" customFormat="false" ht="14.5" hidden="false" customHeight="false" outlineLevel="0" collapsed="false">
      <c r="A34" s="7" t="s">
        <v>91</v>
      </c>
      <c r="B34" s="0" t="s">
        <v>92</v>
      </c>
      <c r="C34" s="8" t="n">
        <v>22.46693</v>
      </c>
      <c r="D34" s="9" t="n">
        <v>19.3448730032053</v>
      </c>
      <c r="E34" s="8" t="n">
        <v>15.76945</v>
      </c>
      <c r="F34" s="9" t="n">
        <v>17.4283688520767</v>
      </c>
      <c r="G34" s="0" t="n">
        <v>13.7978945484861</v>
      </c>
      <c r="H34" s="0" t="n">
        <v>16.7417265343273</v>
      </c>
      <c r="I34" s="1" t="n">
        <f aca="false">AVERAGE(C34:H34)</f>
        <v>17.5915404896826</v>
      </c>
      <c r="J34" s="0" t="n">
        <f aca="false">_xlfn.STDEV.P(C34:H34)</f>
        <v>2.74785279209279</v>
      </c>
      <c r="K34" s="10" t="n">
        <f aca="false">J34/I34</f>
        <v>0.156203079184816</v>
      </c>
      <c r="L34" s="0" t="s">
        <v>72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4.5" hidden="false" customHeight="false" outlineLevel="0" collapsed="false">
      <c r="A35" s="7" t="s">
        <v>93</v>
      </c>
      <c r="B35" s="0" t="s">
        <v>94</v>
      </c>
      <c r="C35" s="8" t="n">
        <v>22.96256</v>
      </c>
      <c r="D35" s="9" t="n">
        <v>19.6624677460825</v>
      </c>
      <c r="E35" s="8" t="n">
        <v>34.85694</v>
      </c>
      <c r="F35" s="9" t="n">
        <v>16.9946338512889</v>
      </c>
      <c r="G35" s="0" t="n">
        <v>14.2632033600118</v>
      </c>
      <c r="H35" s="0" t="n">
        <v>18.8141237786041</v>
      </c>
      <c r="I35" s="1" t="n">
        <f aca="false">AVERAGE(C35:H35)</f>
        <v>21.2589881226646</v>
      </c>
      <c r="J35" s="0" t="n">
        <f aca="false">_xlfn.STDEV.P(C35:H35)</f>
        <v>6.62644214706559</v>
      </c>
      <c r="K35" s="10" t="n">
        <f aca="false">J35/I35</f>
        <v>0.311700731419151</v>
      </c>
      <c r="L35" s="0" t="s">
        <v>72</v>
      </c>
      <c r="M35" s="0" t="s">
        <v>22</v>
      </c>
      <c r="N35" s="11" t="s">
        <v>23</v>
      </c>
      <c r="O35" s="0" t="s">
        <v>24</v>
      </c>
      <c r="P35" s="0" t="n">
        <v>0</v>
      </c>
    </row>
    <row r="36" customFormat="false" ht="14.5" hidden="false" customHeight="false" outlineLevel="0" collapsed="false">
      <c r="A36" s="7" t="s">
        <v>95</v>
      </c>
      <c r="B36" s="0" t="s">
        <v>96</v>
      </c>
      <c r="C36" s="8" t="n">
        <v>29.07655</v>
      </c>
      <c r="D36" s="9" t="n">
        <v>20.1816481158184</v>
      </c>
      <c r="E36" s="8" t="n">
        <v>35.25331</v>
      </c>
      <c r="F36" s="9" t="n">
        <v>22.4444116185685</v>
      </c>
      <c r="G36" s="0" t="n">
        <v>16.879975707983</v>
      </c>
      <c r="H36" s="0" t="n">
        <v>22.151068189848</v>
      </c>
      <c r="I36" s="1" t="n">
        <f aca="false">AVERAGE(C36:H36)</f>
        <v>24.3311606053696</v>
      </c>
      <c r="J36" s="0" t="n">
        <f aca="false">_xlfn.STDEV.P(C36:H36)</f>
        <v>6.09457823069939</v>
      </c>
      <c r="K36" s="10" t="n">
        <f aca="false">J36/I36</f>
        <v>0.250484484877157</v>
      </c>
      <c r="L36" s="0" t="s">
        <v>72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4.5" hidden="false" customHeight="false" outlineLevel="0" collapsed="false">
      <c r="A37" s="7" t="s">
        <v>97</v>
      </c>
      <c r="B37" s="0" t="s">
        <v>98</v>
      </c>
      <c r="C37" s="8" t="n">
        <v>25.28329</v>
      </c>
      <c r="D37" s="9" t="n">
        <v>19.3941051643901</v>
      </c>
      <c r="E37" s="8" t="n">
        <v>38.10176</v>
      </c>
      <c r="F37" s="9" t="n">
        <v>16.6507809513895</v>
      </c>
      <c r="G37" s="0" t="n">
        <v>16.4937743926626</v>
      </c>
      <c r="H37" s="0" t="n">
        <v>17.6975272450647</v>
      </c>
      <c r="I37" s="1" t="n">
        <f aca="false">AVERAGE(C37:H37)</f>
        <v>22.2702062922511</v>
      </c>
      <c r="J37" s="0" t="n">
        <f aca="false">_xlfn.STDEV.P(C37:H37)</f>
        <v>7.67944468749316</v>
      </c>
      <c r="K37" s="10" t="n">
        <f aca="false">J37/I37</f>
        <v>0.344830424411704</v>
      </c>
      <c r="L37" s="0" t="s">
        <v>72</v>
      </c>
      <c r="M37" s="0" t="s">
        <v>22</v>
      </c>
      <c r="N37" s="11" t="s">
        <v>23</v>
      </c>
      <c r="O37" s="0" t="s">
        <v>24</v>
      </c>
      <c r="P37" s="0" t="n">
        <v>0</v>
      </c>
    </row>
    <row r="38" customFormat="false" ht="14.5" hidden="false" customHeight="false" outlineLevel="0" collapsed="false">
      <c r="A38" s="7" t="s">
        <v>99</v>
      </c>
      <c r="B38" s="0" t="s">
        <v>100</v>
      </c>
      <c r="C38" s="8" t="n">
        <v>46.82615</v>
      </c>
      <c r="D38" s="9" t="n">
        <v>33.6553489131591</v>
      </c>
      <c r="E38" s="8" t="n">
        <v>43.13908</v>
      </c>
      <c r="F38" s="9" t="n">
        <v>30.3848119444955</v>
      </c>
      <c r="G38" s="0" t="n">
        <v>30.019442833052</v>
      </c>
      <c r="H38" s="0" t="n">
        <v>25.590002576857</v>
      </c>
      <c r="I38" s="1" t="n">
        <f aca="false">AVERAGE(C38:H38)</f>
        <v>34.9358060445939</v>
      </c>
      <c r="J38" s="0" t="n">
        <f aca="false">_xlfn.STDEV.P(C38:H38)</f>
        <v>7.55578994783961</v>
      </c>
      <c r="K38" s="10" t="n">
        <f aca="false">J38/I38</f>
        <v>0.216276388132994</v>
      </c>
      <c r="L38" s="0" t="s">
        <v>72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4.5" hidden="false" customHeight="false" outlineLevel="0" collapsed="false">
      <c r="A39" s="7" t="s">
        <v>101</v>
      </c>
      <c r="B39" s="0" t="s">
        <v>102</v>
      </c>
      <c r="C39" s="8" t="n">
        <v>31.86407</v>
      </c>
      <c r="D39" s="9" t="n">
        <v>21.7545669118678</v>
      </c>
      <c r="E39" s="8" t="n">
        <v>67.08918</v>
      </c>
      <c r="F39" s="9" t="n">
        <v>21.5449384547329</v>
      </c>
      <c r="G39" s="0" t="n">
        <v>18.6408195241974</v>
      </c>
      <c r="H39" s="0" t="n">
        <v>20.1701591146243</v>
      </c>
      <c r="I39" s="1" t="n">
        <f aca="false">AVERAGE(C39:H39)</f>
        <v>30.1772890009037</v>
      </c>
      <c r="J39" s="0" t="n">
        <f aca="false">_xlfn.STDEV.P(C39:H39)</f>
        <v>17.0490734213379</v>
      </c>
      <c r="K39" s="10" t="n">
        <f aca="false">J39/I39</f>
        <v>0.564963718935367</v>
      </c>
      <c r="L39" s="0" t="s">
        <v>72</v>
      </c>
      <c r="M39" s="0" t="s">
        <v>22</v>
      </c>
      <c r="N39" s="11" t="s">
        <v>23</v>
      </c>
      <c r="O39" s="0" t="s">
        <v>24</v>
      </c>
      <c r="P39" s="0" t="n">
        <v>0</v>
      </c>
    </row>
    <row r="40" customFormat="false" ht="14.5" hidden="false" customHeight="false" outlineLevel="0" collapsed="false">
      <c r="A40" s="7" t="s">
        <v>103</v>
      </c>
      <c r="B40" s="0" t="s">
        <v>104</v>
      </c>
      <c r="C40" s="8" t="n">
        <v>29.32302</v>
      </c>
      <c r="D40" s="9" t="n">
        <v>22.6866044356542</v>
      </c>
      <c r="E40" s="8" t="n">
        <v>46.64531</v>
      </c>
      <c r="F40" s="9" t="n">
        <v>19.2417869542687</v>
      </c>
      <c r="G40" s="0" t="n">
        <v>17.9899197700288</v>
      </c>
      <c r="H40" s="0" t="n">
        <v>19.1012924327375</v>
      </c>
      <c r="I40" s="1" t="n">
        <f aca="false">AVERAGE(C40:H40)</f>
        <v>25.8313222654482</v>
      </c>
      <c r="J40" s="0" t="n">
        <f aca="false">_xlfn.STDEV.P(C40:H40)</f>
        <v>10.0457798683012</v>
      </c>
      <c r="K40" s="10" t="n">
        <f aca="false">J40/I40</f>
        <v>0.388899173068597</v>
      </c>
      <c r="L40" s="0" t="s">
        <v>105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4.5" hidden="false" customHeight="false" outlineLevel="0" collapsed="false">
      <c r="A41" s="7" t="s">
        <v>106</v>
      </c>
      <c r="B41" s="0" t="s">
        <v>107</v>
      </c>
      <c r="C41" s="8" t="n">
        <v>28.97258</v>
      </c>
      <c r="D41" s="9" t="n">
        <v>17.606108127821</v>
      </c>
      <c r="E41" s="8" t="n">
        <v>45.23184</v>
      </c>
      <c r="F41" s="9" t="n">
        <v>18.2371906899905</v>
      </c>
      <c r="G41" s="0" t="n">
        <v>17.4561482792382</v>
      </c>
      <c r="H41" s="0" t="n">
        <v>18.5542443690221</v>
      </c>
      <c r="I41" s="1" t="n">
        <f aca="false">AVERAGE(C41:H41)</f>
        <v>24.3430185776786</v>
      </c>
      <c r="J41" s="0" t="n">
        <f aca="false">_xlfn.STDEV.P(C41:H41)</f>
        <v>10.1766209628286</v>
      </c>
      <c r="K41" s="10" t="n">
        <f aca="false">J41/I41</f>
        <v>0.418050905657201</v>
      </c>
      <c r="L41" s="0" t="s">
        <v>72</v>
      </c>
      <c r="M41" s="0" t="s">
        <v>22</v>
      </c>
      <c r="N41" s="11" t="s">
        <v>23</v>
      </c>
      <c r="O41" s="0" t="s">
        <v>24</v>
      </c>
      <c r="P41" s="0" t="n">
        <v>0</v>
      </c>
    </row>
    <row r="42" customFormat="false" ht="14.5" hidden="false" customHeight="false" outlineLevel="0" collapsed="false">
      <c r="A42" s="7" t="s">
        <v>108</v>
      </c>
      <c r="B42" s="0" t="s">
        <v>109</v>
      </c>
      <c r="C42" s="8" t="n">
        <v>32.67012</v>
      </c>
      <c r="D42" s="9" t="n">
        <v>25.0278987665897</v>
      </c>
      <c r="E42" s="8" t="n">
        <v>40.61389</v>
      </c>
      <c r="F42" s="9" t="n">
        <v>32.3933418335796</v>
      </c>
      <c r="G42" s="0" t="n">
        <v>23.708214576376</v>
      </c>
      <c r="H42" s="0" t="n">
        <v>27.0086431278367</v>
      </c>
      <c r="I42" s="1" t="n">
        <f aca="false">AVERAGE(C42:H42)</f>
        <v>30.2370180507303</v>
      </c>
      <c r="J42" s="0" t="n">
        <f aca="false">_xlfn.STDEV.P(C42:H42)</f>
        <v>5.75082301312134</v>
      </c>
      <c r="K42" s="10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4.5" hidden="false" customHeight="false" outlineLevel="0" collapsed="false">
      <c r="A43" s="7" t="s">
        <v>110</v>
      </c>
      <c r="B43" s="0" t="s">
        <v>111</v>
      </c>
      <c r="C43" s="8" t="n">
        <v>38.54666</v>
      </c>
      <c r="D43" s="9" t="n">
        <v>25.355344461352</v>
      </c>
      <c r="E43" s="8" t="n">
        <v>44.1097</v>
      </c>
      <c r="F43" s="9" t="n">
        <v>29.0618445564047</v>
      </c>
      <c r="G43" s="0" t="n">
        <v>23.1482217573819</v>
      </c>
      <c r="H43" s="0" t="n">
        <v>27.1837651236961</v>
      </c>
      <c r="I43" s="1" t="n">
        <f aca="false">AVERAGE(C43:H43)</f>
        <v>31.2342559831391</v>
      </c>
      <c r="J43" s="0" t="n">
        <f aca="false">_xlfn.STDEV.P(C43:H43)</f>
        <v>7.53126493279491</v>
      </c>
      <c r="K43" s="10" t="n">
        <f aca="false">J43/I43</f>
        <v>0.241121957150522</v>
      </c>
      <c r="L43" s="0" t="s">
        <v>27</v>
      </c>
      <c r="M43" s="0" t="s">
        <v>22</v>
      </c>
      <c r="N43" s="11" t="s">
        <v>23</v>
      </c>
      <c r="O43" s="0" t="s">
        <v>24</v>
      </c>
      <c r="P43" s="0" t="n">
        <v>0</v>
      </c>
    </row>
    <row r="44" customFormat="false" ht="14.5" hidden="false" customHeight="false" outlineLevel="0" collapsed="false">
      <c r="A44" s="7" t="s">
        <v>112</v>
      </c>
      <c r="B44" s="0" t="s">
        <v>113</v>
      </c>
      <c r="C44" s="8" t="n">
        <v>3.567222</v>
      </c>
      <c r="D44" s="9" t="n">
        <v>5.61783014631719</v>
      </c>
      <c r="E44" s="8" t="n">
        <v>43.19371</v>
      </c>
      <c r="F44" s="9" t="n">
        <v>6.87393928963104</v>
      </c>
      <c r="G44" s="0" t="n">
        <v>5.87172347072313</v>
      </c>
      <c r="H44" s="0" t="n">
        <v>6.13811723562609</v>
      </c>
      <c r="I44" s="1" t="n">
        <f aca="false">AVERAGE(C44:H44)</f>
        <v>11.8770903570496</v>
      </c>
      <c r="J44" s="0" t="n">
        <f aca="false">_xlfn.STDEV.P(C44:H44)</f>
        <v>14.0415732789551</v>
      </c>
      <c r="K44" s="10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4.5" hidden="false" customHeight="false" outlineLevel="0" collapsed="false">
      <c r="A45" s="7" t="s">
        <v>114</v>
      </c>
      <c r="B45" s="0" t="s">
        <v>115</v>
      </c>
      <c r="C45" s="8" t="n">
        <v>4.318653</v>
      </c>
      <c r="D45" s="9" t="n">
        <v>5.41724489389713</v>
      </c>
      <c r="E45" s="8" t="n">
        <v>14.29713</v>
      </c>
      <c r="F45" s="9" t="n">
        <v>5.92967067641696</v>
      </c>
      <c r="G45" s="0" t="n">
        <v>6.3098615913942</v>
      </c>
      <c r="H45" s="0" t="n">
        <v>7.55321493492494</v>
      </c>
      <c r="I45" s="1" t="n">
        <f aca="false">AVERAGE(C45:H45)</f>
        <v>7.30429584943887</v>
      </c>
      <c r="J45" s="0" t="n">
        <f aca="false">_xlfn.STDEV.P(C45:H45)</f>
        <v>3.27401915493959</v>
      </c>
      <c r="K45" s="10" t="n">
        <f aca="false">J45/I45</f>
        <v>0.448232002430611</v>
      </c>
      <c r="L45" s="0" t="s">
        <v>27</v>
      </c>
      <c r="M45" s="0" t="s">
        <v>22</v>
      </c>
      <c r="N45" s="11" t="s">
        <v>23</v>
      </c>
      <c r="O45" s="0" t="s">
        <v>24</v>
      </c>
      <c r="P45" s="0" t="n">
        <v>0</v>
      </c>
    </row>
    <row r="46" customFormat="false" ht="14.5" hidden="false" customHeight="false" outlineLevel="0" collapsed="false">
      <c r="A46" s="7" t="s">
        <v>116</v>
      </c>
      <c r="B46" s="0" t="s">
        <v>117</v>
      </c>
      <c r="C46" s="8" t="n">
        <v>43.97883</v>
      </c>
      <c r="D46" s="9" t="n">
        <v>37.0122773505695</v>
      </c>
      <c r="E46" s="8" t="n">
        <v>4.852113</v>
      </c>
      <c r="F46" s="9" t="n">
        <v>30.5561633077648</v>
      </c>
      <c r="G46" s="0" t="n">
        <v>27.6029679913516</v>
      </c>
      <c r="H46" s="0" t="n">
        <v>35.9773811414145</v>
      </c>
      <c r="I46" s="1" t="n">
        <f aca="false">AVERAGE(C46:H46)</f>
        <v>29.9966221318501</v>
      </c>
      <c r="J46" s="0" t="n">
        <f aca="false">_xlfn.STDEV.P(C46:H46)</f>
        <v>12.3745709642809</v>
      </c>
      <c r="K46" s="10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4.5" hidden="false" customHeight="false" outlineLevel="0" collapsed="false">
      <c r="A47" s="7" t="s">
        <v>118</v>
      </c>
      <c r="B47" s="0" t="s">
        <v>119</v>
      </c>
      <c r="C47" s="8" t="n">
        <v>35.73244</v>
      </c>
      <c r="D47" s="9" t="n">
        <v>28.3227045592672</v>
      </c>
      <c r="E47" s="8" t="n">
        <v>54.23715</v>
      </c>
      <c r="F47" s="9" t="n">
        <v>27.1877446048192</v>
      </c>
      <c r="G47" s="0" t="n">
        <v>22.0260930658765</v>
      </c>
      <c r="H47" s="0" t="n">
        <v>25.9867425411163</v>
      </c>
      <c r="I47" s="1" t="n">
        <f aca="false">AVERAGE(C47:H47)</f>
        <v>32.2488124618465</v>
      </c>
      <c r="J47" s="0" t="n">
        <f aca="false">_xlfn.STDEV.P(C47:H47)</f>
        <v>10.6487001646002</v>
      </c>
      <c r="K47" s="10" t="n">
        <f aca="false">J47/I47</f>
        <v>0.330204412246145</v>
      </c>
      <c r="L47" s="0" t="s">
        <v>27</v>
      </c>
      <c r="M47" s="0" t="s">
        <v>22</v>
      </c>
      <c r="N47" s="11" t="s">
        <v>23</v>
      </c>
      <c r="O47" s="0" t="s">
        <v>24</v>
      </c>
      <c r="P47" s="0" t="n">
        <v>0</v>
      </c>
    </row>
    <row r="48" customFormat="false" ht="14.5" hidden="false" customHeight="false" outlineLevel="0" collapsed="false">
      <c r="A48" s="7" t="s">
        <v>120</v>
      </c>
      <c r="B48" s="0" t="s">
        <v>121</v>
      </c>
      <c r="C48" s="8" t="n">
        <v>38.97075</v>
      </c>
      <c r="D48" s="9" t="n">
        <v>25.9216236114099</v>
      </c>
      <c r="E48" s="8" t="n">
        <v>47.02431</v>
      </c>
      <c r="F48" s="9" t="n">
        <v>29.9043709100532</v>
      </c>
      <c r="G48" s="0" t="n">
        <v>23.0535027186436</v>
      </c>
      <c r="H48" s="0" t="n">
        <v>27.179305670378</v>
      </c>
      <c r="I48" s="1" t="n">
        <f aca="false">AVERAGE(C48:H48)</f>
        <v>32.0089771517474</v>
      </c>
      <c r="J48" s="0" t="n">
        <f aca="false">_xlfn.STDEV.P(C48:H48)</f>
        <v>8.35601570957562</v>
      </c>
      <c r="K48" s="10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4.5" hidden="false" customHeight="false" outlineLevel="0" collapsed="false">
      <c r="A49" s="7" t="s">
        <v>122</v>
      </c>
      <c r="B49" s="0" t="s">
        <v>123</v>
      </c>
      <c r="C49" s="8" t="n">
        <v>50.10345</v>
      </c>
      <c r="D49" s="9" t="n">
        <v>36.3538113675366</v>
      </c>
      <c r="E49" s="8" t="n">
        <v>47.75856</v>
      </c>
      <c r="F49" s="9" t="n">
        <v>35.0955900540214</v>
      </c>
      <c r="G49" s="0" t="n">
        <v>31.4075696138237</v>
      </c>
      <c r="H49" s="0" t="n">
        <v>32.4996558124051</v>
      </c>
      <c r="I49" s="1" t="n">
        <f aca="false">AVERAGE(C49:H49)</f>
        <v>38.8697728079645</v>
      </c>
      <c r="J49" s="0" t="n">
        <f aca="false">_xlfn.STDEV.P(C49:H49)</f>
        <v>7.32624762387261</v>
      </c>
      <c r="K49" s="10" t="n">
        <f aca="false">J49/I49</f>
        <v>0.188481874079065</v>
      </c>
      <c r="L49" s="0" t="s">
        <v>27</v>
      </c>
      <c r="M49" s="0" t="s">
        <v>22</v>
      </c>
      <c r="N49" s="11" t="s">
        <v>23</v>
      </c>
      <c r="O49" s="0" t="s">
        <v>24</v>
      </c>
      <c r="P49" s="0" t="n">
        <v>0</v>
      </c>
    </row>
    <row r="50" customFormat="false" ht="14.5" hidden="false" customHeight="false" outlineLevel="0" collapsed="false">
      <c r="A50" s="7" t="s">
        <v>124</v>
      </c>
      <c r="B50" s="0" t="s">
        <v>125</v>
      </c>
      <c r="C50" s="8" t="n">
        <v>71.74603</v>
      </c>
      <c r="D50" s="9" t="n">
        <v>43.3772972301697</v>
      </c>
      <c r="E50" s="8" t="n">
        <v>67.81084</v>
      </c>
      <c r="F50" s="9" t="n">
        <v>49.2026301076817</v>
      </c>
      <c r="G50" s="0" t="n">
        <v>39.7876195682437</v>
      </c>
      <c r="H50" s="0" t="n">
        <v>40.0752838826143</v>
      </c>
      <c r="I50" s="1" t="n">
        <f aca="false">AVERAGE(C50:H50)</f>
        <v>51.9999501314516</v>
      </c>
      <c r="J50" s="0" t="n">
        <f aca="false">_xlfn.STDEV.P(C50:H50)</f>
        <v>12.996190043708</v>
      </c>
      <c r="K50" s="10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4.5" hidden="false" customHeight="false" outlineLevel="0" collapsed="false">
      <c r="A51" s="7" t="s">
        <v>126</v>
      </c>
      <c r="B51" s="0" t="s">
        <v>127</v>
      </c>
      <c r="C51" s="8" t="n">
        <v>51.00143</v>
      </c>
      <c r="D51" s="9" t="n">
        <v>30.5935251349106</v>
      </c>
      <c r="E51" s="8" t="n">
        <v>82.43703</v>
      </c>
      <c r="F51" s="9" t="n">
        <v>37.1288473580848</v>
      </c>
      <c r="G51" s="0" t="n">
        <v>31.8451363658838</v>
      </c>
      <c r="H51" s="0" t="n">
        <v>35.2930782289423</v>
      </c>
      <c r="I51" s="1" t="n">
        <f aca="false">AVERAGE(C51:H51)</f>
        <v>44.7165078479703</v>
      </c>
      <c r="J51" s="0" t="n">
        <f aca="false">_xlfn.STDEV.P(C51:H51)</f>
        <v>18.1376335277264</v>
      </c>
      <c r="K51" s="10" t="n">
        <f aca="false">J51/I51</f>
        <v>0.405613819160293</v>
      </c>
      <c r="L51" s="0" t="s">
        <v>27</v>
      </c>
      <c r="M51" s="0" t="s">
        <v>22</v>
      </c>
      <c r="N51" s="11" t="s">
        <v>23</v>
      </c>
      <c r="O51" s="0" t="s">
        <v>24</v>
      </c>
      <c r="P51" s="0" t="n">
        <v>0</v>
      </c>
    </row>
    <row r="52" customFormat="false" ht="14.5" hidden="false" customHeight="false" outlineLevel="0" collapsed="false">
      <c r="A52" s="7" t="s">
        <v>128</v>
      </c>
      <c r="B52" s="0" t="s">
        <v>129</v>
      </c>
      <c r="C52" s="8" t="n">
        <v>33.1676</v>
      </c>
      <c r="D52" s="9" t="n">
        <v>24.2499694582627</v>
      </c>
      <c r="E52" s="8" t="n">
        <v>67.16934</v>
      </c>
      <c r="F52" s="9" t="n">
        <v>21.9914684361867</v>
      </c>
      <c r="G52" s="0" t="n">
        <v>18.8434332091288</v>
      </c>
      <c r="H52" s="0" t="n">
        <v>21.8639868378099</v>
      </c>
      <c r="I52" s="1" t="n">
        <f aca="false">AVERAGE(C52:H52)</f>
        <v>31.214299656898</v>
      </c>
      <c r="J52" s="0" t="n">
        <f aca="false">_xlfn.STDEV.P(C52:H52)</f>
        <v>16.6863692157659</v>
      </c>
      <c r="K52" s="10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4.5" hidden="false" customHeight="false" outlineLevel="0" collapsed="false">
      <c r="A53" s="7" t="s">
        <v>130</v>
      </c>
      <c r="B53" s="0" t="s">
        <v>131</v>
      </c>
      <c r="C53" s="8" t="n">
        <v>47.30523</v>
      </c>
      <c r="D53" s="9" t="n">
        <v>28.9565465930705</v>
      </c>
      <c r="E53" s="8" t="n">
        <v>42.53908</v>
      </c>
      <c r="F53" s="9" t="n">
        <v>29.0709027878072</v>
      </c>
      <c r="G53" s="0" t="n">
        <v>23.6462021866091</v>
      </c>
      <c r="H53" s="0" t="n">
        <v>25.327369986695</v>
      </c>
      <c r="I53" s="1" t="n">
        <f aca="false">AVERAGE(C53:H53)</f>
        <v>32.8075552590303</v>
      </c>
      <c r="J53" s="0" t="n">
        <f aca="false">_xlfn.STDEV.P(C53:H53)</f>
        <v>8.88408265702463</v>
      </c>
      <c r="K53" s="10" t="n">
        <f aca="false">J53/I53</f>
        <v>0.2707938030396</v>
      </c>
      <c r="L53" s="0" t="s">
        <v>27</v>
      </c>
      <c r="M53" s="0" t="s">
        <v>22</v>
      </c>
      <c r="N53" s="11" t="s">
        <v>23</v>
      </c>
      <c r="O53" s="0" t="s">
        <v>24</v>
      </c>
      <c r="P53" s="0" t="n">
        <v>0</v>
      </c>
    </row>
    <row r="54" customFormat="false" ht="14.5" hidden="false" customHeight="false" outlineLevel="0" collapsed="false">
      <c r="A54" s="7" t="s">
        <v>132</v>
      </c>
      <c r="B54" s="0" t="s">
        <v>133</v>
      </c>
      <c r="C54" s="8" t="n">
        <v>39.71959</v>
      </c>
      <c r="D54" s="9" t="n">
        <v>26.3713973806905</v>
      </c>
      <c r="E54" s="8" t="n">
        <v>53.89303</v>
      </c>
      <c r="F54" s="9" t="n">
        <v>30.5185556798774</v>
      </c>
      <c r="G54" s="0" t="n">
        <v>29.4084406489209</v>
      </c>
      <c r="H54" s="0" t="n">
        <v>33.0922586040484</v>
      </c>
      <c r="I54" s="1" t="n">
        <f aca="false">AVERAGE(C54:H54)</f>
        <v>35.5005453855895</v>
      </c>
      <c r="J54" s="0" t="n">
        <f aca="false">_xlfn.STDEV.P(C54:H54)</f>
        <v>9.19382925134726</v>
      </c>
      <c r="K54" s="10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4.5" hidden="false" customHeight="false" outlineLevel="0" collapsed="false">
      <c r="A55" s="7" t="s">
        <v>134</v>
      </c>
      <c r="B55" s="0" t="s">
        <v>135</v>
      </c>
      <c r="C55" s="8" t="n">
        <v>38.25181</v>
      </c>
      <c r="D55" s="9" t="n">
        <v>26.9175312936838</v>
      </c>
      <c r="E55" s="8" t="n">
        <v>42.6818</v>
      </c>
      <c r="F55" s="9" t="n">
        <v>30.0369475238794</v>
      </c>
      <c r="G55" s="0" t="n">
        <v>23.5818661965067</v>
      </c>
      <c r="H55" s="0" t="n">
        <v>27.5971112795112</v>
      </c>
      <c r="I55" s="1" t="n">
        <f aca="false">AVERAGE(C55:H55)</f>
        <v>31.5111777155969</v>
      </c>
      <c r="J55" s="0" t="n">
        <f aca="false">_xlfn.STDEV.P(C55:H55)</f>
        <v>6.72913770051478</v>
      </c>
      <c r="K55" s="10" t="n">
        <f aca="false">J55/I55</f>
        <v>0.213547642085878</v>
      </c>
      <c r="L55" s="0" t="s">
        <v>27</v>
      </c>
      <c r="M55" s="0" t="s">
        <v>22</v>
      </c>
      <c r="N55" s="11" t="s">
        <v>23</v>
      </c>
      <c r="O55" s="0" t="s">
        <v>24</v>
      </c>
      <c r="P55" s="0" t="n">
        <v>0</v>
      </c>
    </row>
    <row r="56" customFormat="false" ht="14.5" hidden="false" customHeight="false" outlineLevel="0" collapsed="false">
      <c r="A56" s="7" t="s">
        <v>136</v>
      </c>
      <c r="B56" s="0" t="s">
        <v>137</v>
      </c>
      <c r="C56" s="8" t="n">
        <v>40.38633</v>
      </c>
      <c r="D56" s="9" t="n">
        <v>26.2036484531875</v>
      </c>
      <c r="E56" s="8" t="n">
        <v>44.78689</v>
      </c>
      <c r="F56" s="9" t="n">
        <v>32.2998230955639</v>
      </c>
      <c r="G56" s="0" t="n">
        <v>22.7058262794547</v>
      </c>
      <c r="H56" s="0" t="n">
        <v>30.7349893071993</v>
      </c>
      <c r="I56" s="1" t="n">
        <f aca="false">AVERAGE(C56:H56)</f>
        <v>32.8529178559009</v>
      </c>
      <c r="J56" s="0" t="n">
        <f aca="false">_xlfn.STDEV.P(C56:H56)</f>
        <v>7.65005202456119</v>
      </c>
      <c r="K56" s="10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4.5" hidden="false" customHeight="false" outlineLevel="0" collapsed="false">
      <c r="A57" s="7" t="s">
        <v>138</v>
      </c>
      <c r="B57" s="0" t="s">
        <v>139</v>
      </c>
      <c r="C57" s="8" t="n">
        <v>39.55101</v>
      </c>
      <c r="D57" s="9" t="n">
        <v>28.4305349444004</v>
      </c>
      <c r="E57" s="8" t="n">
        <v>43.09117</v>
      </c>
      <c r="F57" s="9" t="n">
        <v>29.940182531718</v>
      </c>
      <c r="G57" s="0" t="n">
        <v>25.5368184106771</v>
      </c>
      <c r="H57" s="0" t="n">
        <v>33.9059491349454</v>
      </c>
      <c r="I57" s="1" t="n">
        <f aca="false">AVERAGE(C57:H57)</f>
        <v>33.4092775036235</v>
      </c>
      <c r="J57" s="0" t="n">
        <f aca="false">_xlfn.STDEV.P(C57:H57)</f>
        <v>6.19818135481466</v>
      </c>
      <c r="K57" s="10" t="n">
        <f aca="false">J57/I57</f>
        <v>0.185522759483273</v>
      </c>
      <c r="L57" s="0" t="s">
        <v>27</v>
      </c>
      <c r="M57" s="0" t="s">
        <v>22</v>
      </c>
      <c r="N57" s="11" t="s">
        <v>23</v>
      </c>
      <c r="O57" s="0" t="s">
        <v>24</v>
      </c>
      <c r="P57" s="0" t="n">
        <v>0</v>
      </c>
    </row>
    <row r="58" customFormat="false" ht="14.5" hidden="false" customHeight="false" outlineLevel="0" collapsed="false">
      <c r="A58" s="7" t="s">
        <v>140</v>
      </c>
      <c r="B58" s="0" t="s">
        <v>141</v>
      </c>
      <c r="C58" s="8" t="n">
        <v>42.6091</v>
      </c>
      <c r="D58" s="9" t="n">
        <v>32.6804880713085</v>
      </c>
      <c r="E58" s="8" t="n">
        <v>52.6027</v>
      </c>
      <c r="F58" s="9" t="n">
        <v>34.4390624003664</v>
      </c>
      <c r="G58" s="0" t="n">
        <v>24.1136702242424</v>
      </c>
      <c r="H58" s="0" t="n">
        <v>32.3962705532655</v>
      </c>
      <c r="I58" s="1" t="n">
        <f aca="false">AVERAGE(C58:H58)</f>
        <v>36.4735485415305</v>
      </c>
      <c r="J58" s="0" t="n">
        <f aca="false">_xlfn.STDEV.P(C58:H58)</f>
        <v>8.99733060293333</v>
      </c>
      <c r="K58" s="10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4.5" hidden="false" customHeight="false" outlineLevel="0" collapsed="false">
      <c r="A59" s="7" t="s">
        <v>142</v>
      </c>
      <c r="B59" s="0" t="s">
        <v>143</v>
      </c>
      <c r="C59" s="8" t="n">
        <v>44.16422</v>
      </c>
      <c r="D59" s="9" t="n">
        <v>31.2043199906474</v>
      </c>
      <c r="E59" s="8" t="n">
        <v>54.20798</v>
      </c>
      <c r="F59" s="9" t="n">
        <v>31.9382486522844</v>
      </c>
      <c r="G59" s="0" t="n">
        <v>23.7012563631277</v>
      </c>
      <c r="H59" s="0" t="n">
        <v>29.5299642157937</v>
      </c>
      <c r="I59" s="1" t="n">
        <f aca="false">AVERAGE(C59:H59)</f>
        <v>35.7909982036422</v>
      </c>
      <c r="J59" s="0" t="n">
        <f aca="false">_xlfn.STDEV.P(C59:H59)</f>
        <v>10.2513394428948</v>
      </c>
      <c r="K59" s="10" t="n">
        <f aca="false">J59/I59</f>
        <v>0.28642228374205</v>
      </c>
      <c r="L59" s="0" t="s">
        <v>27</v>
      </c>
      <c r="M59" s="0" t="s">
        <v>22</v>
      </c>
      <c r="N59" s="11" t="s">
        <v>23</v>
      </c>
      <c r="O59" s="0" t="s">
        <v>24</v>
      </c>
      <c r="P59" s="0" t="n">
        <v>0</v>
      </c>
    </row>
    <row r="60" customFormat="false" ht="14.5" hidden="false" customHeight="false" outlineLevel="0" collapsed="false">
      <c r="A60" s="7" t="s">
        <v>144</v>
      </c>
      <c r="B60" s="0" t="s">
        <v>145</v>
      </c>
      <c r="C60" s="8" t="n">
        <v>46.53873</v>
      </c>
      <c r="D60" s="9" t="n">
        <v>29.1751522295213</v>
      </c>
      <c r="E60" s="8" t="n">
        <v>54.33678</v>
      </c>
      <c r="F60" s="9" t="n">
        <v>34.4090433315586</v>
      </c>
      <c r="G60" s="0" t="n">
        <v>29.8368526732785</v>
      </c>
      <c r="H60" s="0" t="n">
        <v>35.9694972349611</v>
      </c>
      <c r="I60" s="1" t="n">
        <f aca="false">AVERAGE(C60:H60)</f>
        <v>38.3776759115532</v>
      </c>
      <c r="J60" s="0" t="n">
        <f aca="false">_xlfn.STDEV.P(C60:H60)</f>
        <v>9.13306520232604</v>
      </c>
      <c r="K60" s="10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4.5" hidden="false" customHeight="false" outlineLevel="0" collapsed="false">
      <c r="A61" s="7" t="s">
        <v>146</v>
      </c>
      <c r="B61" s="0" t="s">
        <v>147</v>
      </c>
      <c r="C61" s="8" t="n">
        <v>23.19226</v>
      </c>
      <c r="D61" s="9" t="n">
        <v>12.9026795019774</v>
      </c>
      <c r="E61" s="8" t="n">
        <v>55.67585</v>
      </c>
      <c r="F61" s="9" t="n">
        <v>15.4151223879278</v>
      </c>
      <c r="G61" s="0" t="n">
        <v>16.2773003126845</v>
      </c>
      <c r="H61" s="0" t="n">
        <v>14.83476766639</v>
      </c>
      <c r="I61" s="1" t="n">
        <f aca="false">AVERAGE(C61:H61)</f>
        <v>23.0496633114966</v>
      </c>
      <c r="J61" s="0" t="n">
        <f aca="false">_xlfn.STDEV.P(C61:H61)</f>
        <v>14.9392397075655</v>
      </c>
      <c r="K61" s="10" t="n">
        <f aca="false">J61/I61</f>
        <v>0.648132664918978</v>
      </c>
      <c r="L61" s="0" t="s">
        <v>27</v>
      </c>
      <c r="M61" s="0" t="s">
        <v>22</v>
      </c>
      <c r="N61" s="11" t="s">
        <v>23</v>
      </c>
      <c r="O61" s="0" t="s">
        <v>24</v>
      </c>
      <c r="P61" s="0" t="n">
        <v>0</v>
      </c>
    </row>
    <row r="62" customFormat="false" ht="14.5" hidden="false" customHeight="false" outlineLevel="0" collapsed="false">
      <c r="A62" s="7" t="s">
        <v>148</v>
      </c>
      <c r="B62" s="0" t="s">
        <v>149</v>
      </c>
      <c r="C62" s="8" t="n">
        <v>73.86549</v>
      </c>
      <c r="D62" s="9" t="n">
        <v>43.1831727770489</v>
      </c>
      <c r="E62" s="8" t="n">
        <v>40.65514</v>
      </c>
      <c r="F62" s="9" t="n">
        <v>47.4338738485415</v>
      </c>
      <c r="G62" s="0" t="n">
        <v>48.0480278241415</v>
      </c>
      <c r="H62" s="0" t="n">
        <v>45.6122974811656</v>
      </c>
      <c r="I62" s="1" t="n">
        <f aca="false">AVERAGE(C62:H62)</f>
        <v>49.7996669884829</v>
      </c>
      <c r="J62" s="0" t="n">
        <f aca="false">_xlfn.STDEV.P(C62:H62)</f>
        <v>11.0511197550939</v>
      </c>
      <c r="K62" s="10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4.5" hidden="false" customHeight="false" outlineLevel="0" collapsed="false">
      <c r="A63" s="7" t="s">
        <v>150</v>
      </c>
      <c r="B63" s="0" t="s">
        <v>151</v>
      </c>
      <c r="C63" s="8" t="n">
        <v>47.50604</v>
      </c>
      <c r="D63" s="9" t="n">
        <v>33.7559427295161</v>
      </c>
      <c r="E63" s="8" t="n">
        <v>89.85662</v>
      </c>
      <c r="F63" s="9" t="n">
        <v>30.9953256548985</v>
      </c>
      <c r="G63" s="0" t="n">
        <v>28.867128747305</v>
      </c>
      <c r="H63" s="0" t="n">
        <v>33.7643441146443</v>
      </c>
      <c r="I63" s="1" t="n">
        <f aca="false">AVERAGE(C63:H63)</f>
        <v>44.1242335410607</v>
      </c>
      <c r="J63" s="0" t="n">
        <f aca="false">_xlfn.STDEV.P(C63:H63)</f>
        <v>21.3028324345489</v>
      </c>
      <c r="K63" s="10" t="n">
        <f aca="false">J63/I63</f>
        <v>0.482792124076787</v>
      </c>
      <c r="L63" s="0" t="s">
        <v>152</v>
      </c>
      <c r="M63" s="0" t="s">
        <v>22</v>
      </c>
      <c r="N63" s="11" t="s">
        <v>23</v>
      </c>
      <c r="O63" s="0" t="s">
        <v>24</v>
      </c>
      <c r="P63" s="0" t="n">
        <v>0</v>
      </c>
    </row>
    <row r="64" customFormat="false" ht="14.5" hidden="false" customHeight="false" outlineLevel="0" collapsed="false">
      <c r="A64" s="7" t="s">
        <v>153</v>
      </c>
      <c r="B64" s="0" t="s">
        <v>154</v>
      </c>
      <c r="C64" s="8" t="n">
        <v>12.62052</v>
      </c>
      <c r="D64" s="9" t="n">
        <v>8.17776243244393</v>
      </c>
      <c r="E64" s="8" t="n">
        <v>66.76438</v>
      </c>
      <c r="F64" s="9" t="n">
        <v>13.8595181761621</v>
      </c>
      <c r="G64" s="0" t="n">
        <v>5.8523965066437</v>
      </c>
      <c r="H64" s="0" t="n">
        <v>13.0997921917864</v>
      </c>
      <c r="I64" s="1" t="n">
        <f aca="false">AVERAGE(C64:H64)</f>
        <v>20.062394884506</v>
      </c>
      <c r="J64" s="0" t="n">
        <f aca="false">_xlfn.STDEV.P(C64:H64)</f>
        <v>21.0815044278925</v>
      </c>
      <c r="K64" s="10" t="n">
        <f aca="false">J64/I64</f>
        <v>1.05079700351096</v>
      </c>
      <c r="L64" s="0" t="s">
        <v>152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4.5" hidden="false" customHeight="false" outlineLevel="0" collapsed="false">
      <c r="A65" s="7" t="s">
        <v>155</v>
      </c>
      <c r="B65" s="0" t="s">
        <v>156</v>
      </c>
      <c r="C65" s="8" t="n">
        <v>12.71591</v>
      </c>
      <c r="D65" s="9" t="n">
        <v>4.76519265748893</v>
      </c>
      <c r="E65" s="8" t="n">
        <v>32.50098</v>
      </c>
      <c r="F65" s="9" t="n">
        <v>10.7791724088733</v>
      </c>
      <c r="G65" s="0" t="n">
        <v>4.22022080509459</v>
      </c>
      <c r="H65" s="0" t="n">
        <v>7.40940123746466</v>
      </c>
      <c r="I65" s="1" t="n">
        <f aca="false">AVERAGE(C65:H65)</f>
        <v>12.0651461848202</v>
      </c>
      <c r="J65" s="0" t="n">
        <f aca="false">_xlfn.STDEV.P(C65:H65)</f>
        <v>9.62815889761816</v>
      </c>
      <c r="K65" s="10" t="n">
        <f aca="false">J65/I65</f>
        <v>0.798014276008675</v>
      </c>
      <c r="L65" s="0" t="s">
        <v>152</v>
      </c>
      <c r="M65" s="0" t="s">
        <v>22</v>
      </c>
      <c r="N65" s="11" t="s">
        <v>23</v>
      </c>
      <c r="O65" s="0" t="s">
        <v>24</v>
      </c>
      <c r="P65" s="0" t="n">
        <v>0</v>
      </c>
    </row>
    <row r="66" customFormat="false" ht="14.5" hidden="false" customHeight="false" outlineLevel="0" collapsed="false">
      <c r="A66" s="7" t="s">
        <v>157</v>
      </c>
      <c r="B66" s="0" t="s">
        <v>158</v>
      </c>
      <c r="C66" s="8" t="n">
        <v>18.18162</v>
      </c>
      <c r="D66" s="9" t="n">
        <v>7.57529683026882</v>
      </c>
      <c r="E66" s="8" t="n">
        <v>10.47365</v>
      </c>
      <c r="F66" s="9" t="n">
        <v>7.6740038206439</v>
      </c>
      <c r="G66" s="0" t="n">
        <v>9.5769138980661</v>
      </c>
      <c r="H66" s="0" t="n">
        <v>9.34197829559052</v>
      </c>
      <c r="I66" s="1" t="n">
        <f aca="false">AVERAGE(C66:H66)</f>
        <v>10.4705771407616</v>
      </c>
      <c r="J66" s="0" t="n">
        <f aca="false">_xlfn.STDEV.P(C66:H66)</f>
        <v>3.59944512333182</v>
      </c>
      <c r="K66" s="10" t="n">
        <f aca="false">J66/I66</f>
        <v>0.343767595132776</v>
      </c>
      <c r="L66" s="0" t="s">
        <v>152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4.5" hidden="false" customHeight="false" outlineLevel="0" collapsed="false">
      <c r="A67" s="7" t="s">
        <v>159</v>
      </c>
      <c r="B67" s="0" t="s">
        <v>160</v>
      </c>
      <c r="C67" s="8" t="n">
        <v>2.285011</v>
      </c>
      <c r="D67" s="9" t="n">
        <v>6.82506893465121</v>
      </c>
      <c r="E67" s="8" t="n">
        <v>10.42136</v>
      </c>
      <c r="F67" s="9" t="n">
        <v>8.54109488496616</v>
      </c>
      <c r="G67" s="0" t="n">
        <v>10.6740662785829</v>
      </c>
      <c r="H67" s="0" t="n">
        <v>4.92623401792636</v>
      </c>
      <c r="I67" s="1" t="n">
        <f aca="false">AVERAGE(C67:H67)</f>
        <v>7.27880585268777</v>
      </c>
      <c r="J67" s="0" t="n">
        <f aca="false">_xlfn.STDEV.P(C67:H67)</f>
        <v>2.99096617580011</v>
      </c>
      <c r="K67" s="10" t="n">
        <f aca="false">J67/I67</f>
        <v>0.410914404963235</v>
      </c>
      <c r="L67" s="0" t="s">
        <v>152</v>
      </c>
      <c r="M67" s="0" t="s">
        <v>22</v>
      </c>
      <c r="N67" s="11" t="s">
        <v>23</v>
      </c>
      <c r="O67" s="0" t="s">
        <v>24</v>
      </c>
      <c r="P67" s="0" t="n">
        <v>0</v>
      </c>
    </row>
    <row r="68" customFormat="false" ht="14.5" hidden="false" customHeight="false" outlineLevel="0" collapsed="false">
      <c r="A68" s="7" t="s">
        <v>161</v>
      </c>
      <c r="B68" s="0" t="s">
        <v>162</v>
      </c>
      <c r="C68" s="8" t="n">
        <v>2.512394</v>
      </c>
      <c r="D68" s="9" t="n">
        <v>11.3625378363528</v>
      </c>
      <c r="E68" s="8" t="n">
        <v>20.98796</v>
      </c>
      <c r="F68" s="9" t="n">
        <v>5.82947247033784</v>
      </c>
      <c r="G68" s="0" t="n">
        <v>10.717208322091</v>
      </c>
      <c r="H68" s="0" t="n">
        <v>11.4596544211634</v>
      </c>
      <c r="I68" s="1" t="n">
        <f aca="false">AVERAGE(C68:H68)</f>
        <v>10.4782045083242</v>
      </c>
      <c r="J68" s="0" t="n">
        <f aca="false">_xlfn.STDEV.P(C68:H68)</f>
        <v>5.73472201156848</v>
      </c>
      <c r="K68" s="10" t="n">
        <f aca="false">J68/I68</f>
        <v>0.547300065293883</v>
      </c>
      <c r="L68" s="0" t="s">
        <v>152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4.5" hidden="false" customHeight="false" outlineLevel="0" collapsed="false">
      <c r="A69" s="7" t="s">
        <v>163</v>
      </c>
      <c r="B69" s="0" t="s">
        <v>164</v>
      </c>
      <c r="C69" s="8" t="n">
        <v>5.246637</v>
      </c>
      <c r="D69" s="9" t="n">
        <v>6.69179365789406</v>
      </c>
      <c r="E69" s="8" t="n">
        <v>12.87788</v>
      </c>
      <c r="F69" s="9" t="n">
        <v>11.1002631547703</v>
      </c>
      <c r="G69" s="0" t="n">
        <v>10.7683479088705</v>
      </c>
      <c r="H69" s="0" t="n">
        <v>5.92103683932217</v>
      </c>
      <c r="I69" s="1" t="n">
        <f aca="false">AVERAGE(C69:H69)</f>
        <v>8.76765976014284</v>
      </c>
      <c r="J69" s="0" t="n">
        <f aca="false">_xlfn.STDEV.P(C69:H69)</f>
        <v>2.91969705878508</v>
      </c>
      <c r="K69" s="10" t="n">
        <f aca="false">J69/I69</f>
        <v>0.333007568571241</v>
      </c>
      <c r="L69" s="0" t="s">
        <v>152</v>
      </c>
      <c r="M69" s="0" t="s">
        <v>22</v>
      </c>
      <c r="N69" s="11" t="s">
        <v>23</v>
      </c>
      <c r="O69" s="0" t="s">
        <v>24</v>
      </c>
      <c r="P69" s="0" t="n">
        <v>0</v>
      </c>
    </row>
    <row r="70" customFormat="false" ht="14.5" hidden="false" customHeight="false" outlineLevel="0" collapsed="false">
      <c r="A70" s="7" t="s">
        <v>165</v>
      </c>
      <c r="B70" s="0" t="s">
        <v>166</v>
      </c>
      <c r="C70" s="8" t="n">
        <v>3.539546</v>
      </c>
      <c r="D70" s="9" t="n">
        <v>12.7065303234743</v>
      </c>
      <c r="E70" s="8" t="n">
        <v>13.95761</v>
      </c>
      <c r="F70" s="9" t="n">
        <v>11.2176569289928</v>
      </c>
      <c r="G70" s="0" t="n">
        <v>10.5783967456933</v>
      </c>
      <c r="H70" s="0" t="n">
        <v>7.82647117721775</v>
      </c>
      <c r="I70" s="1" t="n">
        <f aca="false">AVERAGE(C70:H70)</f>
        <v>9.97103519589636</v>
      </c>
      <c r="J70" s="0" t="n">
        <f aca="false">_xlfn.STDEV.P(C70:H70)</f>
        <v>3.44629932358511</v>
      </c>
      <c r="K70" s="10" t="n">
        <f aca="false">J70/I70</f>
        <v>0.34563104591221</v>
      </c>
      <c r="L70" s="0" t="s">
        <v>152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4.5" hidden="false" customHeight="false" outlineLevel="0" collapsed="false">
      <c r="A71" s="7" t="s">
        <v>167</v>
      </c>
      <c r="B71" s="0" t="s">
        <v>168</v>
      </c>
      <c r="C71" s="8" t="n">
        <v>12.43055</v>
      </c>
      <c r="D71" s="9" t="n">
        <v>12.2883984596519</v>
      </c>
      <c r="E71" s="8" t="n">
        <v>15.95393</v>
      </c>
      <c r="F71" s="9" t="n">
        <v>7.36080243131667</v>
      </c>
      <c r="G71" s="0" t="n">
        <v>8.65626465696831</v>
      </c>
      <c r="H71" s="0" t="n">
        <v>11.5245318604395</v>
      </c>
      <c r="I71" s="1" t="n">
        <f aca="false">AVERAGE(C71:H71)</f>
        <v>11.3690795680627</v>
      </c>
      <c r="J71" s="0" t="n">
        <f aca="false">_xlfn.STDEV.P(C71:H71)</f>
        <v>2.78216150823923</v>
      </c>
      <c r="K71" s="10" t="n">
        <f aca="false">J71/I71</f>
        <v>0.244712994713723</v>
      </c>
      <c r="L71" s="0" t="s">
        <v>152</v>
      </c>
      <c r="M71" s="0" t="s">
        <v>22</v>
      </c>
      <c r="N71" s="11" t="s">
        <v>23</v>
      </c>
      <c r="O71" s="0" t="s">
        <v>24</v>
      </c>
      <c r="P71" s="0" t="n">
        <v>0</v>
      </c>
    </row>
    <row r="72" customFormat="false" ht="14.5" hidden="false" customHeight="false" outlineLevel="0" collapsed="false">
      <c r="A72" s="7" t="s">
        <v>169</v>
      </c>
      <c r="B72" s="0" t="s">
        <v>170</v>
      </c>
      <c r="C72" s="8" t="n">
        <v>16.55925</v>
      </c>
      <c r="D72" s="9" t="n">
        <v>11.3956353465009</v>
      </c>
      <c r="E72" s="8" t="n">
        <v>14.90295</v>
      </c>
      <c r="F72" s="9" t="n">
        <v>7.06007083787328</v>
      </c>
      <c r="G72" s="0" t="n">
        <v>11.7414573357705</v>
      </c>
      <c r="H72" s="0" t="n">
        <v>7.78349304537925</v>
      </c>
      <c r="I72" s="1" t="n">
        <f aca="false">AVERAGE(C72:H72)</f>
        <v>11.5738094275873</v>
      </c>
      <c r="J72" s="0" t="n">
        <f aca="false">_xlfn.STDEV.P(C72:H72)</f>
        <v>3.43360793747482</v>
      </c>
      <c r="K72" s="10" t="n">
        <f aca="false">J72/I72</f>
        <v>0.296670509304436</v>
      </c>
      <c r="L72" s="0" t="s">
        <v>152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4.5" hidden="false" customHeight="false" outlineLevel="0" collapsed="false">
      <c r="A73" s="7" t="s">
        <v>171</v>
      </c>
      <c r="B73" s="0" t="s">
        <v>172</v>
      </c>
      <c r="C73" s="8" t="n">
        <v>23.67912</v>
      </c>
      <c r="D73" s="9" t="n">
        <v>17.5397735730398</v>
      </c>
      <c r="E73" s="8" t="n">
        <v>32.91674</v>
      </c>
      <c r="F73" s="9" t="n">
        <v>18.9132505173209</v>
      </c>
      <c r="G73" s="0" t="n">
        <v>15.6735921434102</v>
      </c>
      <c r="H73" s="0" t="n">
        <v>15.7040402500657</v>
      </c>
      <c r="I73" s="1" t="n">
        <f aca="false">AVERAGE(C73:H73)</f>
        <v>20.7377527473061</v>
      </c>
      <c r="J73" s="0" t="n">
        <f aca="false">_xlfn.STDEV.P(C73:H73)</f>
        <v>6.07617252237086</v>
      </c>
      <c r="K73" s="10" t="n">
        <f aca="false">J73/I73</f>
        <v>0.293000528862038</v>
      </c>
      <c r="L73" s="0" t="s">
        <v>152</v>
      </c>
      <c r="M73" s="0" t="s">
        <v>22</v>
      </c>
      <c r="N73" s="11" t="s">
        <v>23</v>
      </c>
      <c r="O73" s="0" t="s">
        <v>24</v>
      </c>
      <c r="P73" s="0" t="n">
        <v>0</v>
      </c>
    </row>
    <row r="74" customFormat="false" ht="14.5" hidden="false" customHeight="false" outlineLevel="0" collapsed="false">
      <c r="A74" s="7" t="s">
        <v>173</v>
      </c>
      <c r="B74" s="0" t="s">
        <v>174</v>
      </c>
      <c r="C74" s="8" t="n">
        <v>29.36959</v>
      </c>
      <c r="D74" s="9" t="n">
        <v>19.1887725677855</v>
      </c>
      <c r="E74" s="8" t="n">
        <v>45.35789</v>
      </c>
      <c r="F74" s="9" t="n">
        <v>17.079993115501</v>
      </c>
      <c r="G74" s="0" t="n">
        <v>18.7647880834035</v>
      </c>
      <c r="H74" s="0" t="n">
        <v>15.0205255453067</v>
      </c>
      <c r="I74" s="1" t="n">
        <f aca="false">AVERAGE(C74:H74)</f>
        <v>24.1302598853328</v>
      </c>
      <c r="J74" s="0" t="n">
        <f aca="false">_xlfn.STDEV.P(C74:H74)</f>
        <v>10.5195291891954</v>
      </c>
      <c r="K74" s="10" t="n">
        <f aca="false">J74/I74</f>
        <v>0.435947612631788</v>
      </c>
      <c r="L74" s="0" t="s">
        <v>152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4.5" hidden="false" customHeight="false" outlineLevel="0" collapsed="false">
      <c r="A75" s="7" t="s">
        <v>175</v>
      </c>
      <c r="B75" s="0" t="s">
        <v>176</v>
      </c>
      <c r="C75" s="8" t="n">
        <v>19.61566</v>
      </c>
      <c r="D75" s="9" t="n">
        <v>12.4890034130825</v>
      </c>
      <c r="E75" s="8" t="n">
        <v>48.22596</v>
      </c>
      <c r="F75" s="9" t="n">
        <v>13.1866797056058</v>
      </c>
      <c r="G75" s="0" t="n">
        <v>11.6115925804387</v>
      </c>
      <c r="H75" s="0" t="n">
        <v>9.26114080144404</v>
      </c>
      <c r="I75" s="1" t="n">
        <f aca="false">AVERAGE(C75:H75)</f>
        <v>19.0650060834285</v>
      </c>
      <c r="J75" s="0" t="n">
        <f aca="false">_xlfn.STDEV.P(C75:H75)</f>
        <v>13.4172285544786</v>
      </c>
      <c r="K75" s="10" t="n">
        <f aca="false">J75/I75</f>
        <v>0.703762091434159</v>
      </c>
      <c r="L75" s="0" t="s">
        <v>152</v>
      </c>
      <c r="M75" s="0" t="s">
        <v>22</v>
      </c>
      <c r="N75" s="11" t="s">
        <v>23</v>
      </c>
      <c r="O75" s="0" t="s">
        <v>24</v>
      </c>
      <c r="P75" s="0" t="n">
        <v>0</v>
      </c>
    </row>
    <row r="76" customFormat="false" ht="14.5" hidden="false" customHeight="false" outlineLevel="0" collapsed="false">
      <c r="A76" s="7" t="s">
        <v>177</v>
      </c>
      <c r="B76" s="0" t="s">
        <v>178</v>
      </c>
      <c r="C76" s="8" t="n">
        <v>22.03343</v>
      </c>
      <c r="D76" s="9" t="n">
        <v>12.7307511266014</v>
      </c>
      <c r="E76" s="8" t="n">
        <v>36.40934</v>
      </c>
      <c r="F76" s="9" t="n">
        <v>12.0135743576053</v>
      </c>
      <c r="G76" s="0" t="n">
        <v>11.0212630611852</v>
      </c>
      <c r="H76" s="0" t="n">
        <v>7.71833733473445</v>
      </c>
      <c r="I76" s="1" t="n">
        <f aca="false">AVERAGE(C76:H76)</f>
        <v>16.9877826466877</v>
      </c>
      <c r="J76" s="0" t="n">
        <f aca="false">_xlfn.STDEV.P(C76:H76)</f>
        <v>9.72147524010329</v>
      </c>
      <c r="K76" s="10" t="n">
        <f aca="false">J76/I76</f>
        <v>0.572262751548613</v>
      </c>
      <c r="L76" s="0" t="s">
        <v>152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4.5" hidden="false" customHeight="false" outlineLevel="0" collapsed="false">
      <c r="A77" s="7" t="s">
        <v>179</v>
      </c>
      <c r="B77" s="0" t="s">
        <v>180</v>
      </c>
      <c r="C77" s="8" t="n">
        <v>20.21415</v>
      </c>
      <c r="D77" s="9" t="n">
        <v>11.5617172966071</v>
      </c>
      <c r="E77" s="8" t="n">
        <v>32.78428</v>
      </c>
      <c r="F77" s="9" t="n">
        <v>10.2353025730962</v>
      </c>
      <c r="G77" s="0" t="n">
        <v>8.65263156463936</v>
      </c>
      <c r="H77" s="0" t="n">
        <v>9.86665476247707</v>
      </c>
      <c r="I77" s="1" t="n">
        <f aca="false">AVERAGE(C77:H77)</f>
        <v>15.5524560328033</v>
      </c>
      <c r="J77" s="0" t="n">
        <f aca="false">_xlfn.STDEV.P(C77:H77)</f>
        <v>8.59070406730459</v>
      </c>
      <c r="K77" s="10" t="n">
        <f aca="false">J77/I77</f>
        <v>0.552369609609251</v>
      </c>
      <c r="L77" s="0" t="s">
        <v>152</v>
      </c>
      <c r="M77" s="0" t="s">
        <v>22</v>
      </c>
      <c r="N77" s="11" t="s">
        <v>23</v>
      </c>
      <c r="O77" s="0" t="s">
        <v>24</v>
      </c>
      <c r="P77" s="0" t="n">
        <v>0</v>
      </c>
    </row>
    <row r="78" customFormat="false" ht="14.5" hidden="false" customHeight="false" outlineLevel="0" collapsed="false">
      <c r="A78" s="7" t="s">
        <v>181</v>
      </c>
      <c r="B78" s="0" t="s">
        <v>182</v>
      </c>
      <c r="C78" s="8" t="n">
        <v>38.30749</v>
      </c>
      <c r="D78" s="9" t="n">
        <v>26.092047759046</v>
      </c>
      <c r="E78" s="8" t="n">
        <v>11.96909</v>
      </c>
      <c r="F78" s="9" t="n">
        <v>26.00441221881</v>
      </c>
      <c r="G78" s="0" t="n">
        <v>21.477357509413</v>
      </c>
      <c r="H78" s="0" t="n">
        <v>24.7226853781633</v>
      </c>
      <c r="I78" s="1" t="n">
        <f aca="false">AVERAGE(C78:H78)</f>
        <v>24.762180477572</v>
      </c>
      <c r="J78" s="0" t="n">
        <f aca="false">_xlfn.STDEV.P(C78:H78)</f>
        <v>7.75931571839101</v>
      </c>
      <c r="K78" s="10" t="n">
        <f aca="false">J78/I78</f>
        <v>0.313353491846927</v>
      </c>
      <c r="L78" s="0" t="s">
        <v>152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4.5" hidden="false" customHeight="false" outlineLevel="0" collapsed="false">
      <c r="A79" s="7" t="s">
        <v>183</v>
      </c>
      <c r="B79" s="0" t="s">
        <v>184</v>
      </c>
      <c r="C79" s="8" t="n">
        <v>2.849156</v>
      </c>
      <c r="D79" s="9" t="n">
        <v>12.3028665794186</v>
      </c>
      <c r="E79" s="8" t="n">
        <v>41.55543</v>
      </c>
      <c r="F79" s="9" t="n">
        <v>10.2922319927797</v>
      </c>
      <c r="G79" s="0" t="n">
        <v>8.32621758676847</v>
      </c>
      <c r="H79" s="0" t="n">
        <v>8.52819424268076</v>
      </c>
      <c r="I79" s="1" t="n">
        <f aca="false">AVERAGE(C79:H79)</f>
        <v>13.9756827336079</v>
      </c>
      <c r="J79" s="0" t="n">
        <f aca="false">_xlfn.STDEV.P(C79:H79)</f>
        <v>12.6649106259626</v>
      </c>
      <c r="K79" s="10" t="n">
        <f aca="false">J79/I79</f>
        <v>0.906210513458974</v>
      </c>
      <c r="L79" s="0" t="s">
        <v>152</v>
      </c>
      <c r="M79" s="0" t="s">
        <v>22</v>
      </c>
      <c r="N79" s="11" t="s">
        <v>23</v>
      </c>
      <c r="O79" s="0" t="s">
        <v>24</v>
      </c>
      <c r="P79" s="0" t="n">
        <v>0</v>
      </c>
    </row>
    <row r="80" customFormat="false" ht="14.5" hidden="false" customHeight="false" outlineLevel="0" collapsed="false">
      <c r="A80" s="7" t="s">
        <v>185</v>
      </c>
      <c r="B80" s="0" t="s">
        <v>186</v>
      </c>
      <c r="C80" s="8" t="n">
        <v>17.7694</v>
      </c>
      <c r="D80" s="9" t="n">
        <v>11.7345705352473</v>
      </c>
      <c r="E80" s="8" t="n">
        <v>10.03756</v>
      </c>
      <c r="F80" s="9" t="n">
        <v>12.4970127608154</v>
      </c>
      <c r="G80" s="0" t="n">
        <v>12.1284998407834</v>
      </c>
      <c r="H80" s="0" t="n">
        <v>4.17517682869349</v>
      </c>
      <c r="I80" s="1" t="n">
        <f aca="false">AVERAGE(C80:H80)</f>
        <v>11.3903699942566</v>
      </c>
      <c r="J80" s="0" t="n">
        <f aca="false">_xlfn.STDEV.P(C80:H80)</f>
        <v>4.00976098636508</v>
      </c>
      <c r="K80" s="10" t="n">
        <f aca="false">J80/I80</f>
        <v>0.352030793414694</v>
      </c>
      <c r="L80" s="0" t="s">
        <v>152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4.5" hidden="false" customHeight="false" outlineLevel="0" collapsed="false">
      <c r="A81" s="7" t="s">
        <v>187</v>
      </c>
      <c r="B81" s="0" t="s">
        <v>188</v>
      </c>
      <c r="C81" s="8" t="n">
        <v>21.08405</v>
      </c>
      <c r="D81" s="9" t="n">
        <v>12.0690740654514</v>
      </c>
      <c r="E81" s="8" t="n">
        <v>28.82528</v>
      </c>
      <c r="F81" s="9" t="n">
        <v>11.9138280265471</v>
      </c>
      <c r="G81" s="0" t="n">
        <v>11.7073849705144</v>
      </c>
      <c r="H81" s="0" t="n">
        <v>9.82066428120883</v>
      </c>
      <c r="I81" s="1" t="n">
        <f aca="false">AVERAGE(C81:H81)</f>
        <v>15.9033802239536</v>
      </c>
      <c r="J81" s="0" t="n">
        <f aca="false">_xlfn.STDEV.P(C81:H81)</f>
        <v>6.81956832713275</v>
      </c>
      <c r="K81" s="10" t="n">
        <f aca="false">J81/I81</f>
        <v>0.428812505964055</v>
      </c>
      <c r="L81" s="0" t="s">
        <v>152</v>
      </c>
      <c r="M81" s="0" t="s">
        <v>22</v>
      </c>
      <c r="N81" s="11" t="s">
        <v>23</v>
      </c>
      <c r="O81" s="0" t="s">
        <v>24</v>
      </c>
      <c r="P81" s="0" t="n">
        <v>0</v>
      </c>
    </row>
    <row r="82" customFormat="false" ht="14.5" hidden="false" customHeight="false" outlineLevel="0" collapsed="false">
      <c r="A82" s="7" t="s">
        <v>189</v>
      </c>
      <c r="B82" s="0" t="s">
        <v>190</v>
      </c>
      <c r="C82" s="8" t="n">
        <v>0.708258</v>
      </c>
      <c r="D82" s="9" t="n">
        <v>13.9831766434003</v>
      </c>
      <c r="E82" s="8" t="n">
        <v>32.90795</v>
      </c>
      <c r="F82" s="9" t="n">
        <v>11.0447091184299</v>
      </c>
      <c r="G82" s="0" t="n">
        <v>12.0176488179126</v>
      </c>
      <c r="H82" s="0" t="n">
        <v>12.788715375313</v>
      </c>
      <c r="I82" s="1" t="n">
        <f aca="false">AVERAGE(C82:H82)</f>
        <v>13.908409659176</v>
      </c>
      <c r="J82" s="0" t="n">
        <f aca="false">_xlfn.STDEV.P(C82:H82)</f>
        <v>9.55912827027144</v>
      </c>
      <c r="K82" s="10" t="n">
        <f aca="false">J82/I82</f>
        <v>0.687291250726489</v>
      </c>
      <c r="L82" s="0" t="s">
        <v>152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4.5" hidden="false" customHeight="false" outlineLevel="0" collapsed="false">
      <c r="A83" s="7" t="s">
        <v>191</v>
      </c>
      <c r="B83" s="0" t="s">
        <v>192</v>
      </c>
      <c r="C83" s="8" t="n">
        <v>20.77001</v>
      </c>
      <c r="D83" s="9" t="n">
        <v>15.1244360198307</v>
      </c>
      <c r="E83" s="8" t="n">
        <v>32.29348</v>
      </c>
      <c r="F83" s="9" t="n">
        <v>12.2429104507836</v>
      </c>
      <c r="G83" s="0" t="n">
        <v>11.8933724868456</v>
      </c>
      <c r="H83" s="0" t="n">
        <v>12.4716476654152</v>
      </c>
      <c r="I83" s="1" t="n">
        <f aca="false">AVERAGE(C83:H83)</f>
        <v>17.4659761038125</v>
      </c>
      <c r="J83" s="0" t="n">
        <f aca="false">_xlfn.STDEV.P(C83:H83)</f>
        <v>7.29762477547514</v>
      </c>
      <c r="K83" s="10" t="n">
        <f aca="false">J83/I83</f>
        <v>0.417819464088365</v>
      </c>
      <c r="L83" s="0" t="s">
        <v>152</v>
      </c>
      <c r="M83" s="0" t="s">
        <v>22</v>
      </c>
      <c r="N83" s="11" t="s">
        <v>23</v>
      </c>
      <c r="O83" s="0" t="s">
        <v>24</v>
      </c>
      <c r="P83" s="0" t="n">
        <v>0</v>
      </c>
    </row>
    <row r="84" customFormat="false" ht="14.5" hidden="false" customHeight="false" outlineLevel="0" collapsed="false">
      <c r="A84" s="7" t="s">
        <v>193</v>
      </c>
      <c r="B84" s="0" t="s">
        <v>194</v>
      </c>
      <c r="C84" s="8" t="n">
        <v>18.35853</v>
      </c>
      <c r="D84" s="9" t="n">
        <v>9.35993411800132</v>
      </c>
      <c r="E84" s="8" t="n">
        <v>35.41892</v>
      </c>
      <c r="F84" s="9" t="n">
        <v>13.0566724021413</v>
      </c>
      <c r="G84" s="0" t="n">
        <v>11.8892917324195</v>
      </c>
      <c r="H84" s="0" t="n">
        <v>13.1993981205612</v>
      </c>
      <c r="I84" s="1" t="n">
        <f aca="false">AVERAGE(C84:H84)</f>
        <v>16.8804577288539</v>
      </c>
      <c r="J84" s="0" t="n">
        <f aca="false">_xlfn.STDEV.P(C84:H84)</f>
        <v>8.71302500539067</v>
      </c>
      <c r="K84" s="10" t="n">
        <f aca="false">J84/I84</f>
        <v>0.51616047060723</v>
      </c>
      <c r="L84" s="0" t="s">
        <v>152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4.5" hidden="false" customHeight="false" outlineLevel="0" collapsed="false">
      <c r="A85" s="7" t="s">
        <v>195</v>
      </c>
      <c r="B85" s="0" t="s">
        <v>196</v>
      </c>
      <c r="C85" s="8" t="n">
        <v>46.04245</v>
      </c>
      <c r="D85" s="9" t="n">
        <v>27.2241961999353</v>
      </c>
      <c r="E85" s="8" t="n">
        <v>38.03884</v>
      </c>
      <c r="F85" s="9" t="n">
        <v>27.5615438326459</v>
      </c>
      <c r="G85" s="0" t="n">
        <v>24.75041120325</v>
      </c>
      <c r="H85" s="0" t="n">
        <v>29.0066892484621</v>
      </c>
      <c r="I85" s="1" t="n">
        <f aca="false">AVERAGE(C85:H85)</f>
        <v>32.1040217473822</v>
      </c>
      <c r="J85" s="0" t="n">
        <f aca="false">_xlfn.STDEV.P(C85:H85)</f>
        <v>7.50130776896048</v>
      </c>
      <c r="K85" s="10" t="n">
        <f aca="false">J85/I85</f>
        <v>0.233656325926584</v>
      </c>
      <c r="L85" s="0" t="s">
        <v>152</v>
      </c>
      <c r="M85" s="0" t="s">
        <v>22</v>
      </c>
      <c r="N85" s="11" t="s">
        <v>23</v>
      </c>
      <c r="O85" s="0" t="s">
        <v>24</v>
      </c>
      <c r="P85" s="0" t="n">
        <v>0</v>
      </c>
    </row>
    <row r="86" customFormat="false" ht="14.5" hidden="false" customHeight="false" outlineLevel="0" collapsed="false">
      <c r="A86" s="7" t="s">
        <v>197</v>
      </c>
      <c r="B86" s="0" t="s">
        <v>198</v>
      </c>
      <c r="C86" s="8" t="n">
        <v>35.04078</v>
      </c>
      <c r="D86" s="9" t="n">
        <v>20.4572867051876</v>
      </c>
      <c r="E86" s="8" t="n">
        <v>61.10854</v>
      </c>
      <c r="F86" s="9" t="n">
        <v>19.0248644853357</v>
      </c>
      <c r="G86" s="0" t="n">
        <v>20.217338927014</v>
      </c>
      <c r="H86" s="0" t="n">
        <v>16.0407390014935</v>
      </c>
      <c r="I86" s="1" t="n">
        <f aca="false">AVERAGE(C86:H86)</f>
        <v>28.6482581865051</v>
      </c>
      <c r="J86" s="0" t="n">
        <f aca="false">_xlfn.STDEV.P(C86:H86)</f>
        <v>15.7282436519121</v>
      </c>
      <c r="K86" s="10" t="n">
        <f aca="false">J86/I86</f>
        <v>0.54901221391955</v>
      </c>
      <c r="L86" s="0" t="s">
        <v>152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4.5" hidden="false" customHeight="false" outlineLevel="0" collapsed="false">
      <c r="A87" s="7" t="s">
        <v>199</v>
      </c>
      <c r="B87" s="0" t="s">
        <v>200</v>
      </c>
      <c r="C87" s="8" t="n">
        <v>41.26278</v>
      </c>
      <c r="D87" s="9" t="n">
        <v>26.0038628260927</v>
      </c>
      <c r="E87" s="8" t="n">
        <v>56.10273</v>
      </c>
      <c r="F87" s="9" t="n">
        <v>23.6864984892036</v>
      </c>
      <c r="G87" s="0" t="n">
        <v>27.2903666766863</v>
      </c>
      <c r="H87" s="0" t="n">
        <v>25.4667548294426</v>
      </c>
      <c r="I87" s="1" t="n">
        <f aca="false">AVERAGE(C87:H87)</f>
        <v>33.3021654702375</v>
      </c>
      <c r="J87" s="0" t="n">
        <f aca="false">_xlfn.STDEV.P(C87:H87)</f>
        <v>11.73668596174</v>
      </c>
      <c r="K87" s="10" t="n">
        <f aca="false">J87/I87</f>
        <v>0.352430113658201</v>
      </c>
      <c r="L87" s="0" t="s">
        <v>152</v>
      </c>
      <c r="M87" s="0" t="s">
        <v>22</v>
      </c>
      <c r="N87" s="11" t="s">
        <v>23</v>
      </c>
      <c r="O87" s="0" t="s">
        <v>24</v>
      </c>
      <c r="P87" s="0" t="n">
        <v>0</v>
      </c>
    </row>
    <row r="88" customFormat="false" ht="14.5" hidden="false" customHeight="false" outlineLevel="0" collapsed="false">
      <c r="A88" s="7" t="s">
        <v>201</v>
      </c>
      <c r="B88" s="0" t="s">
        <v>202</v>
      </c>
      <c r="C88" s="8" t="n">
        <v>23.49241</v>
      </c>
      <c r="D88" s="9" t="n">
        <v>17.1643919376333</v>
      </c>
      <c r="E88" s="8" t="n">
        <v>61.07534</v>
      </c>
      <c r="F88" s="9" t="n">
        <v>15.9000428778351</v>
      </c>
      <c r="G88" s="0" t="n">
        <v>17.7696158758996</v>
      </c>
      <c r="H88" s="0" t="n">
        <v>15.8680790390697</v>
      </c>
      <c r="I88" s="1" t="n">
        <f aca="false">AVERAGE(C88:H88)</f>
        <v>25.2116466217396</v>
      </c>
      <c r="J88" s="0" t="n">
        <f aca="false">_xlfn.STDEV.P(C88:H88)</f>
        <v>16.2445407564086</v>
      </c>
      <c r="K88" s="10" t="n">
        <f aca="false">J88/I88</f>
        <v>0.644326846244196</v>
      </c>
      <c r="L88" s="0" t="s">
        <v>152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4.5" hidden="false" customHeight="false" outlineLevel="0" collapsed="false">
      <c r="A89" s="7" t="s">
        <v>203</v>
      </c>
      <c r="B89" s="0" t="s">
        <v>204</v>
      </c>
      <c r="C89" s="8" t="n">
        <v>31.04444</v>
      </c>
      <c r="D89" s="9" t="n">
        <v>18.5043678218635</v>
      </c>
      <c r="E89" s="8" t="n">
        <v>43.16569</v>
      </c>
      <c r="F89" s="9" t="n">
        <v>18.8038172311042</v>
      </c>
      <c r="G89" s="0" t="n">
        <v>18.4427988189577</v>
      </c>
      <c r="H89" s="0" t="n">
        <v>15.8708341838823</v>
      </c>
      <c r="I89" s="1" t="n">
        <f aca="false">AVERAGE(C89:H89)</f>
        <v>24.3053246759679</v>
      </c>
      <c r="J89" s="0" t="n">
        <f aca="false">_xlfn.STDEV.P(C89:H89)</f>
        <v>9.75155183702252</v>
      </c>
      <c r="K89" s="10" t="n">
        <f aca="false">J89/I89</f>
        <v>0.40121051526888</v>
      </c>
      <c r="L89" s="0" t="s">
        <v>152</v>
      </c>
      <c r="M89" s="0" t="s">
        <v>22</v>
      </c>
      <c r="N89" s="11" t="s">
        <v>23</v>
      </c>
      <c r="O89" s="0" t="s">
        <v>24</v>
      </c>
      <c r="P89" s="0" t="n">
        <v>0</v>
      </c>
    </row>
    <row r="90" customFormat="false" ht="14.5" hidden="false" customHeight="false" outlineLevel="0" collapsed="false">
      <c r="A90" s="7" t="s">
        <v>205</v>
      </c>
      <c r="B90" s="0" t="s">
        <v>206</v>
      </c>
      <c r="C90" s="8" t="n">
        <v>25.85005</v>
      </c>
      <c r="D90" s="9" t="n">
        <v>17.0914214980466</v>
      </c>
      <c r="E90" s="8" t="n">
        <v>51.64197</v>
      </c>
      <c r="F90" s="9" t="n">
        <v>15.5264757173783</v>
      </c>
      <c r="G90" s="0" t="n">
        <v>17.4170290450032</v>
      </c>
      <c r="H90" s="0" t="n">
        <v>15.178484388044</v>
      </c>
      <c r="I90" s="1" t="n">
        <f aca="false">AVERAGE(C90:H90)</f>
        <v>23.784238441412</v>
      </c>
      <c r="J90" s="0" t="n">
        <f aca="false">_xlfn.STDEV.P(C90:H90)</f>
        <v>12.9608743735043</v>
      </c>
      <c r="K90" s="10" t="n">
        <f aca="false">J90/I90</f>
        <v>0.544935437198503</v>
      </c>
      <c r="L90" s="0" t="s">
        <v>152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4.5" hidden="false" customHeight="false" outlineLevel="0" collapsed="false">
      <c r="A91" s="7" t="s">
        <v>207</v>
      </c>
      <c r="B91" s="0" t="s">
        <v>208</v>
      </c>
      <c r="C91" s="8" t="n">
        <v>24.43934</v>
      </c>
      <c r="D91" s="9" t="n">
        <v>16.0902706794362</v>
      </c>
      <c r="E91" s="8" t="n">
        <v>38.23671</v>
      </c>
      <c r="F91" s="9" t="n">
        <v>14.2990608207652</v>
      </c>
      <c r="G91" s="0" t="n">
        <v>18.5387590368617</v>
      </c>
      <c r="H91" s="0" t="n">
        <v>15.4858028658515</v>
      </c>
      <c r="I91" s="1" t="n">
        <f aca="false">AVERAGE(C91:H91)</f>
        <v>21.1816572338191</v>
      </c>
      <c r="J91" s="0" t="n">
        <f aca="false">_xlfn.STDEV.P(C91:H91)</f>
        <v>8.30870367099061</v>
      </c>
      <c r="K91" s="10" t="n">
        <f aca="false">J91/I91</f>
        <v>0.392259377029515</v>
      </c>
      <c r="L91" s="0" t="s">
        <v>152</v>
      </c>
      <c r="M91" s="0" t="s">
        <v>22</v>
      </c>
      <c r="N91" s="11" t="s">
        <v>23</v>
      </c>
      <c r="O91" s="0" t="s">
        <v>24</v>
      </c>
      <c r="P91" s="0" t="n">
        <v>0</v>
      </c>
    </row>
    <row r="92" customFormat="false" ht="14.5" hidden="false" customHeight="false" outlineLevel="0" collapsed="false">
      <c r="A92" s="11" t="s">
        <v>209</v>
      </c>
      <c r="B92" s="0" t="s">
        <v>210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1" t="n">
        <f aca="false">AVERAGE(C92:H92)</f>
        <v>34.5959622489835</v>
      </c>
      <c r="J92" s="0" t="n">
        <f aca="false">_xlfn.STDEV.P(C92:H92)</f>
        <v>11.7161718866772</v>
      </c>
      <c r="K92" s="10" t="n">
        <f aca="false">J92/I92</f>
        <v>0.338657205206697</v>
      </c>
      <c r="L92" s="0" t="s">
        <v>211</v>
      </c>
      <c r="M92" s="0" t="s">
        <v>22</v>
      </c>
      <c r="N92" s="11" t="s">
        <v>23</v>
      </c>
      <c r="O92" s="0" t="s">
        <v>212</v>
      </c>
      <c r="P92" s="0" t="n">
        <v>0</v>
      </c>
    </row>
    <row r="93" customFormat="false" ht="14.5" hidden="false" customHeight="false" outlineLevel="0" collapsed="false">
      <c r="A93" s="11" t="s">
        <v>213</v>
      </c>
      <c r="B93" s="0" t="s">
        <v>214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1" t="n">
        <f aca="false">AVERAGE(C93:H93)</f>
        <v>30.1430115774004</v>
      </c>
      <c r="J93" s="0" t="n">
        <f aca="false">_xlfn.STDEV.P(C93:H93)</f>
        <v>11.7643291945775</v>
      </c>
      <c r="K93" s="10" t="n">
        <f aca="false">J93/I93</f>
        <v>0.390283803075528</v>
      </c>
      <c r="L93" s="0" t="s">
        <v>211</v>
      </c>
      <c r="M93" s="0" t="s">
        <v>22</v>
      </c>
      <c r="N93" s="0" t="s">
        <v>23</v>
      </c>
      <c r="O93" s="0" t="s">
        <v>212</v>
      </c>
      <c r="P93" s="0" t="n">
        <v>0</v>
      </c>
    </row>
    <row r="94" customFormat="false" ht="14.5" hidden="false" customHeight="false" outlineLevel="0" collapsed="false">
      <c r="A94" s="11" t="s">
        <v>215</v>
      </c>
      <c r="B94" s="0" t="s">
        <v>216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1" t="n">
        <f aca="false">AVERAGE(C94:H94)</f>
        <v>29.4545328911107</v>
      </c>
      <c r="J94" s="0" t="n">
        <f aca="false">_xlfn.STDEV.P(C94:H94)</f>
        <v>11.7040615561791</v>
      </c>
      <c r="K94" s="10" t="n">
        <f aca="false">J94/I94</f>
        <v>0.397360284050247</v>
      </c>
      <c r="L94" s="0" t="s">
        <v>211</v>
      </c>
      <c r="M94" s="0" t="s">
        <v>22</v>
      </c>
      <c r="N94" s="11" t="s">
        <v>23</v>
      </c>
      <c r="O94" s="0" t="s">
        <v>212</v>
      </c>
      <c r="P94" s="0" t="n">
        <v>0</v>
      </c>
    </row>
    <row r="95" customFormat="false" ht="14.5" hidden="false" customHeight="false" outlineLevel="0" collapsed="false">
      <c r="A95" s="11" t="s">
        <v>217</v>
      </c>
      <c r="B95" s="0" t="s">
        <v>218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1" t="n">
        <f aca="false">AVERAGE(C95:H95)</f>
        <v>27.6527068879796</v>
      </c>
      <c r="J95" s="0" t="n">
        <f aca="false">_xlfn.STDEV.P(C95:H95)</f>
        <v>11.62293680411</v>
      </c>
      <c r="K95" s="10" t="n">
        <f aca="false">J95/I95</f>
        <v>0.420318229647254</v>
      </c>
      <c r="L95" s="0" t="s">
        <v>211</v>
      </c>
      <c r="M95" s="0" t="s">
        <v>22</v>
      </c>
      <c r="N95" s="0" t="s">
        <v>23</v>
      </c>
      <c r="O95" s="0" t="s">
        <v>212</v>
      </c>
      <c r="P95" s="0" t="n">
        <v>0</v>
      </c>
    </row>
    <row r="96" customFormat="false" ht="14.5" hidden="false" customHeight="false" outlineLevel="0" collapsed="false">
      <c r="A96" s="11" t="s">
        <v>219</v>
      </c>
      <c r="B96" s="0" t="s">
        <v>220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1" t="n">
        <f aca="false">AVERAGE(C96:H96)</f>
        <v>28.6403921524223</v>
      </c>
      <c r="J96" s="0" t="n">
        <f aca="false">_xlfn.STDEV.P(C96:H96)</f>
        <v>10.9132381007599</v>
      </c>
      <c r="K96" s="10" t="n">
        <f aca="false">J96/I96</f>
        <v>0.381043598938182</v>
      </c>
      <c r="L96" s="0" t="s">
        <v>211</v>
      </c>
      <c r="M96" s="0" t="s">
        <v>22</v>
      </c>
      <c r="N96" s="11" t="s">
        <v>23</v>
      </c>
      <c r="O96" s="0" t="s">
        <v>212</v>
      </c>
      <c r="P96" s="0" t="n">
        <v>0</v>
      </c>
    </row>
    <row r="97" customFormat="false" ht="14.5" hidden="false" customHeight="false" outlineLevel="0" collapsed="false">
      <c r="A97" s="11" t="s">
        <v>221</v>
      </c>
      <c r="B97" s="0" t="s">
        <v>222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1" t="n">
        <f aca="false">AVERAGE(C97:H97)</f>
        <v>26.4994670317075</v>
      </c>
      <c r="J97" s="0" t="n">
        <f aca="false">_xlfn.STDEV.P(C97:H97)</f>
        <v>9.66844483483884</v>
      </c>
      <c r="K97" s="10" t="n">
        <f aca="false">J97/I97</f>
        <v>0.364854312853546</v>
      </c>
      <c r="L97" s="0" t="s">
        <v>211</v>
      </c>
      <c r="M97" s="0" t="s">
        <v>22</v>
      </c>
      <c r="N97" s="0" t="s">
        <v>23</v>
      </c>
      <c r="O97" s="0" t="s">
        <v>212</v>
      </c>
      <c r="P97" s="0" t="n">
        <v>0</v>
      </c>
    </row>
    <row r="98" customFormat="false" ht="14.5" hidden="false" customHeight="false" outlineLevel="0" collapsed="false">
      <c r="A98" s="11" t="s">
        <v>223</v>
      </c>
      <c r="B98" s="0" t="s">
        <v>224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1" t="n">
        <f aca="false">AVERAGE(C98:H98)</f>
        <v>28.9646832230884</v>
      </c>
      <c r="J98" s="0" t="n">
        <f aca="false">_xlfn.STDEV.P(C98:H98)</f>
        <v>10.9448434849992</v>
      </c>
      <c r="K98" s="10" t="n">
        <f aca="false">J98/I98</f>
        <v>0.377868571898442</v>
      </c>
      <c r="L98" s="0" t="s">
        <v>211</v>
      </c>
      <c r="M98" s="0" t="s">
        <v>22</v>
      </c>
      <c r="N98" s="11" t="s">
        <v>23</v>
      </c>
      <c r="O98" s="0" t="s">
        <v>212</v>
      </c>
      <c r="P98" s="0" t="n">
        <v>0</v>
      </c>
    </row>
    <row r="99" customFormat="false" ht="14.5" hidden="false" customHeight="false" outlineLevel="0" collapsed="false">
      <c r="A99" s="11" t="s">
        <v>225</v>
      </c>
      <c r="B99" s="0" t="s">
        <v>226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1" t="n">
        <f aca="false">AVERAGE(C99:H99)</f>
        <v>24.0685470557293</v>
      </c>
      <c r="J99" s="0" t="n">
        <f aca="false">_xlfn.STDEV.P(C99:H99)</f>
        <v>9.12625007676069</v>
      </c>
      <c r="K99" s="10" t="n">
        <f aca="false">J99/I99</f>
        <v>0.379177440816406</v>
      </c>
      <c r="L99" s="0" t="s">
        <v>211</v>
      </c>
      <c r="M99" s="0" t="s">
        <v>22</v>
      </c>
      <c r="N99" s="0" t="s">
        <v>23</v>
      </c>
      <c r="O99" s="0" t="s">
        <v>212</v>
      </c>
      <c r="P99" s="0" t="n">
        <v>0</v>
      </c>
    </row>
    <row r="100" customFormat="false" ht="14.5" hidden="false" customHeight="false" outlineLevel="0" collapsed="false">
      <c r="A100" s="11" t="s">
        <v>227</v>
      </c>
      <c r="B100" s="0" t="s">
        <v>228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1" t="n">
        <f aca="false">AVERAGE(C100:H100)</f>
        <v>22.6138280793482</v>
      </c>
      <c r="J100" s="0" t="n">
        <f aca="false">_xlfn.STDEV.P(C100:H100)</f>
        <v>7.53505121523816</v>
      </c>
      <c r="K100" s="10" t="n">
        <f aca="false">J100/I100</f>
        <v>0.333205470068973</v>
      </c>
      <c r="L100" s="0" t="s">
        <v>211</v>
      </c>
      <c r="M100" s="0" t="s">
        <v>22</v>
      </c>
      <c r="N100" s="11" t="s">
        <v>23</v>
      </c>
      <c r="O100" s="0" t="s">
        <v>212</v>
      </c>
      <c r="P100" s="0" t="n">
        <v>0</v>
      </c>
    </row>
    <row r="101" customFormat="false" ht="14.5" hidden="false" customHeight="false" outlineLevel="0" collapsed="false">
      <c r="A101" s="11" t="s">
        <v>229</v>
      </c>
      <c r="B101" s="0" t="s">
        <v>230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1" t="n">
        <f aca="false">AVERAGE(C101:H101)</f>
        <v>22.7244764721879</v>
      </c>
      <c r="J101" s="0" t="n">
        <f aca="false">_xlfn.STDEV.P(C101:H101)</f>
        <v>9.01685809471689</v>
      </c>
      <c r="K101" s="10" t="n">
        <f aca="false">J101/I101</f>
        <v>0.396790575384761</v>
      </c>
      <c r="L101" s="0" t="s">
        <v>211</v>
      </c>
      <c r="M101" s="0" t="s">
        <v>22</v>
      </c>
      <c r="N101" s="0" t="s">
        <v>23</v>
      </c>
      <c r="O101" s="0" t="s">
        <v>212</v>
      </c>
      <c r="P101" s="0" t="n">
        <v>0</v>
      </c>
    </row>
    <row r="102" customFormat="false" ht="14.5" hidden="false" customHeight="false" outlineLevel="0" collapsed="false">
      <c r="A102" s="11" t="s">
        <v>231</v>
      </c>
      <c r="B102" s="0" t="s">
        <v>232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1" t="n">
        <f aca="false">AVERAGE(C102:H102)</f>
        <v>26.5059898698167</v>
      </c>
      <c r="J102" s="0" t="n">
        <f aca="false">_xlfn.STDEV.P(C102:H102)</f>
        <v>9.4899703041977</v>
      </c>
      <c r="K102" s="10" t="n">
        <f aca="false">J102/I102</f>
        <v>0.358031160156907</v>
      </c>
      <c r="L102" s="0" t="s">
        <v>211</v>
      </c>
      <c r="M102" s="0" t="s">
        <v>22</v>
      </c>
      <c r="N102" s="11" t="s">
        <v>23</v>
      </c>
      <c r="O102" s="0" t="s">
        <v>212</v>
      </c>
      <c r="P102" s="0" t="n">
        <v>0</v>
      </c>
    </row>
    <row r="103" customFormat="false" ht="14.5" hidden="false" customHeight="false" outlineLevel="0" collapsed="false">
      <c r="A103" s="11" t="s">
        <v>233</v>
      </c>
      <c r="B103" s="0" t="s">
        <v>234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1" t="n">
        <f aca="false">AVERAGE(C103:H103)</f>
        <v>36.0499173915412</v>
      </c>
      <c r="J103" s="0" t="n">
        <f aca="false">_xlfn.STDEV.P(C103:H103)</f>
        <v>15.137742020163</v>
      </c>
      <c r="K103" s="10" t="n">
        <f aca="false">J103/I103</f>
        <v>0.419910588303177</v>
      </c>
      <c r="L103" s="0" t="s">
        <v>211</v>
      </c>
      <c r="M103" s="0" t="s">
        <v>22</v>
      </c>
      <c r="N103" s="0" t="s">
        <v>23</v>
      </c>
      <c r="O103" s="0" t="s">
        <v>212</v>
      </c>
      <c r="P103" s="0" t="n">
        <v>0</v>
      </c>
    </row>
    <row r="104" customFormat="false" ht="14.5" hidden="false" customHeight="false" outlineLevel="0" collapsed="false">
      <c r="A104" s="11" t="s">
        <v>235</v>
      </c>
      <c r="B104" s="0" t="s">
        <v>236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1" t="n">
        <f aca="false">AVERAGE(C104:H104)</f>
        <v>26.2137622299436</v>
      </c>
      <c r="J104" s="0" t="n">
        <f aca="false">_xlfn.STDEV.P(C104:H104)</f>
        <v>10.7011605322282</v>
      </c>
      <c r="K104" s="10" t="n">
        <f aca="false">J104/I104</f>
        <v>0.408226809961846</v>
      </c>
      <c r="L104" s="0" t="s">
        <v>211</v>
      </c>
      <c r="M104" s="0" t="s">
        <v>22</v>
      </c>
      <c r="N104" s="11" t="s">
        <v>23</v>
      </c>
      <c r="O104" s="0" t="s">
        <v>212</v>
      </c>
      <c r="P104" s="0" t="n">
        <v>0</v>
      </c>
    </row>
    <row r="105" customFormat="false" ht="14.5" hidden="false" customHeight="false" outlineLevel="0" collapsed="false">
      <c r="A105" s="11" t="s">
        <v>237</v>
      </c>
      <c r="B105" s="0" t="s">
        <v>238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1" t="n">
        <f aca="false">AVERAGE(C105:H105)</f>
        <v>22.4119078257017</v>
      </c>
      <c r="J105" s="0" t="n">
        <f aca="false">_xlfn.STDEV.P(C105:H105)</f>
        <v>7.2934734642156</v>
      </c>
      <c r="K105" s="10" t="n">
        <f aca="false">J105/I105</f>
        <v>0.325428496357259</v>
      </c>
      <c r="L105" s="0" t="s">
        <v>211</v>
      </c>
      <c r="M105" s="0" t="s">
        <v>22</v>
      </c>
      <c r="N105" s="0" t="s">
        <v>23</v>
      </c>
      <c r="O105" s="0" t="s">
        <v>212</v>
      </c>
      <c r="P105" s="0" t="n">
        <v>0</v>
      </c>
    </row>
    <row r="106" customFormat="false" ht="14.5" hidden="false" customHeight="false" outlineLevel="0" collapsed="false">
      <c r="A106" s="11" t="s">
        <v>239</v>
      </c>
      <c r="B106" s="0" t="s">
        <v>240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1" t="n">
        <f aca="false">AVERAGE(C106:H106)</f>
        <v>21.5545107389684</v>
      </c>
      <c r="J106" s="0" t="n">
        <f aca="false">_xlfn.STDEV.P(C106:H106)</f>
        <v>8.29571640253653</v>
      </c>
      <c r="K106" s="10" t="n">
        <f aca="false">J106/I106</f>
        <v>0.384871477854457</v>
      </c>
      <c r="L106" s="0" t="s">
        <v>211</v>
      </c>
      <c r="M106" s="0" t="s">
        <v>22</v>
      </c>
      <c r="N106" s="11" t="s">
        <v>23</v>
      </c>
      <c r="O106" s="0" t="s">
        <v>212</v>
      </c>
      <c r="P106" s="0" t="n">
        <v>0</v>
      </c>
    </row>
    <row r="107" customFormat="false" ht="14.5" hidden="false" customHeight="false" outlineLevel="0" collapsed="false">
      <c r="A107" s="11" t="s">
        <v>241</v>
      </c>
      <c r="B107" s="0" t="s">
        <v>242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1" t="n">
        <f aca="false">AVERAGE(C107:H107)</f>
        <v>17.0613550098258</v>
      </c>
      <c r="J107" s="0" t="n">
        <f aca="false">_xlfn.STDEV.P(C107:H107)</f>
        <v>8.24323150304659</v>
      </c>
      <c r="K107" s="10" t="n">
        <f aca="false">J107/I107</f>
        <v>0.483152217294536</v>
      </c>
      <c r="L107" s="0" t="s">
        <v>211</v>
      </c>
      <c r="M107" s="0" t="s">
        <v>22</v>
      </c>
      <c r="N107" s="0" t="s">
        <v>23</v>
      </c>
      <c r="O107" s="0" t="s">
        <v>212</v>
      </c>
      <c r="P107" s="0" t="n">
        <v>0</v>
      </c>
    </row>
    <row r="108" customFormat="false" ht="14.5" hidden="false" customHeight="false" outlineLevel="0" collapsed="false">
      <c r="A108" s="11" t="s">
        <v>243</v>
      </c>
      <c r="B108" s="0" t="s">
        <v>244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1" t="n">
        <f aca="false">AVERAGE(C108:H108)</f>
        <v>13.6262475127233</v>
      </c>
      <c r="J108" s="0" t="n">
        <f aca="false">_xlfn.STDEV.P(C108:H108)</f>
        <v>8.15519847276986</v>
      </c>
      <c r="K108" s="10" t="n">
        <f aca="false">J108/I108</f>
        <v>0.598491878644878</v>
      </c>
      <c r="L108" s="0" t="s">
        <v>211</v>
      </c>
      <c r="M108" s="0" t="s">
        <v>22</v>
      </c>
      <c r="N108" s="11" t="s">
        <v>23</v>
      </c>
      <c r="O108" s="0" t="s">
        <v>212</v>
      </c>
      <c r="P108" s="0" t="n">
        <v>0</v>
      </c>
    </row>
    <row r="109" customFormat="false" ht="14.5" hidden="false" customHeight="false" outlineLevel="0" collapsed="false">
      <c r="A109" s="11" t="s">
        <v>245</v>
      </c>
      <c r="B109" s="0" t="s">
        <v>246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1" t="n">
        <f aca="false">AVERAGE(C109:H109)</f>
        <v>12.2152500742825</v>
      </c>
      <c r="J109" s="0" t="n">
        <f aca="false">_xlfn.STDEV.P(C109:H109)</f>
        <v>5.01984227598969</v>
      </c>
      <c r="K109" s="10" t="n">
        <f aca="false">J109/I109</f>
        <v>0.410948793144911</v>
      </c>
      <c r="L109" s="0" t="s">
        <v>211</v>
      </c>
      <c r="M109" s="0" t="s">
        <v>22</v>
      </c>
      <c r="N109" s="0" t="s">
        <v>23</v>
      </c>
      <c r="O109" s="0" t="s">
        <v>212</v>
      </c>
      <c r="P109" s="0" t="n">
        <v>0</v>
      </c>
    </row>
    <row r="110" customFormat="false" ht="14.5" hidden="false" customHeight="false" outlineLevel="0" collapsed="false">
      <c r="A110" s="11" t="s">
        <v>247</v>
      </c>
      <c r="B110" s="0" t="s">
        <v>248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1" t="n">
        <f aca="false">AVERAGE(C110:H110)</f>
        <v>14.8576190587746</v>
      </c>
      <c r="J110" s="0" t="n">
        <f aca="false">_xlfn.STDEV.P(C110:H110)</f>
        <v>7.04087865140746</v>
      </c>
      <c r="K110" s="10" t="n">
        <f aca="false">J110/I110</f>
        <v>0.473890104703503</v>
      </c>
      <c r="L110" s="0" t="s">
        <v>211</v>
      </c>
      <c r="M110" s="0" t="s">
        <v>22</v>
      </c>
      <c r="N110" s="11" t="s">
        <v>23</v>
      </c>
      <c r="O110" s="0" t="s">
        <v>212</v>
      </c>
      <c r="P110" s="0" t="n">
        <v>0</v>
      </c>
    </row>
    <row r="111" customFormat="false" ht="14.5" hidden="false" customHeight="false" outlineLevel="0" collapsed="false">
      <c r="A111" s="11" t="s">
        <v>249</v>
      </c>
      <c r="B111" s="0" t="s">
        <v>250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1" t="n">
        <f aca="false">AVERAGE(C111:H111)</f>
        <v>12.241377377675</v>
      </c>
      <c r="J111" s="0" t="n">
        <f aca="false">_xlfn.STDEV.P(C111:H111)</f>
        <v>4.21446869496757</v>
      </c>
      <c r="K111" s="10" t="n">
        <f aca="false">J111/I111</f>
        <v>0.344280595634085</v>
      </c>
      <c r="L111" s="0" t="s">
        <v>211</v>
      </c>
      <c r="M111" s="0" t="s">
        <v>22</v>
      </c>
      <c r="N111" s="0" t="s">
        <v>23</v>
      </c>
      <c r="O111" s="0" t="s">
        <v>212</v>
      </c>
      <c r="P111" s="0" t="n">
        <v>0</v>
      </c>
    </row>
    <row r="112" customFormat="false" ht="14.5" hidden="false" customHeight="false" outlineLevel="0" collapsed="false">
      <c r="A112" s="11" t="s">
        <v>251</v>
      </c>
      <c r="B112" s="0" t="s">
        <v>252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1" t="n">
        <f aca="false">AVERAGE(C112:H112)</f>
        <v>10.4533843815785</v>
      </c>
      <c r="J112" s="0" t="n">
        <f aca="false">_xlfn.STDEV.P(C112:H112)</f>
        <v>1.70198274499992</v>
      </c>
      <c r="K112" s="10" t="n">
        <f aca="false">J112/I112</f>
        <v>0.162816431776797</v>
      </c>
      <c r="L112" s="0" t="s">
        <v>211</v>
      </c>
      <c r="M112" s="0" t="s">
        <v>22</v>
      </c>
      <c r="N112" s="11" t="s">
        <v>23</v>
      </c>
      <c r="O112" s="0" t="s">
        <v>212</v>
      </c>
      <c r="P112" s="0" t="n">
        <v>0</v>
      </c>
    </row>
    <row r="113" customFormat="false" ht="14.5" hidden="false" customHeight="false" outlineLevel="0" collapsed="false">
      <c r="A113" s="11" t="s">
        <v>253</v>
      </c>
      <c r="B113" s="0" t="s">
        <v>254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1" t="n">
        <f aca="false">AVERAGE(C113:H113)</f>
        <v>12.6323070391468</v>
      </c>
      <c r="J113" s="0" t="n">
        <f aca="false">_xlfn.STDEV.P(C113:H113)</f>
        <v>4.21772468532721</v>
      </c>
      <c r="K113" s="10" t="n">
        <f aca="false">J113/I113</f>
        <v>0.333883958983638</v>
      </c>
      <c r="L113" s="0" t="s">
        <v>211</v>
      </c>
      <c r="M113" s="0" t="s">
        <v>22</v>
      </c>
      <c r="N113" s="0" t="s">
        <v>23</v>
      </c>
      <c r="O113" s="0" t="s">
        <v>212</v>
      </c>
      <c r="P113" s="0" t="n">
        <v>0</v>
      </c>
    </row>
    <row r="114" customFormat="false" ht="14.5" hidden="false" customHeight="false" outlineLevel="0" collapsed="false">
      <c r="A114" s="11" t="s">
        <v>255</v>
      </c>
      <c r="B114" s="0" t="s">
        <v>256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1" t="n">
        <f aca="false">AVERAGE(C114:H114)</f>
        <v>36.1653002552059</v>
      </c>
      <c r="J114" s="0" t="n">
        <f aca="false">_xlfn.STDEV.P(C114:H114)</f>
        <v>11.056426785506</v>
      </c>
      <c r="K114" s="10" t="n">
        <f aca="false">J114/I114</f>
        <v>0.305719203421089</v>
      </c>
      <c r="L114" s="0" t="s">
        <v>211</v>
      </c>
      <c r="M114" s="0" t="s">
        <v>22</v>
      </c>
      <c r="N114" s="11" t="s">
        <v>23</v>
      </c>
      <c r="O114" s="0" t="s">
        <v>212</v>
      </c>
      <c r="P114" s="0" t="n">
        <v>0</v>
      </c>
    </row>
    <row r="115" customFormat="false" ht="14.5" hidden="false" customHeight="false" outlineLevel="0" collapsed="false">
      <c r="A115" s="11" t="s">
        <v>257</v>
      </c>
      <c r="B115" s="0" t="s">
        <v>258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1" t="s">
        <v>40</v>
      </c>
      <c r="J115" s="0" t="s">
        <v>40</v>
      </c>
      <c r="K115" s="0" t="s">
        <v>40</v>
      </c>
      <c r="L115" s="0" t="s">
        <v>211</v>
      </c>
      <c r="M115" s="0" t="s">
        <v>41</v>
      </c>
      <c r="N115" s="0" t="s">
        <v>23</v>
      </c>
      <c r="O115" s="0" t="s">
        <v>212</v>
      </c>
      <c r="P115" s="0" t="n">
        <v>0</v>
      </c>
    </row>
    <row r="116" customFormat="false" ht="14.5" hidden="false" customHeight="false" outlineLevel="0" collapsed="false">
      <c r="A116" s="11" t="s">
        <v>259</v>
      </c>
      <c r="B116" s="0" t="s">
        <v>260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1" t="n">
        <f aca="false">AVERAGE(C116:H116)</f>
        <v>40.6162273153999</v>
      </c>
      <c r="J116" s="0" t="n">
        <f aca="false">_xlfn.STDEV.P(C116:H116)</f>
        <v>13.029244920842</v>
      </c>
      <c r="K116" s="10" t="n">
        <f aca="false">J116/I116</f>
        <v>0.320789147147153</v>
      </c>
      <c r="L116" s="0" t="s">
        <v>211</v>
      </c>
      <c r="M116" s="0" t="s">
        <v>22</v>
      </c>
      <c r="N116" s="11" t="s">
        <v>23</v>
      </c>
      <c r="O116" s="0" t="s">
        <v>212</v>
      </c>
      <c r="P116" s="0" t="n">
        <v>0</v>
      </c>
    </row>
    <row r="117" customFormat="false" ht="14.5" hidden="false" customHeight="false" outlineLevel="0" collapsed="false">
      <c r="A117" s="11" t="s">
        <v>261</v>
      </c>
      <c r="B117" s="0" t="s">
        <v>262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1" t="n">
        <f aca="false">AVERAGE(C117:H117)</f>
        <v>42.5346401253176</v>
      </c>
      <c r="J117" s="0" t="n">
        <f aca="false">_xlfn.STDEV.P(C117:H117)</f>
        <v>11.6085740580424</v>
      </c>
      <c r="K117" s="10" t="n">
        <f aca="false">J117/I117</f>
        <v>0.272920471969216</v>
      </c>
      <c r="L117" s="0" t="s">
        <v>211</v>
      </c>
      <c r="M117" s="0" t="s">
        <v>22</v>
      </c>
      <c r="N117" s="0" t="s">
        <v>23</v>
      </c>
      <c r="O117" s="0" t="s">
        <v>212</v>
      </c>
      <c r="P117" s="0" t="n">
        <v>0</v>
      </c>
    </row>
    <row r="118" customFormat="false" ht="14.5" hidden="false" customHeight="false" outlineLevel="0" collapsed="false">
      <c r="A118" s="11" t="s">
        <v>263</v>
      </c>
      <c r="B118" s="0" t="s">
        <v>264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1" t="n">
        <f aca="false">AVERAGE(C118:H118)</f>
        <v>18.9047520486489</v>
      </c>
      <c r="J118" s="0" t="n">
        <f aca="false">_xlfn.STDEV.P(C118:H118)</f>
        <v>7.43930029478282</v>
      </c>
      <c r="K118" s="10" t="n">
        <f aca="false">J118/I118</f>
        <v>0.393514830326194</v>
      </c>
      <c r="L118" s="0" t="s">
        <v>211</v>
      </c>
      <c r="M118" s="0" t="s">
        <v>22</v>
      </c>
      <c r="N118" s="11" t="s">
        <v>23</v>
      </c>
      <c r="O118" s="0" t="s">
        <v>212</v>
      </c>
      <c r="P118" s="0" t="n">
        <v>0</v>
      </c>
    </row>
    <row r="119" customFormat="false" ht="14.5" hidden="false" customHeight="false" outlineLevel="0" collapsed="false">
      <c r="A119" s="11" t="s">
        <v>265</v>
      </c>
      <c r="B119" s="0" t="s">
        <v>266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1" t="n">
        <f aca="false">AVERAGE(C119:H119)</f>
        <v>18.1021904272617</v>
      </c>
      <c r="J119" s="0" t="n">
        <f aca="false">_xlfn.STDEV.P(C119:H119)</f>
        <v>4.62766446409497</v>
      </c>
      <c r="K119" s="10" t="n">
        <f aca="false">J119/I119</f>
        <v>0.255641132640267</v>
      </c>
      <c r="L119" s="0" t="s">
        <v>211</v>
      </c>
      <c r="M119" s="0" t="s">
        <v>22</v>
      </c>
      <c r="N119" s="0" t="s">
        <v>23</v>
      </c>
      <c r="O119" s="0" t="s">
        <v>212</v>
      </c>
      <c r="P119" s="0" t="n">
        <v>0</v>
      </c>
    </row>
    <row r="120" customFormat="false" ht="14.5" hidden="false" customHeight="false" outlineLevel="0" collapsed="false">
      <c r="A120" s="11" t="s">
        <v>267</v>
      </c>
      <c r="B120" s="0" t="s">
        <v>268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1" t="n">
        <f aca="false">AVERAGE(C120:H120)</f>
        <v>16.4497382911119</v>
      </c>
      <c r="J120" s="0" t="n">
        <f aca="false">_xlfn.STDEV.P(C120:H120)</f>
        <v>4.8222447048408</v>
      </c>
      <c r="K120" s="10" t="n">
        <f aca="false">J120/I120</f>
        <v>0.293150238593543</v>
      </c>
      <c r="L120" s="0" t="s">
        <v>211</v>
      </c>
      <c r="M120" s="0" t="s">
        <v>22</v>
      </c>
      <c r="N120" s="11" t="s">
        <v>23</v>
      </c>
      <c r="O120" s="0" t="s">
        <v>212</v>
      </c>
      <c r="P120" s="0" t="n">
        <v>0</v>
      </c>
    </row>
    <row r="121" customFormat="false" ht="14.5" hidden="false" customHeight="false" outlineLevel="0" collapsed="false">
      <c r="A121" s="11" t="s">
        <v>269</v>
      </c>
      <c r="B121" s="0" t="s">
        <v>270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1" t="n">
        <f aca="false">AVERAGE(C121:H121)</f>
        <v>18.517081065729</v>
      </c>
      <c r="J121" s="0" t="n">
        <f aca="false">_xlfn.STDEV.P(C121:H121)</f>
        <v>4.7083453256607</v>
      </c>
      <c r="K121" s="10" t="n">
        <f aca="false">J121/I121</f>
        <v>0.254270384676061</v>
      </c>
      <c r="L121" s="0" t="s">
        <v>211</v>
      </c>
      <c r="M121" s="0" t="s">
        <v>22</v>
      </c>
      <c r="N121" s="0" t="s">
        <v>23</v>
      </c>
      <c r="O121" s="0" t="s">
        <v>212</v>
      </c>
      <c r="P121" s="0" t="n">
        <v>0</v>
      </c>
    </row>
    <row r="122" customFormat="false" ht="14.5" hidden="false" customHeight="false" outlineLevel="0" collapsed="false">
      <c r="A122" s="11" t="s">
        <v>271</v>
      </c>
      <c r="B122" s="0" t="s">
        <v>272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1" t="n">
        <f aca="false">AVERAGE(C122:H122)</f>
        <v>8.77159525130388</v>
      </c>
      <c r="J122" s="0" t="n">
        <f aca="false">_xlfn.STDEV.P(C122:H122)</f>
        <v>3.7227455473029</v>
      </c>
      <c r="K122" s="10" t="n">
        <f aca="false">J122/I122</f>
        <v>0.424409179932182</v>
      </c>
      <c r="L122" s="0" t="s">
        <v>211</v>
      </c>
      <c r="M122" s="0" t="s">
        <v>22</v>
      </c>
      <c r="N122" s="11" t="s">
        <v>23</v>
      </c>
      <c r="O122" s="0" t="s">
        <v>212</v>
      </c>
      <c r="P122" s="0" t="n">
        <v>0</v>
      </c>
    </row>
    <row r="123" customFormat="false" ht="14.5" hidden="false" customHeight="false" outlineLevel="0" collapsed="false">
      <c r="A123" s="11" t="s">
        <v>273</v>
      </c>
      <c r="B123" s="0" t="s">
        <v>274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1" t="n">
        <f aca="false">AVERAGE(C123:H123)</f>
        <v>29.3191940911604</v>
      </c>
      <c r="J123" s="0" t="n">
        <f aca="false">_xlfn.STDEV.P(C123:H123)</f>
        <v>7.66425695663188</v>
      </c>
      <c r="K123" s="10" t="n">
        <f aca="false">J123/I123</f>
        <v>0.261407490697113</v>
      </c>
      <c r="L123" s="0" t="s">
        <v>211</v>
      </c>
      <c r="M123" s="0" t="s">
        <v>22</v>
      </c>
      <c r="N123" s="0" t="s">
        <v>23</v>
      </c>
      <c r="O123" s="0" t="s">
        <v>212</v>
      </c>
      <c r="P123" s="0" t="n">
        <v>0</v>
      </c>
    </row>
    <row r="124" customFormat="false" ht="14.5" hidden="false" customHeight="false" outlineLevel="0" collapsed="false">
      <c r="A124" s="11" t="s">
        <v>275</v>
      </c>
      <c r="B124" s="0" t="s">
        <v>276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1" t="n">
        <f aca="false">AVERAGE(C124:H124)</f>
        <v>26.632998005782</v>
      </c>
      <c r="J124" s="0" t="n">
        <f aca="false">_xlfn.STDEV.P(C124:H124)</f>
        <v>7.21720629676476</v>
      </c>
      <c r="K124" s="10" t="n">
        <f aca="false">J124/I124</f>
        <v>0.270987377958648</v>
      </c>
      <c r="L124" s="0" t="s">
        <v>211</v>
      </c>
      <c r="M124" s="0" t="s">
        <v>22</v>
      </c>
      <c r="N124" s="11" t="s">
        <v>23</v>
      </c>
      <c r="O124" s="0" t="s">
        <v>212</v>
      </c>
      <c r="P124" s="0" t="n">
        <v>0</v>
      </c>
    </row>
    <row r="125" customFormat="false" ht="14.5" hidden="false" customHeight="false" outlineLevel="0" collapsed="false">
      <c r="A125" s="11" t="s">
        <v>277</v>
      </c>
      <c r="B125" s="0" t="s">
        <v>278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1" t="n">
        <f aca="false">AVERAGE(C125:H125)</f>
        <v>32.8954706668581</v>
      </c>
      <c r="J125" s="0" t="n">
        <f aca="false">_xlfn.STDEV.P(C125:H125)</f>
        <v>9.11505733058779</v>
      </c>
      <c r="K125" s="10" t="n">
        <f aca="false">J125/I125</f>
        <v>0.277091561415813</v>
      </c>
      <c r="L125" s="0" t="s">
        <v>211</v>
      </c>
      <c r="M125" s="0" t="s">
        <v>22</v>
      </c>
      <c r="N125" s="0" t="s">
        <v>23</v>
      </c>
      <c r="O125" s="0" t="s">
        <v>212</v>
      </c>
      <c r="P125" s="0" t="n">
        <v>0</v>
      </c>
    </row>
    <row r="126" customFormat="false" ht="14.5" hidden="false" customHeight="false" outlineLevel="0" collapsed="false">
      <c r="A126" s="11" t="s">
        <v>279</v>
      </c>
      <c r="B126" s="0" t="s">
        <v>280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1" t="n">
        <f aca="false">AVERAGE(C126:H126)</f>
        <v>40.9464760246507</v>
      </c>
      <c r="J126" s="0" t="n">
        <f aca="false">_xlfn.STDEV.P(C126:H126)</f>
        <v>14.0234893520556</v>
      </c>
      <c r="K126" s="10" t="n">
        <f aca="false">J126/I126</f>
        <v>0.342483425035482</v>
      </c>
      <c r="L126" s="0" t="s">
        <v>211</v>
      </c>
      <c r="M126" s="0" t="s">
        <v>22</v>
      </c>
      <c r="N126" s="11" t="s">
        <v>23</v>
      </c>
      <c r="O126" s="0" t="s">
        <v>212</v>
      </c>
      <c r="P126" s="0" t="n">
        <v>0</v>
      </c>
    </row>
    <row r="127" customFormat="false" ht="14.5" hidden="false" customHeight="false" outlineLevel="0" collapsed="false">
      <c r="A127" s="11" t="s">
        <v>281</v>
      </c>
      <c r="B127" s="0" t="s">
        <v>282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1" t="n">
        <f aca="false">AVERAGE(C127:H127)</f>
        <v>40.7838923777678</v>
      </c>
      <c r="J127" s="0" t="n">
        <f aca="false">_xlfn.STDEV.P(C127:H127)</f>
        <v>12.7501663150744</v>
      </c>
      <c r="K127" s="10" t="n">
        <f aca="false">J127/I127</f>
        <v>0.312627500018237</v>
      </c>
      <c r="L127" s="0" t="s">
        <v>211</v>
      </c>
      <c r="M127" s="0" t="s">
        <v>22</v>
      </c>
      <c r="N127" s="0" t="s">
        <v>23</v>
      </c>
      <c r="O127" s="0" t="s">
        <v>212</v>
      </c>
      <c r="P127" s="0" t="n">
        <v>0</v>
      </c>
    </row>
    <row r="128" customFormat="false" ht="14.5" hidden="false" customHeight="false" outlineLevel="0" collapsed="false">
      <c r="A128" s="11" t="s">
        <v>283</v>
      </c>
      <c r="B128" s="0" t="s">
        <v>284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1" t="n">
        <f aca="false">AVERAGE(C128:H128)</f>
        <v>37.0056331562464</v>
      </c>
      <c r="J128" s="0" t="n">
        <f aca="false">_xlfn.STDEV.P(C128:H128)</f>
        <v>9.92468339139889</v>
      </c>
      <c r="K128" s="10" t="n">
        <f aca="false">J128/I128</f>
        <v>0.26819385441926</v>
      </c>
      <c r="L128" s="0" t="s">
        <v>211</v>
      </c>
      <c r="M128" s="0" t="s">
        <v>22</v>
      </c>
      <c r="N128" s="11" t="s">
        <v>23</v>
      </c>
      <c r="O128" s="0" t="s">
        <v>212</v>
      </c>
      <c r="P128" s="0" t="n">
        <v>0</v>
      </c>
    </row>
    <row r="129" customFormat="false" ht="14.5" hidden="false" customHeight="false" outlineLevel="0" collapsed="false">
      <c r="A129" s="11" t="s">
        <v>285</v>
      </c>
      <c r="B129" s="0" t="s">
        <v>286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1" t="n">
        <f aca="false">AVERAGE(C129:H129)</f>
        <v>34.0411987235539</v>
      </c>
      <c r="J129" s="0" t="n">
        <f aca="false">_xlfn.STDEV.P(C129:H129)</f>
        <v>8.2392405735464</v>
      </c>
      <c r="K129" s="10" t="n">
        <f aca="false">J129/I129</f>
        <v>0.242037321906807</v>
      </c>
      <c r="L129" s="0" t="s">
        <v>211</v>
      </c>
      <c r="M129" s="0" t="s">
        <v>22</v>
      </c>
      <c r="N129" s="0" t="s">
        <v>23</v>
      </c>
      <c r="O129" s="0" t="s">
        <v>212</v>
      </c>
      <c r="P129" s="0" t="n">
        <v>0</v>
      </c>
    </row>
    <row r="130" customFormat="false" ht="14.5" hidden="false" customHeight="false" outlineLevel="0" collapsed="false">
      <c r="A130" s="11" t="s">
        <v>287</v>
      </c>
      <c r="B130" s="0" t="s">
        <v>288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1" t="n">
        <f aca="false">AVERAGE(C130:H130)</f>
        <v>22.7962794020428</v>
      </c>
      <c r="J130" s="0" t="n">
        <f aca="false">_xlfn.STDEV.P(C130:H130)</f>
        <v>7.34722545127495</v>
      </c>
      <c r="K130" s="10" t="n">
        <f aca="false">J130/I130</f>
        <v>0.322299324451013</v>
      </c>
      <c r="L130" s="0" t="s">
        <v>211</v>
      </c>
      <c r="M130" s="0" t="s">
        <v>22</v>
      </c>
      <c r="N130" s="11" t="s">
        <v>23</v>
      </c>
      <c r="O130" s="0" t="s">
        <v>212</v>
      </c>
      <c r="P130" s="0" t="n">
        <v>0</v>
      </c>
    </row>
    <row r="131" customFormat="false" ht="14.5" hidden="false" customHeight="false" outlineLevel="0" collapsed="false">
      <c r="A131" s="11" t="s">
        <v>289</v>
      </c>
      <c r="B131" s="0" t="s">
        <v>290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1" t="n">
        <f aca="false">AVERAGE(C131:H131)</f>
        <v>16.7128308092319</v>
      </c>
      <c r="J131" s="0" t="n">
        <f aca="false">_xlfn.STDEV.P(C131:H131)</f>
        <v>6.63341762892212</v>
      </c>
      <c r="K131" s="10" t="n">
        <f aca="false">J131/I131</f>
        <v>0.396905689086371</v>
      </c>
      <c r="L131" s="0" t="s">
        <v>211</v>
      </c>
      <c r="M131" s="0" t="s">
        <v>22</v>
      </c>
      <c r="N131" s="0" t="s">
        <v>23</v>
      </c>
      <c r="O131" s="0" t="s">
        <v>212</v>
      </c>
      <c r="P131" s="0" t="n">
        <v>0</v>
      </c>
    </row>
    <row r="132" customFormat="false" ht="14.5" hidden="false" customHeight="false" outlineLevel="0" collapsed="false">
      <c r="A132" s="11" t="s">
        <v>291</v>
      </c>
      <c r="B132" s="0" t="s">
        <v>292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1" t="n">
        <f aca="false">AVERAGE(C132:H132)</f>
        <v>28.3465761586686</v>
      </c>
      <c r="J132" s="0" t="n">
        <f aca="false">_xlfn.STDEV.P(C132:H132)</f>
        <v>6.90600200195106</v>
      </c>
      <c r="K132" s="10" t="n">
        <f aca="false">J132/I132</f>
        <v>0.243627377193459</v>
      </c>
      <c r="L132" s="0" t="s">
        <v>211</v>
      </c>
      <c r="M132" s="0" t="s">
        <v>22</v>
      </c>
      <c r="N132" s="11" t="s">
        <v>23</v>
      </c>
      <c r="O132" s="0" t="s">
        <v>212</v>
      </c>
      <c r="P132" s="0" t="n">
        <v>0</v>
      </c>
    </row>
    <row r="133" customFormat="false" ht="14.5" hidden="false" customHeight="false" outlineLevel="0" collapsed="false">
      <c r="A133" s="11" t="s">
        <v>293</v>
      </c>
      <c r="B133" s="0" t="s">
        <v>294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1" t="n">
        <f aca="false">AVERAGE(C133:H133)</f>
        <v>14.7384755499967</v>
      </c>
      <c r="J133" s="0" t="n">
        <f aca="false">_xlfn.STDEV.P(C133:H133)</f>
        <v>3.77615595869735</v>
      </c>
      <c r="K133" s="10" t="n">
        <f aca="false">J133/I133</f>
        <v>0.256210755711312</v>
      </c>
      <c r="L133" s="0" t="s">
        <v>211</v>
      </c>
      <c r="M133" s="0" t="s">
        <v>22</v>
      </c>
      <c r="N133" s="0" t="s">
        <v>23</v>
      </c>
      <c r="O133" s="0" t="s">
        <v>212</v>
      </c>
      <c r="P133" s="0" t="n">
        <v>0</v>
      </c>
    </row>
    <row r="134" customFormat="false" ht="14.5" hidden="false" customHeight="false" outlineLevel="0" collapsed="false">
      <c r="A134" s="11" t="s">
        <v>295</v>
      </c>
      <c r="B134" s="0" t="s">
        <v>296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1" t="n">
        <f aca="false">AVERAGE(C134:H134)</f>
        <v>27.400074375253</v>
      </c>
      <c r="J134" s="0" t="n">
        <f aca="false">_xlfn.STDEV.P(C134:H134)</f>
        <v>7.49632517950604</v>
      </c>
      <c r="K134" s="10" t="n">
        <f aca="false">J134/I134</f>
        <v>0.273587767567395</v>
      </c>
      <c r="L134" s="0" t="s">
        <v>211</v>
      </c>
      <c r="M134" s="0" t="s">
        <v>22</v>
      </c>
      <c r="N134" s="11" t="s">
        <v>23</v>
      </c>
      <c r="O134" s="0" t="s">
        <v>212</v>
      </c>
      <c r="P134" s="0" t="n">
        <v>0</v>
      </c>
    </row>
    <row r="135" customFormat="false" ht="14.5" hidden="false" customHeight="false" outlineLevel="0" collapsed="false">
      <c r="A135" s="11" t="s">
        <v>297</v>
      </c>
      <c r="B135" s="0" t="s">
        <v>298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1" t="n">
        <f aca="false">AVERAGE(C135:H135)</f>
        <v>10.1902761401897</v>
      </c>
      <c r="J135" s="0" t="n">
        <f aca="false">_xlfn.STDEV.P(C135:H135)</f>
        <v>3.02418495851035</v>
      </c>
      <c r="K135" s="10" t="n">
        <f aca="false">J135/I135</f>
        <v>0.296771639640184</v>
      </c>
      <c r="L135" s="0" t="s">
        <v>211</v>
      </c>
      <c r="M135" s="0" t="s">
        <v>22</v>
      </c>
      <c r="N135" s="0" t="s">
        <v>23</v>
      </c>
      <c r="O135" s="0" t="s">
        <v>212</v>
      </c>
      <c r="P135" s="0" t="n">
        <v>0</v>
      </c>
    </row>
    <row r="136" customFormat="false" ht="14.5" hidden="false" customHeight="false" outlineLevel="0" collapsed="false">
      <c r="A136" s="11" t="s">
        <v>299</v>
      </c>
      <c r="B136" s="0" t="s">
        <v>300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1" t="n">
        <f aca="false">AVERAGE(C136:H136)</f>
        <v>8.93442871329611</v>
      </c>
      <c r="J136" s="0" t="n">
        <f aca="false">_xlfn.STDEV.P(C136:H136)</f>
        <v>2.73157094119236</v>
      </c>
      <c r="K136" s="10" t="n">
        <f aca="false">J136/I136</f>
        <v>0.3057353781476</v>
      </c>
      <c r="L136" s="0" t="s">
        <v>211</v>
      </c>
      <c r="M136" s="0" t="s">
        <v>22</v>
      </c>
      <c r="N136" s="11" t="s">
        <v>23</v>
      </c>
      <c r="O136" s="0" t="s">
        <v>212</v>
      </c>
      <c r="P136" s="0" t="n">
        <v>0</v>
      </c>
    </row>
    <row r="137" customFormat="false" ht="14.5" hidden="false" customHeight="false" outlineLevel="0" collapsed="false">
      <c r="A137" s="11" t="s">
        <v>301</v>
      </c>
      <c r="B137" s="0" t="s">
        <v>302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1" t="n">
        <f aca="false">AVERAGE(C137:H137)</f>
        <v>10.5107484451363</v>
      </c>
      <c r="J137" s="0" t="n">
        <f aca="false">_xlfn.STDEV.P(C137:H137)</f>
        <v>2.86753962811409</v>
      </c>
      <c r="K137" s="10" t="n">
        <f aca="false">J137/I137</f>
        <v>0.27281973715592</v>
      </c>
      <c r="L137" s="0" t="s">
        <v>211</v>
      </c>
      <c r="M137" s="0" t="s">
        <v>22</v>
      </c>
      <c r="N137" s="0" t="s">
        <v>23</v>
      </c>
      <c r="O137" s="0" t="s">
        <v>212</v>
      </c>
      <c r="P137" s="0" t="n">
        <v>0</v>
      </c>
    </row>
    <row r="138" customFormat="false" ht="14.5" hidden="false" customHeight="false" outlineLevel="0" collapsed="false">
      <c r="A138" s="11" t="s">
        <v>303</v>
      </c>
      <c r="B138" s="0" t="s">
        <v>304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1" t="n">
        <f aca="false">AVERAGE(C138:H138)</f>
        <v>21.7393197241373</v>
      </c>
      <c r="J138" s="0" t="n">
        <f aca="false">_xlfn.STDEV.P(C138:H138)</f>
        <v>8.71210318607639</v>
      </c>
      <c r="K138" s="10" t="n">
        <f aca="false">J138/I138</f>
        <v>0.400753257076545</v>
      </c>
      <c r="L138" s="0" t="s">
        <v>211</v>
      </c>
      <c r="M138" s="0" t="s">
        <v>22</v>
      </c>
      <c r="N138" s="11" t="s">
        <v>23</v>
      </c>
      <c r="O138" s="0" t="s">
        <v>212</v>
      </c>
      <c r="P138" s="0" t="n">
        <v>0</v>
      </c>
    </row>
    <row r="139" customFormat="false" ht="14.5" hidden="false" customHeight="false" outlineLevel="0" collapsed="false">
      <c r="A139" s="11" t="s">
        <v>305</v>
      </c>
      <c r="B139" s="0" t="s">
        <v>306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1" t="n">
        <f aca="false">AVERAGE(C139:H139)</f>
        <v>30.0427395689479</v>
      </c>
      <c r="J139" s="0" t="n">
        <f aca="false">_xlfn.STDEV.P(C139:H139)</f>
        <v>10.9939558661304</v>
      </c>
      <c r="K139" s="10" t="n">
        <f aca="false">J139/I139</f>
        <v>0.365943852786773</v>
      </c>
      <c r="L139" s="0" t="s">
        <v>211</v>
      </c>
      <c r="M139" s="0" t="s">
        <v>22</v>
      </c>
      <c r="N139" s="0" t="s">
        <v>23</v>
      </c>
      <c r="O139" s="0" t="s">
        <v>212</v>
      </c>
      <c r="P139" s="0" t="n">
        <v>0</v>
      </c>
    </row>
    <row r="140" customFormat="false" ht="14.5" hidden="false" customHeight="false" outlineLevel="0" collapsed="false">
      <c r="A140" s="11" t="s">
        <v>307</v>
      </c>
      <c r="B140" s="0" t="s">
        <v>308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1" t="n">
        <f aca="false">AVERAGE(C140:H140)</f>
        <v>17.9353395218064</v>
      </c>
      <c r="J140" s="0" t="n">
        <f aca="false">_xlfn.STDEV.P(C140:H140)</f>
        <v>7.6655755564543</v>
      </c>
      <c r="K140" s="10" t="n">
        <f aca="false">J140/I140</f>
        <v>0.427400638116397</v>
      </c>
      <c r="L140" s="0" t="s">
        <v>211</v>
      </c>
      <c r="M140" s="0" t="s">
        <v>22</v>
      </c>
      <c r="N140" s="11" t="s">
        <v>23</v>
      </c>
      <c r="O140" s="0" t="s">
        <v>212</v>
      </c>
      <c r="P140" s="0" t="n">
        <v>0</v>
      </c>
    </row>
    <row r="141" customFormat="false" ht="14.5" hidden="false" customHeight="false" outlineLevel="0" collapsed="false">
      <c r="A141" s="11" t="s">
        <v>309</v>
      </c>
      <c r="B141" s="0" t="s">
        <v>310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1" t="n">
        <f aca="false">AVERAGE(C141:H141)</f>
        <v>13.0249536964559</v>
      </c>
      <c r="J141" s="0" t="n">
        <f aca="false">_xlfn.STDEV.P(C141:H141)</f>
        <v>5.34817428019082</v>
      </c>
      <c r="K141" s="10" t="n">
        <f aca="false">J141/I141</f>
        <v>0.410609849741428</v>
      </c>
      <c r="L141" s="0" t="s">
        <v>211</v>
      </c>
      <c r="M141" s="0" t="s">
        <v>22</v>
      </c>
      <c r="N141" s="0" t="s">
        <v>23</v>
      </c>
      <c r="O141" s="0" t="s">
        <v>212</v>
      </c>
      <c r="P141" s="0" t="n">
        <v>0</v>
      </c>
    </row>
    <row r="142" customFormat="false" ht="14.5" hidden="false" customHeight="false" outlineLevel="0" collapsed="false">
      <c r="A142" s="11" t="s">
        <v>311</v>
      </c>
      <c r="B142" s="0" t="s">
        <v>312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1" t="n">
        <f aca="false">AVERAGE(C142:H142)</f>
        <v>29.5065461856888</v>
      </c>
      <c r="J142" s="0" t="n">
        <f aca="false">_xlfn.STDEV.P(C142:H142)</f>
        <v>9.02096537141504</v>
      </c>
      <c r="K142" s="10" t="n">
        <f aca="false">J142/I142</f>
        <v>0.305727593959823</v>
      </c>
      <c r="L142" s="0" t="s">
        <v>211</v>
      </c>
      <c r="M142" s="0" t="s">
        <v>22</v>
      </c>
      <c r="N142" s="11" t="s">
        <v>23</v>
      </c>
      <c r="O142" s="0" t="s">
        <v>212</v>
      </c>
      <c r="P142" s="0" t="n">
        <v>0</v>
      </c>
    </row>
    <row r="143" customFormat="false" ht="14.5" hidden="false" customHeight="false" outlineLevel="0" collapsed="false">
      <c r="A143" s="11" t="s">
        <v>313</v>
      </c>
      <c r="B143" s="0" t="s">
        <v>314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1" t="n">
        <f aca="false">AVERAGE(C143:H143)</f>
        <v>9.39066898752202</v>
      </c>
      <c r="J143" s="0" t="n">
        <f aca="false">_xlfn.STDEV.P(C143:H143)</f>
        <v>4.62795325983069</v>
      </c>
      <c r="K143" s="10" t="n">
        <f aca="false">J143/I143</f>
        <v>0.492824660945897</v>
      </c>
      <c r="L143" s="0" t="s">
        <v>211</v>
      </c>
      <c r="M143" s="0" t="s">
        <v>22</v>
      </c>
      <c r="N143" s="0" t="s">
        <v>23</v>
      </c>
      <c r="O143" s="0" t="s">
        <v>212</v>
      </c>
      <c r="P143" s="0" t="n">
        <v>0</v>
      </c>
    </row>
    <row r="144" customFormat="false" ht="14.5" hidden="false" customHeight="false" outlineLevel="0" collapsed="false">
      <c r="A144" s="11" t="s">
        <v>315</v>
      </c>
      <c r="B144" s="0" t="s">
        <v>316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1" t="n">
        <f aca="false">AVERAGE(C144:H144)</f>
        <v>7.02648689264434</v>
      </c>
      <c r="J144" s="0" t="n">
        <f aca="false">_xlfn.STDEV.P(C144:H144)</f>
        <v>3.59329546165376</v>
      </c>
      <c r="K144" s="10" t="n">
        <f aca="false">J144/I144</f>
        <v>0.511392893284322</v>
      </c>
      <c r="L144" s="0" t="s">
        <v>211</v>
      </c>
      <c r="M144" s="0" t="s">
        <v>22</v>
      </c>
      <c r="N144" s="11" t="s">
        <v>23</v>
      </c>
      <c r="O144" s="0" t="s">
        <v>212</v>
      </c>
      <c r="P144" s="0" t="n">
        <v>0</v>
      </c>
    </row>
    <row r="145" customFormat="false" ht="14.5" hidden="false" customHeight="false" outlineLevel="0" collapsed="false">
      <c r="A145" s="11" t="s">
        <v>317</v>
      </c>
      <c r="B145" s="0" t="s">
        <v>318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1" t="n">
        <f aca="false">AVERAGE(C145:H145)</f>
        <v>10.465159282074</v>
      </c>
      <c r="J145" s="0" t="n">
        <f aca="false">_xlfn.STDEV.P(C145:H145)</f>
        <v>3.0324258785177</v>
      </c>
      <c r="K145" s="10" t="n">
        <f aca="false">J145/I145</f>
        <v>0.289763948811751</v>
      </c>
      <c r="L145" s="0" t="s">
        <v>211</v>
      </c>
      <c r="M145" s="0" t="s">
        <v>22</v>
      </c>
      <c r="N145" s="0" t="s">
        <v>23</v>
      </c>
      <c r="O145" s="0" t="s">
        <v>212</v>
      </c>
      <c r="P145" s="0" t="n">
        <v>0</v>
      </c>
    </row>
    <row r="146" customFormat="false" ht="14.5" hidden="false" customHeight="false" outlineLevel="0" collapsed="false">
      <c r="A146" s="11" t="s">
        <v>319</v>
      </c>
      <c r="B146" s="0" t="s">
        <v>320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1" t="n">
        <f aca="false">AVERAGE(C146:H146)</f>
        <v>11.4100700190748</v>
      </c>
      <c r="J146" s="0" t="n">
        <f aca="false">_xlfn.STDEV.P(C146:H146)</f>
        <v>4.83100747503974</v>
      </c>
      <c r="K146" s="10" t="n">
        <f aca="false">J146/I146</f>
        <v>0.423398582739938</v>
      </c>
      <c r="L146" s="0" t="s">
        <v>211</v>
      </c>
      <c r="M146" s="0" t="s">
        <v>22</v>
      </c>
      <c r="N146" s="11" t="s">
        <v>23</v>
      </c>
      <c r="O146" s="0" t="s">
        <v>212</v>
      </c>
      <c r="P146" s="0" t="n">
        <v>0</v>
      </c>
    </row>
    <row r="147" customFormat="false" ht="14.5" hidden="false" customHeight="false" outlineLevel="0" collapsed="false">
      <c r="A147" s="11" t="s">
        <v>321</v>
      </c>
      <c r="B147" s="0" t="s">
        <v>322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1" t="n">
        <f aca="false">AVERAGE(C147:H147)</f>
        <v>7.64649825474713</v>
      </c>
      <c r="J147" s="0" t="n">
        <f aca="false">_xlfn.STDEV.P(C147:H147)</f>
        <v>3.04716518663119</v>
      </c>
      <c r="K147" s="10" t="n">
        <f aca="false">J147/I147</f>
        <v>0.398504659925794</v>
      </c>
      <c r="L147" s="0" t="s">
        <v>211</v>
      </c>
      <c r="M147" s="0" t="s">
        <v>22</v>
      </c>
      <c r="N147" s="0" t="s">
        <v>23</v>
      </c>
      <c r="O147" s="0" t="s">
        <v>212</v>
      </c>
      <c r="P147" s="0" t="n">
        <v>0</v>
      </c>
    </row>
    <row r="148" customFormat="false" ht="14.5" hidden="false" customHeight="false" outlineLevel="0" collapsed="false">
      <c r="A148" s="11" t="s">
        <v>323</v>
      </c>
      <c r="B148" s="0" t="s">
        <v>324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1" t="n">
        <f aca="false">AVERAGE(C148:H148)</f>
        <v>11.9380929884066</v>
      </c>
      <c r="J148" s="0" t="n">
        <f aca="false">_xlfn.STDEV.P(C148:H148)</f>
        <v>5.77906430384235</v>
      </c>
      <c r="K148" s="10" t="n">
        <f aca="false">J148/I148</f>
        <v>0.484086052056602</v>
      </c>
      <c r="L148" s="0" t="s">
        <v>211</v>
      </c>
      <c r="M148" s="0" t="s">
        <v>22</v>
      </c>
      <c r="N148" s="11" t="s">
        <v>23</v>
      </c>
      <c r="O148" s="0" t="s">
        <v>212</v>
      </c>
      <c r="P148" s="0" t="n">
        <v>0</v>
      </c>
    </row>
    <row r="149" customFormat="false" ht="14.5" hidden="false" customHeight="false" outlineLevel="0" collapsed="false">
      <c r="A149" s="11" t="s">
        <v>325</v>
      </c>
      <c r="B149" s="0" t="s">
        <v>326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1" t="n">
        <f aca="false">AVERAGE(C149:H149)</f>
        <v>29.4157549008177</v>
      </c>
      <c r="J149" s="0" t="n">
        <f aca="false">_xlfn.STDEV.P(C149:H149)</f>
        <v>10.5326258996667</v>
      </c>
      <c r="K149" s="10" t="n">
        <f aca="false">J149/I149</f>
        <v>0.358060703700449</v>
      </c>
      <c r="L149" s="0" t="s">
        <v>211</v>
      </c>
      <c r="M149" s="0" t="s">
        <v>22</v>
      </c>
      <c r="N149" s="0" t="s">
        <v>23</v>
      </c>
      <c r="O149" s="0" t="s">
        <v>212</v>
      </c>
      <c r="P149" s="0" t="n">
        <v>0</v>
      </c>
    </row>
    <row r="150" customFormat="false" ht="14.5" hidden="false" customHeight="false" outlineLevel="0" collapsed="false">
      <c r="A150" s="11" t="s">
        <v>327</v>
      </c>
      <c r="B150" s="0" t="s">
        <v>328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1" t="n">
        <f aca="false">AVERAGE(C150:H150)</f>
        <v>23.6536146224605</v>
      </c>
      <c r="J150" s="0" t="n">
        <f aca="false">_xlfn.STDEV.P(C150:H150)</f>
        <v>10.0619944349892</v>
      </c>
      <c r="K150" s="10" t="n">
        <f aca="false">J150/I150</f>
        <v>0.425389294430912</v>
      </c>
      <c r="L150" s="0" t="s">
        <v>211</v>
      </c>
      <c r="M150" s="0" t="s">
        <v>22</v>
      </c>
      <c r="N150" s="11" t="s">
        <v>23</v>
      </c>
      <c r="O150" s="0" t="s">
        <v>212</v>
      </c>
      <c r="P150" s="0" t="n">
        <v>0</v>
      </c>
    </row>
    <row r="151" customFormat="false" ht="14.5" hidden="false" customHeight="false" outlineLevel="0" collapsed="false">
      <c r="A151" s="11" t="s">
        <v>329</v>
      </c>
      <c r="B151" s="0" t="s">
        <v>330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1" t="n">
        <f aca="false">AVERAGE(C151:H151)</f>
        <v>29.6133663305832</v>
      </c>
      <c r="J151" s="0" t="n">
        <f aca="false">_xlfn.STDEV.P(C151:H151)</f>
        <v>12.0548114868162</v>
      </c>
      <c r="K151" s="10" t="n">
        <f aca="false">J151/I151</f>
        <v>0.407073324668481</v>
      </c>
      <c r="L151" s="0" t="s">
        <v>211</v>
      </c>
      <c r="M151" s="0" t="s">
        <v>22</v>
      </c>
      <c r="N151" s="0" t="s">
        <v>23</v>
      </c>
      <c r="O151" s="0" t="s">
        <v>212</v>
      </c>
      <c r="P151" s="0" t="n">
        <v>0</v>
      </c>
    </row>
    <row r="152" customFormat="false" ht="14.5" hidden="false" customHeight="false" outlineLevel="0" collapsed="false">
      <c r="A152" s="11" t="s">
        <v>331</v>
      </c>
      <c r="B152" s="0" t="s">
        <v>332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1" t="n">
        <f aca="false">AVERAGE(C152:H152)</f>
        <v>22.2233274243272</v>
      </c>
      <c r="J152" s="0" t="n">
        <f aca="false">_xlfn.STDEV.P(C152:H152)</f>
        <v>7.5216567817903</v>
      </c>
      <c r="K152" s="10" t="n">
        <f aca="false">J152/I152</f>
        <v>0.338457722292143</v>
      </c>
      <c r="L152" s="0" t="s">
        <v>333</v>
      </c>
      <c r="M152" s="0" t="s">
        <v>22</v>
      </c>
      <c r="N152" s="11" t="s">
        <v>23</v>
      </c>
      <c r="O152" s="0" t="s">
        <v>212</v>
      </c>
      <c r="P152" s="0" t="n">
        <v>0</v>
      </c>
    </row>
    <row r="153" customFormat="false" ht="14.5" hidden="false" customHeight="false" outlineLevel="0" collapsed="false">
      <c r="A153" s="11" t="s">
        <v>334</v>
      </c>
      <c r="B153" s="0" t="s">
        <v>335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1" t="n">
        <f aca="false">AVERAGE(C153:H153)</f>
        <v>37.3276333911461</v>
      </c>
      <c r="J153" s="0" t="n">
        <f aca="false">_xlfn.STDEV.P(C153:H153)</f>
        <v>9.80794674980441</v>
      </c>
      <c r="K153" s="10" t="n">
        <f aca="false">J153/I153</f>
        <v>0.262752975711844</v>
      </c>
      <c r="L153" s="0" t="s">
        <v>333</v>
      </c>
      <c r="M153" s="0" t="s">
        <v>22</v>
      </c>
      <c r="N153" s="0" t="s">
        <v>23</v>
      </c>
      <c r="O153" s="0" t="s">
        <v>212</v>
      </c>
      <c r="P153" s="0" t="n">
        <v>0</v>
      </c>
    </row>
    <row r="154" customFormat="false" ht="14.5" hidden="false" customHeight="false" outlineLevel="0" collapsed="false">
      <c r="A154" s="11" t="s">
        <v>336</v>
      </c>
      <c r="B154" s="0" t="s">
        <v>337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1" t="n">
        <f aca="false">AVERAGE(C154:H154)</f>
        <v>31.8558825885008</v>
      </c>
      <c r="J154" s="0" t="n">
        <f aca="false">_xlfn.STDEV.P(C154:H154)</f>
        <v>9.08884399700742</v>
      </c>
      <c r="K154" s="10" t="n">
        <f aca="false">J154/I154</f>
        <v>0.28531132269706</v>
      </c>
      <c r="L154" s="0" t="s">
        <v>333</v>
      </c>
      <c r="M154" s="0" t="s">
        <v>22</v>
      </c>
      <c r="N154" s="11" t="s">
        <v>23</v>
      </c>
      <c r="O154" s="0" t="s">
        <v>212</v>
      </c>
      <c r="P154" s="0" t="n">
        <v>0</v>
      </c>
    </row>
    <row r="155" customFormat="false" ht="14.5" hidden="false" customHeight="false" outlineLevel="0" collapsed="false">
      <c r="A155" s="11" t="s">
        <v>338</v>
      </c>
      <c r="B155" s="0" t="s">
        <v>339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1" t="n">
        <f aca="false">AVERAGE(C155:H155)</f>
        <v>14.2830168433753</v>
      </c>
      <c r="J155" s="0" t="n">
        <f aca="false">_xlfn.STDEV.P(C155:H155)</f>
        <v>7.65944197376796</v>
      </c>
      <c r="K155" s="10" t="n">
        <f aca="false">J155/I155</f>
        <v>0.536262195708363</v>
      </c>
      <c r="L155" s="0" t="s">
        <v>333</v>
      </c>
      <c r="M155" s="0" t="s">
        <v>22</v>
      </c>
      <c r="N155" s="0" t="s">
        <v>23</v>
      </c>
      <c r="O155" s="0" t="s">
        <v>212</v>
      </c>
      <c r="P155" s="0" t="n">
        <v>0</v>
      </c>
    </row>
    <row r="156" customFormat="false" ht="14.5" hidden="false" customHeight="false" outlineLevel="0" collapsed="false">
      <c r="A156" s="11" t="s">
        <v>340</v>
      </c>
      <c r="B156" s="0" t="s">
        <v>341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1" t="n">
        <f aca="false">AVERAGE(C156:H156)</f>
        <v>24.5295126770912</v>
      </c>
      <c r="J156" s="0" t="n">
        <f aca="false">_xlfn.STDEV.P(C156:H156)</f>
        <v>6.93395808454901</v>
      </c>
      <c r="K156" s="10" t="n">
        <f aca="false">J156/I156</f>
        <v>0.282678183453062</v>
      </c>
      <c r="L156" s="0" t="s">
        <v>333</v>
      </c>
      <c r="M156" s="0" t="s">
        <v>22</v>
      </c>
      <c r="N156" s="11" t="s">
        <v>23</v>
      </c>
      <c r="O156" s="0" t="s">
        <v>212</v>
      </c>
      <c r="P156" s="0" t="n">
        <v>0</v>
      </c>
    </row>
    <row r="157" customFormat="false" ht="14.5" hidden="false" customHeight="false" outlineLevel="0" collapsed="false">
      <c r="A157" s="11" t="s">
        <v>342</v>
      </c>
      <c r="B157" s="0" t="s">
        <v>343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1" t="n">
        <f aca="false">AVERAGE(C157:H157)</f>
        <v>14.2676111409133</v>
      </c>
      <c r="J157" s="0" t="n">
        <f aca="false">_xlfn.STDEV.P(C157:H157)</f>
        <v>7.42364847965326</v>
      </c>
      <c r="K157" s="10" t="n">
        <f aca="false">J157/I157</f>
        <v>0.520314746900095</v>
      </c>
      <c r="L157" s="0" t="s">
        <v>333</v>
      </c>
      <c r="M157" s="0" t="s">
        <v>22</v>
      </c>
      <c r="N157" s="0" t="s">
        <v>23</v>
      </c>
      <c r="O157" s="0" t="s">
        <v>212</v>
      </c>
      <c r="P157" s="0" t="n">
        <v>0</v>
      </c>
    </row>
    <row r="158" customFormat="false" ht="14.5" hidden="false" customHeight="false" outlineLevel="0" collapsed="false">
      <c r="A158" s="11" t="s">
        <v>344</v>
      </c>
      <c r="B158" s="0" t="s">
        <v>345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1" t="n">
        <f aca="false">AVERAGE(C158:H158)</f>
        <v>12.5013295022107</v>
      </c>
      <c r="J158" s="0" t="n">
        <f aca="false">_xlfn.STDEV.P(C158:H158)</f>
        <v>3.32683845513</v>
      </c>
      <c r="K158" s="10" t="n">
        <f aca="false">J158/I158</f>
        <v>0.266118771970748</v>
      </c>
      <c r="L158" s="0" t="s">
        <v>333</v>
      </c>
      <c r="M158" s="0" t="s">
        <v>22</v>
      </c>
      <c r="N158" s="11" t="s">
        <v>23</v>
      </c>
      <c r="O158" s="0" t="s">
        <v>212</v>
      </c>
      <c r="P158" s="0" t="n">
        <v>0</v>
      </c>
    </row>
    <row r="159" customFormat="false" ht="14.5" hidden="false" customHeight="false" outlineLevel="0" collapsed="false">
      <c r="A159" s="11" t="s">
        <v>346</v>
      </c>
      <c r="B159" s="0" t="s">
        <v>347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1" t="n">
        <f aca="false">AVERAGE(C159:H159)</f>
        <v>14.4175745426893</v>
      </c>
      <c r="J159" s="0" t="n">
        <f aca="false">_xlfn.STDEV.P(C159:H159)</f>
        <v>5.65558962560169</v>
      </c>
      <c r="K159" s="10" t="n">
        <f aca="false">J159/I159</f>
        <v>0.392270531278055</v>
      </c>
      <c r="L159" s="0" t="s">
        <v>333</v>
      </c>
      <c r="M159" s="0" t="s">
        <v>22</v>
      </c>
      <c r="N159" s="0" t="s">
        <v>23</v>
      </c>
      <c r="O159" s="0" t="s">
        <v>212</v>
      </c>
      <c r="P159" s="0" t="n">
        <v>0</v>
      </c>
    </row>
    <row r="160" customFormat="false" ht="14.5" hidden="false" customHeight="false" outlineLevel="0" collapsed="false">
      <c r="A160" s="11" t="s">
        <v>348</v>
      </c>
      <c r="B160" s="0" t="s">
        <v>349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1" t="n">
        <f aca="false">AVERAGE(C160:H160)</f>
        <v>13.3833477070292</v>
      </c>
      <c r="J160" s="0" t="n">
        <f aca="false">_xlfn.STDEV.P(C160:H160)</f>
        <v>4.04447916220147</v>
      </c>
      <c r="K160" s="10" t="n">
        <f aca="false">J160/I160</f>
        <v>0.302202352560654</v>
      </c>
      <c r="L160" s="0" t="s">
        <v>333</v>
      </c>
      <c r="M160" s="0" t="s">
        <v>22</v>
      </c>
      <c r="N160" s="11" t="s">
        <v>23</v>
      </c>
      <c r="O160" s="0" t="s">
        <v>212</v>
      </c>
      <c r="P160" s="0" t="n">
        <v>0</v>
      </c>
    </row>
    <row r="161" customFormat="false" ht="14.5" hidden="false" customHeight="false" outlineLevel="0" collapsed="false">
      <c r="A161" s="11" t="s">
        <v>350</v>
      </c>
      <c r="B161" s="0" t="s">
        <v>351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1" t="n">
        <f aca="false">AVERAGE(C161:H161)</f>
        <v>21.7982067890184</v>
      </c>
      <c r="J161" s="0" t="n">
        <f aca="false">_xlfn.STDEV.P(C161:H161)</f>
        <v>6.9410863414051</v>
      </c>
      <c r="K161" s="10" t="n">
        <f aca="false">J161/I161</f>
        <v>0.31842464880652</v>
      </c>
      <c r="L161" s="0" t="s">
        <v>333</v>
      </c>
      <c r="M161" s="0" t="s">
        <v>22</v>
      </c>
      <c r="N161" s="0" t="s">
        <v>23</v>
      </c>
      <c r="O161" s="0" t="s">
        <v>212</v>
      </c>
      <c r="P161" s="0" t="n">
        <v>0</v>
      </c>
    </row>
    <row r="162" customFormat="false" ht="14.5" hidden="false" customHeight="false" outlineLevel="0" collapsed="false">
      <c r="A162" s="11" t="s">
        <v>352</v>
      </c>
      <c r="B162" s="0" t="s">
        <v>353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1" t="n">
        <f aca="false">AVERAGE(C162:H162)</f>
        <v>24.333253817748</v>
      </c>
      <c r="J162" s="0" t="n">
        <f aca="false">_xlfn.STDEV.P(C162:H162)</f>
        <v>9.83395227247825</v>
      </c>
      <c r="K162" s="10" t="n">
        <f aca="false">J162/I162</f>
        <v>0.404136345518479</v>
      </c>
      <c r="L162" s="0" t="s">
        <v>333</v>
      </c>
      <c r="M162" s="0" t="s">
        <v>22</v>
      </c>
      <c r="N162" s="11" t="s">
        <v>23</v>
      </c>
      <c r="O162" s="0" t="s">
        <v>212</v>
      </c>
      <c r="P162" s="0" t="n">
        <v>0</v>
      </c>
    </row>
    <row r="163" customFormat="false" ht="14.5" hidden="false" customHeight="false" outlineLevel="0" collapsed="false">
      <c r="A163" s="11" t="s">
        <v>354</v>
      </c>
      <c r="B163" s="0" t="s">
        <v>355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1" t="n">
        <f aca="false">AVERAGE(C163:H163)</f>
        <v>28.2480243926603</v>
      </c>
      <c r="J163" s="0" t="n">
        <f aca="false">_xlfn.STDEV.P(C163:H163)</f>
        <v>10.211801142652</v>
      </c>
      <c r="K163" s="10" t="n">
        <f aca="false">J163/I163</f>
        <v>0.361504967593602</v>
      </c>
      <c r="L163" s="0" t="s">
        <v>333</v>
      </c>
      <c r="M163" s="0" t="s">
        <v>22</v>
      </c>
      <c r="N163" s="0" t="s">
        <v>23</v>
      </c>
      <c r="O163" s="0" t="s">
        <v>212</v>
      </c>
      <c r="P163" s="0" t="n">
        <v>0</v>
      </c>
    </row>
    <row r="164" customFormat="false" ht="14.5" hidden="false" customHeight="false" outlineLevel="0" collapsed="false">
      <c r="A164" s="11" t="s">
        <v>356</v>
      </c>
      <c r="B164" s="0" t="s">
        <v>357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1" t="n">
        <f aca="false">AVERAGE(C164:H164)</f>
        <v>23.4452572653275</v>
      </c>
      <c r="J164" s="0" t="n">
        <f aca="false">_xlfn.STDEV.P(C164:H164)</f>
        <v>7.37278232449402</v>
      </c>
      <c r="K164" s="10" t="n">
        <f aca="false">J164/I164</f>
        <v>0.314467964290475</v>
      </c>
      <c r="L164" s="0" t="s">
        <v>333</v>
      </c>
      <c r="M164" s="0" t="s">
        <v>22</v>
      </c>
      <c r="N164" s="11" t="s">
        <v>23</v>
      </c>
      <c r="O164" s="0" t="s">
        <v>212</v>
      </c>
      <c r="P164" s="0" t="n">
        <v>0</v>
      </c>
    </row>
    <row r="165" customFormat="false" ht="14.5" hidden="false" customHeight="false" outlineLevel="0" collapsed="false">
      <c r="A165" s="11" t="s">
        <v>358</v>
      </c>
      <c r="B165" s="0" t="s">
        <v>359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1" t="n">
        <f aca="false">AVERAGE(C165:H165)</f>
        <v>35.595586710788</v>
      </c>
      <c r="J165" s="0" t="n">
        <f aca="false">_xlfn.STDEV.P(C165:H165)</f>
        <v>8.56596819690544</v>
      </c>
      <c r="K165" s="10" t="n">
        <f aca="false">J165/I165</f>
        <v>0.240646916891788</v>
      </c>
      <c r="L165" s="0" t="s">
        <v>333</v>
      </c>
      <c r="M165" s="0" t="s">
        <v>22</v>
      </c>
      <c r="N165" s="0" t="s">
        <v>23</v>
      </c>
      <c r="O165" s="0" t="s">
        <v>212</v>
      </c>
      <c r="P165" s="0" t="n">
        <v>0</v>
      </c>
    </row>
    <row r="166" customFormat="false" ht="14.5" hidden="false" customHeight="false" outlineLevel="0" collapsed="false">
      <c r="A166" s="11" t="s">
        <v>360</v>
      </c>
      <c r="B166" s="0" t="s">
        <v>361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1" t="n">
        <f aca="false">AVERAGE(C166:H166)</f>
        <v>14.9922564186128</v>
      </c>
      <c r="J166" s="0" t="n">
        <f aca="false">_xlfn.STDEV.P(C166:H166)</f>
        <v>8.52680999669204</v>
      </c>
      <c r="K166" s="10" t="n">
        <f aca="false">J166/I166</f>
        <v>0.568747609339584</v>
      </c>
      <c r="L166" s="0" t="s">
        <v>333</v>
      </c>
      <c r="M166" s="0" t="s">
        <v>22</v>
      </c>
      <c r="N166" s="11" t="s">
        <v>23</v>
      </c>
      <c r="O166" s="0" t="s">
        <v>212</v>
      </c>
      <c r="P166" s="0" t="n">
        <v>0</v>
      </c>
    </row>
    <row r="167" customFormat="false" ht="14.5" hidden="false" customHeight="false" outlineLevel="0" collapsed="false">
      <c r="A167" s="11" t="s">
        <v>362</v>
      </c>
      <c r="B167" s="0" t="s">
        <v>363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1" t="n">
        <f aca="false">AVERAGE(C167:H167)</f>
        <v>16.5906775665623</v>
      </c>
      <c r="J167" s="0" t="n">
        <f aca="false">_xlfn.STDEV.P(C167:H167)</f>
        <v>7.73766059526876</v>
      </c>
      <c r="K167" s="10" t="n">
        <f aca="false">J167/I167</f>
        <v>0.466386051095565</v>
      </c>
      <c r="L167" s="0" t="s">
        <v>333</v>
      </c>
      <c r="M167" s="0" t="s">
        <v>22</v>
      </c>
      <c r="N167" s="0" t="s">
        <v>23</v>
      </c>
      <c r="O167" s="0" t="s">
        <v>212</v>
      </c>
      <c r="P167" s="0" t="n">
        <v>0</v>
      </c>
    </row>
    <row r="168" customFormat="false" ht="14.5" hidden="false" customHeight="false" outlineLevel="0" collapsed="false">
      <c r="A168" s="11" t="s">
        <v>364</v>
      </c>
      <c r="B168" s="0" t="s">
        <v>365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1" t="n">
        <f aca="false">AVERAGE(C168:H168)</f>
        <v>16.0205102396998</v>
      </c>
      <c r="J168" s="0" t="n">
        <f aca="false">_xlfn.STDEV.P(C168:H168)</f>
        <v>4.81599708016193</v>
      </c>
      <c r="K168" s="10" t="n">
        <f aca="false">J168/I168</f>
        <v>0.300614462841989</v>
      </c>
      <c r="L168" s="0" t="s">
        <v>333</v>
      </c>
      <c r="M168" s="0" t="s">
        <v>22</v>
      </c>
      <c r="N168" s="11" t="s">
        <v>23</v>
      </c>
      <c r="O168" s="0" t="s">
        <v>212</v>
      </c>
      <c r="P168" s="0" t="n">
        <v>0</v>
      </c>
    </row>
    <row r="169" customFormat="false" ht="14.5" hidden="false" customHeight="false" outlineLevel="0" collapsed="false">
      <c r="A169" s="11" t="s">
        <v>366</v>
      </c>
      <c r="B169" s="0" t="s">
        <v>367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1" t="n">
        <f aca="false">AVERAGE(C169:H169)</f>
        <v>15.641566558757</v>
      </c>
      <c r="J169" s="0" t="n">
        <f aca="false">_xlfn.STDEV.P(C169:H169)</f>
        <v>7.30256816494264</v>
      </c>
      <c r="K169" s="10" t="n">
        <f aca="false">J169/I169</f>
        <v>0.466869359760788</v>
      </c>
      <c r="L169" s="0" t="s">
        <v>333</v>
      </c>
      <c r="M169" s="0" t="s">
        <v>22</v>
      </c>
      <c r="N169" s="0" t="s">
        <v>23</v>
      </c>
      <c r="O169" s="0" t="s">
        <v>212</v>
      </c>
      <c r="P169" s="0" t="n">
        <v>0</v>
      </c>
    </row>
    <row r="170" customFormat="false" ht="14.5" hidden="false" customHeight="false" outlineLevel="0" collapsed="false">
      <c r="A170" s="11" t="s">
        <v>368</v>
      </c>
      <c r="B170" s="0" t="s">
        <v>369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1" t="n">
        <f aca="false">AVERAGE(C170:H170)</f>
        <v>38.9476371507558</v>
      </c>
      <c r="J170" s="0" t="n">
        <f aca="false">_xlfn.STDEV.P(C170:H170)</f>
        <v>10.2109690425362</v>
      </c>
      <c r="K170" s="10" t="n">
        <f aca="false">J170/I170</f>
        <v>0.262171720533707</v>
      </c>
      <c r="L170" s="0" t="s">
        <v>333</v>
      </c>
      <c r="M170" s="0" t="s">
        <v>22</v>
      </c>
      <c r="N170" s="11" t="s">
        <v>23</v>
      </c>
      <c r="O170" s="0" t="s">
        <v>212</v>
      </c>
      <c r="P170" s="0" t="n">
        <v>0</v>
      </c>
    </row>
    <row r="171" customFormat="false" ht="14.5" hidden="false" customHeight="false" outlineLevel="0" collapsed="false">
      <c r="A171" s="11" t="s">
        <v>370</v>
      </c>
      <c r="B171" s="0" t="s">
        <v>371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1" t="n">
        <f aca="false">AVERAGE(C171:H171)</f>
        <v>18.6981359869094</v>
      </c>
      <c r="J171" s="0" t="n">
        <f aca="false">_xlfn.STDEV.P(C171:H171)</f>
        <v>7.04305290668597</v>
      </c>
      <c r="K171" s="10" t="n">
        <f aca="false">J171/I171</f>
        <v>0.376671391823058</v>
      </c>
      <c r="L171" s="0" t="s">
        <v>333</v>
      </c>
      <c r="M171" s="0" t="s">
        <v>22</v>
      </c>
      <c r="N171" s="0" t="s">
        <v>23</v>
      </c>
      <c r="O171" s="0" t="s">
        <v>212</v>
      </c>
      <c r="P171" s="0" t="n">
        <v>0</v>
      </c>
    </row>
    <row r="172" customFormat="false" ht="14.5" hidden="false" customHeight="false" outlineLevel="0" collapsed="false">
      <c r="A172" s="11" t="s">
        <v>372</v>
      </c>
      <c r="B172" s="0" t="s">
        <v>373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1" t="n">
        <f aca="false">AVERAGE(C172:H172)</f>
        <v>29.6419193287538</v>
      </c>
      <c r="J172" s="0" t="n">
        <f aca="false">_xlfn.STDEV.P(C172:H172)</f>
        <v>8.52189831296985</v>
      </c>
      <c r="K172" s="10" t="n">
        <f aca="false">J172/I172</f>
        <v>0.28749482172375</v>
      </c>
      <c r="L172" s="0" t="s">
        <v>333</v>
      </c>
      <c r="M172" s="0" t="s">
        <v>22</v>
      </c>
      <c r="N172" s="11" t="s">
        <v>23</v>
      </c>
      <c r="O172" s="0" t="s">
        <v>212</v>
      </c>
      <c r="P172" s="0" t="n">
        <v>0</v>
      </c>
    </row>
    <row r="173" customFormat="false" ht="14.5" hidden="false" customHeight="false" outlineLevel="0" collapsed="false">
      <c r="A173" s="11" t="s">
        <v>374</v>
      </c>
      <c r="B173" s="0" t="s">
        <v>375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1" t="n">
        <f aca="false">AVERAGE(C173:H173)</f>
        <v>20.4966597578465</v>
      </c>
      <c r="J173" s="0" t="n">
        <f aca="false">_xlfn.STDEV.P(C173:H173)</f>
        <v>8.05584319211161</v>
      </c>
      <c r="K173" s="10" t="n">
        <f aca="false">J173/I173</f>
        <v>0.393032000691122</v>
      </c>
      <c r="L173" s="0" t="s">
        <v>333</v>
      </c>
      <c r="M173" s="0" t="s">
        <v>22</v>
      </c>
      <c r="N173" s="0" t="s">
        <v>23</v>
      </c>
      <c r="O173" s="0" t="s">
        <v>212</v>
      </c>
      <c r="P173" s="0" t="n">
        <v>0</v>
      </c>
    </row>
    <row r="174" customFormat="false" ht="14.5" hidden="false" customHeight="false" outlineLevel="0" collapsed="false">
      <c r="A174" s="11" t="s">
        <v>376</v>
      </c>
      <c r="B174" s="0" t="s">
        <v>377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1" t="n">
        <f aca="false">AVERAGE(C174:H174)</f>
        <v>30.9679836476943</v>
      </c>
      <c r="J174" s="0" t="n">
        <f aca="false">_xlfn.STDEV.P(C174:H174)</f>
        <v>10.9164524839499</v>
      </c>
      <c r="K174" s="10" t="n">
        <f aca="false">J174/I174</f>
        <v>0.352507693369396</v>
      </c>
      <c r="L174" s="0" t="s">
        <v>333</v>
      </c>
      <c r="M174" s="0" t="s">
        <v>22</v>
      </c>
      <c r="N174" s="11" t="s">
        <v>23</v>
      </c>
      <c r="O174" s="0" t="s">
        <v>212</v>
      </c>
      <c r="P174" s="0" t="n">
        <v>0</v>
      </c>
    </row>
    <row r="175" customFormat="false" ht="14.5" hidden="false" customHeight="false" outlineLevel="0" collapsed="false">
      <c r="A175" s="11" t="s">
        <v>378</v>
      </c>
      <c r="B175" s="0" t="s">
        <v>379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1" t="n">
        <f aca="false">AVERAGE(C175:H175)</f>
        <v>30.8615974242061</v>
      </c>
      <c r="J175" s="0" t="n">
        <f aca="false">_xlfn.STDEV.P(C175:H175)</f>
        <v>10.7162937834689</v>
      </c>
      <c r="K175" s="10" t="n">
        <f aca="false">J175/I175</f>
        <v>0.347237171043634</v>
      </c>
      <c r="L175" s="0" t="s">
        <v>333</v>
      </c>
      <c r="M175" s="0" t="s">
        <v>22</v>
      </c>
      <c r="N175" s="0" t="s">
        <v>23</v>
      </c>
      <c r="O175" s="0" t="s">
        <v>212</v>
      </c>
      <c r="P175" s="0" t="n">
        <v>0</v>
      </c>
    </row>
    <row r="176" customFormat="false" ht="14.5" hidden="false" customHeight="false" outlineLevel="0" collapsed="false">
      <c r="A176" s="11" t="s">
        <v>380</v>
      </c>
      <c r="B176" s="0" t="s">
        <v>381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1" t="n">
        <f aca="false">AVERAGE(C176:H176)</f>
        <v>27.260114589635</v>
      </c>
      <c r="J176" s="0" t="n">
        <f aca="false">_xlfn.STDEV.P(C176:H176)</f>
        <v>11.032481891697</v>
      </c>
      <c r="K176" s="10" t="n">
        <f aca="false">J176/I176</f>
        <v>0.404711500952084</v>
      </c>
      <c r="L176" s="0" t="s">
        <v>333</v>
      </c>
      <c r="M176" s="0" t="s">
        <v>22</v>
      </c>
      <c r="N176" s="11" t="s">
        <v>23</v>
      </c>
      <c r="O176" s="0" t="s">
        <v>212</v>
      </c>
      <c r="P176" s="0" t="n">
        <v>0</v>
      </c>
    </row>
    <row r="177" customFormat="false" ht="14.5" hidden="false" customHeight="false" outlineLevel="0" collapsed="false">
      <c r="A177" s="11" t="s">
        <v>382</v>
      </c>
      <c r="B177" s="0" t="s">
        <v>383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1" t="n">
        <f aca="false">AVERAGE(C177:H177)</f>
        <v>24.4339565613523</v>
      </c>
      <c r="J177" s="0" t="n">
        <f aca="false">_xlfn.STDEV.P(C177:H177)</f>
        <v>7.58986878190721</v>
      </c>
      <c r="K177" s="10" t="n">
        <f aca="false">J177/I177</f>
        <v>0.310627906816871</v>
      </c>
      <c r="L177" s="0" t="s">
        <v>333</v>
      </c>
      <c r="M177" s="0" t="s">
        <v>22</v>
      </c>
      <c r="N177" s="0" t="s">
        <v>23</v>
      </c>
      <c r="O177" s="0" t="s">
        <v>212</v>
      </c>
      <c r="P177" s="0" t="n">
        <v>0</v>
      </c>
    </row>
    <row r="178" customFormat="false" ht="14.5" hidden="false" customHeight="false" outlineLevel="0" collapsed="false">
      <c r="A178" s="11" t="s">
        <v>384</v>
      </c>
      <c r="B178" s="0" t="s">
        <v>385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1" t="n">
        <f aca="false">AVERAGE(C178:H178)</f>
        <v>25.3212304426421</v>
      </c>
      <c r="J178" s="0" t="n">
        <f aca="false">_xlfn.STDEV.P(C178:H178)</f>
        <v>9.59642966138901</v>
      </c>
      <c r="K178" s="10" t="n">
        <f aca="false">J178/I178</f>
        <v>0.378987493642023</v>
      </c>
      <c r="L178" s="0" t="s">
        <v>333</v>
      </c>
      <c r="M178" s="0" t="s">
        <v>22</v>
      </c>
      <c r="N178" s="11" t="s">
        <v>23</v>
      </c>
      <c r="O178" s="0" t="s">
        <v>212</v>
      </c>
      <c r="P178" s="0" t="n">
        <v>0</v>
      </c>
    </row>
    <row r="179" customFormat="false" ht="14.5" hidden="false" customHeight="false" outlineLevel="0" collapsed="false">
      <c r="A179" s="11" t="s">
        <v>386</v>
      </c>
      <c r="B179" s="0" t="s">
        <v>387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1" t="n">
        <f aca="false">AVERAGE(C179:H179)</f>
        <v>25.6870791817355</v>
      </c>
      <c r="J179" s="0" t="n">
        <f aca="false">_xlfn.STDEV.P(C179:H179)</f>
        <v>9.6733897591679</v>
      </c>
      <c r="K179" s="10" t="n">
        <f aca="false">J179/I179</f>
        <v>0.376585819303506</v>
      </c>
      <c r="L179" s="0" t="s">
        <v>333</v>
      </c>
      <c r="M179" s="0" t="s">
        <v>22</v>
      </c>
      <c r="N179" s="0" t="s">
        <v>23</v>
      </c>
      <c r="O179" s="0" t="s">
        <v>212</v>
      </c>
      <c r="P179" s="0" t="n">
        <v>0</v>
      </c>
    </row>
    <row r="180" customFormat="false" ht="14.5" hidden="false" customHeight="false" outlineLevel="0" collapsed="false">
      <c r="A180" s="0" t="s">
        <v>388</v>
      </c>
      <c r="B180" s="0" t="s">
        <v>389</v>
      </c>
      <c r="C180" s="0" t="n">
        <v>60.6161241371978</v>
      </c>
      <c r="D180" s="0" t="n">
        <v>49.23186745</v>
      </c>
      <c r="E180" s="0" t="n">
        <v>35.5486141317798</v>
      </c>
      <c r="F180" s="0" t="n">
        <v>76.5806911709344</v>
      </c>
      <c r="G180" s="0" t="n">
        <v>82.4357207021441</v>
      </c>
      <c r="H180" s="0" t="n">
        <v>66.3172941949422</v>
      </c>
      <c r="I180" s="1" t="n">
        <f aca="false">AVERAGE(C180:H180)</f>
        <v>61.7883852978331</v>
      </c>
      <c r="J180" s="0" t="n">
        <f aca="false">_xlfn.STDEV.P(C180:H180)</f>
        <v>15.8808150277746</v>
      </c>
      <c r="K180" s="10" t="n">
        <f aca="false">J180/I180</f>
        <v>0.25701942122659</v>
      </c>
      <c r="L180" s="0" t="s">
        <v>390</v>
      </c>
      <c r="M180" s="0" t="s">
        <v>22</v>
      </c>
      <c r="N180" s="11" t="s">
        <v>23</v>
      </c>
      <c r="O180" s="0" t="s">
        <v>391</v>
      </c>
      <c r="P180" s="0" t="n">
        <v>1</v>
      </c>
      <c r="Q180" s="0" t="n">
        <v>19.2033108193223</v>
      </c>
      <c r="R180" s="0" t="n">
        <v>24.4536267112674</v>
      </c>
      <c r="S180" s="0" t="n">
        <v>24.9176715991229</v>
      </c>
      <c r="U180" s="0" t="s">
        <v>392</v>
      </c>
    </row>
    <row r="181" customFormat="false" ht="14.5" hidden="false" customHeight="false" outlineLevel="0" collapsed="false">
      <c r="A181" s="0" t="s">
        <v>393</v>
      </c>
      <c r="B181" s="0" t="s">
        <v>394</v>
      </c>
      <c r="C181" s="0" t="n">
        <v>52.3543787033437</v>
      </c>
      <c r="D181" s="0" t="n">
        <v>40.46500431</v>
      </c>
      <c r="E181" s="0" t="n">
        <v>32.24477258677</v>
      </c>
      <c r="F181" s="0" t="n">
        <v>65.4392432504632</v>
      </c>
      <c r="G181" s="0" t="n">
        <v>70.0699828111956</v>
      </c>
      <c r="H181" s="0" t="n">
        <v>65.4621176031461</v>
      </c>
      <c r="I181" s="1" t="n">
        <f aca="false">AVERAGE(C181:H181)</f>
        <v>54.3392498774864</v>
      </c>
      <c r="J181" s="0" t="n">
        <f aca="false">_xlfn.STDEV.P(C181:H181)</f>
        <v>14.0177526036878</v>
      </c>
      <c r="K181" s="10" t="n">
        <f aca="false">J181/I181</f>
        <v>0.257967355738114</v>
      </c>
      <c r="L181" s="0" t="s">
        <v>390</v>
      </c>
      <c r="M181" s="0" t="s">
        <v>22</v>
      </c>
      <c r="N181" s="0" t="s">
        <v>23</v>
      </c>
      <c r="O181" s="0" t="s">
        <v>391</v>
      </c>
      <c r="P181" s="0" t="n">
        <v>1</v>
      </c>
      <c r="Q181" s="0" t="n">
        <v>17.6102380086599</v>
      </c>
      <c r="R181" s="0" t="n">
        <v>24.1474048976008</v>
      </c>
      <c r="S181" s="0" t="n">
        <v>20.685976047947</v>
      </c>
    </row>
    <row r="182" customFormat="false" ht="14.5" hidden="false" customHeight="false" outlineLevel="0" collapsed="false">
      <c r="A182" s="0" t="s">
        <v>395</v>
      </c>
      <c r="B182" s="0" t="s">
        <v>396</v>
      </c>
      <c r="C182" s="0" t="n">
        <v>46.9877254079432</v>
      </c>
      <c r="D182" s="0" t="n">
        <v>36.3324502</v>
      </c>
      <c r="E182" s="0" t="n">
        <v>29.5829600829604</v>
      </c>
      <c r="F182" s="0" t="n">
        <v>62.4113581658032</v>
      </c>
      <c r="G182" s="0" t="n">
        <v>69.3884120123984</v>
      </c>
      <c r="H182" s="0" t="n">
        <v>64.1191719930298</v>
      </c>
      <c r="I182" s="1" t="n">
        <f aca="false">AVERAGE(C182:H182)</f>
        <v>51.4703463103558</v>
      </c>
      <c r="J182" s="0" t="n">
        <f aca="false">_xlfn.STDEV.P(C182:H182)</f>
        <v>14.8832292348596</v>
      </c>
      <c r="K182" s="10" t="n">
        <f aca="false">J182/I182</f>
        <v>0.289161241409116</v>
      </c>
      <c r="L182" s="0" t="s">
        <v>390</v>
      </c>
      <c r="M182" s="0" t="s">
        <v>22</v>
      </c>
      <c r="N182" s="11" t="s">
        <v>23</v>
      </c>
      <c r="O182" s="0" t="s">
        <v>391</v>
      </c>
      <c r="P182" s="0" t="n">
        <v>1</v>
      </c>
      <c r="Q182" s="0" t="n">
        <v>19.1398619685645</v>
      </c>
      <c r="R182" s="0" t="n">
        <v>23.0174355893349</v>
      </c>
      <c r="S182" s="0" t="n">
        <v>21.0948992353858</v>
      </c>
    </row>
    <row r="183" customFormat="false" ht="14.5" hidden="false" customHeight="false" outlineLevel="0" collapsed="false">
      <c r="A183" s="0" t="s">
        <v>397</v>
      </c>
      <c r="B183" s="0" t="s">
        <v>398</v>
      </c>
      <c r="C183" s="0" t="n">
        <v>42.602683618807</v>
      </c>
      <c r="D183" s="0" t="n">
        <v>30.27077484</v>
      </c>
      <c r="E183" s="0" t="n">
        <v>28.6075296477647</v>
      </c>
      <c r="F183" s="0" t="n">
        <v>58.4868515148963</v>
      </c>
      <c r="G183" s="0" t="n">
        <v>58.6223100693844</v>
      </c>
      <c r="H183" s="0" t="n">
        <v>54.944093685319</v>
      </c>
      <c r="I183" s="1" t="n">
        <f aca="false">AVERAGE(C183:H183)</f>
        <v>45.5890405626952</v>
      </c>
      <c r="J183" s="0" t="n">
        <f aca="false">_xlfn.STDEV.P(C183:H183)</f>
        <v>12.6205914139099</v>
      </c>
      <c r="K183" s="10" t="n">
        <f aca="false">J183/I183</f>
        <v>0.276833889420282</v>
      </c>
      <c r="L183" s="0" t="s">
        <v>390</v>
      </c>
      <c r="M183" s="0" t="s">
        <v>22</v>
      </c>
      <c r="N183" s="0" t="s">
        <v>23</v>
      </c>
      <c r="O183" s="0" t="s">
        <v>391</v>
      </c>
      <c r="P183" s="0" t="n">
        <v>1</v>
      </c>
      <c r="Q183" s="0" t="n">
        <v>17.7523665710118</v>
      </c>
      <c r="R183" s="0" t="n">
        <v>18.515949336572</v>
      </c>
      <c r="S183" s="0" t="n">
        <v>18.020429279314</v>
      </c>
    </row>
    <row r="184" customFormat="false" ht="14.5" hidden="false" customHeight="false" outlineLevel="0" collapsed="false">
      <c r="A184" s="0" t="s">
        <v>399</v>
      </c>
      <c r="B184" s="0" t="s">
        <v>400</v>
      </c>
      <c r="C184" s="0" t="n">
        <v>37.8274734339723</v>
      </c>
      <c r="D184" s="0" t="n">
        <v>28.09334527</v>
      </c>
      <c r="E184" s="0" t="n">
        <v>25.4543473109356</v>
      </c>
      <c r="F184" s="0" t="n">
        <v>51.7429779767977</v>
      </c>
      <c r="G184" s="0" t="n">
        <v>59.0187448440239</v>
      </c>
      <c r="H184" s="0" t="n">
        <v>52.4995765050186</v>
      </c>
      <c r="I184" s="1" t="n">
        <f aca="false">AVERAGE(C184:H184)</f>
        <v>42.4394108901247</v>
      </c>
      <c r="J184" s="0" t="n">
        <f aca="false">_xlfn.STDEV.P(C184:H184)</f>
        <v>12.768513080724</v>
      </c>
      <c r="K184" s="10" t="n">
        <f aca="false">J184/I184</f>
        <v>0.300864522219254</v>
      </c>
      <c r="L184" s="0" t="s">
        <v>390</v>
      </c>
      <c r="M184" s="0" t="s">
        <v>22</v>
      </c>
      <c r="N184" s="11" t="s">
        <v>23</v>
      </c>
      <c r="O184" s="0" t="s">
        <v>391</v>
      </c>
      <c r="P184" s="0" t="n">
        <v>1</v>
      </c>
      <c r="Q184" s="0" t="n">
        <v>17.372920501433</v>
      </c>
      <c r="R184" s="0" t="n">
        <v>16.2563517641886</v>
      </c>
      <c r="S184" s="0" t="n">
        <v>14.4964226423445</v>
      </c>
    </row>
    <row r="185" customFormat="false" ht="14.5" hidden="false" customHeight="false" outlineLevel="0" collapsed="false">
      <c r="A185" s="0" t="s">
        <v>401</v>
      </c>
      <c r="B185" s="0" t="s">
        <v>402</v>
      </c>
      <c r="C185" s="0" t="n">
        <v>37.3300018693612</v>
      </c>
      <c r="D185" s="0" t="n">
        <v>25.85518803</v>
      </c>
      <c r="E185" s="0" t="n">
        <v>26.2610453090013</v>
      </c>
      <c r="F185" s="0" t="n">
        <v>49.4671996612559</v>
      </c>
      <c r="G185" s="0" t="n">
        <v>56.0068204676047</v>
      </c>
      <c r="H185" s="0" t="n">
        <v>50.8501779718316</v>
      </c>
      <c r="I185" s="1" t="n">
        <f aca="false">AVERAGE(C185:H185)</f>
        <v>40.9617388848425</v>
      </c>
      <c r="J185" s="0" t="n">
        <f aca="false">_xlfn.STDEV.P(C185:H185)</f>
        <v>11.930258131592</v>
      </c>
      <c r="K185" s="10" t="n">
        <f aca="false">J185/I185</f>
        <v>0.291253703001528</v>
      </c>
      <c r="L185" s="0" t="s">
        <v>390</v>
      </c>
      <c r="M185" s="0" t="s">
        <v>22</v>
      </c>
      <c r="N185" s="0" t="s">
        <v>23</v>
      </c>
      <c r="O185" s="0" t="s">
        <v>391</v>
      </c>
      <c r="P185" s="0" t="n">
        <v>1</v>
      </c>
      <c r="Q185" s="0" t="n">
        <v>16.1788834829899</v>
      </c>
      <c r="R185" s="0" t="n">
        <v>18.3395358701459</v>
      </c>
      <c r="S185" s="0" t="n">
        <v>17.0191806862905</v>
      </c>
    </row>
    <row r="186" customFormat="false" ht="14.5" hidden="false" customHeight="false" outlineLevel="0" collapsed="false">
      <c r="A186" s="0" t="s">
        <v>403</v>
      </c>
      <c r="B186" s="0" t="s">
        <v>404</v>
      </c>
      <c r="C186" s="0" t="n">
        <v>37.9818818909033</v>
      </c>
      <c r="D186" s="0" t="n">
        <v>30.4160051</v>
      </c>
      <c r="E186" s="0" t="n">
        <v>27.6438236907039</v>
      </c>
      <c r="F186" s="0" t="n">
        <v>47.885362121162</v>
      </c>
      <c r="G186" s="0" t="n">
        <v>55.7712217989686</v>
      </c>
      <c r="H186" s="0" t="n">
        <v>48.8895449003637</v>
      </c>
      <c r="I186" s="1" t="n">
        <f aca="false">AVERAGE(C186:H186)</f>
        <v>41.4313065836836</v>
      </c>
      <c r="J186" s="0" t="n">
        <f aca="false">_xlfn.STDEV.P(C186:H186)</f>
        <v>10.2163545525677</v>
      </c>
      <c r="K186" s="10" t="n">
        <f aca="false">J186/I186</f>
        <v>0.246585381803795</v>
      </c>
      <c r="L186" s="0" t="s">
        <v>390</v>
      </c>
      <c r="M186" s="0" t="s">
        <v>22</v>
      </c>
      <c r="N186" s="11" t="s">
        <v>23</v>
      </c>
      <c r="O186" s="0" t="s">
        <v>391</v>
      </c>
      <c r="P186" s="0" t="n">
        <v>1</v>
      </c>
      <c r="Q186" s="0" t="n">
        <v>17.7188114029</v>
      </c>
      <c r="R186" s="0" t="n">
        <v>17.6748281928636</v>
      </c>
      <c r="S186" s="0" t="n">
        <v>16.5337919764578</v>
      </c>
    </row>
    <row r="187" customFormat="false" ht="14.5" hidden="false" customHeight="false" outlineLevel="0" collapsed="false">
      <c r="A187" s="0" t="s">
        <v>405</v>
      </c>
      <c r="B187" s="0" t="s">
        <v>406</v>
      </c>
      <c r="C187" s="0" t="n">
        <v>40.7668189483827</v>
      </c>
      <c r="D187" s="0" t="n">
        <v>31.33595727</v>
      </c>
      <c r="E187" s="0" t="n">
        <v>29.8289125704513</v>
      </c>
      <c r="F187" s="0" t="n">
        <v>53.1115500330134</v>
      </c>
      <c r="G187" s="0" t="n">
        <v>58.6932518804935</v>
      </c>
      <c r="H187" s="0" t="n">
        <v>52.5885438084329</v>
      </c>
      <c r="I187" s="1" t="n">
        <f aca="false">AVERAGE(C187:H187)</f>
        <v>44.3875057517956</v>
      </c>
      <c r="J187" s="0" t="n">
        <f aca="false">_xlfn.STDEV.P(C187:H187)</f>
        <v>11.131226888404</v>
      </c>
      <c r="K187" s="10" t="n">
        <f aca="false">J187/I187</f>
        <v>0.250773876564437</v>
      </c>
      <c r="L187" s="0" t="s">
        <v>390</v>
      </c>
      <c r="M187" s="0" t="s">
        <v>22</v>
      </c>
      <c r="N187" s="0" t="s">
        <v>23</v>
      </c>
      <c r="O187" s="0" t="s">
        <v>391</v>
      </c>
      <c r="P187" s="0" t="n">
        <v>1</v>
      </c>
      <c r="Q187" s="0" t="n">
        <v>19.652989292439</v>
      </c>
      <c r="R187" s="0" t="n">
        <v>20.1307975646482</v>
      </c>
      <c r="S187" s="0" t="n">
        <v>18.9183118468449</v>
      </c>
    </row>
    <row r="188" customFormat="false" ht="14.5" hidden="false" customHeight="false" outlineLevel="0" collapsed="false">
      <c r="A188" s="0" t="s">
        <v>407</v>
      </c>
      <c r="B188" s="0" t="s">
        <v>408</v>
      </c>
      <c r="C188" s="0" t="n">
        <v>35.2156582615597</v>
      </c>
      <c r="D188" s="0" t="n">
        <v>26.29445644</v>
      </c>
      <c r="E188" s="0" t="n">
        <v>22.6171591219413</v>
      </c>
      <c r="F188" s="0" t="n">
        <v>44.2223593636399</v>
      </c>
      <c r="G188" s="0" t="n">
        <v>49.1847770372987</v>
      </c>
      <c r="H188" s="0" t="n">
        <v>49.6968005892518</v>
      </c>
      <c r="I188" s="1" t="n">
        <f aca="false">AVERAGE(C188:H188)</f>
        <v>37.8718684689486</v>
      </c>
      <c r="J188" s="0" t="n">
        <f aca="false">_xlfn.STDEV.P(C188:H188)</f>
        <v>10.6609703572168</v>
      </c>
      <c r="K188" s="10" t="n">
        <f aca="false">J188/I188</f>
        <v>0.281501039906649</v>
      </c>
      <c r="L188" s="0" t="s">
        <v>390</v>
      </c>
      <c r="M188" s="0" t="s">
        <v>22</v>
      </c>
      <c r="N188" s="11" t="s">
        <v>23</v>
      </c>
      <c r="O188" s="0" t="s">
        <v>391</v>
      </c>
      <c r="P188" s="0" t="n">
        <v>1</v>
      </c>
      <c r="Q188" s="0" t="n">
        <v>17.1206318053646</v>
      </c>
      <c r="R188" s="0" t="n">
        <v>16.6912129552831</v>
      </c>
      <c r="S188" s="0" t="n">
        <v>16.930029799406</v>
      </c>
    </row>
    <row r="189" customFormat="false" ht="14.5" hidden="false" customHeight="false" outlineLevel="0" collapsed="false">
      <c r="A189" s="0" t="s">
        <v>409</v>
      </c>
      <c r="B189" s="0" t="s">
        <v>410</v>
      </c>
      <c r="C189" s="0" t="n">
        <v>31.35188973641</v>
      </c>
      <c r="D189" s="0" t="n">
        <v>26.98020932</v>
      </c>
      <c r="E189" s="0" t="n">
        <v>24.2987401455009</v>
      </c>
      <c r="F189" s="0" t="n">
        <v>45.1931877063234</v>
      </c>
      <c r="G189" s="0" t="n">
        <v>47.9322654237809</v>
      </c>
      <c r="H189" s="0" t="n">
        <v>43.2642921770246</v>
      </c>
      <c r="I189" s="1" t="n">
        <f aca="false">AVERAGE(C189:H189)</f>
        <v>36.5034307515066</v>
      </c>
      <c r="J189" s="0" t="n">
        <f aca="false">_xlfn.STDEV.P(C189:H189)</f>
        <v>9.29178830264548</v>
      </c>
      <c r="K189" s="10" t="n">
        <f aca="false">J189/I189</f>
        <v>0.254545616983192</v>
      </c>
      <c r="L189" s="0" t="s">
        <v>390</v>
      </c>
      <c r="M189" s="0" t="s">
        <v>22</v>
      </c>
      <c r="N189" s="0" t="s">
        <v>23</v>
      </c>
      <c r="O189" s="0" t="s">
        <v>391</v>
      </c>
      <c r="P189" s="0" t="n">
        <v>1</v>
      </c>
      <c r="Q189" s="0" t="n">
        <v>16.1915295900728</v>
      </c>
      <c r="R189" s="0" t="n">
        <v>16.0207629605072</v>
      </c>
      <c r="S189" s="0" t="n">
        <v>14.7840716392201</v>
      </c>
    </row>
    <row r="190" customFormat="false" ht="14.5" hidden="false" customHeight="false" outlineLevel="0" collapsed="false">
      <c r="A190" s="0" t="s">
        <v>411</v>
      </c>
      <c r="B190" s="0" t="s">
        <v>412</v>
      </c>
      <c r="C190" s="0" t="n">
        <v>29.5111925619595</v>
      </c>
      <c r="D190" s="0" t="n">
        <v>25.47921771</v>
      </c>
      <c r="E190" s="0" t="n">
        <v>22.3965242616174</v>
      </c>
      <c r="F190" s="0" t="n">
        <v>41.9331946253703</v>
      </c>
      <c r="G190" s="0" t="n">
        <v>46.6737212534898</v>
      </c>
      <c r="H190" s="0" t="n">
        <v>44.6076417087329</v>
      </c>
      <c r="I190" s="1" t="n">
        <f aca="false">AVERAGE(C190:H190)</f>
        <v>35.1002486868616</v>
      </c>
      <c r="J190" s="0" t="n">
        <f aca="false">_xlfn.STDEV.P(C190:H190)</f>
        <v>9.62818206463875</v>
      </c>
      <c r="K190" s="10" t="n">
        <f aca="false">J190/I190</f>
        <v>0.274305237849858</v>
      </c>
      <c r="L190" s="0" t="s">
        <v>390</v>
      </c>
      <c r="M190" s="0" t="s">
        <v>22</v>
      </c>
      <c r="N190" s="11" t="s">
        <v>23</v>
      </c>
      <c r="O190" s="0" t="s">
        <v>391</v>
      </c>
      <c r="P190" s="0" t="n">
        <v>1</v>
      </c>
      <c r="Q190" s="0" t="n">
        <v>16.9697070707757</v>
      </c>
      <c r="R190" s="0" t="n">
        <v>15.0108016618849</v>
      </c>
      <c r="S190" s="0" t="n">
        <v>11.4167134836056</v>
      </c>
    </row>
    <row r="191" customFormat="false" ht="14.5" hidden="false" customHeight="false" outlineLevel="0" collapsed="false">
      <c r="A191" s="0" t="s">
        <v>413</v>
      </c>
      <c r="B191" s="0" t="s">
        <v>414</v>
      </c>
      <c r="C191" s="0" t="n">
        <v>38.5118196348621</v>
      </c>
      <c r="D191" s="0" t="n">
        <v>33.92200522</v>
      </c>
      <c r="E191" s="0" t="n">
        <v>26.3264708872846</v>
      </c>
      <c r="F191" s="0" t="n">
        <v>50.8440220508105</v>
      </c>
      <c r="G191" s="0" t="n">
        <v>59.0497375892949</v>
      </c>
      <c r="H191" s="0" t="n">
        <v>50.196459154747</v>
      </c>
      <c r="I191" s="1" t="n">
        <f aca="false">AVERAGE(C191:H191)</f>
        <v>43.1417524228332</v>
      </c>
      <c r="J191" s="0" t="n">
        <f aca="false">_xlfn.STDEV.P(C191:H191)</f>
        <v>11.1904091806092</v>
      </c>
      <c r="K191" s="10" t="n">
        <f aca="false">J191/I191</f>
        <v>0.259386987133295</v>
      </c>
      <c r="L191" s="0" t="s">
        <v>390</v>
      </c>
      <c r="M191" s="0" t="s">
        <v>22</v>
      </c>
      <c r="N191" s="0" t="s">
        <v>23</v>
      </c>
      <c r="O191" s="0" t="s">
        <v>391</v>
      </c>
      <c r="P191" s="0" t="n">
        <v>1</v>
      </c>
      <c r="Q191" s="0" t="n">
        <v>19.3477223940755</v>
      </c>
      <c r="R191" s="0" t="n">
        <v>18.5711646057122</v>
      </c>
      <c r="S191" s="0" t="n">
        <v>18.2900162352562</v>
      </c>
    </row>
    <row r="192" customFormat="false" ht="14.5" hidden="false" customHeight="false" outlineLevel="0" collapsed="false">
      <c r="A192" s="0" t="s">
        <v>415</v>
      </c>
      <c r="B192" s="0" t="s">
        <v>416</v>
      </c>
      <c r="C192" s="0" t="n">
        <v>71.9046987791005</v>
      </c>
      <c r="D192" s="0" t="n">
        <v>63.44219796</v>
      </c>
      <c r="E192" s="0" t="n">
        <v>52.8452491707661</v>
      </c>
      <c r="F192" s="0" t="n">
        <v>100.278748173098</v>
      </c>
      <c r="G192" s="0" t="n">
        <v>95.8902893769345</v>
      </c>
      <c r="H192" s="0" t="n">
        <v>84.241149825493</v>
      </c>
      <c r="I192" s="1" t="n">
        <f aca="false">AVERAGE(C192:H192)</f>
        <v>78.1003888808987</v>
      </c>
      <c r="J192" s="0" t="n">
        <f aca="false">_xlfn.STDEV.P(C192:H192)</f>
        <v>17.0153868808046</v>
      </c>
      <c r="K192" s="10" t="n">
        <f aca="false">J192/I192</f>
        <v>0.217865584597187</v>
      </c>
      <c r="L192" s="0" t="s">
        <v>390</v>
      </c>
      <c r="M192" s="0" t="s">
        <v>22</v>
      </c>
      <c r="N192" s="11" t="s">
        <v>23</v>
      </c>
      <c r="O192" s="0" t="s">
        <v>391</v>
      </c>
      <c r="P192" s="0" t="n">
        <v>1</v>
      </c>
      <c r="Q192" s="0" t="n">
        <v>34.0396945135667</v>
      </c>
      <c r="R192" s="0" t="n">
        <v>34.9203841094096</v>
      </c>
      <c r="S192" s="0" t="n">
        <v>39.0708514871003</v>
      </c>
    </row>
    <row r="193" customFormat="false" ht="14.5" hidden="false" customHeight="false" outlineLevel="0" collapsed="false">
      <c r="A193" s="0" t="s">
        <v>417</v>
      </c>
      <c r="B193" s="0" t="s">
        <v>418</v>
      </c>
      <c r="C193" s="0" t="n">
        <v>44.298568690004</v>
      </c>
      <c r="D193" s="0" t="n">
        <v>29.17971406</v>
      </c>
      <c r="E193" s="0" t="n">
        <v>27.8276678248991</v>
      </c>
      <c r="F193" s="0" t="n">
        <v>50.8569887019116</v>
      </c>
      <c r="G193" s="0" t="n">
        <v>53.9300177079015</v>
      </c>
      <c r="H193" s="0" t="n">
        <v>51.1238674694802</v>
      </c>
      <c r="I193" s="1" t="n">
        <f aca="false">AVERAGE(C193:H193)</f>
        <v>42.8694707423661</v>
      </c>
      <c r="J193" s="0" t="n">
        <f aca="false">_xlfn.STDEV.P(C193:H193)</f>
        <v>10.5670778177138</v>
      </c>
      <c r="K193" s="10" t="n">
        <f aca="false">J193/I193</f>
        <v>0.246494244848953</v>
      </c>
      <c r="L193" s="0" t="s">
        <v>390</v>
      </c>
      <c r="M193" s="0" t="s">
        <v>22</v>
      </c>
      <c r="N193" s="0" t="s">
        <v>23</v>
      </c>
      <c r="O193" s="0" t="s">
        <v>391</v>
      </c>
      <c r="P193" s="0" t="n">
        <v>1</v>
      </c>
      <c r="Q193" s="0" t="n">
        <v>15.2251488844304</v>
      </c>
      <c r="R193" s="0" t="n">
        <v>18.4212981765427</v>
      </c>
      <c r="S193" s="0" t="n">
        <v>14.1562343568053</v>
      </c>
    </row>
    <row r="194" customFormat="false" ht="14.5" hidden="false" customHeight="false" outlineLevel="0" collapsed="false">
      <c r="A194" s="0" t="s">
        <v>419</v>
      </c>
      <c r="B194" s="0" t="s">
        <v>420</v>
      </c>
      <c r="C194" s="0" t="n">
        <v>31.8694090108296</v>
      </c>
      <c r="D194" s="0" t="n">
        <v>17.06557346</v>
      </c>
      <c r="E194" s="0" t="n">
        <v>21.0381793542325</v>
      </c>
      <c r="F194" s="0" t="n">
        <v>43.4647311106142</v>
      </c>
      <c r="G194" s="0" t="n">
        <v>42.1603901963519</v>
      </c>
      <c r="H194" s="0" t="n">
        <v>38.7362946719452</v>
      </c>
      <c r="I194" s="1" t="n">
        <f aca="false">AVERAGE(C194:H194)</f>
        <v>32.3890963006622</v>
      </c>
      <c r="J194" s="0" t="n">
        <f aca="false">_xlfn.STDEV.P(C194:H194)</f>
        <v>10.1846170002938</v>
      </c>
      <c r="K194" s="10" t="n">
        <f aca="false">J194/I194</f>
        <v>0.314445852571858</v>
      </c>
      <c r="L194" s="0" t="s">
        <v>390</v>
      </c>
      <c r="M194" s="0" t="s">
        <v>22</v>
      </c>
      <c r="N194" s="11" t="s">
        <v>23</v>
      </c>
      <c r="O194" s="0" t="s">
        <v>391</v>
      </c>
      <c r="P194" s="0" t="n">
        <v>1</v>
      </c>
      <c r="Q194" s="0" t="n">
        <v>8.95467792434157</v>
      </c>
      <c r="R194" s="0" t="n">
        <v>15.0911225105787</v>
      </c>
      <c r="S194" s="0" t="n">
        <v>14.6108601942449</v>
      </c>
    </row>
    <row r="195" customFormat="false" ht="14.5" hidden="false" customHeight="false" outlineLevel="0" collapsed="false">
      <c r="A195" s="0" t="s">
        <v>421</v>
      </c>
      <c r="B195" s="0" t="s">
        <v>422</v>
      </c>
      <c r="C195" s="0" t="n">
        <v>19.6922827135316</v>
      </c>
      <c r="D195" s="0" t="n">
        <v>21.23586186</v>
      </c>
      <c r="E195" s="0" t="n">
        <v>22.3274319768746</v>
      </c>
      <c r="F195" s="0" t="n">
        <v>21.1775460477141</v>
      </c>
      <c r="G195" s="0" t="n">
        <v>16.3632317084845</v>
      </c>
      <c r="H195" s="0" t="n">
        <v>16.9478905660246</v>
      </c>
      <c r="I195" s="1" t="n">
        <f aca="false">AVERAGE(C195:H195)</f>
        <v>19.6240408121049</v>
      </c>
      <c r="J195" s="0" t="n">
        <f aca="false">_xlfn.STDEV.P(C195:H195)</f>
        <v>2.24049780570514</v>
      </c>
      <c r="K195" s="10" t="n">
        <f aca="false">J195/I195</f>
        <v>0.114171073488754</v>
      </c>
      <c r="L195" s="0" t="s">
        <v>390</v>
      </c>
      <c r="M195" s="0" t="s">
        <v>22</v>
      </c>
      <c r="N195" s="0" t="s">
        <v>23</v>
      </c>
      <c r="O195" s="0" t="s">
        <v>391</v>
      </c>
      <c r="P195" s="0" t="n">
        <v>1</v>
      </c>
      <c r="Q195" s="0" t="n">
        <v>12.0422255227226</v>
      </c>
      <c r="R195" s="0" t="n">
        <v>14.5782713256255</v>
      </c>
      <c r="S195" s="0" t="n">
        <v>12.9029987343951</v>
      </c>
    </row>
    <row r="196" customFormat="false" ht="14.5" hidden="false" customHeight="false" outlineLevel="0" collapsed="false">
      <c r="A196" s="0" t="s">
        <v>423</v>
      </c>
      <c r="B196" s="0" t="s">
        <v>424</v>
      </c>
      <c r="C196" s="0" t="n">
        <v>20.5857293413406</v>
      </c>
      <c r="D196" s="0" t="n">
        <v>15.22519842</v>
      </c>
      <c r="E196" s="0" t="n">
        <v>11.4197268380385</v>
      </c>
      <c r="F196" s="0" t="n">
        <v>20.559670541539</v>
      </c>
      <c r="G196" s="0" t="n">
        <v>18.485373772205</v>
      </c>
      <c r="H196" s="0" t="n">
        <v>16.5127862290127</v>
      </c>
      <c r="I196" s="1" t="n">
        <f aca="false">AVERAGE(C196:H196)</f>
        <v>17.131414190356</v>
      </c>
      <c r="J196" s="0" t="n">
        <f aca="false">_xlfn.STDEV.P(C196:H196)</f>
        <v>3.21864808186508</v>
      </c>
      <c r="K196" s="10" t="n">
        <f aca="false">J196/I196</f>
        <v>0.187879882308665</v>
      </c>
      <c r="L196" s="0" t="s">
        <v>390</v>
      </c>
      <c r="M196" s="0" t="s">
        <v>22</v>
      </c>
      <c r="N196" s="11" t="s">
        <v>23</v>
      </c>
      <c r="O196" s="0" t="s">
        <v>391</v>
      </c>
      <c r="P196" s="0" t="n">
        <v>1</v>
      </c>
      <c r="Q196" s="0" t="n">
        <v>14.8982025842705</v>
      </c>
      <c r="R196" s="0" t="n">
        <v>15.5304633730209</v>
      </c>
      <c r="S196" s="0" t="n">
        <v>12.2170542819112</v>
      </c>
    </row>
    <row r="197" customFormat="false" ht="14.5" hidden="false" customHeight="false" outlineLevel="0" collapsed="false">
      <c r="A197" s="0" t="s">
        <v>425</v>
      </c>
      <c r="B197" s="0" t="s">
        <v>426</v>
      </c>
      <c r="C197" s="0" t="n">
        <v>11.7129009980025</v>
      </c>
      <c r="D197" s="0" t="n">
        <v>19.52487963</v>
      </c>
      <c r="E197" s="0" t="n">
        <v>7.08857525281327</v>
      </c>
      <c r="F197" s="0" t="n">
        <v>15.6970719965119</v>
      </c>
      <c r="G197" s="0" t="n">
        <v>22.629142911714</v>
      </c>
      <c r="H197" s="0" t="n">
        <v>9.93302798578121</v>
      </c>
      <c r="I197" s="1" t="n">
        <f aca="false">AVERAGE(C197:H197)</f>
        <v>14.4309331291371</v>
      </c>
      <c r="J197" s="0" t="n">
        <f aca="false">_xlfn.STDEV.P(C197:H197)</f>
        <v>5.42050290952159</v>
      </c>
      <c r="K197" s="10" t="n">
        <f aca="false">J197/I197</f>
        <v>0.375616937658535</v>
      </c>
      <c r="L197" s="0" t="s">
        <v>390</v>
      </c>
      <c r="M197" s="0" t="s">
        <v>22</v>
      </c>
      <c r="N197" s="0" t="s">
        <v>23</v>
      </c>
      <c r="O197" s="0" t="s">
        <v>391</v>
      </c>
      <c r="P197" s="0" t="n">
        <v>1</v>
      </c>
      <c r="Q197" s="0" t="n">
        <v>9.8111139227567</v>
      </c>
      <c r="R197" s="0" t="n">
        <v>10.2970110629257</v>
      </c>
      <c r="S197" s="0" t="n">
        <v>9.75476353118648</v>
      </c>
    </row>
    <row r="198" customFormat="false" ht="14.5" hidden="false" customHeight="false" outlineLevel="0" collapsed="false">
      <c r="A198" s="0" t="s">
        <v>427</v>
      </c>
      <c r="B198" s="0" t="s">
        <v>428</v>
      </c>
      <c r="C198" s="0" t="n">
        <v>9.77686879886553</v>
      </c>
      <c r="D198" s="0" t="n">
        <v>9.829321275</v>
      </c>
      <c r="E198" s="0" t="n">
        <v>8.57885481213048</v>
      </c>
      <c r="F198" s="0" t="n">
        <v>20.0522001227203</v>
      </c>
      <c r="G198" s="0" t="n">
        <v>23.555262702662</v>
      </c>
      <c r="H198" s="0" t="n">
        <v>19.8839429554456</v>
      </c>
      <c r="I198" s="1" t="n">
        <f aca="false">AVERAGE(C198:H198)</f>
        <v>15.2794084444707</v>
      </c>
      <c r="J198" s="0" t="n">
        <f aca="false">_xlfn.STDEV.P(C198:H198)</f>
        <v>6.01871877085293</v>
      </c>
      <c r="K198" s="10" t="n">
        <f aca="false">J198/I198</f>
        <v>0.393910457510611</v>
      </c>
      <c r="L198" s="0" t="s">
        <v>390</v>
      </c>
      <c r="M198" s="0" t="s">
        <v>22</v>
      </c>
      <c r="N198" s="11" t="s">
        <v>23</v>
      </c>
      <c r="O198" s="0" t="s">
        <v>391</v>
      </c>
      <c r="P198" s="0" t="n">
        <v>1</v>
      </c>
      <c r="Q198" s="0" t="n">
        <v>9.56408625249915</v>
      </c>
      <c r="R198" s="0" t="n">
        <v>10.7921879787532</v>
      </c>
      <c r="S198" s="0" t="n">
        <v>9.76620167780297</v>
      </c>
    </row>
    <row r="199" customFormat="false" ht="14.5" hidden="false" customHeight="false" outlineLevel="0" collapsed="false">
      <c r="A199" s="0" t="s">
        <v>429</v>
      </c>
      <c r="B199" s="0" t="s">
        <v>430</v>
      </c>
      <c r="C199" s="0" t="n">
        <v>17.0052249439998</v>
      </c>
      <c r="D199" s="0" t="n">
        <v>18.57254483</v>
      </c>
      <c r="E199" s="0" t="n">
        <v>4.94675204600107</v>
      </c>
      <c r="F199" s="0" t="n">
        <v>11.7797836463172</v>
      </c>
      <c r="G199" s="0" t="n">
        <v>21.9812160302155</v>
      </c>
      <c r="H199" s="0" t="n">
        <v>19.9037641552687</v>
      </c>
      <c r="I199" s="1" t="n">
        <f aca="false">AVERAGE(C199:H199)</f>
        <v>15.6982142753004</v>
      </c>
      <c r="J199" s="0" t="n">
        <f aca="false">_xlfn.STDEV.P(C199:H199)</f>
        <v>5.74573541178071</v>
      </c>
      <c r="K199" s="10" t="n">
        <f aca="false">J199/I199</f>
        <v>0.366012038759152</v>
      </c>
      <c r="L199" s="0" t="s">
        <v>390</v>
      </c>
      <c r="M199" s="0" t="s">
        <v>22</v>
      </c>
      <c r="N199" s="0" t="s">
        <v>23</v>
      </c>
      <c r="O199" s="0" t="s">
        <v>391</v>
      </c>
      <c r="P199" s="0" t="n">
        <v>1</v>
      </c>
      <c r="Q199" s="0" t="n">
        <v>7.93816518685063</v>
      </c>
      <c r="R199" s="0" t="n">
        <v>8.44630364755571</v>
      </c>
      <c r="S199" s="0" t="n">
        <v>9.47317562094028</v>
      </c>
    </row>
    <row r="200" customFormat="false" ht="14.5" hidden="false" customHeight="false" outlineLevel="0" collapsed="false">
      <c r="A200" s="0" t="s">
        <v>431</v>
      </c>
      <c r="B200" s="0" t="s">
        <v>432</v>
      </c>
      <c r="C200" s="0" t="n">
        <v>12.0049726578052</v>
      </c>
      <c r="D200" s="0" t="n">
        <v>13.17935031</v>
      </c>
      <c r="E200" s="0" t="n">
        <v>15.9419170332045</v>
      </c>
      <c r="F200" s="0" t="n">
        <v>19.7729264138677</v>
      </c>
      <c r="G200" s="0" t="n">
        <v>17.8647636693512</v>
      </c>
      <c r="H200" s="0" t="n">
        <v>17.8757871646093</v>
      </c>
      <c r="I200" s="1" t="n">
        <f aca="false">AVERAGE(C200:H200)</f>
        <v>16.106619541473</v>
      </c>
      <c r="J200" s="0" t="n">
        <f aca="false">_xlfn.STDEV.P(C200:H200)</f>
        <v>2.74111808586007</v>
      </c>
      <c r="K200" s="10" t="n">
        <f aca="false">J200/I200</f>
        <v>0.170185809555007</v>
      </c>
      <c r="L200" s="0" t="s">
        <v>390</v>
      </c>
      <c r="M200" s="0" t="s">
        <v>22</v>
      </c>
      <c r="N200" s="11" t="s">
        <v>23</v>
      </c>
      <c r="O200" s="0" t="s">
        <v>391</v>
      </c>
      <c r="P200" s="0" t="n">
        <v>1</v>
      </c>
      <c r="Q200" s="0" t="n">
        <v>12.809664369965</v>
      </c>
      <c r="R200" s="0" t="n">
        <v>11.6531056442978</v>
      </c>
      <c r="S200" s="0" t="n">
        <v>13.8454937666171</v>
      </c>
    </row>
    <row r="201" customFormat="false" ht="14.5" hidden="false" customHeight="false" outlineLevel="0" collapsed="false">
      <c r="A201" s="0" t="s">
        <v>433</v>
      </c>
      <c r="B201" s="0" t="s">
        <v>434</v>
      </c>
      <c r="C201" s="0" t="n">
        <v>22.6648235425391</v>
      </c>
      <c r="D201" s="0" t="n">
        <v>6.62983049</v>
      </c>
      <c r="E201" s="0" t="n">
        <v>5.81429372868757</v>
      </c>
      <c r="F201" s="0" t="n">
        <v>7.42192462294918</v>
      </c>
      <c r="G201" s="0" t="n">
        <v>14.2461231882249</v>
      </c>
      <c r="H201" s="0" t="n">
        <v>14.2416020438511</v>
      </c>
      <c r="I201" s="1" t="n">
        <f aca="false">AVERAGE(C201:H201)</f>
        <v>11.836432936042</v>
      </c>
      <c r="J201" s="0" t="n">
        <f aca="false">_xlfn.STDEV.P(C201:H201)</f>
        <v>5.94009318088741</v>
      </c>
      <c r="K201" s="10" t="n">
        <f aca="false">J201/I201</f>
        <v>0.501848252170619</v>
      </c>
      <c r="L201" s="0" t="s">
        <v>390</v>
      </c>
      <c r="M201" s="0" t="s">
        <v>22</v>
      </c>
      <c r="N201" s="0" t="s">
        <v>23</v>
      </c>
      <c r="O201" s="0" t="s">
        <v>391</v>
      </c>
      <c r="P201" s="0" t="n">
        <v>1</v>
      </c>
      <c r="Q201" s="0" t="n">
        <v>14.4468601626356</v>
      </c>
      <c r="R201" s="0" t="n">
        <v>9.55468719146317</v>
      </c>
      <c r="S201" s="0" t="n">
        <v>6.98700102093909</v>
      </c>
    </row>
    <row r="202" customFormat="false" ht="14.5" hidden="false" customHeight="false" outlineLevel="0" collapsed="false">
      <c r="A202" s="0" t="s">
        <v>435</v>
      </c>
      <c r="B202" s="0" t="s">
        <v>436</v>
      </c>
      <c r="C202" s="0" t="n">
        <v>9.55764320570427</v>
      </c>
      <c r="D202" s="0" t="n">
        <v>10.65388075</v>
      </c>
      <c r="E202" s="0" t="n">
        <v>4.72577382187856</v>
      </c>
      <c r="F202" s="0" t="n">
        <v>6.33101236786821</v>
      </c>
      <c r="G202" s="0" t="n">
        <v>15.2375352654819</v>
      </c>
      <c r="H202" s="0" t="n">
        <v>14.6977489427389</v>
      </c>
      <c r="I202" s="1" t="n">
        <f aca="false">AVERAGE(C202:H202)</f>
        <v>10.2005990589453</v>
      </c>
      <c r="J202" s="0" t="n">
        <f aca="false">_xlfn.STDEV.P(C202:H202)</f>
        <v>3.89789157714078</v>
      </c>
      <c r="K202" s="10" t="n">
        <f aca="false">J202/I202</f>
        <v>0.382123790437834</v>
      </c>
      <c r="L202" s="0" t="s">
        <v>390</v>
      </c>
      <c r="M202" s="0" t="s">
        <v>22</v>
      </c>
      <c r="N202" s="11" t="s">
        <v>23</v>
      </c>
      <c r="O202" s="0" t="s">
        <v>391</v>
      </c>
      <c r="P202" s="0" t="n">
        <v>1</v>
      </c>
      <c r="Q202" s="0" t="n">
        <v>14.4490828840003</v>
      </c>
      <c r="R202" s="0" t="n">
        <v>9.2735077546288</v>
      </c>
      <c r="S202" s="0" t="n">
        <v>9.60933776061788</v>
      </c>
    </row>
    <row r="203" customFormat="false" ht="14.5" hidden="false" customHeight="false" outlineLevel="0" collapsed="false">
      <c r="A203" s="0" t="s">
        <v>437</v>
      </c>
      <c r="B203" s="0" t="s">
        <v>438</v>
      </c>
      <c r="C203" s="0" t="n">
        <v>30.0723458444628</v>
      </c>
      <c r="D203" s="0" t="n">
        <v>24.95549799</v>
      </c>
      <c r="E203" s="0" t="n">
        <v>22.13787624525</v>
      </c>
      <c r="F203" s="0" t="n">
        <v>42.9946008525906</v>
      </c>
      <c r="G203" s="0" t="n">
        <v>38.7740241094448</v>
      </c>
      <c r="H203" s="0" t="n">
        <v>39.0105386395986</v>
      </c>
      <c r="I203" s="1" t="n">
        <f aca="false">AVERAGE(C203:H203)</f>
        <v>32.9908139468911</v>
      </c>
      <c r="J203" s="0" t="n">
        <f aca="false">_xlfn.STDEV.P(C203:H203)</f>
        <v>7.7527239617501</v>
      </c>
      <c r="K203" s="10" t="n">
        <f aca="false">J203/I203</f>
        <v>0.234996443986817</v>
      </c>
      <c r="L203" s="0" t="s">
        <v>390</v>
      </c>
      <c r="M203" s="0" t="s">
        <v>22</v>
      </c>
      <c r="N203" s="0" t="s">
        <v>23</v>
      </c>
      <c r="O203" s="0" t="s">
        <v>391</v>
      </c>
      <c r="P203" s="0" t="n">
        <v>1</v>
      </c>
      <c r="Q203" s="0" t="n">
        <v>19.5225530442137</v>
      </c>
      <c r="R203" s="0" t="n">
        <v>15.9165914430421</v>
      </c>
      <c r="S203" s="0" t="n">
        <v>15.1149322351684</v>
      </c>
    </row>
    <row r="204" customFormat="false" ht="14.5" hidden="false" customHeight="false" outlineLevel="0" collapsed="false">
      <c r="A204" s="0" t="s">
        <v>439</v>
      </c>
      <c r="B204" s="0" t="s">
        <v>440</v>
      </c>
      <c r="C204" s="0" t="n">
        <v>48.6734876510278</v>
      </c>
      <c r="D204" s="0" t="n">
        <v>34.89124864</v>
      </c>
      <c r="E204" s="0" t="n">
        <v>32.2019038707017</v>
      </c>
      <c r="F204" s="0" t="n">
        <v>60.3123329118496</v>
      </c>
      <c r="G204" s="0" t="n">
        <v>65.4412653000174</v>
      </c>
      <c r="H204" s="0" t="n">
        <v>55.1628444430564</v>
      </c>
      <c r="I204" s="1" t="n">
        <f aca="false">AVERAGE(C204:H204)</f>
        <v>49.4471804694422</v>
      </c>
      <c r="J204" s="0" t="n">
        <f aca="false">_xlfn.STDEV.P(C204:H204)</f>
        <v>12.3585626105369</v>
      </c>
      <c r="K204" s="10" t="n">
        <f aca="false">J204/I204</f>
        <v>0.249934627074932</v>
      </c>
      <c r="L204" s="0" t="s">
        <v>390</v>
      </c>
      <c r="M204" s="0" t="s">
        <v>22</v>
      </c>
      <c r="N204" s="11" t="s">
        <v>23</v>
      </c>
      <c r="O204" s="0" t="s">
        <v>391</v>
      </c>
      <c r="P204" s="0" t="n">
        <v>1</v>
      </c>
      <c r="Q204" s="0" t="n">
        <v>14.9426333864126</v>
      </c>
      <c r="R204" s="0" t="n">
        <v>19.4731403123466</v>
      </c>
      <c r="S204" s="0" t="n">
        <v>21.4025715783552</v>
      </c>
    </row>
    <row r="205" customFormat="false" ht="14.5" hidden="false" customHeight="false" outlineLevel="0" collapsed="false">
      <c r="A205" s="0" t="s">
        <v>441</v>
      </c>
      <c r="B205" s="0" t="s">
        <v>442</v>
      </c>
      <c r="C205" s="0" t="n">
        <v>29.6039403237798</v>
      </c>
      <c r="D205" s="0" t="n">
        <v>23.36247293</v>
      </c>
      <c r="E205" s="0" t="n">
        <v>22.4022895706658</v>
      </c>
      <c r="F205" s="0" t="n">
        <v>16.2494604013128</v>
      </c>
      <c r="G205" s="0" t="n">
        <v>37.688324459887</v>
      </c>
      <c r="H205" s="0" t="n">
        <v>39.8250223420429</v>
      </c>
      <c r="I205" s="1" t="n">
        <f aca="false">AVERAGE(C205:H205)</f>
        <v>28.1885850046147</v>
      </c>
      <c r="J205" s="0" t="n">
        <f aca="false">_xlfn.STDEV.P(C205:H205)</f>
        <v>8.43573967517854</v>
      </c>
      <c r="K205" s="10" t="n">
        <f aca="false">J205/I205</f>
        <v>0.299260841712968</v>
      </c>
      <c r="L205" s="0" t="s">
        <v>390</v>
      </c>
      <c r="M205" s="0" t="s">
        <v>22</v>
      </c>
      <c r="N205" s="0" t="s">
        <v>23</v>
      </c>
      <c r="O205" s="0" t="s">
        <v>391</v>
      </c>
      <c r="P205" s="0" t="n">
        <v>1</v>
      </c>
      <c r="Q205" s="0" t="n">
        <v>6.56963378662935</v>
      </c>
      <c r="R205" s="0" t="n">
        <v>12.6840873255051</v>
      </c>
      <c r="S205" s="0" t="n">
        <v>9.560693241043</v>
      </c>
    </row>
    <row r="206" customFormat="false" ht="14.5" hidden="false" customHeight="false" outlineLevel="0" collapsed="false">
      <c r="A206" s="0" t="s">
        <v>443</v>
      </c>
      <c r="B206" s="0" t="s">
        <v>444</v>
      </c>
      <c r="C206" s="0" t="n">
        <v>35.7440360437068</v>
      </c>
      <c r="D206" s="0" t="n">
        <v>28.46510977</v>
      </c>
      <c r="E206" s="0" t="n">
        <v>26.4613183195051</v>
      </c>
      <c r="F206" s="0" t="n">
        <v>43.7340724971511</v>
      </c>
      <c r="G206" s="0" t="n">
        <v>41.3242383917656</v>
      </c>
      <c r="H206" s="0" t="n">
        <v>47.6309420411711</v>
      </c>
      <c r="I206" s="1" t="n">
        <f aca="false">AVERAGE(C206:H206)</f>
        <v>37.2266195105499</v>
      </c>
      <c r="J206" s="0" t="n">
        <f aca="false">_xlfn.STDEV.P(C206:H206)</f>
        <v>7.7700404181009</v>
      </c>
      <c r="K206" s="10" t="n">
        <f aca="false">J206/I206</f>
        <v>0.208722696829856</v>
      </c>
      <c r="L206" s="0" t="s">
        <v>390</v>
      </c>
      <c r="M206" s="0" t="s">
        <v>22</v>
      </c>
      <c r="N206" s="11" t="s">
        <v>23</v>
      </c>
      <c r="O206" s="0" t="s">
        <v>391</v>
      </c>
      <c r="P206" s="0" t="n">
        <v>1</v>
      </c>
      <c r="Q206" s="0" t="n">
        <v>17.4374385735427</v>
      </c>
      <c r="R206" s="0" t="n">
        <v>19.1883242770866</v>
      </c>
      <c r="S206" s="0" t="n">
        <v>20.8598775282119</v>
      </c>
    </row>
    <row r="207" customFormat="false" ht="14.5" hidden="false" customHeight="false" outlineLevel="0" collapsed="false">
      <c r="A207" s="0" t="s">
        <v>445</v>
      </c>
      <c r="B207" s="0" t="s">
        <v>446</v>
      </c>
      <c r="C207" s="0" t="n">
        <v>10.394225791105</v>
      </c>
      <c r="D207" s="0" t="n">
        <v>9.452198455</v>
      </c>
      <c r="E207" s="0" t="n">
        <v>19.3138076602464</v>
      </c>
      <c r="F207" s="0" t="n">
        <v>10.1800773921651</v>
      </c>
      <c r="G207" s="0" t="n">
        <v>16.2776004545547</v>
      </c>
      <c r="H207" s="0" t="n">
        <v>14.2177554163936</v>
      </c>
      <c r="I207" s="1" t="n">
        <f aca="false">AVERAGE(C207:H207)</f>
        <v>13.3059441949108</v>
      </c>
      <c r="J207" s="0" t="n">
        <f aca="false">_xlfn.STDEV.P(C207:H207)</f>
        <v>3.62530613895035</v>
      </c>
      <c r="K207" s="10" t="n">
        <f aca="false">J207/I207</f>
        <v>0.272457638920276</v>
      </c>
      <c r="L207" s="0" t="s">
        <v>390</v>
      </c>
      <c r="M207" s="0" t="s">
        <v>22</v>
      </c>
      <c r="N207" s="0" t="s">
        <v>23</v>
      </c>
      <c r="O207" s="0" t="s">
        <v>391</v>
      </c>
      <c r="P207" s="0" t="n">
        <v>1</v>
      </c>
      <c r="Q207" s="0" t="n">
        <v>13.073256482008</v>
      </c>
      <c r="R207" s="0" t="n">
        <v>9.14705791004744</v>
      </c>
      <c r="S207" s="0" t="n">
        <v>8.5195151983481</v>
      </c>
    </row>
    <row r="208" customFormat="false" ht="14.5" hidden="false" customHeight="false" outlineLevel="0" collapsed="false">
      <c r="A208" s="0" t="s">
        <v>447</v>
      </c>
      <c r="B208" s="0" t="s">
        <v>448</v>
      </c>
      <c r="C208" s="0" t="n">
        <v>8.24011954150277</v>
      </c>
      <c r="D208" s="0" t="n">
        <v>10.03764888</v>
      </c>
      <c r="E208" s="0" t="n">
        <v>6.83199206396172</v>
      </c>
      <c r="F208" s="0" t="n">
        <v>21.1981377512485</v>
      </c>
      <c r="G208" s="0" t="n">
        <v>15.764079820639</v>
      </c>
      <c r="H208" s="0" t="n">
        <v>14.5842156693226</v>
      </c>
      <c r="I208" s="1" t="n">
        <f aca="false">AVERAGE(C208:H208)</f>
        <v>12.7760322877791</v>
      </c>
      <c r="J208" s="0" t="n">
        <f aca="false">_xlfn.STDEV.P(C208:H208)</f>
        <v>4.94190715463022</v>
      </c>
      <c r="K208" s="10" t="n">
        <f aca="false">J208/I208</f>
        <v>0.386810790965001</v>
      </c>
      <c r="L208" s="0" t="s">
        <v>390</v>
      </c>
      <c r="M208" s="0" t="s">
        <v>22</v>
      </c>
      <c r="N208" s="11" t="s">
        <v>23</v>
      </c>
      <c r="O208" s="0" t="s">
        <v>391</v>
      </c>
      <c r="P208" s="0" t="n">
        <v>1</v>
      </c>
      <c r="Q208" s="0" t="n">
        <v>8.37036052775578</v>
      </c>
      <c r="R208" s="0" t="n">
        <v>9.31731627979216</v>
      </c>
      <c r="S208" s="0" t="n">
        <v>6.93070555087427</v>
      </c>
    </row>
    <row r="209" customFormat="false" ht="14.5" hidden="false" customHeight="false" outlineLevel="0" collapsed="false">
      <c r="A209" s="0" t="s">
        <v>449</v>
      </c>
      <c r="B209" s="0" t="s">
        <v>450</v>
      </c>
      <c r="C209" s="0" t="n">
        <v>7.37332356185308</v>
      </c>
      <c r="D209" s="0" t="n">
        <v>9.19040401</v>
      </c>
      <c r="E209" s="0" t="n">
        <v>6.78856440826978</v>
      </c>
      <c r="F209" s="0" t="n">
        <v>14.9514989343088</v>
      </c>
      <c r="G209" s="0" t="n">
        <v>12.0941748517353</v>
      </c>
      <c r="H209" s="0" t="n">
        <v>6.34407204971351</v>
      </c>
      <c r="I209" s="1" t="n">
        <f aca="false">AVERAGE(C209:H209)</f>
        <v>9.45700630264675</v>
      </c>
      <c r="J209" s="0" t="n">
        <f aca="false">_xlfn.STDEV.P(C209:H209)</f>
        <v>3.11897043881384</v>
      </c>
      <c r="K209" s="10" t="n">
        <f aca="false">J209/I209</f>
        <v>0.329805261728643</v>
      </c>
      <c r="L209" s="0" t="s">
        <v>390</v>
      </c>
      <c r="M209" s="0" t="s">
        <v>22</v>
      </c>
      <c r="N209" s="0" t="s">
        <v>23</v>
      </c>
      <c r="O209" s="0" t="s">
        <v>391</v>
      </c>
      <c r="P209" s="0" t="n">
        <v>1</v>
      </c>
      <c r="Q209" s="0" t="n">
        <v>11.7076163089325</v>
      </c>
      <c r="R209" s="0" t="n">
        <v>8.0191434188849</v>
      </c>
      <c r="S209" s="0" t="n">
        <v>7.539940975335</v>
      </c>
    </row>
    <row r="210" customFormat="false" ht="14.5" hidden="false" customHeight="false" outlineLevel="0" collapsed="false">
      <c r="A210" s="0" t="s">
        <v>451</v>
      </c>
      <c r="B210" s="0" t="s">
        <v>452</v>
      </c>
      <c r="C210" s="0" t="n">
        <v>8.89340450938425</v>
      </c>
      <c r="D210" s="0" t="n">
        <v>11.99259858</v>
      </c>
      <c r="E210" s="0" t="n">
        <v>2.84004027467551</v>
      </c>
      <c r="F210" s="0" t="n">
        <v>16.6434520479444</v>
      </c>
      <c r="G210" s="0" t="n">
        <v>14.3966220472377</v>
      </c>
      <c r="H210" s="0" t="n">
        <v>9.63468680037635</v>
      </c>
      <c r="I210" s="1" t="n">
        <f aca="false">AVERAGE(C210:H210)</f>
        <v>10.733467376603</v>
      </c>
      <c r="J210" s="0" t="n">
        <f aca="false">_xlfn.STDEV.P(C210:H210)</f>
        <v>4.41269709413085</v>
      </c>
      <c r="K210" s="10" t="n">
        <f aca="false">J210/I210</f>
        <v>0.411115713059296</v>
      </c>
      <c r="L210" s="0" t="s">
        <v>390</v>
      </c>
      <c r="M210" s="0" t="s">
        <v>22</v>
      </c>
      <c r="N210" s="11" t="s">
        <v>23</v>
      </c>
      <c r="O210" s="0" t="s">
        <v>391</v>
      </c>
      <c r="P210" s="0" t="n">
        <v>1</v>
      </c>
      <c r="Q210" s="0" t="n">
        <v>8.6285580759082</v>
      </c>
      <c r="R210" s="0" t="n">
        <v>7.64741756160346</v>
      </c>
      <c r="S210" s="0" t="n">
        <v>8.88641964543983</v>
      </c>
    </row>
    <row r="211" customFormat="false" ht="14.5" hidden="false" customHeight="false" outlineLevel="0" collapsed="false">
      <c r="A211" s="0" t="s">
        <v>453</v>
      </c>
      <c r="B211" s="0" t="s">
        <v>454</v>
      </c>
      <c r="C211" s="0" t="n">
        <v>8.83302827843422</v>
      </c>
      <c r="D211" s="0" t="n">
        <v>10.52606965</v>
      </c>
      <c r="E211" s="0" t="n">
        <v>9.44194457252988</v>
      </c>
      <c r="F211" s="0" t="n">
        <v>6.80805320351645</v>
      </c>
      <c r="G211" s="0" t="n">
        <v>8.91842716140435</v>
      </c>
      <c r="H211" s="0" t="n">
        <v>20.224776242252</v>
      </c>
      <c r="I211" s="1" t="n">
        <f aca="false">AVERAGE(C211:H211)</f>
        <v>10.7920498513562</v>
      </c>
      <c r="J211" s="0" t="n">
        <f aca="false">_xlfn.STDEV.P(C211:H211)</f>
        <v>4.36062521691567</v>
      </c>
      <c r="K211" s="10" t="n">
        <f aca="false">J211/I211</f>
        <v>0.404059032063098</v>
      </c>
      <c r="L211" s="0" t="s">
        <v>390</v>
      </c>
      <c r="M211" s="0" t="s">
        <v>22</v>
      </c>
      <c r="N211" s="0" t="s">
        <v>23</v>
      </c>
      <c r="O211" s="0" t="s">
        <v>391</v>
      </c>
      <c r="P211" s="0" t="n">
        <v>1</v>
      </c>
      <c r="Q211" s="0" t="n">
        <v>10.9657263089675</v>
      </c>
      <c r="R211" s="0" t="n">
        <v>6.93130033253578</v>
      </c>
      <c r="S211" s="0" t="n">
        <v>10.3183664978778</v>
      </c>
    </row>
    <row r="212" customFormat="false" ht="14.5" hidden="false" customHeight="false" outlineLevel="0" collapsed="false">
      <c r="A212" s="0" t="s">
        <v>455</v>
      </c>
      <c r="B212" s="0" t="s">
        <v>456</v>
      </c>
      <c r="C212" s="0" t="n">
        <v>8.92253074569564</v>
      </c>
      <c r="D212" s="0" t="n">
        <v>9.908326043</v>
      </c>
      <c r="E212" s="0" t="n">
        <v>12.2825441262501</v>
      </c>
      <c r="F212" s="0" t="n">
        <v>2.28314751445165</v>
      </c>
      <c r="G212" s="0" t="n">
        <v>11.1557169039102</v>
      </c>
      <c r="H212" s="0" t="n">
        <v>5.44260310183897</v>
      </c>
      <c r="I212" s="1" t="n">
        <f aca="false">AVERAGE(C212:H212)</f>
        <v>8.33247807252443</v>
      </c>
      <c r="J212" s="0" t="n">
        <f aca="false">_xlfn.STDEV.P(C212:H212)</f>
        <v>3.44845220976108</v>
      </c>
      <c r="K212" s="10" t="n">
        <f aca="false">J212/I212</f>
        <v>0.413856739825338</v>
      </c>
      <c r="L212" s="0" t="s">
        <v>390</v>
      </c>
      <c r="M212" s="0" t="s">
        <v>22</v>
      </c>
      <c r="N212" s="11" t="s">
        <v>23</v>
      </c>
      <c r="O212" s="0" t="s">
        <v>391</v>
      </c>
      <c r="P212" s="0" t="n">
        <v>1</v>
      </c>
      <c r="Q212" s="0" t="n">
        <v>10.3789579851769</v>
      </c>
      <c r="R212" s="0" t="n">
        <v>9.30949065079777</v>
      </c>
      <c r="S212" s="0" t="n">
        <v>1.62455726620178</v>
      </c>
    </row>
    <row r="213" customFormat="false" ht="14.5" hidden="false" customHeight="false" outlineLevel="0" collapsed="false">
      <c r="A213" s="0" t="s">
        <v>457</v>
      </c>
      <c r="B213" s="0" t="s">
        <v>458</v>
      </c>
      <c r="C213" s="0" t="n">
        <v>12.2250078223111</v>
      </c>
      <c r="D213" s="0" t="n">
        <v>9.190159432</v>
      </c>
      <c r="E213" s="0" t="n">
        <v>2.76050588725659</v>
      </c>
      <c r="F213" s="0" t="n">
        <v>18.0889046883429</v>
      </c>
      <c r="G213" s="0" t="n">
        <v>13.5861795732811</v>
      </c>
      <c r="H213" s="0" t="n">
        <v>5.58122226551784</v>
      </c>
      <c r="I213" s="1" t="n">
        <f aca="false">AVERAGE(C213:H213)</f>
        <v>10.2386632781183</v>
      </c>
      <c r="J213" s="0" t="n">
        <f aca="false">_xlfn.STDEV.P(C213:H213)</f>
        <v>5.09070517801983</v>
      </c>
      <c r="K213" s="10" t="n">
        <f aca="false">J213/I213</f>
        <v>0.497204082187127</v>
      </c>
      <c r="L213" s="0" t="s">
        <v>390</v>
      </c>
      <c r="M213" s="0" t="s">
        <v>22</v>
      </c>
      <c r="N213" s="0" t="s">
        <v>23</v>
      </c>
      <c r="O213" s="0" t="s">
        <v>391</v>
      </c>
      <c r="P213" s="0" t="n">
        <v>1</v>
      </c>
      <c r="Q213" s="0" t="n">
        <v>12.3163235197587</v>
      </c>
      <c r="R213" s="0" t="n">
        <v>5.80028040037946</v>
      </c>
      <c r="S213" s="0" t="n">
        <v>6.02288732465864</v>
      </c>
    </row>
    <row r="214" customFormat="false" ht="14.5" hidden="false" customHeight="false" outlineLevel="0" collapsed="false">
      <c r="A214" s="0" t="s">
        <v>459</v>
      </c>
      <c r="B214" s="0" t="s">
        <v>460</v>
      </c>
      <c r="C214" s="0" t="n">
        <v>5.6636041563943</v>
      </c>
      <c r="D214" s="0" t="n">
        <v>6.872801765</v>
      </c>
      <c r="E214" s="0" t="n">
        <v>8.77598376710639</v>
      </c>
      <c r="F214" s="0" t="n">
        <v>7.09948999266084</v>
      </c>
      <c r="G214" s="0" t="n">
        <v>7.28572246037662</v>
      </c>
      <c r="H214" s="0" t="n">
        <v>7.70261902262451</v>
      </c>
      <c r="I214" s="1" t="n">
        <f aca="false">AVERAGE(C214:H214)</f>
        <v>7.23337019402711</v>
      </c>
      <c r="J214" s="0" t="n">
        <f aca="false">_xlfn.STDEV.P(C214:H214)</f>
        <v>0.93226344381249</v>
      </c>
      <c r="K214" s="10" t="n">
        <f aca="false">J214/I214</f>
        <v>0.12888369028621</v>
      </c>
      <c r="L214" s="0" t="s">
        <v>390</v>
      </c>
      <c r="M214" s="0" t="s">
        <v>22</v>
      </c>
      <c r="N214" s="11" t="s">
        <v>23</v>
      </c>
      <c r="O214" s="0" t="s">
        <v>391</v>
      </c>
      <c r="P214" s="0" t="n">
        <v>1</v>
      </c>
      <c r="Q214" s="0" t="n">
        <v>12.0160308474839</v>
      </c>
      <c r="R214" s="0" t="n">
        <v>5.2805371133292</v>
      </c>
      <c r="S214" s="0" t="n">
        <v>3.86938002227137</v>
      </c>
    </row>
    <row r="215" customFormat="false" ht="14.5" hidden="false" customHeight="false" outlineLevel="0" collapsed="false">
      <c r="A215" s="0" t="s">
        <v>461</v>
      </c>
      <c r="B215" s="0" t="s">
        <v>462</v>
      </c>
      <c r="C215" s="0" t="n">
        <v>30.3875294232381</v>
      </c>
      <c r="D215" s="0" t="n">
        <v>11.74171959</v>
      </c>
      <c r="E215" s="0" t="n">
        <v>21.3314787743771</v>
      </c>
      <c r="F215" s="0" t="n">
        <v>43.0853136624313</v>
      </c>
      <c r="G215" s="0" t="n">
        <v>44.985598869119</v>
      </c>
      <c r="H215" s="0" t="n">
        <v>37.5035193899356</v>
      </c>
      <c r="I215" s="1" t="n">
        <f aca="false">AVERAGE(C215:H215)</f>
        <v>31.5058599515168</v>
      </c>
      <c r="J215" s="0" t="n">
        <f aca="false">_xlfn.STDEV.P(C215:H215)</f>
        <v>11.88240273126</v>
      </c>
      <c r="K215" s="10" t="n">
        <f aca="false">J215/I215</f>
        <v>0.377148973224201</v>
      </c>
      <c r="L215" s="0" t="s">
        <v>390</v>
      </c>
      <c r="M215" s="0" t="s">
        <v>22</v>
      </c>
      <c r="N215" s="0" t="s">
        <v>23</v>
      </c>
      <c r="O215" s="0" t="s">
        <v>391</v>
      </c>
      <c r="P215" s="0" t="n">
        <v>1</v>
      </c>
      <c r="Q215" s="0" t="n">
        <v>19.4231503304322</v>
      </c>
      <c r="R215" s="0" t="n">
        <v>16.0391601676716</v>
      </c>
      <c r="S215" s="0" t="n">
        <v>14.4171271787061</v>
      </c>
    </row>
    <row r="216" customFormat="false" ht="14.5" hidden="false" customHeight="false" outlineLevel="0" collapsed="false">
      <c r="A216" s="0" t="s">
        <v>463</v>
      </c>
      <c r="B216" s="0" t="s">
        <v>464</v>
      </c>
      <c r="C216" s="0" t="n">
        <v>63.6440956844109</v>
      </c>
      <c r="D216" s="0" t="n">
        <v>52.86337045</v>
      </c>
      <c r="E216" s="0" t="n">
        <v>43.8099237505282</v>
      </c>
      <c r="F216" s="0" t="n">
        <v>78.2418198934187</v>
      </c>
      <c r="G216" s="0" t="n">
        <v>78.4362361369257</v>
      </c>
      <c r="H216" s="0" t="n">
        <v>67.993838543194</v>
      </c>
      <c r="I216" s="1" t="n">
        <f aca="false">AVERAGE(C216:H216)</f>
        <v>64.1648807430796</v>
      </c>
      <c r="J216" s="0" t="n">
        <f aca="false">_xlfn.STDEV.P(C216:H216)</f>
        <v>12.6412838522926</v>
      </c>
      <c r="K216" s="10" t="n">
        <f aca="false">J216/I216</f>
        <v>0.197012504440071</v>
      </c>
      <c r="L216" s="0" t="s">
        <v>390</v>
      </c>
      <c r="M216" s="0" t="s">
        <v>22</v>
      </c>
      <c r="N216" s="11" t="s">
        <v>23</v>
      </c>
      <c r="O216" s="0" t="s">
        <v>391</v>
      </c>
      <c r="P216" s="0" t="n">
        <v>1</v>
      </c>
      <c r="Q216" s="0" t="n">
        <v>26.3951476497227</v>
      </c>
      <c r="R216" s="0" t="n">
        <v>26.0843625985774</v>
      </c>
      <c r="S216" s="0" t="n">
        <v>36.5279163867462</v>
      </c>
    </row>
    <row r="217" customFormat="false" ht="14.5" hidden="false" customHeight="false" outlineLevel="0" collapsed="false">
      <c r="A217" s="0" t="s">
        <v>465</v>
      </c>
      <c r="B217" s="0" t="s">
        <v>466</v>
      </c>
      <c r="C217" s="0" t="n">
        <v>29.6999014713403</v>
      </c>
      <c r="D217" s="0" t="n">
        <v>24.21964655</v>
      </c>
      <c r="E217" s="0" t="n">
        <v>22.2179894320702</v>
      </c>
      <c r="F217" s="0" t="n">
        <v>26.0209342887839</v>
      </c>
      <c r="G217" s="0" t="n">
        <v>39.3468266359461</v>
      </c>
      <c r="H217" s="0" t="n">
        <v>25.5353258881001</v>
      </c>
      <c r="I217" s="1" t="n">
        <f aca="false">AVERAGE(C217:H217)</f>
        <v>27.8401040443734</v>
      </c>
      <c r="J217" s="0" t="n">
        <f aca="false">_xlfn.STDEV.P(C217:H217)</f>
        <v>5.61546640093955</v>
      </c>
      <c r="K217" s="10" t="n">
        <f aca="false">J217/I217</f>
        <v>0.201704217483859</v>
      </c>
      <c r="L217" s="0" t="s">
        <v>390</v>
      </c>
      <c r="M217" s="0" t="s">
        <v>22</v>
      </c>
      <c r="N217" s="0" t="s">
        <v>23</v>
      </c>
      <c r="O217" s="0" t="s">
        <v>391</v>
      </c>
      <c r="P217" s="0" t="n">
        <v>1</v>
      </c>
      <c r="Q217" s="0" t="n">
        <v>9.39109128405992</v>
      </c>
      <c r="R217" s="0" t="n">
        <v>14.6741303909166</v>
      </c>
      <c r="S217" s="0" t="n">
        <v>9.7509341179622</v>
      </c>
    </row>
    <row r="218" customFormat="false" ht="14.5" hidden="false" customHeight="false" outlineLevel="0" collapsed="false">
      <c r="A218" s="0" t="s">
        <v>467</v>
      </c>
      <c r="B218" s="0" t="s">
        <v>468</v>
      </c>
      <c r="C218" s="0" t="n">
        <v>24.6716578603644</v>
      </c>
      <c r="D218" s="0" t="n">
        <v>22.34858786</v>
      </c>
      <c r="E218" s="0" t="n">
        <v>6.2531063729238</v>
      </c>
      <c r="F218" s="0" t="n">
        <v>23.2449342992803</v>
      </c>
      <c r="G218" s="0" t="n">
        <v>22.6737307731233</v>
      </c>
      <c r="H218" s="0" t="n">
        <v>22.391552229288</v>
      </c>
      <c r="I218" s="1" t="n">
        <f aca="false">AVERAGE(C218:H218)</f>
        <v>20.2639282324966</v>
      </c>
      <c r="J218" s="0" t="n">
        <f aca="false">_xlfn.STDEV.P(C218:H218)</f>
        <v>6.31529023801683</v>
      </c>
      <c r="K218" s="10" t="n">
        <f aca="false">J218/I218</f>
        <v>0.311651826119735</v>
      </c>
      <c r="L218" s="0" t="s">
        <v>390</v>
      </c>
      <c r="M218" s="0" t="s">
        <v>22</v>
      </c>
      <c r="N218" s="11" t="s">
        <v>23</v>
      </c>
      <c r="O218" s="0" t="s">
        <v>391</v>
      </c>
      <c r="P218" s="0" t="n">
        <v>1</v>
      </c>
      <c r="Q218" s="0" t="n">
        <v>9.48139680605106</v>
      </c>
      <c r="R218" s="0" t="n">
        <v>10.6196803029867</v>
      </c>
      <c r="S218" s="0" t="n">
        <v>10.2767455252883</v>
      </c>
    </row>
    <row r="219" customFormat="false" ht="14.5" hidden="false" customHeight="false" outlineLevel="0" collapsed="false">
      <c r="A219" s="0" t="s">
        <v>469</v>
      </c>
      <c r="B219" s="0" t="s">
        <v>470</v>
      </c>
      <c r="C219" s="0" t="n">
        <v>24.7164421507481</v>
      </c>
      <c r="D219" s="0" t="n">
        <v>12.07908623</v>
      </c>
      <c r="E219" s="0" t="n">
        <v>7.03185032821589</v>
      </c>
      <c r="F219" s="0" t="n">
        <v>15.8604915761786</v>
      </c>
      <c r="G219" s="0" t="n">
        <v>10.9001277396549</v>
      </c>
      <c r="H219" s="0" t="n">
        <v>15.7188668220389</v>
      </c>
      <c r="I219" s="1" t="n">
        <f aca="false">AVERAGE(C219:H219)</f>
        <v>14.3844774744727</v>
      </c>
      <c r="J219" s="0" t="n">
        <f aca="false">_xlfn.STDEV.P(C219:H219)</f>
        <v>5.51097926034361</v>
      </c>
      <c r="K219" s="10" t="n">
        <f aca="false">J219/I219</f>
        <v>0.383119878363577</v>
      </c>
      <c r="L219" s="0" t="s">
        <v>390</v>
      </c>
      <c r="M219" s="0" t="s">
        <v>22</v>
      </c>
      <c r="N219" s="0" t="s">
        <v>23</v>
      </c>
      <c r="O219" s="0" t="s">
        <v>391</v>
      </c>
      <c r="P219" s="0" t="n">
        <v>1</v>
      </c>
      <c r="Q219" s="0" t="n">
        <v>7.07490075734685</v>
      </c>
      <c r="R219" s="0" t="n">
        <v>10.3406389359246</v>
      </c>
      <c r="S219" s="0" t="n">
        <v>11.6414116329218</v>
      </c>
    </row>
    <row r="220" customFormat="false" ht="14.5" hidden="false" customHeight="false" outlineLevel="0" collapsed="false">
      <c r="A220" s="0" t="s">
        <v>471</v>
      </c>
      <c r="B220" s="0" t="s">
        <v>472</v>
      </c>
      <c r="C220" s="0" t="n">
        <v>2.77637221680792</v>
      </c>
      <c r="D220" s="0" t="n">
        <v>16.97214905</v>
      </c>
      <c r="E220" s="0" t="n">
        <v>7.05213384496152</v>
      </c>
      <c r="F220" s="0" t="n">
        <v>8.57421633934595</v>
      </c>
      <c r="G220" s="0" t="n">
        <v>18.9936162804274</v>
      </c>
      <c r="H220" s="0" t="n">
        <v>7.95864419588152</v>
      </c>
      <c r="I220" s="1" t="n">
        <f aca="false">AVERAGE(C220:H220)</f>
        <v>10.3878553212374</v>
      </c>
      <c r="J220" s="0" t="n">
        <f aca="false">_xlfn.STDEV.P(C220:H220)</f>
        <v>5.71057661212704</v>
      </c>
      <c r="K220" s="10" t="n">
        <f aca="false">J220/I220</f>
        <v>0.549735863229832</v>
      </c>
      <c r="L220" s="0" t="s">
        <v>390</v>
      </c>
      <c r="M220" s="0" t="s">
        <v>22</v>
      </c>
      <c r="N220" s="11" t="s">
        <v>23</v>
      </c>
      <c r="O220" s="0" t="s">
        <v>391</v>
      </c>
      <c r="P220" s="0" t="n">
        <v>1</v>
      </c>
      <c r="Q220" s="0" t="n">
        <v>7.77225925517175</v>
      </c>
      <c r="R220" s="0" t="n">
        <v>5.72890572098098</v>
      </c>
      <c r="S220" s="0" t="n">
        <v>8.61386704773541</v>
      </c>
    </row>
    <row r="221" customFormat="false" ht="14.5" hidden="false" customHeight="false" outlineLevel="0" collapsed="false">
      <c r="A221" s="0" t="s">
        <v>473</v>
      </c>
      <c r="B221" s="0" t="s">
        <v>474</v>
      </c>
      <c r="C221" s="0" t="n">
        <v>6.14842689215604</v>
      </c>
      <c r="D221" s="0" t="n">
        <v>8.129659785</v>
      </c>
      <c r="E221" s="0" t="n">
        <v>7.50154884759647</v>
      </c>
      <c r="F221" s="0" t="n">
        <v>5.27953436884025</v>
      </c>
      <c r="G221" s="0" t="n">
        <v>11.2719501402726</v>
      </c>
      <c r="H221" s="0" t="n">
        <v>14.123033041405</v>
      </c>
      <c r="I221" s="1" t="n">
        <f aca="false">AVERAGE(C221:H221)</f>
        <v>8.74235884587839</v>
      </c>
      <c r="J221" s="0" t="n">
        <f aca="false">_xlfn.STDEV.P(C221:H221)</f>
        <v>3.0546449014966</v>
      </c>
      <c r="K221" s="10" t="n">
        <f aca="false">J221/I221</f>
        <v>0.349407403121723</v>
      </c>
      <c r="L221" s="0" t="s">
        <v>390</v>
      </c>
      <c r="M221" s="0" t="s">
        <v>22</v>
      </c>
      <c r="N221" s="0" t="s">
        <v>23</v>
      </c>
      <c r="O221" s="0" t="s">
        <v>391</v>
      </c>
      <c r="P221" s="0" t="n">
        <v>1</v>
      </c>
      <c r="Q221" s="0" t="n">
        <v>4.74551674690074</v>
      </c>
      <c r="R221" s="0" t="n">
        <v>7.81303074954773</v>
      </c>
      <c r="S221" s="0" t="n">
        <v>8.62498670863868</v>
      </c>
    </row>
    <row r="222" customFormat="false" ht="14.5" hidden="false" customHeight="false" outlineLevel="0" collapsed="false">
      <c r="A222" s="0" t="s">
        <v>475</v>
      </c>
      <c r="B222" s="0" t="s">
        <v>476</v>
      </c>
      <c r="C222" s="0" t="n">
        <v>9.5863060283881</v>
      </c>
      <c r="D222" s="0" t="n">
        <v>10.74085813</v>
      </c>
      <c r="E222" s="0" t="n">
        <v>7.72430737546623</v>
      </c>
      <c r="F222" s="0" t="n">
        <v>16.0653731640442</v>
      </c>
      <c r="G222" s="0" t="n">
        <v>1.18296529968454</v>
      </c>
      <c r="H222" s="0" t="n">
        <v>7.90304414547162</v>
      </c>
      <c r="I222" s="1" t="n">
        <f aca="false">AVERAGE(C222:H222)</f>
        <v>8.86714235717578</v>
      </c>
      <c r="J222" s="0" t="n">
        <f aca="false">_xlfn.STDEV.P(C222:H222)</f>
        <v>4.41823245465832</v>
      </c>
      <c r="K222" s="10" t="n">
        <f aca="false">J222/I222</f>
        <v>0.49827016153438</v>
      </c>
      <c r="L222" s="0" t="s">
        <v>390</v>
      </c>
      <c r="M222" s="0" t="s">
        <v>22</v>
      </c>
      <c r="N222" s="11" t="s">
        <v>23</v>
      </c>
      <c r="O222" s="0" t="s">
        <v>391</v>
      </c>
      <c r="P222" s="0" t="n">
        <v>1</v>
      </c>
      <c r="Q222" s="0" t="n">
        <v>9.25231050126119</v>
      </c>
      <c r="R222" s="0" t="n">
        <v>10.3452794145442</v>
      </c>
      <c r="S222" s="0" t="n">
        <v>5.07119884148204</v>
      </c>
    </row>
    <row r="223" customFormat="false" ht="14.5" hidden="false" customHeight="false" outlineLevel="0" collapsed="false">
      <c r="A223" s="0" t="s">
        <v>477</v>
      </c>
      <c r="B223" s="0" t="s">
        <v>478</v>
      </c>
      <c r="C223" s="0" t="n">
        <v>5.0574712852082</v>
      </c>
      <c r="D223" s="0" t="n">
        <v>9.539116524</v>
      </c>
      <c r="E223" s="0" t="n">
        <v>6.36164524937945</v>
      </c>
      <c r="F223" s="0" t="n">
        <v>16.0017242644574</v>
      </c>
      <c r="G223" s="0" t="n">
        <v>7.21764388461908</v>
      </c>
      <c r="H223" s="0" t="n">
        <v>15.1208705204536</v>
      </c>
      <c r="I223" s="1" t="n">
        <f aca="false">AVERAGE(C223:H223)</f>
        <v>9.88307862135296</v>
      </c>
      <c r="J223" s="0" t="n">
        <f aca="false">_xlfn.STDEV.P(C223:H223)</f>
        <v>4.23835895719619</v>
      </c>
      <c r="K223" s="10" t="n">
        <f aca="false">J223/I223</f>
        <v>0.428850069859707</v>
      </c>
      <c r="L223" s="0" t="s">
        <v>390</v>
      </c>
      <c r="M223" s="0" t="s">
        <v>22</v>
      </c>
      <c r="N223" s="0" t="s">
        <v>23</v>
      </c>
      <c r="O223" s="0" t="s">
        <v>391</v>
      </c>
      <c r="P223" s="0" t="n">
        <v>1</v>
      </c>
      <c r="Q223" s="0" t="n">
        <v>9.81196139235444</v>
      </c>
      <c r="R223" s="0" t="n">
        <v>10.2754410125026</v>
      </c>
      <c r="S223" s="0" t="n">
        <v>5.75622133892699</v>
      </c>
    </row>
    <row r="224" customFormat="false" ht="14.5" hidden="false" customHeight="false" outlineLevel="0" collapsed="false">
      <c r="A224" s="0" t="s">
        <v>479</v>
      </c>
      <c r="B224" s="0" t="s">
        <v>480</v>
      </c>
      <c r="C224" s="0" t="n">
        <v>8.61596110127876</v>
      </c>
      <c r="D224" s="0" t="n">
        <v>10.65560497</v>
      </c>
      <c r="E224" s="0" t="n">
        <v>11.402243038994</v>
      </c>
      <c r="F224" s="0" t="n">
        <v>4.61146730782074</v>
      </c>
      <c r="G224" s="0" t="n">
        <v>9.58193799991168</v>
      </c>
      <c r="H224" s="0" t="n">
        <v>8.69732322983166</v>
      </c>
      <c r="I224" s="1" t="n">
        <f aca="false">AVERAGE(C224:H224)</f>
        <v>8.92742294130614</v>
      </c>
      <c r="J224" s="0" t="n">
        <f aca="false">_xlfn.STDEV.P(C224:H224)</f>
        <v>2.172447352158</v>
      </c>
      <c r="K224" s="10" t="n">
        <f aca="false">J224/I224</f>
        <v>0.243345405100764</v>
      </c>
      <c r="L224" s="0" t="s">
        <v>390</v>
      </c>
      <c r="M224" s="0" t="s">
        <v>22</v>
      </c>
      <c r="N224" s="11" t="s">
        <v>23</v>
      </c>
      <c r="O224" s="0" t="s">
        <v>391</v>
      </c>
      <c r="P224" s="0" t="n">
        <v>1</v>
      </c>
      <c r="Q224" s="0" t="n">
        <v>9.73551204544355</v>
      </c>
      <c r="R224" s="0" t="n">
        <v>4.93853350663673</v>
      </c>
      <c r="S224" s="0" t="n">
        <v>6.28310980819781</v>
      </c>
    </row>
    <row r="225" customFormat="false" ht="14.5" hidden="false" customHeight="false" outlineLevel="0" collapsed="false">
      <c r="A225" s="0" t="s">
        <v>481</v>
      </c>
      <c r="B225" s="0" t="s">
        <v>482</v>
      </c>
      <c r="C225" s="0" t="n">
        <v>10.4080157387551</v>
      </c>
      <c r="D225" s="0" t="n">
        <v>7.465744633</v>
      </c>
      <c r="E225" s="0" t="n">
        <v>7.81272211501606</v>
      </c>
      <c r="F225" s="0" t="n">
        <v>10.1001454546816</v>
      </c>
      <c r="G225" s="0" t="n">
        <v>5.75795300755546</v>
      </c>
      <c r="H225" s="0" t="n">
        <v>12.1098055840871</v>
      </c>
      <c r="I225" s="1" t="n">
        <f aca="false">AVERAGE(C225:H225)</f>
        <v>8.94239775551589</v>
      </c>
      <c r="J225" s="0" t="n">
        <f aca="false">_xlfn.STDEV.P(C225:H225)</f>
        <v>2.12596048920636</v>
      </c>
      <c r="K225" s="10" t="n">
        <f aca="false">J225/I225</f>
        <v>0.237739423735096</v>
      </c>
      <c r="L225" s="0" t="s">
        <v>390</v>
      </c>
      <c r="M225" s="0" t="s">
        <v>22</v>
      </c>
      <c r="N225" s="0" t="s">
        <v>23</v>
      </c>
      <c r="O225" s="0" t="s">
        <v>391</v>
      </c>
      <c r="P225" s="0" t="n">
        <v>1</v>
      </c>
      <c r="Q225" s="0" t="n">
        <v>10.559782435927</v>
      </c>
      <c r="R225" s="0" t="n">
        <v>8.29308131723695</v>
      </c>
      <c r="S225" s="0" t="n">
        <v>8.79064840277116</v>
      </c>
    </row>
    <row r="226" customFormat="false" ht="14.5" hidden="false" customHeight="false" outlineLevel="0" collapsed="false">
      <c r="A226" s="0" t="s">
        <v>483</v>
      </c>
      <c r="B226" s="0" t="s">
        <v>484</v>
      </c>
      <c r="C226" s="0" t="n">
        <v>9.10353825927636</v>
      </c>
      <c r="D226" s="0" t="n">
        <v>5.058262717</v>
      </c>
      <c r="E226" s="0" t="n">
        <v>7.99559784577307</v>
      </c>
      <c r="F226" s="0" t="n">
        <v>13.0581180067428</v>
      </c>
      <c r="G226" s="0" t="n">
        <v>8.16038477848858</v>
      </c>
      <c r="H226" s="0" t="n">
        <v>13.5499789749534</v>
      </c>
      <c r="I226" s="1" t="n">
        <f aca="false">AVERAGE(C226:H226)</f>
        <v>9.4876467637057</v>
      </c>
      <c r="J226" s="0" t="n">
        <f aca="false">_xlfn.STDEV.P(C226:H226)</f>
        <v>2.97225011899481</v>
      </c>
      <c r="K226" s="10" t="n">
        <f aca="false">J226/I226</f>
        <v>0.313275798838225</v>
      </c>
      <c r="L226" s="0" t="s">
        <v>390</v>
      </c>
      <c r="M226" s="0" t="s">
        <v>22</v>
      </c>
      <c r="N226" s="11" t="s">
        <v>23</v>
      </c>
      <c r="O226" s="0" t="s">
        <v>391</v>
      </c>
      <c r="P226" s="0" t="n">
        <v>1</v>
      </c>
      <c r="Q226" s="0" t="n">
        <v>11.2010620286413</v>
      </c>
      <c r="R226" s="0" t="n">
        <v>5.63897288029218</v>
      </c>
      <c r="S226" s="0" t="n">
        <v>9.27988541465462</v>
      </c>
    </row>
    <row r="227" customFormat="false" ht="14.5" hidden="false" customHeight="false" outlineLevel="0" collapsed="false">
      <c r="A227" s="0" t="s">
        <v>485</v>
      </c>
      <c r="B227" s="0" t="s">
        <v>486</v>
      </c>
      <c r="C227" s="0" t="n">
        <v>11.6300913825367</v>
      </c>
      <c r="D227" s="0" t="n">
        <v>22.09325966</v>
      </c>
      <c r="E227" s="0" t="n">
        <v>18.8688896429513</v>
      </c>
      <c r="F227" s="0" t="n">
        <v>21.6925235291712</v>
      </c>
      <c r="G227" s="0" t="n">
        <v>39.1237699028576</v>
      </c>
      <c r="H227" s="0" t="n">
        <v>29.7513208533147</v>
      </c>
      <c r="I227" s="1" t="n">
        <f aca="false">AVERAGE(C227:H227)</f>
        <v>23.8599758284719</v>
      </c>
      <c r="J227" s="0" t="n">
        <f aca="false">_xlfn.STDEV.P(C227:H227)</f>
        <v>8.66017230495347</v>
      </c>
      <c r="K227" s="10" t="n">
        <f aca="false">J227/I227</f>
        <v>0.362958134040494</v>
      </c>
      <c r="L227" s="0" t="s">
        <v>390</v>
      </c>
      <c r="M227" s="0" t="s">
        <v>22</v>
      </c>
      <c r="N227" s="0" t="s">
        <v>23</v>
      </c>
      <c r="O227" s="0" t="s">
        <v>391</v>
      </c>
      <c r="P227" s="0" t="n">
        <v>1</v>
      </c>
      <c r="Q227" s="0" t="n">
        <v>19.1059619983076</v>
      </c>
      <c r="R227" s="0" t="n">
        <v>14.1834538561415</v>
      </c>
      <c r="S227" s="0" t="n">
        <v>14.9889620188946</v>
      </c>
    </row>
    <row r="228" customFormat="false" ht="14.5" hidden="false" customHeight="false" outlineLevel="0" collapsed="false">
      <c r="A228" s="0" t="s">
        <v>487</v>
      </c>
      <c r="B228" s="0" t="s">
        <v>488</v>
      </c>
      <c r="C228" s="0" t="n">
        <v>43.8822249574251</v>
      </c>
      <c r="D228" s="0" t="n">
        <v>34.52183774</v>
      </c>
      <c r="E228" s="0" t="n">
        <v>31.4148449860838</v>
      </c>
      <c r="F228" s="0" t="n">
        <v>58.7808611960897</v>
      </c>
      <c r="G228" s="0" t="n">
        <v>56.3608327494671</v>
      </c>
      <c r="H228" s="0" t="n">
        <v>48.7126275154047</v>
      </c>
      <c r="I228" s="1" t="n">
        <f aca="false">AVERAGE(C228:H228)</f>
        <v>45.6122048574117</v>
      </c>
      <c r="J228" s="0" t="n">
        <f aca="false">_xlfn.STDEV.P(C228:H228)</f>
        <v>10.2152927234579</v>
      </c>
      <c r="K228" s="10" t="n">
        <f aca="false">J228/I228</f>
        <v>0.223959634387153</v>
      </c>
      <c r="L228" s="0" t="s">
        <v>390</v>
      </c>
      <c r="M228" s="0" t="s">
        <v>22</v>
      </c>
      <c r="N228" s="11" t="s">
        <v>23</v>
      </c>
      <c r="O228" s="0" t="s">
        <v>391</v>
      </c>
      <c r="P228" s="0" t="n">
        <v>1</v>
      </c>
      <c r="Q228" s="0" t="n">
        <v>14.4892231835036</v>
      </c>
      <c r="R228" s="0" t="n">
        <v>17.7562246932143</v>
      </c>
      <c r="S228" s="0" t="n">
        <v>20.5505162948147</v>
      </c>
    </row>
    <row r="229" customFormat="false" ht="14.5" hidden="false" customHeight="false" outlineLevel="0" collapsed="false">
      <c r="A229" s="0" t="s">
        <v>489</v>
      </c>
      <c r="B229" s="0" t="s">
        <v>490</v>
      </c>
      <c r="C229" s="0" t="n">
        <v>25.6327931091154</v>
      </c>
      <c r="D229" s="0" t="n">
        <v>24.22755361</v>
      </c>
      <c r="E229" s="0" t="n">
        <v>23.0119095488644</v>
      </c>
      <c r="F229" s="0" t="n">
        <v>37.4434432241673</v>
      </c>
      <c r="G229" s="0" t="n">
        <v>40.579958887271</v>
      </c>
      <c r="H229" s="0" t="n">
        <v>35.5505118796355</v>
      </c>
      <c r="I229" s="1" t="n">
        <f aca="false">AVERAGE(C229:H229)</f>
        <v>31.0743617098423</v>
      </c>
      <c r="J229" s="0" t="n">
        <f aca="false">_xlfn.STDEV.P(C229:H229)</f>
        <v>6.98152421536941</v>
      </c>
      <c r="K229" s="10" t="n">
        <f aca="false">J229/I229</f>
        <v>0.224671524408436</v>
      </c>
      <c r="L229" s="0" t="s">
        <v>390</v>
      </c>
      <c r="M229" s="0" t="s">
        <v>22</v>
      </c>
      <c r="N229" s="0" t="s">
        <v>23</v>
      </c>
      <c r="O229" s="0" t="s">
        <v>391</v>
      </c>
      <c r="P229" s="0" t="n">
        <v>1</v>
      </c>
      <c r="Q229" s="0" t="n">
        <v>7.06312688946682</v>
      </c>
      <c r="R229" s="0" t="n">
        <v>11.5567630887339</v>
      </c>
      <c r="S229" s="0" t="n">
        <v>7.41339087229621</v>
      </c>
    </row>
    <row r="230" customFormat="false" ht="14.5" hidden="false" customHeight="false" outlineLevel="0" collapsed="false">
      <c r="A230" s="0" t="s">
        <v>491</v>
      </c>
      <c r="B230" s="0" t="s">
        <v>492</v>
      </c>
      <c r="C230" s="0" t="n">
        <v>21.3310187943193</v>
      </c>
      <c r="D230" s="0" t="n">
        <v>7.395756592</v>
      </c>
      <c r="E230" s="0" t="n">
        <v>15.8894927323071</v>
      </c>
      <c r="F230" s="0" t="n">
        <v>14.7537400380829</v>
      </c>
      <c r="G230" s="0" t="n">
        <v>7.52730038267644</v>
      </c>
      <c r="H230" s="0" t="n">
        <v>18.3077428405938</v>
      </c>
      <c r="I230" s="1" t="n">
        <f aca="false">AVERAGE(C230:H230)</f>
        <v>14.2008418966633</v>
      </c>
      <c r="J230" s="0" t="n">
        <f aca="false">_xlfn.STDEV.P(C230:H230)</f>
        <v>5.19147760432552</v>
      </c>
      <c r="K230" s="10" t="n">
        <f aca="false">J230/I230</f>
        <v>0.365575339976523</v>
      </c>
      <c r="L230" s="0" t="s">
        <v>390</v>
      </c>
      <c r="M230" s="0" t="s">
        <v>22</v>
      </c>
      <c r="N230" s="11" t="s">
        <v>23</v>
      </c>
      <c r="O230" s="0" t="s">
        <v>391</v>
      </c>
      <c r="P230" s="0" t="n">
        <v>1</v>
      </c>
      <c r="Q230" s="0" t="n">
        <v>5.48326062727995</v>
      </c>
      <c r="R230" s="0" t="n">
        <v>1.97673791486059</v>
      </c>
      <c r="S230" s="0" t="n">
        <v>11.719856737196</v>
      </c>
    </row>
    <row r="231" customFormat="false" ht="14.5" hidden="false" customHeight="false" outlineLevel="0" collapsed="false">
      <c r="A231" s="0" t="s">
        <v>493</v>
      </c>
      <c r="B231" s="0" t="s">
        <v>494</v>
      </c>
      <c r="C231" s="0" t="n">
        <v>8.3489769468045</v>
      </c>
      <c r="D231" s="0" t="n">
        <v>10.91795333</v>
      </c>
      <c r="E231" s="0" t="n">
        <v>7.56121398785453</v>
      </c>
      <c r="F231" s="0" t="n">
        <v>17.594249144365</v>
      </c>
      <c r="G231" s="0" t="n">
        <v>5.72923687864075</v>
      </c>
      <c r="H231" s="0" t="n">
        <v>16.2185024550443</v>
      </c>
      <c r="I231" s="1" t="n">
        <f aca="false">AVERAGE(C231:H231)</f>
        <v>11.0616887904515</v>
      </c>
      <c r="J231" s="0" t="n">
        <f aca="false">_xlfn.STDEV.P(C231:H231)</f>
        <v>4.4221959969661</v>
      </c>
      <c r="K231" s="10" t="n">
        <f aca="false">J231/I231</f>
        <v>0.399775846232752</v>
      </c>
      <c r="L231" s="0" t="s">
        <v>390</v>
      </c>
      <c r="M231" s="0" t="s">
        <v>22</v>
      </c>
      <c r="N231" s="0" t="s">
        <v>23</v>
      </c>
      <c r="O231" s="0" t="s">
        <v>391</v>
      </c>
      <c r="P231" s="0" t="n">
        <v>1</v>
      </c>
      <c r="Q231" s="0" t="n">
        <v>9.16096590051149</v>
      </c>
      <c r="R231" s="0" t="n">
        <v>6.9249517225862</v>
      </c>
      <c r="S231" s="0" t="n">
        <v>5.58686952271714</v>
      </c>
    </row>
    <row r="232" customFormat="false" ht="14.5" hidden="false" customHeight="false" outlineLevel="0" collapsed="false">
      <c r="A232" s="0" t="s">
        <v>495</v>
      </c>
      <c r="B232" s="0" t="s">
        <v>496</v>
      </c>
      <c r="C232" s="0" t="n">
        <v>9.75655755079552</v>
      </c>
      <c r="D232" s="0" t="n">
        <v>8.030912256</v>
      </c>
      <c r="E232" s="0" t="n">
        <v>7.62243249420142</v>
      </c>
      <c r="F232" s="0" t="n">
        <v>14.2833111728453</v>
      </c>
      <c r="G232" s="0" t="n">
        <v>18.4748040908433</v>
      </c>
      <c r="H232" s="0" t="n">
        <v>8.46089745552021</v>
      </c>
      <c r="I232" s="1" t="n">
        <f aca="false">AVERAGE(C232:H232)</f>
        <v>11.1048191700343</v>
      </c>
      <c r="J232" s="0" t="n">
        <f aca="false">_xlfn.STDEV.P(C232:H232)</f>
        <v>3.97499562363372</v>
      </c>
      <c r="K232" s="10" t="n">
        <f aca="false">J232/I232</f>
        <v>0.357952305460319</v>
      </c>
      <c r="L232" s="0" t="s">
        <v>390</v>
      </c>
      <c r="M232" s="0" t="s">
        <v>22</v>
      </c>
      <c r="N232" s="11" t="s">
        <v>23</v>
      </c>
      <c r="O232" s="0" t="s">
        <v>391</v>
      </c>
      <c r="P232" s="0" t="n">
        <v>1</v>
      </c>
      <c r="Q232" s="0" t="n">
        <v>8.14657494367451</v>
      </c>
      <c r="R232" s="0" t="n">
        <v>8.10031364424436</v>
      </c>
      <c r="S232" s="0" t="n">
        <v>2.38766331224982</v>
      </c>
    </row>
    <row r="233" customFormat="false" ht="14.5" hidden="false" customHeight="false" outlineLevel="0" collapsed="false">
      <c r="A233" s="0" t="s">
        <v>497</v>
      </c>
      <c r="B233" s="0" t="s">
        <v>498</v>
      </c>
      <c r="C233" s="0" t="n">
        <v>32.9691059039153</v>
      </c>
      <c r="D233" s="0" t="n">
        <v>24.62004821</v>
      </c>
      <c r="E233" s="0" t="n">
        <v>24.6154887293708</v>
      </c>
      <c r="F233" s="0" t="n">
        <v>37.4416648511359</v>
      </c>
      <c r="G233" s="0" t="n">
        <v>36.4931026268495</v>
      </c>
      <c r="H233" s="0" t="n">
        <v>41.0316145226276</v>
      </c>
      <c r="I233" s="1" t="n">
        <f aca="false">AVERAGE(C233:H233)</f>
        <v>32.8618374739832</v>
      </c>
      <c r="J233" s="0" t="n">
        <f aca="false">_xlfn.STDEV.P(C233:H233)</f>
        <v>6.28287390245943</v>
      </c>
      <c r="K233" s="10" t="n">
        <f aca="false">J233/I233</f>
        <v>0.1911905841368</v>
      </c>
      <c r="L233" s="0" t="s">
        <v>390</v>
      </c>
      <c r="M233" s="0" t="s">
        <v>22</v>
      </c>
      <c r="N233" s="0" t="s">
        <v>23</v>
      </c>
      <c r="O233" s="0" t="s">
        <v>391</v>
      </c>
      <c r="P233" s="0" t="n">
        <v>1</v>
      </c>
      <c r="Q233" s="0" t="n">
        <v>20.236174473928</v>
      </c>
      <c r="R233" s="0" t="n">
        <v>20.1587648579841</v>
      </c>
      <c r="S233" s="0" t="n">
        <v>18.7720085095436</v>
      </c>
    </row>
    <row r="234" customFormat="false" ht="14.5" hidden="false" customHeight="false" outlineLevel="0" collapsed="false">
      <c r="A234" s="0" t="s">
        <v>499</v>
      </c>
      <c r="B234" s="0" t="s">
        <v>500</v>
      </c>
      <c r="C234" s="0" t="n">
        <v>9.55757771828209</v>
      </c>
      <c r="D234" s="0" t="n">
        <v>10.82230381</v>
      </c>
      <c r="E234" s="0" t="n">
        <v>8.68862611043004</v>
      </c>
      <c r="F234" s="0" t="n">
        <v>15.1059036961256</v>
      </c>
      <c r="G234" s="0" t="n">
        <v>16.0286445688813</v>
      </c>
      <c r="H234" s="0" t="n">
        <v>16.8515699357638</v>
      </c>
      <c r="I234" s="1" t="n">
        <f aca="false">AVERAGE(C234:H234)</f>
        <v>12.8424376399138</v>
      </c>
      <c r="J234" s="0" t="n">
        <f aca="false">_xlfn.STDEV.P(C234:H234)</f>
        <v>3.25253056776381</v>
      </c>
      <c r="K234" s="10" t="n">
        <f aca="false">J234/I234</f>
        <v>0.253264267965379</v>
      </c>
      <c r="L234" s="0" t="s">
        <v>390</v>
      </c>
      <c r="M234" s="0" t="s">
        <v>22</v>
      </c>
      <c r="N234" s="11" t="s">
        <v>23</v>
      </c>
      <c r="O234" s="0" t="s">
        <v>391</v>
      </c>
      <c r="P234" s="0" t="n">
        <v>1</v>
      </c>
      <c r="Q234" s="0" t="n">
        <v>5.51581071279124</v>
      </c>
      <c r="R234" s="0" t="n">
        <v>1.73004645015966</v>
      </c>
      <c r="S234" s="0" t="n">
        <v>5.43450514755677</v>
      </c>
    </row>
    <row r="235" customFormat="false" ht="14.5" hidden="false" customHeight="false" outlineLevel="0" collapsed="false">
      <c r="A235" s="0" t="s">
        <v>501</v>
      </c>
      <c r="B235" s="0" t="s">
        <v>502</v>
      </c>
      <c r="C235" s="0" t="n">
        <v>10.0882088896719</v>
      </c>
      <c r="D235" s="0" t="n">
        <v>15.61101665</v>
      </c>
      <c r="E235" s="0" t="n">
        <v>10.7466503400708</v>
      </c>
      <c r="F235" s="0" t="n">
        <v>10.9873080770487</v>
      </c>
      <c r="G235" s="0" t="n">
        <v>18.0198753965043</v>
      </c>
      <c r="H235" s="0" t="n">
        <v>15.3698794089126</v>
      </c>
      <c r="I235" s="1" t="n">
        <f aca="false">AVERAGE(C235:H235)</f>
        <v>13.4704897937014</v>
      </c>
      <c r="J235" s="0" t="n">
        <f aca="false">_xlfn.STDEV.P(C235:H235)</f>
        <v>2.99754795393206</v>
      </c>
      <c r="K235" s="10" t="n">
        <f aca="false">J235/I235</f>
        <v>0.222527020163266</v>
      </c>
      <c r="L235" s="0" t="s">
        <v>390</v>
      </c>
      <c r="M235" s="0" t="s">
        <v>22</v>
      </c>
      <c r="N235" s="0" t="s">
        <v>23</v>
      </c>
      <c r="O235" s="0" t="s">
        <v>391</v>
      </c>
      <c r="P235" s="0" t="n">
        <v>1</v>
      </c>
      <c r="Q235" s="0" t="n">
        <v>9.53301554379969</v>
      </c>
      <c r="R235" s="0" t="n">
        <v>6.66587523597861</v>
      </c>
      <c r="S235" s="0" t="n">
        <v>2.67215395869489</v>
      </c>
    </row>
    <row r="236" customFormat="false" ht="14.5" hidden="false" customHeight="false" outlineLevel="0" collapsed="false">
      <c r="A236" s="0" t="s">
        <v>503</v>
      </c>
      <c r="B236" s="0" t="s">
        <v>504</v>
      </c>
      <c r="C236" s="0" t="n">
        <v>10.1874165787218</v>
      </c>
      <c r="D236" s="0" t="n">
        <v>9.435197281</v>
      </c>
      <c r="E236" s="0" t="n">
        <v>5.89243331786278</v>
      </c>
      <c r="F236" s="0" t="n">
        <v>11.9761642474446</v>
      </c>
      <c r="G236" s="0" t="n">
        <v>12.2522156415797</v>
      </c>
      <c r="H236" s="0" t="n">
        <v>9.83939131067006</v>
      </c>
      <c r="I236" s="1" t="n">
        <f aca="false">AVERAGE(C236:H236)</f>
        <v>9.93046972954649</v>
      </c>
      <c r="J236" s="0" t="n">
        <f aca="false">_xlfn.STDEV.P(C236:H236)</f>
        <v>2.08968578031324</v>
      </c>
      <c r="K236" s="10" t="n">
        <f aca="false">J236/I236</f>
        <v>0.210431715439978</v>
      </c>
      <c r="L236" s="0" t="s">
        <v>390</v>
      </c>
      <c r="M236" s="0" t="s">
        <v>22</v>
      </c>
      <c r="N236" s="11" t="s">
        <v>23</v>
      </c>
      <c r="O236" s="0" t="s">
        <v>391</v>
      </c>
      <c r="P236" s="0" t="n">
        <v>1</v>
      </c>
      <c r="Q236" s="0" t="n">
        <v>9.94676106604664</v>
      </c>
      <c r="R236" s="0" t="n">
        <v>5.39875006601677</v>
      </c>
      <c r="S236" s="0" t="n">
        <v>4.45619818026702</v>
      </c>
    </row>
    <row r="237" customFormat="false" ht="14.5" hidden="false" customHeight="false" outlineLevel="0" collapsed="false">
      <c r="A237" s="0" t="s">
        <v>505</v>
      </c>
      <c r="B237" s="0" t="s">
        <v>506</v>
      </c>
      <c r="C237" s="0" t="n">
        <v>11.4013037963669</v>
      </c>
      <c r="D237" s="0" t="n">
        <v>9.084739272</v>
      </c>
      <c r="E237" s="0" t="n">
        <v>16.342227288979</v>
      </c>
      <c r="F237" s="0" t="n">
        <v>14.1563787961941</v>
      </c>
      <c r="G237" s="0" t="n">
        <v>22.3870616759118</v>
      </c>
      <c r="H237" s="0" t="n">
        <v>11.0756802173961</v>
      </c>
      <c r="I237" s="1" t="n">
        <f aca="false">AVERAGE(C237:H237)</f>
        <v>14.0745651744747</v>
      </c>
      <c r="J237" s="0" t="n">
        <f aca="false">_xlfn.STDEV.P(C237:H237)</f>
        <v>4.38338877542523</v>
      </c>
      <c r="K237" s="10" t="n">
        <f aca="false">J237/I237</f>
        <v>0.311440440332385</v>
      </c>
      <c r="L237" s="0" t="s">
        <v>390</v>
      </c>
      <c r="M237" s="0" t="s">
        <v>22</v>
      </c>
      <c r="N237" s="0" t="s">
        <v>23</v>
      </c>
      <c r="O237" s="0" t="s">
        <v>391</v>
      </c>
      <c r="P237" s="0" t="n">
        <v>1</v>
      </c>
      <c r="Q237" s="0" t="n">
        <v>10.8210159692415</v>
      </c>
      <c r="R237" s="0" t="n">
        <v>9.80352980884737</v>
      </c>
      <c r="S237" s="0" t="n">
        <v>10.7224249680634</v>
      </c>
    </row>
    <row r="238" customFormat="false" ht="14.5" hidden="false" customHeight="false" outlineLevel="0" collapsed="false">
      <c r="A238" s="0" t="s">
        <v>507</v>
      </c>
      <c r="B238" s="0" t="s">
        <v>508</v>
      </c>
      <c r="C238" s="0" t="n">
        <v>10.6814089684516</v>
      </c>
      <c r="D238" s="0" t="n">
        <v>12.90242593</v>
      </c>
      <c r="E238" s="0" t="n">
        <v>9.42859802171824</v>
      </c>
      <c r="F238" s="0" t="n">
        <v>15.947617863567</v>
      </c>
      <c r="G238" s="0" t="n">
        <v>13.3870972188265</v>
      </c>
      <c r="H238" s="0" t="n">
        <v>14.8740252062531</v>
      </c>
      <c r="I238" s="1" t="n">
        <f aca="false">AVERAGE(C238:H238)</f>
        <v>12.8701955348027</v>
      </c>
      <c r="J238" s="0" t="n">
        <f aca="false">_xlfn.STDEV.P(C238:H238)</f>
        <v>2.25053577940126</v>
      </c>
      <c r="K238" s="10" t="n">
        <f aca="false">J238/I238</f>
        <v>0.17486414820315</v>
      </c>
      <c r="L238" s="0" t="s">
        <v>390</v>
      </c>
      <c r="M238" s="0" t="s">
        <v>22</v>
      </c>
      <c r="N238" s="11" t="s">
        <v>23</v>
      </c>
      <c r="O238" s="0" t="s">
        <v>391</v>
      </c>
      <c r="P238" s="0" t="n">
        <v>1</v>
      </c>
      <c r="Q238" s="0" t="n">
        <v>11.535747559879</v>
      </c>
      <c r="R238" s="0" t="n">
        <v>10.5735902754083</v>
      </c>
      <c r="S238" s="0" t="n">
        <v>5.96088193160445</v>
      </c>
    </row>
    <row r="239" customFormat="false" ht="14.5" hidden="false" customHeight="false" outlineLevel="0" collapsed="false">
      <c r="A239" s="0" t="s">
        <v>509</v>
      </c>
      <c r="B239" s="0" t="s">
        <v>510</v>
      </c>
      <c r="C239" s="0" t="n">
        <v>36.1605259925991</v>
      </c>
      <c r="D239" s="0" t="n">
        <v>26.7093947</v>
      </c>
      <c r="E239" s="0" t="n">
        <v>23.0868905357192</v>
      </c>
      <c r="F239" s="0" t="n">
        <v>46.0811708055648</v>
      </c>
      <c r="G239" s="0" t="n">
        <v>43.3066496791894</v>
      </c>
      <c r="H239" s="0" t="n">
        <v>41.5245208243907</v>
      </c>
      <c r="I239" s="1" t="n">
        <f aca="false">AVERAGE(C239:H239)</f>
        <v>36.1448587562439</v>
      </c>
      <c r="J239" s="0" t="n">
        <f aca="false">_xlfn.STDEV.P(C239:H239)</f>
        <v>8.54888951657973</v>
      </c>
      <c r="K239" s="10" t="n">
        <f aca="false">J239/I239</f>
        <v>0.236517441504815</v>
      </c>
      <c r="L239" s="0" t="s">
        <v>390</v>
      </c>
      <c r="M239" s="0" t="s">
        <v>22</v>
      </c>
      <c r="N239" s="0" t="s">
        <v>23</v>
      </c>
      <c r="O239" s="0" t="s">
        <v>391</v>
      </c>
      <c r="P239" s="0" t="n">
        <v>1</v>
      </c>
      <c r="Q239" s="0" t="n">
        <v>22.9331923417314</v>
      </c>
      <c r="R239" s="0" t="n">
        <v>18.0535159047482</v>
      </c>
      <c r="S239" s="0" t="n">
        <v>18.5548735435109</v>
      </c>
    </row>
    <row r="240" customFormat="false" ht="14.5" hidden="false" customHeight="false" outlineLevel="0" collapsed="false">
      <c r="A240" s="0" t="s">
        <v>511</v>
      </c>
      <c r="B240" s="0" t="s">
        <v>512</v>
      </c>
      <c r="C240" s="0" t="n">
        <v>41.7153939956447</v>
      </c>
      <c r="D240" s="0" t="n">
        <v>33.33313486</v>
      </c>
      <c r="E240" s="0" t="n">
        <v>30.4845406948653</v>
      </c>
      <c r="F240" s="0" t="n">
        <v>56.3985917488317</v>
      </c>
      <c r="G240" s="0" t="n">
        <v>62.4400119850404</v>
      </c>
      <c r="H240" s="0" t="n">
        <v>54.1291087499106</v>
      </c>
      <c r="I240" s="1" t="n">
        <f aca="false">AVERAGE(C240:H240)</f>
        <v>46.4167970057155</v>
      </c>
      <c r="J240" s="0" t="n">
        <f aca="false">_xlfn.STDEV.P(C240:H240)</f>
        <v>11.9929256478418</v>
      </c>
      <c r="K240" s="10" t="n">
        <f aca="false">J240/I240</f>
        <v>0.258374692384851</v>
      </c>
      <c r="L240" s="0" t="s">
        <v>390</v>
      </c>
      <c r="M240" s="0" t="s">
        <v>22</v>
      </c>
      <c r="N240" s="11" t="s">
        <v>23</v>
      </c>
      <c r="O240" s="0" t="s">
        <v>391</v>
      </c>
      <c r="P240" s="0" t="n">
        <v>1</v>
      </c>
      <c r="Q240" s="0" t="n">
        <v>14.6779611864829</v>
      </c>
      <c r="R240" s="0" t="n">
        <v>16.9246630819467</v>
      </c>
      <c r="S240" s="0" t="n">
        <v>20.995324558041</v>
      </c>
    </row>
    <row r="241" customFormat="false" ht="14.5" hidden="false" customHeight="false" outlineLevel="0" collapsed="false">
      <c r="A241" s="0" t="s">
        <v>513</v>
      </c>
      <c r="B241" s="0" t="s">
        <v>514</v>
      </c>
      <c r="C241" s="0" t="n">
        <v>32.4775275698569</v>
      </c>
      <c r="D241" s="0" t="n">
        <v>22.03358638</v>
      </c>
      <c r="E241" s="0" t="n">
        <v>22.3928683901255</v>
      </c>
      <c r="F241" s="0" t="n">
        <v>21.3570925387996</v>
      </c>
      <c r="G241" s="0" t="n">
        <v>43.0363866431883</v>
      </c>
      <c r="H241" s="0" t="n">
        <v>15.4697622889786</v>
      </c>
      <c r="I241" s="1" t="n">
        <f aca="false">AVERAGE(C241:H241)</f>
        <v>26.1278706351581</v>
      </c>
      <c r="J241" s="0" t="n">
        <f aca="false">_xlfn.STDEV.P(C241:H241)</f>
        <v>9.06720334758014</v>
      </c>
      <c r="K241" s="10" t="n">
        <f aca="false">J241/I241</f>
        <v>0.347031852468649</v>
      </c>
      <c r="L241" s="0" t="s">
        <v>390</v>
      </c>
      <c r="M241" s="0" t="s">
        <v>22</v>
      </c>
      <c r="N241" s="0" t="s">
        <v>23</v>
      </c>
      <c r="O241" s="0" t="s">
        <v>391</v>
      </c>
      <c r="P241" s="0" t="n">
        <v>1</v>
      </c>
      <c r="Q241" s="0" t="n">
        <v>9.72911816836016</v>
      </c>
      <c r="R241" s="0" t="n">
        <v>12.7148055451284</v>
      </c>
      <c r="S241" s="0" t="n">
        <v>14.948240355634</v>
      </c>
    </row>
    <row r="242" customFormat="false" ht="14.5" hidden="false" customHeight="false" outlineLevel="0" collapsed="false">
      <c r="A242" s="0" t="s">
        <v>515</v>
      </c>
      <c r="B242" s="0" t="s">
        <v>516</v>
      </c>
      <c r="C242" s="0" t="n">
        <v>14.2855291155558</v>
      </c>
      <c r="D242" s="0" t="n">
        <v>8.537456315</v>
      </c>
      <c r="E242" s="0" t="n">
        <v>16.4294109630155</v>
      </c>
      <c r="F242" s="0" t="n">
        <v>15.9468587423649</v>
      </c>
      <c r="G242" s="0" t="n">
        <v>28.2299461664121</v>
      </c>
      <c r="H242" s="0" t="n">
        <v>19.3721846351319</v>
      </c>
      <c r="I242" s="1" t="n">
        <f aca="false">AVERAGE(C242:H242)</f>
        <v>17.1335643229134</v>
      </c>
      <c r="J242" s="0" t="n">
        <f aca="false">_xlfn.STDEV.P(C242:H242)</f>
        <v>5.94488001608985</v>
      </c>
      <c r="K242" s="10" t="n">
        <f aca="false">J242/I242</f>
        <v>0.346972754999935</v>
      </c>
      <c r="L242" s="0" t="s">
        <v>390</v>
      </c>
      <c r="M242" s="0" t="s">
        <v>22</v>
      </c>
      <c r="N242" s="11" t="s">
        <v>23</v>
      </c>
      <c r="O242" s="0" t="s">
        <v>391</v>
      </c>
      <c r="P242" s="0" t="n">
        <v>1</v>
      </c>
      <c r="Q242" s="0" t="n">
        <v>2.57736082605454</v>
      </c>
      <c r="R242" s="0" t="n">
        <v>9.64671940116033</v>
      </c>
      <c r="S242" s="0" t="n">
        <v>7.28449144794939</v>
      </c>
    </row>
    <row r="243" customFormat="false" ht="14.5" hidden="false" customHeight="false" outlineLevel="0" collapsed="false">
      <c r="A243" s="0" t="s">
        <v>517</v>
      </c>
      <c r="B243" s="0" t="s">
        <v>518</v>
      </c>
      <c r="C243" s="0" t="n">
        <v>9.02731440099712</v>
      </c>
      <c r="D243" s="0" t="n">
        <v>1.501166144</v>
      </c>
      <c r="E243" s="0" t="n">
        <v>12.900200266617</v>
      </c>
      <c r="F243" s="0" t="n">
        <v>11.6820511700322</v>
      </c>
      <c r="G243" s="0" t="n">
        <v>2.78005464480874</v>
      </c>
      <c r="H243" s="0" t="n">
        <v>10.2508226280551</v>
      </c>
      <c r="I243" s="1" t="n">
        <f aca="false">AVERAGE(C243:H243)</f>
        <v>8.02360154241836</v>
      </c>
      <c r="J243" s="0" t="n">
        <f aca="false">_xlfn.STDEV.P(C243:H243)</f>
        <v>4.34300912684967</v>
      </c>
      <c r="K243" s="10" t="n">
        <f aca="false">J243/I243</f>
        <v>0.541279262671444</v>
      </c>
      <c r="L243" s="0" t="s">
        <v>390</v>
      </c>
      <c r="M243" s="0" t="s">
        <v>22</v>
      </c>
      <c r="N243" s="0" t="s">
        <v>23</v>
      </c>
      <c r="O243" s="0" t="s">
        <v>391</v>
      </c>
      <c r="P243" s="0" t="n">
        <v>1</v>
      </c>
      <c r="Q243" s="0" t="n">
        <v>5.82324374957634</v>
      </c>
      <c r="R243" s="0" t="n">
        <v>7.67614507507089</v>
      </c>
      <c r="S243" s="0" t="n">
        <v>11.2313736724574</v>
      </c>
    </row>
    <row r="244" customFormat="false" ht="14.5" hidden="false" customHeight="false" outlineLevel="0" collapsed="false">
      <c r="A244" s="0" t="s">
        <v>519</v>
      </c>
      <c r="B244" s="0" t="s">
        <v>520</v>
      </c>
      <c r="C244" s="0" t="n">
        <v>8.90821483942568</v>
      </c>
      <c r="D244" s="0" t="n">
        <v>6.65774473</v>
      </c>
      <c r="E244" s="0" t="n">
        <v>16.778547202216</v>
      </c>
      <c r="F244" s="0" t="n">
        <v>15.5981071044722</v>
      </c>
      <c r="G244" s="0" t="n">
        <v>16.9853661455699</v>
      </c>
      <c r="H244" s="0" t="n">
        <v>17.6116553667306</v>
      </c>
      <c r="I244" s="1" t="n">
        <f aca="false">AVERAGE(C244:H244)</f>
        <v>13.7566058980691</v>
      </c>
      <c r="J244" s="0" t="n">
        <f aca="false">_xlfn.STDEV.P(C244:H244)</f>
        <v>4.31490210050423</v>
      </c>
      <c r="K244" s="10" t="n">
        <f aca="false">J244/I244</f>
        <v>0.313660370332328</v>
      </c>
      <c r="L244" s="0" t="s">
        <v>390</v>
      </c>
      <c r="M244" s="0" t="s">
        <v>22</v>
      </c>
      <c r="N244" s="11" t="s">
        <v>23</v>
      </c>
      <c r="O244" s="0" t="s">
        <v>391</v>
      </c>
      <c r="P244" s="0" t="n">
        <v>1</v>
      </c>
      <c r="Q244" s="0" t="n">
        <v>7.01990353388444</v>
      </c>
      <c r="R244" s="0" t="n">
        <v>6.12828070261043</v>
      </c>
      <c r="S244" s="0" t="n">
        <v>8.64530048925336</v>
      </c>
    </row>
    <row r="245" customFormat="false" ht="14.5" hidden="false" customHeight="false" outlineLevel="0" collapsed="false">
      <c r="A245" s="0" t="s">
        <v>521</v>
      </c>
      <c r="B245" s="0" t="s">
        <v>522</v>
      </c>
      <c r="C245" s="0" t="n">
        <v>10.2925609526478</v>
      </c>
      <c r="D245" s="0" t="n">
        <v>9.632116755</v>
      </c>
      <c r="E245" s="0" t="n">
        <v>7.07548729653097</v>
      </c>
      <c r="F245" s="0" t="n">
        <v>16.0204170235925</v>
      </c>
      <c r="G245" s="0" t="n">
        <v>14.4944789933925</v>
      </c>
      <c r="H245" s="0" t="n">
        <v>13.4169046242687</v>
      </c>
      <c r="I245" s="1" t="n">
        <f aca="false">AVERAGE(C245:H245)</f>
        <v>11.8219942742387</v>
      </c>
      <c r="J245" s="0" t="n">
        <f aca="false">_xlfn.STDEV.P(C245:H245)</f>
        <v>3.08157766695683</v>
      </c>
      <c r="K245" s="10" t="n">
        <f aca="false">J245/I245</f>
        <v>0.260664791021925</v>
      </c>
      <c r="L245" s="0" t="s">
        <v>390</v>
      </c>
      <c r="M245" s="0" t="s">
        <v>22</v>
      </c>
      <c r="N245" s="0" t="s">
        <v>23</v>
      </c>
      <c r="O245" s="0" t="s">
        <v>391</v>
      </c>
      <c r="P245" s="0" t="n">
        <v>1</v>
      </c>
      <c r="Q245" s="0" t="n">
        <v>4.01564760780285</v>
      </c>
      <c r="R245" s="0" t="n">
        <v>6.09735563180447</v>
      </c>
      <c r="S245" s="0" t="n">
        <v>7.71795723738015</v>
      </c>
    </row>
    <row r="246" customFormat="false" ht="14.5" hidden="false" customHeight="false" outlineLevel="0" collapsed="false">
      <c r="A246" s="0" t="s">
        <v>523</v>
      </c>
      <c r="B246" s="0" t="s">
        <v>524</v>
      </c>
      <c r="C246" s="0" t="n">
        <v>23.3524653646513</v>
      </c>
      <c r="D246" s="0" t="n">
        <v>23.04385611</v>
      </c>
      <c r="E246" s="0" t="n">
        <v>21.1177731341105</v>
      </c>
      <c r="F246" s="0" t="n">
        <v>23.4583250867414</v>
      </c>
      <c r="G246" s="0" t="n">
        <v>16.2799267081548</v>
      </c>
      <c r="H246" s="0" t="n">
        <v>33.6807127568605</v>
      </c>
      <c r="I246" s="1" t="n">
        <f aca="false">AVERAGE(C246:H246)</f>
        <v>23.4888431934197</v>
      </c>
      <c r="J246" s="0" t="n">
        <f aca="false">_xlfn.STDEV.P(C246:H246)</f>
        <v>5.19105318612856</v>
      </c>
      <c r="K246" s="10" t="n">
        <f aca="false">J246/I246</f>
        <v>0.22100080209922</v>
      </c>
      <c r="L246" s="0" t="s">
        <v>390</v>
      </c>
      <c r="M246" s="0" t="s">
        <v>22</v>
      </c>
      <c r="N246" s="11" t="s">
        <v>23</v>
      </c>
      <c r="O246" s="0" t="s">
        <v>391</v>
      </c>
      <c r="P246" s="0" t="n">
        <v>1</v>
      </c>
      <c r="Q246" s="0" t="n">
        <v>16.296389466505</v>
      </c>
      <c r="R246" s="0" t="n">
        <v>14.8578153793902</v>
      </c>
      <c r="S246" s="0" t="n">
        <v>16.8943054374196</v>
      </c>
    </row>
    <row r="247" customFormat="false" ht="14.5" hidden="false" customHeight="false" outlineLevel="0" collapsed="false">
      <c r="A247" s="0" t="s">
        <v>525</v>
      </c>
      <c r="B247" s="0" t="s">
        <v>526</v>
      </c>
      <c r="C247" s="0" t="n">
        <v>35.1645483164594</v>
      </c>
      <c r="D247" s="0" t="n">
        <v>28.36022719</v>
      </c>
      <c r="E247" s="0" t="n">
        <v>27.1936565030053</v>
      </c>
      <c r="F247" s="0" t="n">
        <v>41.7606108280049</v>
      </c>
      <c r="G247" s="0" t="n">
        <v>38.3708667725701</v>
      </c>
      <c r="H247" s="0" t="n">
        <v>43.3631403798361</v>
      </c>
      <c r="I247" s="1" t="n">
        <f aca="false">AVERAGE(C247:H247)</f>
        <v>35.7021749983126</v>
      </c>
      <c r="J247" s="0" t="n">
        <f aca="false">_xlfn.STDEV.P(C247:H247)</f>
        <v>6.17933489030715</v>
      </c>
      <c r="K247" s="10" t="n">
        <f aca="false">J247/I247</f>
        <v>0.173080068387968</v>
      </c>
      <c r="L247" s="0" t="s">
        <v>390</v>
      </c>
      <c r="M247" s="0" t="s">
        <v>22</v>
      </c>
      <c r="N247" s="0" t="s">
        <v>23</v>
      </c>
      <c r="O247" s="0" t="s">
        <v>391</v>
      </c>
      <c r="P247" s="0" t="n">
        <v>1</v>
      </c>
      <c r="Q247" s="0" t="n">
        <v>22.9294705070105</v>
      </c>
      <c r="R247" s="0" t="n">
        <v>18.4818383543503</v>
      </c>
      <c r="S247" s="0" t="n">
        <v>19.6064384381956</v>
      </c>
    </row>
    <row r="248" customFormat="false" ht="14.5" hidden="false" customHeight="false" outlineLevel="0" collapsed="false">
      <c r="A248" s="0" t="s">
        <v>527</v>
      </c>
      <c r="B248" s="0" t="s">
        <v>528</v>
      </c>
      <c r="C248" s="0" t="n">
        <v>22.9020509392907</v>
      </c>
      <c r="D248" s="0" t="n">
        <v>12.26668063</v>
      </c>
      <c r="E248" s="0" t="n">
        <v>14.0697635814971</v>
      </c>
      <c r="F248" s="0" t="n">
        <v>19.5002531033054</v>
      </c>
      <c r="G248" s="0" t="n">
        <v>16.6678573077969</v>
      </c>
      <c r="H248" s="0" t="n">
        <v>9.16192999434726</v>
      </c>
      <c r="I248" s="1" t="n">
        <f aca="false">AVERAGE(C248:H248)</f>
        <v>15.7614225927062</v>
      </c>
      <c r="J248" s="0" t="n">
        <f aca="false">_xlfn.STDEV.P(C248:H248)</f>
        <v>4.55370334298825</v>
      </c>
      <c r="K248" s="10" t="n">
        <f aca="false">J248/I248</f>
        <v>0.28891448828328</v>
      </c>
      <c r="L248" s="0" t="s">
        <v>390</v>
      </c>
      <c r="M248" s="0" t="s">
        <v>22</v>
      </c>
      <c r="N248" s="11" t="s">
        <v>23</v>
      </c>
      <c r="O248" s="0" t="s">
        <v>391</v>
      </c>
      <c r="P248" s="0" t="n">
        <v>1</v>
      </c>
      <c r="Q248" s="0" t="n">
        <v>9.86289180885646</v>
      </c>
      <c r="R248" s="0" t="n">
        <v>7.48928901298984</v>
      </c>
      <c r="S248" s="0" t="n">
        <v>11.0403380572768</v>
      </c>
    </row>
    <row r="249" customFormat="false" ht="14.5" hidden="false" customHeight="false" outlineLevel="0" collapsed="false">
      <c r="A249" s="0" t="s">
        <v>529</v>
      </c>
      <c r="B249" s="0" t="s">
        <v>530</v>
      </c>
      <c r="C249" s="0" t="n">
        <v>8.80119303940326</v>
      </c>
      <c r="D249" s="0" t="n">
        <v>9.104858441</v>
      </c>
      <c r="E249" s="0" t="n">
        <v>16.2114612756101</v>
      </c>
      <c r="F249" s="0" t="n">
        <v>5.48587074988678</v>
      </c>
      <c r="G249" s="0" t="n">
        <v>7.33614980038148</v>
      </c>
      <c r="H249" s="0" t="n">
        <v>12.1806737366962</v>
      </c>
      <c r="I249" s="1" t="n">
        <f aca="false">AVERAGE(C249:H249)</f>
        <v>9.8533678404963</v>
      </c>
      <c r="J249" s="0" t="n">
        <f aca="false">_xlfn.STDEV.P(C249:H249)</f>
        <v>3.48617413256222</v>
      </c>
      <c r="K249" s="10" t="n">
        <f aca="false">J249/I249</f>
        <v>0.353805337321764</v>
      </c>
      <c r="L249" s="0" t="s">
        <v>390</v>
      </c>
      <c r="M249" s="0" t="s">
        <v>22</v>
      </c>
      <c r="N249" s="0" t="s">
        <v>23</v>
      </c>
      <c r="O249" s="0" t="s">
        <v>391</v>
      </c>
      <c r="P249" s="0" t="n">
        <v>1</v>
      </c>
      <c r="Q249" s="0" t="n">
        <v>15.0872842904682</v>
      </c>
      <c r="R249" s="0" t="n">
        <v>10.7960115753955</v>
      </c>
      <c r="S249" s="0" t="n">
        <v>10.5522261123205</v>
      </c>
    </row>
    <row r="250" customFormat="false" ht="14.5" hidden="false" customHeight="false" outlineLevel="0" collapsed="false">
      <c r="A250" s="0" t="s">
        <v>531</v>
      </c>
      <c r="B250" s="0" t="s">
        <v>532</v>
      </c>
      <c r="C250" s="0" t="s">
        <v>40</v>
      </c>
      <c r="D250" s="0" t="s">
        <v>40</v>
      </c>
      <c r="E250" s="0" t="s">
        <v>40</v>
      </c>
      <c r="F250" s="0" t="n">
        <v>392.314814814815</v>
      </c>
      <c r="G250" s="0" t="n">
        <v>350.160256410257</v>
      </c>
      <c r="H250" s="0" t="n">
        <v>357.434640522876</v>
      </c>
      <c r="I250" s="1" t="s">
        <v>40</v>
      </c>
      <c r="J250" s="0" t="s">
        <v>40</v>
      </c>
      <c r="K250" s="10" t="s">
        <v>40</v>
      </c>
      <c r="L250" s="0" t="s">
        <v>390</v>
      </c>
      <c r="M250" s="0" t="s">
        <v>41</v>
      </c>
      <c r="N250" s="11" t="s">
        <v>23</v>
      </c>
      <c r="O250" s="0" t="s">
        <v>391</v>
      </c>
      <c r="P250" s="0" t="n">
        <v>1</v>
      </c>
      <c r="Q250" s="0" t="n">
        <v>149.645390070922</v>
      </c>
      <c r="R250" s="0" t="n">
        <v>130.102040816327</v>
      </c>
      <c r="S250" s="0" t="n">
        <v>127.34375</v>
      </c>
    </row>
    <row r="251" customFormat="false" ht="14.5" hidden="false" customHeight="false" outlineLevel="0" collapsed="false">
      <c r="A251" s="0" t="s">
        <v>533</v>
      </c>
      <c r="B251" s="0" t="s">
        <v>534</v>
      </c>
      <c r="C251" s="0" t="n">
        <v>32.0197650220367</v>
      </c>
      <c r="D251" s="0" t="n">
        <v>26.19719891</v>
      </c>
      <c r="E251" s="0" t="n">
        <v>22.6835172062372</v>
      </c>
      <c r="F251" s="0" t="n">
        <v>41.6642293065197</v>
      </c>
      <c r="G251" s="0" t="n">
        <v>43.7433505164271</v>
      </c>
      <c r="H251" s="0" t="n">
        <v>41.329516778435</v>
      </c>
      <c r="I251" s="1" t="n">
        <f aca="false">AVERAGE(C251:H251)</f>
        <v>34.6062629566093</v>
      </c>
      <c r="J251" s="0" t="n">
        <f aca="false">_xlfn.STDEV.P(C251:H251)</f>
        <v>8.14511710534273</v>
      </c>
      <c r="K251" s="10" t="n">
        <f aca="false">J251/I251</f>
        <v>0.235365405260759</v>
      </c>
      <c r="L251" s="0" t="s">
        <v>390</v>
      </c>
      <c r="M251" s="0" t="s">
        <v>22</v>
      </c>
      <c r="N251" s="0" t="s">
        <v>23</v>
      </c>
      <c r="O251" s="0" t="s">
        <v>391</v>
      </c>
      <c r="P251" s="0" t="n">
        <v>1</v>
      </c>
      <c r="Q251" s="0" t="n">
        <v>20.6727126873255</v>
      </c>
      <c r="R251" s="0" t="n">
        <v>15.7512241616589</v>
      </c>
      <c r="S251" s="0" t="n">
        <v>11.7477528828136</v>
      </c>
    </row>
    <row r="252" customFormat="false" ht="14.5" hidden="false" customHeight="false" outlineLevel="0" collapsed="false">
      <c r="A252" s="0" t="s">
        <v>535</v>
      </c>
      <c r="B252" s="0" t="s">
        <v>536</v>
      </c>
      <c r="C252" s="0" t="n">
        <v>42.244563378757</v>
      </c>
      <c r="D252" s="0" t="n">
        <v>31.82030188</v>
      </c>
      <c r="E252" s="0" t="n">
        <v>28.9187850057868</v>
      </c>
      <c r="F252" s="0" t="n">
        <v>55.2288082634468</v>
      </c>
      <c r="G252" s="0" t="n">
        <v>58.6660629616446</v>
      </c>
      <c r="H252" s="0" t="n">
        <v>49.9672451192191</v>
      </c>
      <c r="I252" s="1" t="n">
        <f aca="false">AVERAGE(C252:H252)</f>
        <v>44.4742944348091</v>
      </c>
      <c r="J252" s="0" t="n">
        <f aca="false">_xlfn.STDEV.P(C252:H252)</f>
        <v>11.2123999110129</v>
      </c>
      <c r="K252" s="10" t="n">
        <f aca="false">J252/I252</f>
        <v>0.252109674892046</v>
      </c>
      <c r="L252" s="0" t="s">
        <v>390</v>
      </c>
      <c r="M252" s="0" t="s">
        <v>22</v>
      </c>
      <c r="N252" s="11" t="s">
        <v>23</v>
      </c>
      <c r="O252" s="0" t="s">
        <v>391</v>
      </c>
      <c r="P252" s="0" t="n">
        <v>1</v>
      </c>
      <c r="Q252" s="0" t="n">
        <v>15.3229659374476</v>
      </c>
      <c r="R252" s="0" t="n">
        <v>16.9059846830459</v>
      </c>
      <c r="S252" s="0" t="n">
        <v>21.8637919980382</v>
      </c>
    </row>
    <row r="253" customFormat="false" ht="14.5" hidden="false" customHeight="false" outlineLevel="0" collapsed="false">
      <c r="A253" s="0" t="s">
        <v>537</v>
      </c>
      <c r="B253" s="0" t="s">
        <v>538</v>
      </c>
      <c r="C253" s="0" t="n">
        <v>30.2541398785016</v>
      </c>
      <c r="D253" s="0" t="n">
        <v>23.30219753</v>
      </c>
      <c r="E253" s="0" t="n">
        <v>21.518428308546</v>
      </c>
      <c r="F253" s="0" t="n">
        <v>38.3479601169762</v>
      </c>
      <c r="G253" s="0" t="n">
        <v>42.7977089572708</v>
      </c>
      <c r="H253" s="0" t="n">
        <v>37.1713118456597</v>
      </c>
      <c r="I253" s="1" t="n">
        <f aca="false">AVERAGE(C253:H253)</f>
        <v>32.2319577728257</v>
      </c>
      <c r="J253" s="0" t="n">
        <f aca="false">_xlfn.STDEV.P(C253:H253)</f>
        <v>7.8726308247998</v>
      </c>
      <c r="K253" s="10" t="n">
        <f aca="false">J253/I253</f>
        <v>0.244249228678163</v>
      </c>
      <c r="L253" s="0" t="s">
        <v>390</v>
      </c>
      <c r="M253" s="0" t="s">
        <v>22</v>
      </c>
      <c r="N253" s="0" t="s">
        <v>23</v>
      </c>
      <c r="O253" s="0" t="s">
        <v>391</v>
      </c>
      <c r="P253" s="0" t="n">
        <v>1</v>
      </c>
      <c r="Q253" s="0" t="n">
        <v>6.97114466621188</v>
      </c>
      <c r="R253" s="0" t="n">
        <v>14.3401539839842</v>
      </c>
      <c r="S253" s="0" t="n">
        <v>10.2796859417399</v>
      </c>
    </row>
    <row r="254" customFormat="false" ht="14.5" hidden="false" customHeight="false" outlineLevel="0" collapsed="false">
      <c r="A254" s="0" t="s">
        <v>539</v>
      </c>
      <c r="B254" s="0" t="s">
        <v>540</v>
      </c>
      <c r="C254" s="0" t="n">
        <v>29.458627850955</v>
      </c>
      <c r="D254" s="0" t="n">
        <v>22.97866642</v>
      </c>
      <c r="E254" s="0" t="n">
        <v>20.6373949881599</v>
      </c>
      <c r="F254" s="0" t="n">
        <v>16.8145499964359</v>
      </c>
      <c r="G254" s="0" t="n">
        <v>24.8840763734496</v>
      </c>
      <c r="H254" s="0" t="n">
        <v>19.8889878088418</v>
      </c>
      <c r="I254" s="1" t="n">
        <f aca="false">AVERAGE(C254:H254)</f>
        <v>22.4437172396404</v>
      </c>
      <c r="J254" s="0" t="n">
        <f aca="false">_xlfn.STDEV.P(C254:H254)</f>
        <v>4.01927565209239</v>
      </c>
      <c r="K254" s="10" t="n">
        <f aca="false">J254/I254</f>
        <v>0.179082440273909</v>
      </c>
      <c r="L254" s="0" t="s">
        <v>390</v>
      </c>
      <c r="M254" s="0" t="s">
        <v>22</v>
      </c>
      <c r="N254" s="11" t="s">
        <v>23</v>
      </c>
      <c r="O254" s="0" t="s">
        <v>391</v>
      </c>
      <c r="P254" s="0" t="n">
        <v>1</v>
      </c>
      <c r="Q254" s="0" t="n">
        <v>8.46451573780056</v>
      </c>
      <c r="R254" s="0" t="n">
        <v>8.66256725439666</v>
      </c>
      <c r="S254" s="0" t="n">
        <v>9.9144267602328</v>
      </c>
    </row>
    <row r="255" customFormat="false" ht="14.5" hidden="false" customHeight="false" outlineLevel="0" collapsed="false">
      <c r="A255" s="0" t="s">
        <v>541</v>
      </c>
      <c r="B255" s="0" t="s">
        <v>542</v>
      </c>
      <c r="C255" s="0" t="n">
        <v>11.1511709732719</v>
      </c>
      <c r="D255" s="0" t="n">
        <v>9.181680075</v>
      </c>
      <c r="E255" s="0" t="n">
        <v>17.0173179154525</v>
      </c>
      <c r="F255" s="0" t="n">
        <v>18.5241140099773</v>
      </c>
      <c r="G255" s="0" t="n">
        <v>9.35713131486552</v>
      </c>
      <c r="H255" s="0" t="n">
        <v>33.4895834745177</v>
      </c>
      <c r="I255" s="1" t="n">
        <f aca="false">AVERAGE(C255:H255)</f>
        <v>16.4534996271808</v>
      </c>
      <c r="J255" s="0" t="n">
        <f aca="false">_xlfn.STDEV.P(C255:H255)</f>
        <v>8.42798888442058</v>
      </c>
      <c r="K255" s="10" t="n">
        <f aca="false">J255/I255</f>
        <v>0.512230776150366</v>
      </c>
      <c r="L255" s="0" t="s">
        <v>390</v>
      </c>
      <c r="M255" s="0" t="s">
        <v>22</v>
      </c>
      <c r="N255" s="0" t="s">
        <v>23</v>
      </c>
      <c r="O255" s="0" t="s">
        <v>391</v>
      </c>
      <c r="P255" s="0" t="n">
        <v>1</v>
      </c>
      <c r="Q255" s="0" t="n">
        <v>9.92684451385468</v>
      </c>
      <c r="R255" s="0" t="n">
        <v>10.6621393867284</v>
      </c>
      <c r="S255" s="0" t="n">
        <v>9.80454304442824</v>
      </c>
    </row>
    <row r="256" customFormat="false" ht="14.5" hidden="false" customHeight="false" outlineLevel="0" collapsed="false">
      <c r="A256" s="0" t="s">
        <v>543</v>
      </c>
      <c r="B256" s="0" t="s">
        <v>544</v>
      </c>
      <c r="C256" s="0" t="n">
        <v>21.8001933198753</v>
      </c>
      <c r="D256" s="0" t="n">
        <v>10.26375644</v>
      </c>
      <c r="E256" s="0" t="n">
        <v>18.6420271966434</v>
      </c>
      <c r="F256" s="0" t="n">
        <v>8.0064549547739</v>
      </c>
      <c r="G256" s="0" t="n">
        <v>35.2492801816593</v>
      </c>
      <c r="H256" s="0" t="n">
        <v>15.1536568771285</v>
      </c>
      <c r="I256" s="1" t="n">
        <f aca="false">AVERAGE(C256:H256)</f>
        <v>18.1858948283467</v>
      </c>
      <c r="J256" s="0" t="n">
        <f aca="false">_xlfn.STDEV.P(C256:H256)</f>
        <v>8.94432846198757</v>
      </c>
      <c r="K256" s="10" t="n">
        <f aca="false">J256/I256</f>
        <v>0.491827789966422</v>
      </c>
      <c r="L256" s="0" t="s">
        <v>390</v>
      </c>
      <c r="M256" s="0" t="s">
        <v>22</v>
      </c>
      <c r="N256" s="11" t="s">
        <v>23</v>
      </c>
      <c r="O256" s="0" t="s">
        <v>391</v>
      </c>
      <c r="P256" s="0" t="n">
        <v>1</v>
      </c>
      <c r="Q256" s="0" t="n">
        <v>8.85448449183924</v>
      </c>
      <c r="R256" s="0" t="n">
        <v>10.46776640079</v>
      </c>
      <c r="S256" s="0" t="n">
        <v>8.38374107794605</v>
      </c>
    </row>
    <row r="257" customFormat="false" ht="14.5" hidden="false" customHeight="false" outlineLevel="0" collapsed="false">
      <c r="A257" s="0" t="s">
        <v>545</v>
      </c>
      <c r="B257" s="0" t="s">
        <v>546</v>
      </c>
      <c r="C257" s="0" t="n">
        <v>62.3151287182449</v>
      </c>
      <c r="D257" s="0" t="n">
        <v>60.88539116</v>
      </c>
      <c r="E257" s="0" t="n">
        <v>53.67577007812</v>
      </c>
      <c r="F257" s="0" t="n">
        <v>75.184197837474</v>
      </c>
      <c r="G257" s="0" t="n">
        <v>83.558753949881</v>
      </c>
      <c r="H257" s="0" t="n">
        <v>75.0039045789157</v>
      </c>
      <c r="I257" s="1" t="n">
        <f aca="false">AVERAGE(C257:H257)</f>
        <v>68.4371910537726</v>
      </c>
      <c r="J257" s="0" t="n">
        <f aca="false">_xlfn.STDEV.P(C257:H257)</f>
        <v>10.2446276130279</v>
      </c>
      <c r="K257" s="10" t="n">
        <f aca="false">J257/I257</f>
        <v>0.149693864626595</v>
      </c>
      <c r="L257" s="0" t="s">
        <v>390</v>
      </c>
      <c r="M257" s="0" t="s">
        <v>22</v>
      </c>
      <c r="N257" s="0" t="s">
        <v>23</v>
      </c>
      <c r="O257" s="0" t="s">
        <v>391</v>
      </c>
      <c r="P257" s="0" t="n">
        <v>1</v>
      </c>
      <c r="Q257" s="0" t="n">
        <v>47.7959981542054</v>
      </c>
      <c r="R257" s="0" t="n">
        <v>44.5425279076058</v>
      </c>
      <c r="S257" s="0" t="n">
        <v>44.3526089387472</v>
      </c>
    </row>
    <row r="258" customFormat="false" ht="14.5" hidden="false" customHeight="false" outlineLevel="0" collapsed="false">
      <c r="A258" s="0" t="s">
        <v>547</v>
      </c>
      <c r="B258" s="0" t="s">
        <v>548</v>
      </c>
      <c r="C258" s="0" t="n">
        <v>16.0503885382844</v>
      </c>
      <c r="D258" s="0" t="n">
        <v>9.808891305</v>
      </c>
      <c r="E258" s="0" t="n">
        <v>17.6008803453656</v>
      </c>
      <c r="F258" s="0" t="n">
        <v>33.5497540632667</v>
      </c>
      <c r="G258" s="0" t="n">
        <v>14.896391334326</v>
      </c>
      <c r="H258" s="0" t="n">
        <v>18.5417055988938</v>
      </c>
      <c r="I258" s="1" t="n">
        <f aca="false">AVERAGE(C258:H258)</f>
        <v>18.4080018641894</v>
      </c>
      <c r="J258" s="0" t="n">
        <f aca="false">_xlfn.STDEV.P(C258:H258)</f>
        <v>7.32321005445676</v>
      </c>
      <c r="K258" s="10" t="n">
        <f aca="false">J258/I258</f>
        <v>0.397827537637488</v>
      </c>
      <c r="L258" s="0" t="s">
        <v>390</v>
      </c>
      <c r="M258" s="0" t="s">
        <v>22</v>
      </c>
      <c r="N258" s="11" t="s">
        <v>23</v>
      </c>
      <c r="O258" s="0" t="s">
        <v>391</v>
      </c>
      <c r="P258" s="0" t="n">
        <v>1</v>
      </c>
      <c r="Q258" s="0" t="n">
        <v>8.57628550052955</v>
      </c>
      <c r="R258" s="0" t="n">
        <v>10.2709075756897</v>
      </c>
      <c r="S258" s="0" t="n">
        <v>12.4370097958655</v>
      </c>
    </row>
    <row r="259" customFormat="false" ht="14.5" hidden="false" customHeight="false" outlineLevel="0" collapsed="false">
      <c r="A259" s="0" t="s">
        <v>549</v>
      </c>
      <c r="B259" s="0" t="s">
        <v>550</v>
      </c>
      <c r="C259" s="0" t="n">
        <v>11.9666277388434</v>
      </c>
      <c r="D259" s="0" t="n">
        <v>19.46515061</v>
      </c>
      <c r="E259" s="0" t="n">
        <v>18.2827246217704</v>
      </c>
      <c r="F259" s="0" t="n">
        <v>18.6285606007218</v>
      </c>
      <c r="G259" s="0" t="n">
        <v>17.4642628456928</v>
      </c>
      <c r="H259" s="0" t="n">
        <v>28.9295096270723</v>
      </c>
      <c r="I259" s="1" t="n">
        <f aca="false">AVERAGE(C259:H259)</f>
        <v>19.1228060073501</v>
      </c>
      <c r="J259" s="0" t="n">
        <f aca="false">_xlfn.STDEV.P(C259:H259)</f>
        <v>5.01996520237167</v>
      </c>
      <c r="K259" s="10" t="n">
        <f aca="false">J259/I259</f>
        <v>0.262511955643025</v>
      </c>
      <c r="L259" s="0" t="s">
        <v>390</v>
      </c>
      <c r="M259" s="0" t="s">
        <v>22</v>
      </c>
      <c r="N259" s="0" t="s">
        <v>23</v>
      </c>
      <c r="O259" s="0" t="s">
        <v>391</v>
      </c>
      <c r="P259" s="0" t="n">
        <v>1</v>
      </c>
      <c r="Q259" s="0" t="n">
        <v>10.4911386719586</v>
      </c>
      <c r="R259" s="0" t="n">
        <v>12.0508305729095</v>
      </c>
      <c r="S259" s="0" t="n">
        <v>11.9054609148119</v>
      </c>
    </row>
    <row r="260" customFormat="false" ht="14.5" hidden="false" customHeight="false" outlineLevel="0" collapsed="false">
      <c r="A260" s="0" t="s">
        <v>551</v>
      </c>
      <c r="B260" s="0" t="s">
        <v>552</v>
      </c>
      <c r="C260" s="0" t="n">
        <v>28.0758774327022</v>
      </c>
      <c r="D260" s="0" t="n">
        <v>19.58575305</v>
      </c>
      <c r="E260" s="0" t="n">
        <v>17.9037719979653</v>
      </c>
      <c r="F260" s="0" t="n">
        <v>38.6342705300192</v>
      </c>
      <c r="G260" s="0" t="n">
        <v>40.2929946507919</v>
      </c>
      <c r="H260" s="0" t="n">
        <v>19.207723163411</v>
      </c>
      <c r="I260" s="1" t="n">
        <f aca="false">AVERAGE(C260:H260)</f>
        <v>27.2833984708149</v>
      </c>
      <c r="J260" s="0" t="n">
        <f aca="false">_xlfn.STDEV.P(C260:H260)</f>
        <v>9.2300919247943</v>
      </c>
      <c r="K260" s="10" t="n">
        <f aca="false">J260/I260</f>
        <v>0.338304333115529</v>
      </c>
      <c r="L260" s="0" t="s">
        <v>390</v>
      </c>
      <c r="M260" s="0" t="s">
        <v>22</v>
      </c>
      <c r="N260" s="11" t="s">
        <v>23</v>
      </c>
      <c r="O260" s="0" t="s">
        <v>391</v>
      </c>
      <c r="P260" s="0" t="n">
        <v>1</v>
      </c>
      <c r="Q260" s="0" t="n">
        <v>15.3792124134375</v>
      </c>
      <c r="R260" s="0" t="n">
        <v>15.0675897943821</v>
      </c>
      <c r="S260" s="0" t="n">
        <v>15.4093185558206</v>
      </c>
    </row>
    <row r="261" customFormat="false" ht="14.5" hidden="false" customHeight="false" outlineLevel="0" collapsed="false">
      <c r="A261" s="0" t="s">
        <v>553</v>
      </c>
      <c r="B261" s="0" t="s">
        <v>554</v>
      </c>
      <c r="C261" s="0" t="n">
        <v>27.3752184704434</v>
      </c>
      <c r="D261" s="0" t="n">
        <v>11.703234</v>
      </c>
      <c r="E261" s="0" t="n">
        <v>16.8106726016516</v>
      </c>
      <c r="F261" s="0" t="n">
        <v>32.8140858174835</v>
      </c>
      <c r="G261" s="0" t="n">
        <v>20.1592198636578</v>
      </c>
      <c r="H261" s="0" t="n">
        <v>10.9946055143972</v>
      </c>
      <c r="I261" s="1" t="n">
        <f aca="false">AVERAGE(C261:H261)</f>
        <v>19.9761727112723</v>
      </c>
      <c r="J261" s="0" t="n">
        <f aca="false">_xlfn.STDEV.P(C261:H261)</f>
        <v>7.94482905737429</v>
      </c>
      <c r="K261" s="10" t="n">
        <f aca="false">J261/I261</f>
        <v>0.397715276705189</v>
      </c>
      <c r="L261" s="0" t="s">
        <v>390</v>
      </c>
      <c r="M261" s="0" t="s">
        <v>22</v>
      </c>
      <c r="N261" s="0" t="s">
        <v>23</v>
      </c>
      <c r="O261" s="0" t="s">
        <v>391</v>
      </c>
      <c r="P261" s="0" t="n">
        <v>1</v>
      </c>
      <c r="Q261" s="0" t="n">
        <v>14.4113533543568</v>
      </c>
      <c r="R261" s="0" t="n">
        <v>10.9383382179008</v>
      </c>
      <c r="S261" s="0" t="n">
        <v>12.3358385574775</v>
      </c>
    </row>
    <row r="262" customFormat="false" ht="14.5" hidden="false" customHeight="false" outlineLevel="0" collapsed="false">
      <c r="A262" s="0" t="s">
        <v>555</v>
      </c>
      <c r="B262" s="0" t="s">
        <v>556</v>
      </c>
      <c r="C262" s="0" t="n">
        <v>24.5560190366208</v>
      </c>
      <c r="D262" s="0" t="n">
        <v>20.47620824</v>
      </c>
      <c r="E262" s="0" t="n">
        <v>21.2056913335296</v>
      </c>
      <c r="F262" s="0" t="n">
        <v>41.3351089316984</v>
      </c>
      <c r="G262" s="0" t="n">
        <v>40.8148942870498</v>
      </c>
      <c r="H262" s="0" t="n">
        <v>39.490772126386</v>
      </c>
      <c r="I262" s="1" t="n">
        <f aca="false">AVERAGE(C262:H262)</f>
        <v>31.3131156592141</v>
      </c>
      <c r="J262" s="0" t="n">
        <f aca="false">_xlfn.STDEV.P(C262:H262)</f>
        <v>9.33501611514689</v>
      </c>
      <c r="K262" s="10" t="n">
        <f aca="false">J262/I262</f>
        <v>0.298118405614486</v>
      </c>
      <c r="L262" s="0" t="s">
        <v>390</v>
      </c>
      <c r="M262" s="0" t="s">
        <v>22</v>
      </c>
      <c r="N262" s="11" t="s">
        <v>23</v>
      </c>
      <c r="O262" s="0" t="s">
        <v>391</v>
      </c>
      <c r="P262" s="0" t="n">
        <v>1</v>
      </c>
      <c r="Q262" s="0" t="n">
        <v>18.6150682600653</v>
      </c>
      <c r="R262" s="0" t="n">
        <v>13.929363070593</v>
      </c>
      <c r="S262" s="0" t="n">
        <v>16.2326300219749</v>
      </c>
    </row>
    <row r="263" customFormat="false" ht="14.5" hidden="false" customHeight="false" outlineLevel="0" collapsed="false">
      <c r="A263" s="0" t="s">
        <v>557</v>
      </c>
      <c r="B263" s="0" t="s">
        <v>558</v>
      </c>
      <c r="C263" s="0" t="n">
        <v>39.3554724736747</v>
      </c>
      <c r="D263" s="0" t="n">
        <v>24.91460523</v>
      </c>
      <c r="E263" s="0" t="n">
        <v>25.0327552005599</v>
      </c>
      <c r="F263" s="0" t="n">
        <v>46.1886635566269</v>
      </c>
      <c r="G263" s="0" t="n">
        <v>51.022474448357</v>
      </c>
      <c r="H263" s="0" t="n">
        <v>48.5179206823776</v>
      </c>
      <c r="I263" s="1" t="n">
        <f aca="false">AVERAGE(C263:H263)</f>
        <v>39.1719819319327</v>
      </c>
      <c r="J263" s="0" t="n">
        <f aca="false">_xlfn.STDEV.P(C263:H263)</f>
        <v>10.64768172571</v>
      </c>
      <c r="K263" s="10" t="n">
        <f aca="false">J263/I263</f>
        <v>0.271818815402599</v>
      </c>
      <c r="L263" s="0" t="s">
        <v>390</v>
      </c>
      <c r="M263" s="0" t="s">
        <v>22</v>
      </c>
      <c r="N263" s="0" t="s">
        <v>23</v>
      </c>
      <c r="O263" s="0" t="s">
        <v>391</v>
      </c>
      <c r="P263" s="0" t="n">
        <v>1</v>
      </c>
      <c r="Q263" s="0" t="n">
        <v>21.3702901921648</v>
      </c>
      <c r="R263" s="0" t="n">
        <v>17.7887498984645</v>
      </c>
      <c r="S263" s="0" t="n">
        <v>17.318196360052</v>
      </c>
    </row>
    <row r="264" customFormat="false" ht="14.5" hidden="false" customHeight="false" outlineLevel="0" collapsed="false">
      <c r="A264" s="0" t="s">
        <v>559</v>
      </c>
      <c r="B264" s="0" t="s">
        <v>560</v>
      </c>
      <c r="C264" s="0" t="n">
        <v>47.4459402423423</v>
      </c>
      <c r="D264" s="0" t="n">
        <v>29.96064957</v>
      </c>
      <c r="E264" s="0" t="n">
        <v>25.3406405280443</v>
      </c>
      <c r="F264" s="0" t="n">
        <v>60.679435676795</v>
      </c>
      <c r="G264" s="0" t="n">
        <v>61.012420455951</v>
      </c>
      <c r="H264" s="0" t="n">
        <v>53.1057976520052</v>
      </c>
      <c r="I264" s="1" t="n">
        <f aca="false">AVERAGE(C264:H264)</f>
        <v>46.257480687523</v>
      </c>
      <c r="J264" s="0" t="n">
        <f aca="false">_xlfn.STDEV.P(C264:H264)</f>
        <v>14.0066283200266</v>
      </c>
      <c r="K264" s="10" t="n">
        <f aca="false">J264/I264</f>
        <v>0.302797041945361</v>
      </c>
      <c r="L264" s="0" t="s">
        <v>390</v>
      </c>
      <c r="M264" s="0" t="s">
        <v>22</v>
      </c>
      <c r="N264" s="11" t="s">
        <v>23</v>
      </c>
      <c r="O264" s="0" t="s">
        <v>391</v>
      </c>
      <c r="P264" s="0" t="n">
        <v>1</v>
      </c>
      <c r="Q264" s="0" t="n">
        <v>16.3542647782722</v>
      </c>
      <c r="R264" s="0" t="n">
        <v>17.6847377164872</v>
      </c>
      <c r="S264" s="0" t="n">
        <v>23.3104132095251</v>
      </c>
    </row>
    <row r="265" customFormat="false" ht="14.5" hidden="false" customHeight="false" outlineLevel="0" collapsed="false">
      <c r="A265" s="0" t="s">
        <v>561</v>
      </c>
      <c r="B265" s="0" t="s">
        <v>562</v>
      </c>
      <c r="C265" s="0" t="s">
        <v>40</v>
      </c>
      <c r="D265" s="0" t="s">
        <v>40</v>
      </c>
      <c r="E265" s="0" t="s">
        <v>40</v>
      </c>
      <c r="F265" s="0" t="n">
        <v>504.710144927536</v>
      </c>
      <c r="G265" s="0" t="n">
        <v>410.725308641975</v>
      </c>
      <c r="H265" s="0" t="n">
        <v>401.201923076923</v>
      </c>
      <c r="I265" s="1" t="s">
        <v>40</v>
      </c>
      <c r="J265" s="0" t="s">
        <v>40</v>
      </c>
      <c r="K265" s="10" t="s">
        <v>40</v>
      </c>
      <c r="L265" s="0" t="s">
        <v>390</v>
      </c>
      <c r="M265" s="0" t="s">
        <v>41</v>
      </c>
      <c r="N265" s="0" t="s">
        <v>23</v>
      </c>
      <c r="O265" s="0" t="s">
        <v>391</v>
      </c>
      <c r="P265" s="0" t="n">
        <v>1</v>
      </c>
      <c r="Q265" s="0" t="n">
        <v>140.277777777778</v>
      </c>
      <c r="R265" s="0" t="n">
        <v>144.897959183673</v>
      </c>
      <c r="S265" s="0" t="n">
        <v>149.897959183673</v>
      </c>
    </row>
    <row r="266" customFormat="false" ht="14.5" hidden="false" customHeight="false" outlineLevel="0" collapsed="false">
      <c r="A266" s="0" t="s">
        <v>563</v>
      </c>
      <c r="B266" s="0" t="s">
        <v>564</v>
      </c>
      <c r="C266" s="0" t="n">
        <v>35.9051908195835</v>
      </c>
      <c r="D266" s="0" t="n">
        <v>25.52352882</v>
      </c>
      <c r="E266" s="0" t="n">
        <v>23.2165696654505</v>
      </c>
      <c r="F266" s="0" t="n">
        <v>49.55604753091</v>
      </c>
      <c r="G266" s="0" t="n">
        <v>55.5430988769132</v>
      </c>
      <c r="H266" s="0" t="n">
        <v>51.3431664507006</v>
      </c>
      <c r="I266" s="1" t="n">
        <f aca="false">AVERAGE(C266:H266)</f>
        <v>40.1812670272596</v>
      </c>
      <c r="J266" s="0" t="n">
        <f aca="false">_xlfn.STDEV.P(C266:H266)</f>
        <v>12.7108579547294</v>
      </c>
      <c r="K266" s="10" t="n">
        <f aca="false">J266/I266</f>
        <v>0.316337908063133</v>
      </c>
      <c r="L266" s="0" t="s">
        <v>390</v>
      </c>
      <c r="M266" s="0" t="s">
        <v>22</v>
      </c>
      <c r="N266" s="11" t="s">
        <v>23</v>
      </c>
      <c r="O266" s="0" t="s">
        <v>391</v>
      </c>
      <c r="P266" s="0" t="n">
        <v>1</v>
      </c>
      <c r="Q266" s="0" t="n">
        <v>18.0326986757095</v>
      </c>
      <c r="R266" s="0" t="n">
        <v>15.5105973010117</v>
      </c>
      <c r="S266" s="0" t="n">
        <v>19.0257423677506</v>
      </c>
    </row>
    <row r="267" customFormat="false" ht="14.5" hidden="false" customHeight="false" outlineLevel="0" collapsed="false">
      <c r="A267" s="0" t="s">
        <v>565</v>
      </c>
      <c r="B267" s="0" t="s">
        <v>566</v>
      </c>
      <c r="C267" s="0" t="n">
        <v>51.3166250398984</v>
      </c>
      <c r="D267" s="0" t="n">
        <v>39.30477557</v>
      </c>
      <c r="E267" s="0" t="n">
        <v>45.1954169148416</v>
      </c>
      <c r="F267" s="0" t="n">
        <v>63.6050305810736</v>
      </c>
      <c r="G267" s="0" t="n">
        <v>73.1466601116297</v>
      </c>
      <c r="H267" s="0" t="n">
        <v>70.4088854284167</v>
      </c>
      <c r="I267" s="1" t="n">
        <f aca="false">AVERAGE(C267:H267)</f>
        <v>57.1628989409767</v>
      </c>
      <c r="J267" s="0" t="n">
        <f aca="false">_xlfn.STDEV.P(C267:H267)</f>
        <v>12.7066252676807</v>
      </c>
      <c r="K267" s="10" t="n">
        <f aca="false">J267/I267</f>
        <v>0.222287978795493</v>
      </c>
      <c r="L267" s="0" t="s">
        <v>390</v>
      </c>
      <c r="M267" s="0" t="s">
        <v>22</v>
      </c>
      <c r="N267" s="0" t="s">
        <v>23</v>
      </c>
      <c r="O267" s="0" t="s">
        <v>391</v>
      </c>
      <c r="P267" s="0" t="n">
        <v>1</v>
      </c>
      <c r="Q267" s="0" t="n">
        <v>30.78389067237</v>
      </c>
      <c r="R267" s="0" t="n">
        <v>29.8320408835687</v>
      </c>
      <c r="S267" s="0" t="n">
        <v>29.0594447611233</v>
      </c>
    </row>
    <row r="268" customFormat="false" ht="14.5" hidden="false" customHeight="false" outlineLevel="0" collapsed="false">
      <c r="A268" s="0" t="s">
        <v>567</v>
      </c>
      <c r="B268" s="0" t="s">
        <v>568</v>
      </c>
      <c r="C268" s="0" t="n">
        <v>34.5056119466944</v>
      </c>
      <c r="D268" s="0" t="n">
        <v>25.98060948</v>
      </c>
      <c r="E268" s="0" t="n">
        <v>23.6847321988001</v>
      </c>
      <c r="F268" s="0" t="n">
        <v>45.6319216289583</v>
      </c>
      <c r="G268" s="0" t="n">
        <v>53.5355826024926</v>
      </c>
      <c r="H268" s="0" t="n">
        <v>49.0181557537197</v>
      </c>
      <c r="I268" s="1" t="n">
        <f aca="false">AVERAGE(C268:H268)</f>
        <v>38.7261022684442</v>
      </c>
      <c r="J268" s="0" t="n">
        <f aca="false">_xlfn.STDEV.P(C268:H268)</f>
        <v>11.3976631544705</v>
      </c>
      <c r="K268" s="10" t="n">
        <f aca="false">J268/I268</f>
        <v>0.294314751210008</v>
      </c>
      <c r="L268" s="0" t="s">
        <v>390</v>
      </c>
      <c r="M268" s="0" t="s">
        <v>22</v>
      </c>
      <c r="N268" s="11" t="s">
        <v>23</v>
      </c>
      <c r="O268" s="0" t="s">
        <v>391</v>
      </c>
      <c r="P268" s="0" t="n">
        <v>1</v>
      </c>
      <c r="Q268" s="0" t="n">
        <v>16.4289191864664</v>
      </c>
      <c r="R268" s="0" t="n">
        <v>16.1410516681341</v>
      </c>
      <c r="S268" s="0" t="n">
        <v>13.846183938615</v>
      </c>
    </row>
    <row r="269" customFormat="false" ht="14.5" hidden="false" customHeight="false" outlineLevel="0" collapsed="false">
      <c r="A269" s="0" t="s">
        <v>569</v>
      </c>
      <c r="B269" s="0" t="s">
        <v>570</v>
      </c>
      <c r="C269" s="0" t="n">
        <v>37.2061731729337</v>
      </c>
      <c r="D269" s="0" t="n">
        <v>27.73658181</v>
      </c>
      <c r="E269" s="0" t="n">
        <v>25.3843870195851</v>
      </c>
      <c r="F269" s="0" t="n">
        <v>46.9362473125099</v>
      </c>
      <c r="G269" s="0" t="n">
        <v>58.7733553591415</v>
      </c>
      <c r="H269" s="0" t="n">
        <v>48.4362833347409</v>
      </c>
      <c r="I269" s="1" t="n">
        <f aca="false">AVERAGE(C269:H269)</f>
        <v>40.7455046681519</v>
      </c>
      <c r="J269" s="0" t="n">
        <f aca="false">_xlfn.STDEV.P(C269:H269)</f>
        <v>11.8335655960721</v>
      </c>
      <c r="K269" s="10" t="n">
        <f aca="false">J269/I269</f>
        <v>0.29042628610075</v>
      </c>
      <c r="L269" s="0" t="s">
        <v>390</v>
      </c>
      <c r="M269" s="0" t="s">
        <v>22</v>
      </c>
      <c r="N269" s="0" t="s">
        <v>23</v>
      </c>
      <c r="O269" s="0" t="s">
        <v>391</v>
      </c>
      <c r="P269" s="0" t="n">
        <v>1</v>
      </c>
      <c r="Q269" s="0" t="n">
        <v>17.7774831451061</v>
      </c>
      <c r="R269" s="0" t="n">
        <v>17.7990437989768</v>
      </c>
      <c r="S269" s="0" t="n">
        <v>18.3830630479069</v>
      </c>
    </row>
    <row r="270" customFormat="false" ht="14.5" hidden="false" customHeight="false" outlineLevel="0" collapsed="false">
      <c r="A270" s="7" t="s">
        <v>19</v>
      </c>
      <c r="B270" s="0" t="s">
        <v>20</v>
      </c>
      <c r="C270" s="0" t="n">
        <v>64.8287009481803</v>
      </c>
      <c r="D270" s="0" t="n">
        <v>52.81800806</v>
      </c>
      <c r="E270" s="0" t="n">
        <v>58.5657955792465</v>
      </c>
      <c r="F270" s="0" t="n">
        <v>81.5524662290194</v>
      </c>
      <c r="G270" s="0" t="n">
        <v>84.5329442012574</v>
      </c>
      <c r="H270" s="0" t="n">
        <v>89.839164896926</v>
      </c>
      <c r="I270" s="1" t="n">
        <f aca="false">AVERAGE(C270:H270)</f>
        <v>72.0228466524383</v>
      </c>
      <c r="J270" s="0" t="n">
        <f aca="false">_xlfn.STDEV.P(C270:H270)</f>
        <v>13.9428067900404</v>
      </c>
      <c r="K270" s="10" t="n">
        <f aca="false">J270/I270</f>
        <v>0.193588665792737</v>
      </c>
      <c r="L270" s="0" t="s">
        <v>21</v>
      </c>
      <c r="M270" s="11" t="s">
        <v>22</v>
      </c>
      <c r="N270" s="11" t="s">
        <v>23</v>
      </c>
      <c r="O270" s="0" t="s">
        <v>391</v>
      </c>
      <c r="P270" s="0" t="n">
        <v>1</v>
      </c>
      <c r="Q270" s="0" t="s">
        <v>40</v>
      </c>
      <c r="R270" s="0" t="n">
        <v>36.6234443004953</v>
      </c>
      <c r="S270" s="0" t="n">
        <v>47.9501489711209</v>
      </c>
    </row>
    <row r="271" customFormat="false" ht="14.5" hidden="false" customHeight="false" outlineLevel="0" collapsed="false">
      <c r="A271" s="12" t="s">
        <v>571</v>
      </c>
      <c r="B271" s="0" t="s">
        <v>572</v>
      </c>
      <c r="C271" s="0" t="n">
        <v>51.9208316329218</v>
      </c>
      <c r="D271" s="0" t="n">
        <v>74.3696199033639</v>
      </c>
      <c r="E271" s="0" t="n">
        <v>70.4507571516838</v>
      </c>
      <c r="F271" s="0" t="n">
        <v>83.0651302227397</v>
      </c>
      <c r="G271" s="0" t="n">
        <v>62.1974521108722</v>
      </c>
      <c r="H271" s="0" t="n">
        <v>54.2462937675069</v>
      </c>
      <c r="I271" s="1" t="n">
        <f aca="false">AVERAGE(C271:H271)</f>
        <v>66.0416807981814</v>
      </c>
      <c r="J271" s="0" t="n">
        <f aca="false">_xlfn.STDEV.P(C271:H271)</f>
        <v>11.0446064128823</v>
      </c>
      <c r="K271" s="10" t="n">
        <f aca="false">J271/I271</f>
        <v>0.1672369067443</v>
      </c>
      <c r="L271" s="0" t="s">
        <v>573</v>
      </c>
      <c r="M271" s="11" t="s">
        <v>22</v>
      </c>
      <c r="N271" s="11" t="s">
        <v>23</v>
      </c>
      <c r="O271" s="0" t="s">
        <v>574</v>
      </c>
      <c r="P271" s="0" t="n">
        <v>2</v>
      </c>
    </row>
    <row r="272" customFormat="false" ht="14.5" hidden="false" customHeight="false" outlineLevel="0" collapsed="false">
      <c r="A272" s="12" t="s">
        <v>575</v>
      </c>
      <c r="B272" s="0" t="s">
        <v>576</v>
      </c>
      <c r="C272" s="0" t="n">
        <v>52.3924749075645</v>
      </c>
      <c r="D272" s="0" t="n">
        <v>77.7340903904848</v>
      </c>
      <c r="E272" s="0" t="n">
        <v>74.3035430337737</v>
      </c>
      <c r="F272" s="0" t="n">
        <v>82.5870797599944</v>
      </c>
      <c r="G272" s="0" t="n">
        <v>72.1559880657958</v>
      </c>
      <c r="H272" s="0" t="n">
        <v>60.7323811046198</v>
      </c>
      <c r="I272" s="1" t="n">
        <f aca="false">AVERAGE(C272:H272)</f>
        <v>69.9842595437055</v>
      </c>
      <c r="J272" s="0" t="n">
        <f aca="false">_xlfn.STDEV.P(C272:H272)</f>
        <v>10.306403442642</v>
      </c>
      <c r="K272" s="10" t="n">
        <f aca="false">J272/I272</f>
        <v>0.147267449992888</v>
      </c>
      <c r="L272" s="0" t="s">
        <v>573</v>
      </c>
      <c r="M272" s="11" t="s">
        <v>22</v>
      </c>
      <c r="N272" s="0" t="s">
        <v>23</v>
      </c>
      <c r="O272" s="0" t="s">
        <v>574</v>
      </c>
      <c r="P272" s="0" t="n">
        <v>2</v>
      </c>
    </row>
    <row r="273" customFormat="false" ht="14.5" hidden="false" customHeight="false" outlineLevel="0" collapsed="false">
      <c r="A273" s="12" t="s">
        <v>577</v>
      </c>
      <c r="B273" s="0" t="s">
        <v>578</v>
      </c>
      <c r="C273" s="0" t="n">
        <v>45.9688230652016</v>
      </c>
      <c r="D273" s="0" t="n">
        <v>54.7956120563575</v>
      </c>
      <c r="E273" s="0" t="n">
        <v>54.5944050079491</v>
      </c>
      <c r="F273" s="0" t="n">
        <v>56.2633962497303</v>
      </c>
      <c r="G273" s="0" t="n">
        <v>52.1630306141477</v>
      </c>
      <c r="H273" s="0" t="n">
        <v>42.1957398123088</v>
      </c>
      <c r="I273" s="1" t="n">
        <f aca="false">AVERAGE(C273:H273)</f>
        <v>50.9968344676158</v>
      </c>
      <c r="J273" s="0" t="n">
        <f aca="false">_xlfn.STDEV.P(C273:H273)</f>
        <v>5.15121469838095</v>
      </c>
      <c r="K273" s="10" t="n">
        <f aca="false">J273/I273</f>
        <v>0.101010479418131</v>
      </c>
      <c r="L273" s="0" t="s">
        <v>573</v>
      </c>
      <c r="M273" s="11" t="s">
        <v>22</v>
      </c>
      <c r="N273" s="11" t="s">
        <v>23</v>
      </c>
      <c r="O273" s="0" t="s">
        <v>574</v>
      </c>
      <c r="P273" s="0" t="n">
        <v>2</v>
      </c>
    </row>
    <row r="274" customFormat="false" ht="14.5" hidden="false" customHeight="false" outlineLevel="0" collapsed="false">
      <c r="A274" s="12" t="s">
        <v>579</v>
      </c>
      <c r="B274" s="0" t="s">
        <v>580</v>
      </c>
      <c r="C274" s="0" t="n">
        <v>51.4178781410456</v>
      </c>
      <c r="D274" s="0" t="n">
        <v>79.0451693615972</v>
      </c>
      <c r="E274" s="0" t="n">
        <v>72.0378881752909</v>
      </c>
      <c r="F274" s="0" t="n">
        <v>86.82215934586</v>
      </c>
      <c r="G274" s="0" t="n">
        <v>77.3806820181189</v>
      </c>
      <c r="H274" s="0" t="n">
        <v>64.2867162181233</v>
      </c>
      <c r="I274" s="1" t="n">
        <f aca="false">AVERAGE(C274:H274)</f>
        <v>71.8317488766727</v>
      </c>
      <c r="J274" s="0" t="n">
        <f aca="false">_xlfn.STDEV.P(C274:H274)</f>
        <v>11.4107597597998</v>
      </c>
      <c r="K274" s="10" t="n">
        <f aca="false">J274/I274</f>
        <v>0.158853987801283</v>
      </c>
      <c r="L274" s="0" t="s">
        <v>573</v>
      </c>
      <c r="M274" s="11" t="s">
        <v>22</v>
      </c>
      <c r="N274" s="0" t="s">
        <v>23</v>
      </c>
      <c r="O274" s="0" t="s">
        <v>574</v>
      </c>
      <c r="P274" s="0" t="n">
        <v>2</v>
      </c>
    </row>
    <row r="275" customFormat="false" ht="14.5" hidden="false" customHeight="false" outlineLevel="0" collapsed="false">
      <c r="A275" s="12" t="s">
        <v>581</v>
      </c>
      <c r="B275" s="0" t="s">
        <v>582</v>
      </c>
      <c r="C275" s="0" t="n">
        <v>50.542287607991</v>
      </c>
      <c r="D275" s="0" t="n">
        <v>62.3039773172121</v>
      </c>
      <c r="E275" s="0" t="n">
        <v>62.1577742863458</v>
      </c>
      <c r="F275" s="0" t="n">
        <v>66.6494240523896</v>
      </c>
      <c r="G275" s="0" t="n">
        <v>55.4057169687839</v>
      </c>
      <c r="H275" s="0" t="n">
        <v>47.3751268203681</v>
      </c>
      <c r="I275" s="1" t="n">
        <f aca="false">AVERAGE(C275:H275)</f>
        <v>57.4057178421818</v>
      </c>
      <c r="J275" s="0" t="n">
        <f aca="false">_xlfn.STDEV.P(C275:H275)</f>
        <v>6.87677886264062</v>
      </c>
      <c r="K275" s="10" t="n">
        <f aca="false">J275/I275</f>
        <v>0.119792576787317</v>
      </c>
      <c r="L275" s="0" t="s">
        <v>573</v>
      </c>
      <c r="M275" s="11" t="s">
        <v>22</v>
      </c>
      <c r="N275" s="11" t="s">
        <v>23</v>
      </c>
      <c r="O275" s="0" t="s">
        <v>574</v>
      </c>
      <c r="P275" s="0" t="n">
        <v>2</v>
      </c>
    </row>
    <row r="276" customFormat="false" ht="14.5" hidden="false" customHeight="false" outlineLevel="0" collapsed="false">
      <c r="A276" s="12" t="s">
        <v>583</v>
      </c>
      <c r="B276" s="0" t="s">
        <v>584</v>
      </c>
      <c r="C276" s="0" t="n">
        <v>50.9832307563723</v>
      </c>
      <c r="D276" s="0" t="n">
        <v>57.8765160171034</v>
      </c>
      <c r="E276" s="0" t="n">
        <v>56.275467645095</v>
      </c>
      <c r="F276" s="0" t="n">
        <v>63.8623752154897</v>
      </c>
      <c r="G276" s="0" t="n">
        <v>50.7063054678758</v>
      </c>
      <c r="H276" s="0" t="n">
        <v>50.8754096906464</v>
      </c>
      <c r="I276" s="1" t="n">
        <f aca="false">AVERAGE(C276:H276)</f>
        <v>55.0965507987638</v>
      </c>
      <c r="J276" s="0" t="n">
        <f aca="false">_xlfn.STDEV.P(C276:H276)</f>
        <v>4.82993128560113</v>
      </c>
      <c r="K276" s="10" t="n">
        <f aca="false">J276/I276</f>
        <v>0.0876630427055608</v>
      </c>
      <c r="L276" s="0" t="s">
        <v>573</v>
      </c>
      <c r="M276" s="11" t="s">
        <v>22</v>
      </c>
      <c r="N276" s="0" t="s">
        <v>23</v>
      </c>
      <c r="O276" s="0" t="s">
        <v>574</v>
      </c>
      <c r="P276" s="0" t="n">
        <v>2</v>
      </c>
    </row>
    <row r="277" customFormat="false" ht="14.5" hidden="false" customHeight="false" outlineLevel="0" collapsed="false">
      <c r="A277" s="12" t="s">
        <v>585</v>
      </c>
      <c r="B277" s="0" t="s">
        <v>586</v>
      </c>
      <c r="C277" s="0" t="n">
        <v>37.4225991611353</v>
      </c>
      <c r="D277" s="0" t="n">
        <v>46.0121305395927</v>
      </c>
      <c r="E277" s="0" t="n">
        <v>43.6300783725529</v>
      </c>
      <c r="F277" s="0" t="n">
        <v>50.0201141445286</v>
      </c>
      <c r="G277" s="0" t="n">
        <v>43.4099916621585</v>
      </c>
      <c r="H277" s="0" t="n">
        <v>33.6938203392958</v>
      </c>
      <c r="I277" s="1" t="n">
        <f aca="false">AVERAGE(C277:H277)</f>
        <v>42.364789036544</v>
      </c>
      <c r="J277" s="0" t="n">
        <f aca="false">_xlfn.STDEV.P(C277:H277)</f>
        <v>5.38843587531763</v>
      </c>
      <c r="K277" s="10" t="n">
        <f aca="false">J277/I277</f>
        <v>0.127191377506201</v>
      </c>
      <c r="L277" s="0" t="s">
        <v>573</v>
      </c>
      <c r="M277" s="11" t="s">
        <v>22</v>
      </c>
      <c r="N277" s="11" t="s">
        <v>23</v>
      </c>
      <c r="O277" s="0" t="s">
        <v>574</v>
      </c>
      <c r="P277" s="0" t="n">
        <v>2</v>
      </c>
    </row>
    <row r="278" customFormat="false" ht="14.5" hidden="false" customHeight="false" outlineLevel="0" collapsed="false">
      <c r="A278" s="12" t="s">
        <v>587</v>
      </c>
      <c r="B278" s="0" t="s">
        <v>588</v>
      </c>
      <c r="C278" s="0" t="n">
        <v>38.5860939349884</v>
      </c>
      <c r="D278" s="0" t="n">
        <v>46.9846805317849</v>
      </c>
      <c r="E278" s="0" t="n">
        <v>46.1773001036497</v>
      </c>
      <c r="F278" s="0" t="n">
        <v>50.4615879819405</v>
      </c>
      <c r="G278" s="0" t="n">
        <v>41.4997446634728</v>
      </c>
      <c r="H278" s="0" t="n">
        <v>35.9681418447939</v>
      </c>
      <c r="I278" s="1" t="n">
        <f aca="false">AVERAGE(C278:H278)</f>
        <v>43.279591510105</v>
      </c>
      <c r="J278" s="0" t="n">
        <f aca="false">_xlfn.STDEV.P(C278:H278)</f>
        <v>5.039172279363</v>
      </c>
      <c r="K278" s="10" t="n">
        <f aca="false">J278/I278</f>
        <v>0.116432990782421</v>
      </c>
      <c r="L278" s="0" t="s">
        <v>573</v>
      </c>
      <c r="M278" s="11" t="s">
        <v>22</v>
      </c>
      <c r="N278" s="0" t="s">
        <v>23</v>
      </c>
      <c r="O278" s="0" t="s">
        <v>574</v>
      </c>
      <c r="P278" s="0" t="n">
        <v>2</v>
      </c>
    </row>
    <row r="279" customFormat="false" ht="14.5" hidden="false" customHeight="false" outlineLevel="0" collapsed="false">
      <c r="A279" s="12" t="s">
        <v>589</v>
      </c>
      <c r="B279" s="0" t="s">
        <v>590</v>
      </c>
      <c r="C279" s="0" t="n">
        <v>43.1733843372406</v>
      </c>
      <c r="D279" s="0" t="n">
        <v>53.9941132750097</v>
      </c>
      <c r="E279" s="0" t="n">
        <v>50.1634820137072</v>
      </c>
      <c r="F279" s="0" t="n">
        <v>58.5778190488724</v>
      </c>
      <c r="G279" s="0" t="n">
        <v>49.6698766057834</v>
      </c>
      <c r="H279" s="0" t="n">
        <v>46.8969309611672</v>
      </c>
      <c r="I279" s="1" t="n">
        <f aca="false">AVERAGE(C279:H279)</f>
        <v>50.4126010402968</v>
      </c>
      <c r="J279" s="0" t="n">
        <f aca="false">_xlfn.STDEV.P(C279:H279)</f>
        <v>4.91389033708006</v>
      </c>
      <c r="K279" s="10" t="n">
        <f aca="false">J279/I279</f>
        <v>0.0974734537730397</v>
      </c>
      <c r="L279" s="0" t="s">
        <v>573</v>
      </c>
      <c r="M279" s="11" t="s">
        <v>22</v>
      </c>
      <c r="N279" s="11" t="s">
        <v>23</v>
      </c>
      <c r="O279" s="0" t="s">
        <v>574</v>
      </c>
      <c r="P279" s="0" t="n">
        <v>2</v>
      </c>
    </row>
    <row r="280" customFormat="false" ht="14.5" hidden="false" customHeight="false" outlineLevel="0" collapsed="false">
      <c r="A280" s="12" t="s">
        <v>591</v>
      </c>
      <c r="B280" s="0" t="s">
        <v>592</v>
      </c>
      <c r="C280" s="0" t="n">
        <v>33.3729019087851</v>
      </c>
      <c r="D280" s="0" t="n">
        <v>28.7829566889754</v>
      </c>
      <c r="E280" s="0" t="n">
        <v>35.4689977337692</v>
      </c>
      <c r="F280" s="0" t="n">
        <v>45.3321084004931</v>
      </c>
      <c r="G280" s="0" t="n">
        <v>37.0088976018326</v>
      </c>
      <c r="H280" s="0" t="n">
        <v>30.8378973257048</v>
      </c>
      <c r="I280" s="1" t="n">
        <f aca="false">AVERAGE(C280:H280)</f>
        <v>35.13395994326</v>
      </c>
      <c r="J280" s="0" t="n">
        <f aca="false">_xlfn.STDEV.P(C280:H280)</f>
        <v>5.31542715829823</v>
      </c>
      <c r="K280" s="10" t="n">
        <f aca="false">J280/I280</f>
        <v>0.151290294828207</v>
      </c>
      <c r="L280" s="0" t="s">
        <v>573</v>
      </c>
      <c r="M280" s="11" t="s">
        <v>22</v>
      </c>
      <c r="N280" s="0" t="s">
        <v>23</v>
      </c>
      <c r="O280" s="0" t="s">
        <v>574</v>
      </c>
      <c r="P280" s="0" t="n">
        <v>2</v>
      </c>
    </row>
    <row r="281" customFormat="false" ht="14.5" hidden="false" customHeight="false" outlineLevel="0" collapsed="false">
      <c r="A281" s="12" t="s">
        <v>593</v>
      </c>
      <c r="B281" s="0" t="s">
        <v>594</v>
      </c>
      <c r="C281" s="0" t="n">
        <v>54.6350880679702</v>
      </c>
      <c r="D281" s="0" t="n">
        <v>68.7575681973529</v>
      </c>
      <c r="E281" s="0" t="n">
        <v>70.3659030614863</v>
      </c>
      <c r="F281" s="0" t="n">
        <v>70.6011833111422</v>
      </c>
      <c r="G281" s="0" t="n">
        <v>61.9875103559105</v>
      </c>
      <c r="H281" s="0" t="n">
        <v>55.8441782425546</v>
      </c>
      <c r="I281" s="1" t="n">
        <f aca="false">AVERAGE(C281:H281)</f>
        <v>63.6985718727361</v>
      </c>
      <c r="J281" s="0" t="n">
        <f aca="false">_xlfn.STDEV.P(C281:H281)</f>
        <v>6.63901050802544</v>
      </c>
      <c r="K281" s="10" t="n">
        <f aca="false">J281/I281</f>
        <v>0.104225421588565</v>
      </c>
      <c r="L281" s="0" t="s">
        <v>573</v>
      </c>
      <c r="M281" s="11" t="s">
        <v>22</v>
      </c>
      <c r="N281" s="11" t="s">
        <v>23</v>
      </c>
      <c r="O281" s="0" t="s">
        <v>574</v>
      </c>
      <c r="P281" s="0" t="n">
        <v>2</v>
      </c>
    </row>
    <row r="282" customFormat="false" ht="14.5" hidden="false" customHeight="false" outlineLevel="0" collapsed="false">
      <c r="A282" s="12" t="s">
        <v>595</v>
      </c>
      <c r="B282" s="0" t="s">
        <v>596</v>
      </c>
      <c r="C282" s="0" t="n">
        <v>38.2245175865806</v>
      </c>
      <c r="D282" s="0" t="n">
        <v>50.0083565796797</v>
      </c>
      <c r="E282" s="0" t="n">
        <v>38.6184776329476</v>
      </c>
      <c r="F282" s="0" t="n">
        <v>52.2504257610636</v>
      </c>
      <c r="G282" s="0" t="n">
        <v>44.4546095578497</v>
      </c>
      <c r="H282" s="0" t="n">
        <v>36.4384431746342</v>
      </c>
      <c r="I282" s="1" t="n">
        <f aca="false">AVERAGE(C282:H282)</f>
        <v>43.3324717154592</v>
      </c>
      <c r="J282" s="0" t="n">
        <f aca="false">_xlfn.STDEV.P(C282:H282)</f>
        <v>6.07175292552265</v>
      </c>
      <c r="K282" s="10" t="n">
        <f aca="false">J282/I282</f>
        <v>0.140120161282111</v>
      </c>
      <c r="L282" s="0" t="s">
        <v>573</v>
      </c>
      <c r="M282" s="11" t="s">
        <v>22</v>
      </c>
      <c r="N282" s="0" t="s">
        <v>23</v>
      </c>
      <c r="O282" s="0" t="s">
        <v>574</v>
      </c>
      <c r="P282" s="0" t="n">
        <v>2</v>
      </c>
    </row>
    <row r="283" customFormat="false" ht="14.5" hidden="false" customHeight="false" outlineLevel="0" collapsed="false">
      <c r="A283" s="12" t="s">
        <v>597</v>
      </c>
      <c r="B283" s="0" t="s">
        <v>598</v>
      </c>
      <c r="C283" s="0" t="n">
        <v>59.17290176721</v>
      </c>
      <c r="D283" s="0" t="n">
        <v>83.7699912847747</v>
      </c>
      <c r="E283" s="0" t="n">
        <v>79.5837414128904</v>
      </c>
      <c r="F283" s="0" t="n">
        <v>89.1363950705896</v>
      </c>
      <c r="G283" s="0" t="n">
        <v>68.8019888768987</v>
      </c>
      <c r="H283" s="0" t="n">
        <v>58.4084869085791</v>
      </c>
      <c r="I283" s="1" t="n">
        <f aca="false">AVERAGE(C283:H283)</f>
        <v>73.1455842201571</v>
      </c>
      <c r="J283" s="0" t="n">
        <f aca="false">_xlfn.STDEV.P(C283:H283)</f>
        <v>11.8414430270353</v>
      </c>
      <c r="K283" s="10" t="n">
        <f aca="false">J283/I283</f>
        <v>0.161888692985135</v>
      </c>
      <c r="L283" s="0" t="s">
        <v>573</v>
      </c>
      <c r="M283" s="11" t="s">
        <v>22</v>
      </c>
      <c r="N283" s="11" t="s">
        <v>23</v>
      </c>
      <c r="O283" s="0" t="s">
        <v>574</v>
      </c>
      <c r="P283" s="0" t="n">
        <v>2</v>
      </c>
    </row>
    <row r="284" customFormat="false" ht="14.5" hidden="false" customHeight="false" outlineLevel="0" collapsed="false">
      <c r="A284" s="12" t="s">
        <v>599</v>
      </c>
      <c r="B284" s="0" t="s">
        <v>600</v>
      </c>
      <c r="C284" s="0" t="n">
        <v>51.1336878677387</v>
      </c>
      <c r="D284" s="0" t="n">
        <v>69.8530633313691</v>
      </c>
      <c r="E284" s="0" t="n">
        <v>69.9018238342072</v>
      </c>
      <c r="F284" s="0" t="n">
        <v>79.3471561192939</v>
      </c>
      <c r="G284" s="0" t="n">
        <v>63.2046867191011</v>
      </c>
      <c r="H284" s="0" t="n">
        <v>60.3487712563628</v>
      </c>
      <c r="I284" s="1" t="n">
        <f aca="false">AVERAGE(C284:H284)</f>
        <v>65.6315315213455</v>
      </c>
      <c r="J284" s="0" t="n">
        <f aca="false">_xlfn.STDEV.P(C284:H284)</f>
        <v>8.83326749366716</v>
      </c>
      <c r="K284" s="10" t="n">
        <f aca="false">J284/I284</f>
        <v>0.13458877598787</v>
      </c>
      <c r="L284" s="0" t="s">
        <v>573</v>
      </c>
      <c r="M284" s="11" t="s">
        <v>22</v>
      </c>
      <c r="N284" s="0" t="s">
        <v>23</v>
      </c>
      <c r="O284" s="0" t="s">
        <v>574</v>
      </c>
      <c r="P284" s="0" t="n">
        <v>2</v>
      </c>
    </row>
    <row r="285" customFormat="false" ht="14.5" hidden="false" customHeight="false" outlineLevel="0" collapsed="false">
      <c r="A285" s="12" t="s">
        <v>601</v>
      </c>
      <c r="B285" s="0" t="s">
        <v>602</v>
      </c>
      <c r="C285" s="0" t="n">
        <v>44.8773779652398</v>
      </c>
      <c r="D285" s="0" t="n">
        <v>41.6086143920618</v>
      </c>
      <c r="E285" s="0" t="n">
        <v>46.9940365422626</v>
      </c>
      <c r="F285" s="0" t="n">
        <v>45.7506061458817</v>
      </c>
      <c r="G285" s="0" t="n">
        <v>48.5846360387236</v>
      </c>
      <c r="H285" s="0" t="n">
        <v>41.5017023270976</v>
      </c>
      <c r="I285" s="1" t="n">
        <f aca="false">AVERAGE(C285:H285)</f>
        <v>44.8861622352112</v>
      </c>
      <c r="J285" s="0" t="n">
        <f aca="false">_xlfn.STDEV.P(C285:H285)</f>
        <v>2.61616996585501</v>
      </c>
      <c r="K285" s="10" t="n">
        <f aca="false">J285/I285</f>
        <v>0.0582845544278397</v>
      </c>
      <c r="L285" s="0" t="s">
        <v>573</v>
      </c>
      <c r="M285" s="11" t="s">
        <v>22</v>
      </c>
      <c r="N285" s="11" t="s">
        <v>23</v>
      </c>
      <c r="O285" s="0" t="s">
        <v>574</v>
      </c>
      <c r="P285" s="0" t="n">
        <v>2</v>
      </c>
    </row>
    <row r="286" customFormat="false" ht="14.5" hidden="false" customHeight="false" outlineLevel="0" collapsed="false">
      <c r="A286" s="12" t="s">
        <v>603</v>
      </c>
      <c r="B286" s="0" t="s">
        <v>604</v>
      </c>
      <c r="C286" s="0" t="n">
        <v>60.3338428431517</v>
      </c>
      <c r="D286" s="0" t="n">
        <v>63.0004040802575</v>
      </c>
      <c r="E286" s="0" t="n">
        <v>64.0117406302418</v>
      </c>
      <c r="F286" s="0" t="n">
        <v>68.0248636471425</v>
      </c>
      <c r="G286" s="0" t="n">
        <v>63.6190105049982</v>
      </c>
      <c r="H286" s="0" t="n">
        <v>47.4942724752616</v>
      </c>
      <c r="I286" s="1" t="n">
        <f aca="false">AVERAGE(C286:H286)</f>
        <v>61.0806890301755</v>
      </c>
      <c r="J286" s="0" t="n">
        <f aca="false">_xlfn.STDEV.P(C286:H286)</f>
        <v>6.48189144729309</v>
      </c>
      <c r="K286" s="10" t="n">
        <f aca="false">J286/I286</f>
        <v>0.106120142883307</v>
      </c>
      <c r="L286" s="0" t="s">
        <v>573</v>
      </c>
      <c r="M286" s="11" t="s">
        <v>22</v>
      </c>
      <c r="N286" s="0" t="s">
        <v>23</v>
      </c>
      <c r="O286" s="0" t="s">
        <v>574</v>
      </c>
      <c r="P286" s="0" t="n">
        <v>2</v>
      </c>
    </row>
    <row r="287" customFormat="false" ht="14.5" hidden="false" customHeight="false" outlineLevel="0" collapsed="false">
      <c r="A287" s="12" t="s">
        <v>605</v>
      </c>
      <c r="B287" s="0" t="s">
        <v>606</v>
      </c>
      <c r="C287" s="0" t="n">
        <v>16.028962878091</v>
      </c>
      <c r="D287" s="0" t="n">
        <v>29.8922381859001</v>
      </c>
      <c r="E287" s="0" t="n">
        <v>13.4723948287509</v>
      </c>
      <c r="F287" s="0" t="n">
        <v>18.9894882281852</v>
      </c>
      <c r="G287" s="0" t="n">
        <v>27.381611383355</v>
      </c>
      <c r="H287" s="0" t="n">
        <v>26.6958417618049</v>
      </c>
      <c r="I287" s="1" t="n">
        <f aca="false">AVERAGE(C287:H287)</f>
        <v>22.0767562110145</v>
      </c>
      <c r="J287" s="0" t="n">
        <f aca="false">_xlfn.STDEV.P(C287:H287)</f>
        <v>6.2008233434082</v>
      </c>
      <c r="K287" s="10" t="n">
        <f aca="false">J287/I287</f>
        <v>0.280875654201159</v>
      </c>
      <c r="L287" s="0" t="s">
        <v>573</v>
      </c>
      <c r="M287" s="11" t="s">
        <v>22</v>
      </c>
      <c r="N287" s="11" t="s">
        <v>23</v>
      </c>
      <c r="O287" s="0" t="s">
        <v>574</v>
      </c>
      <c r="P287" s="0" t="n">
        <v>2</v>
      </c>
    </row>
    <row r="288" customFormat="false" ht="14.5" hidden="false" customHeight="false" outlineLevel="0" collapsed="false">
      <c r="A288" s="12" t="s">
        <v>607</v>
      </c>
      <c r="B288" s="0" t="s">
        <v>608</v>
      </c>
      <c r="C288" s="0" t="n">
        <v>30.6554578425643</v>
      </c>
      <c r="D288" s="0" t="n">
        <v>13.1877559750379</v>
      </c>
      <c r="E288" s="0" t="n">
        <v>19.3628985596775</v>
      </c>
      <c r="F288" s="0" t="n">
        <v>13.569693423041</v>
      </c>
      <c r="G288" s="0" t="n">
        <v>12.0333484400166</v>
      </c>
      <c r="H288" s="0" t="n">
        <v>17.8648564422258</v>
      </c>
      <c r="I288" s="1" t="n">
        <f aca="false">AVERAGE(C288:H288)</f>
        <v>17.7790017804272</v>
      </c>
      <c r="J288" s="0" t="n">
        <f aca="false">_xlfn.STDEV.P(C288:H288)</f>
        <v>6.32626229764539</v>
      </c>
      <c r="K288" s="10" t="n">
        <f aca="false">J288/I288</f>
        <v>0.355827755448562</v>
      </c>
      <c r="L288" s="0" t="s">
        <v>573</v>
      </c>
      <c r="M288" s="11" t="s">
        <v>22</v>
      </c>
      <c r="N288" s="0" t="s">
        <v>23</v>
      </c>
      <c r="O288" s="0" t="s">
        <v>574</v>
      </c>
      <c r="P288" s="0" t="n">
        <v>2</v>
      </c>
    </row>
    <row r="289" customFormat="false" ht="14.5" hidden="false" customHeight="false" outlineLevel="0" collapsed="false">
      <c r="A289" s="12" t="s">
        <v>609</v>
      </c>
      <c r="B289" s="0" t="s">
        <v>610</v>
      </c>
      <c r="C289" s="0" t="n">
        <v>59.6205482593341</v>
      </c>
      <c r="D289" s="0" t="n">
        <v>67.199280975369</v>
      </c>
      <c r="E289" s="0" t="n">
        <v>56.5494364747911</v>
      </c>
      <c r="F289" s="0" t="n">
        <v>69.131080256622</v>
      </c>
      <c r="G289" s="0" t="n">
        <v>58.7561803633294</v>
      </c>
      <c r="H289" s="0" t="n">
        <v>55.6333992914791</v>
      </c>
      <c r="I289" s="1" t="n">
        <f aca="false">AVERAGE(C289:H289)</f>
        <v>61.1483209368208</v>
      </c>
      <c r="J289" s="0" t="n">
        <f aca="false">_xlfn.STDEV.P(C289:H289)</f>
        <v>5.16331754903046</v>
      </c>
      <c r="K289" s="10" t="n">
        <f aca="false">J289/I289</f>
        <v>0.0844392367595059</v>
      </c>
      <c r="L289" s="0" t="s">
        <v>573</v>
      </c>
      <c r="M289" s="11" t="s">
        <v>22</v>
      </c>
      <c r="N289" s="11" t="s">
        <v>23</v>
      </c>
      <c r="O289" s="0" t="s">
        <v>574</v>
      </c>
      <c r="P289" s="0" t="n">
        <v>2</v>
      </c>
    </row>
    <row r="290" customFormat="false" ht="14.5" hidden="false" customHeight="false" outlineLevel="0" collapsed="false">
      <c r="A290" s="12" t="s">
        <v>611</v>
      </c>
      <c r="B290" s="0" t="s">
        <v>612</v>
      </c>
      <c r="C290" s="0" t="n">
        <v>39.3493851792381</v>
      </c>
      <c r="D290" s="0" t="n">
        <v>24.699800449733</v>
      </c>
      <c r="E290" s="0" t="n">
        <v>20.1132461138919</v>
      </c>
      <c r="F290" s="0" t="n">
        <v>26.0967902693628</v>
      </c>
      <c r="G290" s="0" t="n">
        <v>35.4069524868031</v>
      </c>
      <c r="H290" s="0" t="n">
        <v>29.0080318714266</v>
      </c>
      <c r="I290" s="1" t="n">
        <f aca="false">AVERAGE(C290:H290)</f>
        <v>29.1123677284092</v>
      </c>
      <c r="J290" s="0" t="n">
        <f aca="false">_xlfn.STDEV.P(C290:H290)</f>
        <v>6.50612348450106</v>
      </c>
      <c r="K290" s="10" t="n">
        <f aca="false">J290/I290</f>
        <v>0.223483144524589</v>
      </c>
      <c r="L290" s="0" t="s">
        <v>573</v>
      </c>
      <c r="M290" s="11" t="s">
        <v>22</v>
      </c>
      <c r="N290" s="0" t="s">
        <v>23</v>
      </c>
      <c r="O290" s="0" t="s">
        <v>574</v>
      </c>
      <c r="P290" s="0" t="n">
        <v>2</v>
      </c>
    </row>
    <row r="291" customFormat="false" ht="14.5" hidden="false" customHeight="false" outlineLevel="0" collapsed="false">
      <c r="A291" s="12" t="s">
        <v>613</v>
      </c>
      <c r="B291" s="0" t="s">
        <v>614</v>
      </c>
      <c r="C291" s="0" t="n">
        <v>27.8122039696703</v>
      </c>
      <c r="D291" s="0" t="n">
        <v>3.94778279821141</v>
      </c>
      <c r="E291" s="0" t="n">
        <v>16.5426635969058</v>
      </c>
      <c r="F291" s="0" t="n">
        <v>2.6991478265963</v>
      </c>
      <c r="G291" s="0" t="n">
        <v>15.0005568211943</v>
      </c>
      <c r="H291" s="0" t="n">
        <v>12.2142397087496</v>
      </c>
      <c r="I291" s="1" t="n">
        <f aca="false">AVERAGE(C291:H291)</f>
        <v>13.0360991202213</v>
      </c>
      <c r="J291" s="0" t="n">
        <f aca="false">_xlfn.STDEV.P(C291:H291)</f>
        <v>8.41243000483887</v>
      </c>
      <c r="K291" s="10" t="n">
        <f aca="false">J291/I291</f>
        <v>0.645318045471878</v>
      </c>
      <c r="L291" s="0" t="s">
        <v>573</v>
      </c>
      <c r="M291" s="11" t="s">
        <v>22</v>
      </c>
      <c r="N291" s="11" t="s">
        <v>23</v>
      </c>
      <c r="O291" s="0" t="s">
        <v>574</v>
      </c>
      <c r="P291" s="0" t="n">
        <v>2</v>
      </c>
    </row>
    <row r="292" customFormat="false" ht="14.5" hidden="false" customHeight="false" outlineLevel="0" collapsed="false">
      <c r="A292" s="12" t="s">
        <v>615</v>
      </c>
      <c r="B292" s="0" t="s">
        <v>616</v>
      </c>
      <c r="C292" s="0" t="n">
        <v>55.1567510784755</v>
      </c>
      <c r="D292" s="0" t="n">
        <v>68.6076234839686</v>
      </c>
      <c r="E292" s="0" t="n">
        <v>55.0640301578266</v>
      </c>
      <c r="F292" s="0" t="n">
        <v>64.4670073333677</v>
      </c>
      <c r="G292" s="0" t="n">
        <v>51.4194015831812</v>
      </c>
      <c r="H292" s="0" t="n">
        <v>55.157167085544</v>
      </c>
      <c r="I292" s="1" t="n">
        <f aca="false">AVERAGE(C292:H292)</f>
        <v>58.3119967870606</v>
      </c>
      <c r="J292" s="0" t="n">
        <f aca="false">_xlfn.STDEV.P(C292:H292)</f>
        <v>6.08070398478542</v>
      </c>
      <c r="K292" s="10" t="n">
        <f aca="false">J292/I292</f>
        <v>0.104278781722918</v>
      </c>
      <c r="L292" s="0" t="s">
        <v>573</v>
      </c>
      <c r="M292" s="11" t="s">
        <v>22</v>
      </c>
      <c r="N292" s="0" t="s">
        <v>23</v>
      </c>
      <c r="O292" s="0" t="s">
        <v>574</v>
      </c>
      <c r="P292" s="0" t="n">
        <v>2</v>
      </c>
    </row>
    <row r="293" customFormat="false" ht="14.5" hidden="false" customHeight="false" outlineLevel="0" collapsed="false">
      <c r="A293" s="12" t="s">
        <v>617</v>
      </c>
      <c r="B293" s="0" t="s">
        <v>618</v>
      </c>
      <c r="C293" s="0" t="n">
        <v>16.1678253926745</v>
      </c>
      <c r="D293" s="0" t="n">
        <v>19.2178294070642</v>
      </c>
      <c r="E293" s="0" t="n">
        <v>12.5402056957871</v>
      </c>
      <c r="F293" s="0" t="n">
        <v>17.3235460654938</v>
      </c>
      <c r="G293" s="0" t="n">
        <v>8.65421339796303</v>
      </c>
      <c r="H293" s="0" t="n">
        <v>18.4347881528177</v>
      </c>
      <c r="I293" s="1" t="n">
        <f aca="false">AVERAGE(C293:H293)</f>
        <v>15.3897346853001</v>
      </c>
      <c r="J293" s="0" t="n">
        <f aca="false">_xlfn.STDEV.P(C293:H293)</f>
        <v>3.69140384082068</v>
      </c>
      <c r="K293" s="10" t="n">
        <f aca="false">J293/I293</f>
        <v>0.239861434670906</v>
      </c>
      <c r="L293" s="0" t="s">
        <v>573</v>
      </c>
      <c r="M293" s="11" t="s">
        <v>22</v>
      </c>
      <c r="N293" s="11" t="s">
        <v>23</v>
      </c>
      <c r="O293" s="0" t="s">
        <v>574</v>
      </c>
      <c r="P293" s="0" t="n">
        <v>2</v>
      </c>
    </row>
    <row r="294" customFormat="false" ht="14.5" hidden="false" customHeight="false" outlineLevel="0" collapsed="false">
      <c r="A294" s="12" t="s">
        <v>619</v>
      </c>
      <c r="B294" s="0" t="s">
        <v>620</v>
      </c>
      <c r="C294" s="0" t="n">
        <v>33.9653148185949</v>
      </c>
      <c r="D294" s="0" t="n">
        <v>30.9037441780942</v>
      </c>
      <c r="E294" s="0" t="n">
        <v>17.3947689927529</v>
      </c>
      <c r="F294" s="0" t="n">
        <v>21.1044646738965</v>
      </c>
      <c r="G294" s="0" t="n">
        <v>19.7185595373882</v>
      </c>
      <c r="H294" s="0" t="n">
        <v>29.0168632075891</v>
      </c>
      <c r="I294" s="1" t="n">
        <f aca="false">AVERAGE(C294:H294)</f>
        <v>25.3506192347193</v>
      </c>
      <c r="J294" s="0" t="n">
        <f aca="false">_xlfn.STDEV.P(C294:H294)</f>
        <v>6.21204474615614</v>
      </c>
      <c r="K294" s="10" t="n">
        <f aca="false">J294/I294</f>
        <v>0.245045088983402</v>
      </c>
      <c r="L294" s="0" t="s">
        <v>573</v>
      </c>
      <c r="M294" s="11" t="s">
        <v>22</v>
      </c>
      <c r="N294" s="0" t="s">
        <v>23</v>
      </c>
      <c r="O294" s="0" t="s">
        <v>574</v>
      </c>
      <c r="P294" s="0" t="n">
        <v>2</v>
      </c>
    </row>
    <row r="295" customFormat="false" ht="14.5" hidden="false" customHeight="false" outlineLevel="0" collapsed="false">
      <c r="A295" s="12" t="s">
        <v>621</v>
      </c>
      <c r="B295" s="0" t="s">
        <v>622</v>
      </c>
      <c r="C295" s="0" t="n">
        <v>41.2581848202422</v>
      </c>
      <c r="D295" s="0" t="n">
        <v>60.3703239060737</v>
      </c>
      <c r="E295" s="0" t="n">
        <v>54.0083164699345</v>
      </c>
      <c r="F295" s="0" t="n">
        <v>60.9186896295084</v>
      </c>
      <c r="G295" s="0" t="n">
        <v>57.2397924035811</v>
      </c>
      <c r="H295" s="0" t="n">
        <v>39.5992862088249</v>
      </c>
      <c r="I295" s="1" t="n">
        <f aca="false">AVERAGE(C295:H295)</f>
        <v>52.2324322396941</v>
      </c>
      <c r="J295" s="0" t="n">
        <f aca="false">_xlfn.STDEV.P(C295:H295)</f>
        <v>8.65962137246337</v>
      </c>
      <c r="K295" s="10" t="n">
        <f aca="false">J295/I295</f>
        <v>0.165790123131246</v>
      </c>
      <c r="L295" s="0" t="s">
        <v>573</v>
      </c>
      <c r="M295" s="11" t="s">
        <v>22</v>
      </c>
      <c r="N295" s="11" t="s">
        <v>23</v>
      </c>
      <c r="O295" s="0" t="s">
        <v>574</v>
      </c>
      <c r="P295" s="0" t="n">
        <v>2</v>
      </c>
    </row>
    <row r="296" customFormat="false" ht="14.5" hidden="false" customHeight="false" outlineLevel="0" collapsed="false">
      <c r="A296" s="12" t="s">
        <v>623</v>
      </c>
      <c r="B296" s="0" t="s">
        <v>624</v>
      </c>
      <c r="C296" s="0" t="n">
        <v>36.3201449731457</v>
      </c>
      <c r="D296" s="0" t="n">
        <v>39.3532137101518</v>
      </c>
      <c r="E296" s="0" t="n">
        <v>38.0401540255815</v>
      </c>
      <c r="F296" s="0" t="n">
        <v>45.1591033843231</v>
      </c>
      <c r="G296" s="0" t="n">
        <v>33.0632562522307</v>
      </c>
      <c r="H296" s="0" t="n">
        <v>32.0415995572873</v>
      </c>
      <c r="I296" s="1" t="n">
        <f aca="false">AVERAGE(C296:H296)</f>
        <v>37.3295786504533</v>
      </c>
      <c r="J296" s="0" t="n">
        <f aca="false">_xlfn.STDEV.P(C296:H296)</f>
        <v>4.34136422147612</v>
      </c>
      <c r="K296" s="10" t="n">
        <f aca="false">J296/I296</f>
        <v>0.116298237977122</v>
      </c>
      <c r="L296" s="0" t="s">
        <v>573</v>
      </c>
      <c r="M296" s="11" t="s">
        <v>22</v>
      </c>
      <c r="N296" s="0" t="s">
        <v>23</v>
      </c>
      <c r="O296" s="0" t="s">
        <v>574</v>
      </c>
      <c r="P296" s="0" t="n">
        <v>2</v>
      </c>
    </row>
    <row r="297" customFormat="false" ht="14.5" hidden="false" customHeight="false" outlineLevel="0" collapsed="false">
      <c r="A297" s="12" t="s">
        <v>625</v>
      </c>
      <c r="B297" s="0" t="s">
        <v>626</v>
      </c>
      <c r="C297" s="0" t="n">
        <v>30.0316336677329</v>
      </c>
      <c r="D297" s="0" t="n">
        <v>10.6405463746497</v>
      </c>
      <c r="E297" s="0" t="n">
        <v>28.3601620088306</v>
      </c>
      <c r="F297" s="0" t="n">
        <v>16.9191844663104</v>
      </c>
      <c r="G297" s="0" t="n">
        <v>25.7593709942883</v>
      </c>
      <c r="H297" s="0" t="n">
        <v>16.0805303519054</v>
      </c>
      <c r="I297" s="1" t="n">
        <f aca="false">AVERAGE(C297:H297)</f>
        <v>21.2985713106195</v>
      </c>
      <c r="J297" s="0" t="n">
        <f aca="false">_xlfn.STDEV.P(C297:H297)</f>
        <v>7.141797757507</v>
      </c>
      <c r="K297" s="10" t="n">
        <f aca="false">J297/I297</f>
        <v>0.335318160704332</v>
      </c>
      <c r="L297" s="0" t="s">
        <v>573</v>
      </c>
      <c r="M297" s="11" t="s">
        <v>22</v>
      </c>
      <c r="N297" s="11" t="s">
        <v>23</v>
      </c>
      <c r="O297" s="0" t="s">
        <v>574</v>
      </c>
      <c r="P297" s="0" t="n">
        <v>2</v>
      </c>
    </row>
    <row r="298" customFormat="false" ht="14.5" hidden="false" customHeight="false" outlineLevel="0" collapsed="false">
      <c r="A298" s="12" t="s">
        <v>627</v>
      </c>
      <c r="B298" s="0" t="s">
        <v>628</v>
      </c>
      <c r="C298" s="0" t="n">
        <v>31.0492183772225</v>
      </c>
      <c r="D298" s="0" t="n">
        <v>13.9448038353911</v>
      </c>
      <c r="E298" s="0" t="n">
        <v>9.22349446508715</v>
      </c>
      <c r="F298" s="0" t="n">
        <v>18.373507206733</v>
      </c>
      <c r="G298" s="0" t="n">
        <v>8.17504433051499</v>
      </c>
      <c r="H298" s="0" t="n">
        <v>14.7874588568688</v>
      </c>
      <c r="I298" s="1" t="n">
        <f aca="false">AVERAGE(C298:H298)</f>
        <v>15.9255878453029</v>
      </c>
      <c r="J298" s="0" t="n">
        <f aca="false">_xlfn.STDEV.P(C298:H298)</f>
        <v>7.58204384281336</v>
      </c>
      <c r="K298" s="10" t="n">
        <f aca="false">J298/I298</f>
        <v>0.476091929319243</v>
      </c>
      <c r="L298" s="0" t="s">
        <v>573</v>
      </c>
      <c r="M298" s="11" t="s">
        <v>22</v>
      </c>
      <c r="N298" s="0" t="s">
        <v>23</v>
      </c>
      <c r="O298" s="0" t="s">
        <v>574</v>
      </c>
      <c r="P298" s="0" t="n">
        <v>2</v>
      </c>
    </row>
    <row r="299" customFormat="false" ht="14.5" hidden="false" customHeight="false" outlineLevel="0" collapsed="false">
      <c r="A299" s="12" t="s">
        <v>629</v>
      </c>
      <c r="B299" s="0" t="s">
        <v>630</v>
      </c>
      <c r="C299" s="0" t="n">
        <v>25.5117391179414</v>
      </c>
      <c r="D299" s="0" t="n">
        <v>16.1580150433251</v>
      </c>
      <c r="E299" s="0" t="n">
        <v>14.579904339983</v>
      </c>
      <c r="F299" s="0" t="n">
        <v>8.00012420605554</v>
      </c>
      <c r="G299" s="0" t="n">
        <v>12.9774950432826</v>
      </c>
      <c r="H299" s="0" t="n">
        <v>9.15999083974881</v>
      </c>
      <c r="I299" s="1" t="n">
        <f aca="false">AVERAGE(C299:H299)</f>
        <v>14.3978780983894</v>
      </c>
      <c r="J299" s="0" t="n">
        <f aca="false">_xlfn.STDEV.P(C299:H299)</f>
        <v>5.73052249223127</v>
      </c>
      <c r="K299" s="10" t="n">
        <f aca="false">J299/I299</f>
        <v>0.398011599561487</v>
      </c>
      <c r="L299" s="0" t="s">
        <v>573</v>
      </c>
      <c r="M299" s="11" t="s">
        <v>22</v>
      </c>
      <c r="N299" s="11" t="s">
        <v>23</v>
      </c>
      <c r="O299" s="0" t="s">
        <v>574</v>
      </c>
      <c r="P299" s="0" t="n">
        <v>2</v>
      </c>
    </row>
    <row r="300" customFormat="false" ht="14.5" hidden="false" customHeight="false" outlineLevel="0" collapsed="false">
      <c r="A300" s="12" t="s">
        <v>631</v>
      </c>
      <c r="B300" s="0" t="s">
        <v>632</v>
      </c>
      <c r="C300" s="0" t="n">
        <v>25.7516495402695</v>
      </c>
      <c r="D300" s="0" t="n">
        <v>18.0852578533825</v>
      </c>
      <c r="E300" s="0" t="n">
        <v>14.3175744141329</v>
      </c>
      <c r="F300" s="0" t="n">
        <v>16.4568854374637</v>
      </c>
      <c r="G300" s="0" t="n">
        <v>10.7651472667616</v>
      </c>
      <c r="H300" s="0" t="n">
        <v>21.5018299934257</v>
      </c>
      <c r="I300" s="1" t="n">
        <f aca="false">AVERAGE(C300:H300)</f>
        <v>17.8130574175727</v>
      </c>
      <c r="J300" s="0" t="n">
        <f aca="false">_xlfn.STDEV.P(C300:H300)</f>
        <v>4.83792349472787</v>
      </c>
      <c r="K300" s="10" t="n">
        <f aca="false">J300/I300</f>
        <v>0.271594223345131</v>
      </c>
      <c r="L300" s="0" t="s">
        <v>573</v>
      </c>
      <c r="M300" s="11" t="s">
        <v>22</v>
      </c>
      <c r="N300" s="0" t="s">
        <v>23</v>
      </c>
      <c r="O300" s="0" t="s">
        <v>574</v>
      </c>
      <c r="P300" s="0" t="n">
        <v>2</v>
      </c>
    </row>
    <row r="301" customFormat="false" ht="14.5" hidden="false" customHeight="false" outlineLevel="0" collapsed="false">
      <c r="A301" s="12" t="s">
        <v>633</v>
      </c>
      <c r="B301" s="0" t="s">
        <v>634</v>
      </c>
      <c r="C301" s="0" t="n">
        <v>18.1448088920379</v>
      </c>
      <c r="D301" s="0" t="n">
        <v>5.89837420301962</v>
      </c>
      <c r="E301" s="0" t="n">
        <v>11.7703840556069</v>
      </c>
      <c r="F301" s="0" t="n">
        <v>14.9152211881153</v>
      </c>
      <c r="G301" s="0" t="n">
        <v>4.98560573607327</v>
      </c>
      <c r="H301" s="0" t="n">
        <v>3.44957985102367</v>
      </c>
      <c r="I301" s="1" t="n">
        <f aca="false">AVERAGE(C301:H301)</f>
        <v>9.86066232097944</v>
      </c>
      <c r="J301" s="0" t="n">
        <f aca="false">_xlfn.STDEV.P(C301:H301)</f>
        <v>5.45268388239783</v>
      </c>
      <c r="K301" s="10" t="n">
        <f aca="false">J301/I301</f>
        <v>0.55297339112777</v>
      </c>
      <c r="L301" s="0" t="s">
        <v>573</v>
      </c>
      <c r="M301" s="11" t="s">
        <v>22</v>
      </c>
      <c r="N301" s="11" t="s">
        <v>23</v>
      </c>
      <c r="O301" s="0" t="s">
        <v>574</v>
      </c>
      <c r="P301" s="0" t="n">
        <v>2</v>
      </c>
    </row>
    <row r="302" customFormat="false" ht="14.5" hidden="false" customHeight="false" outlineLevel="0" collapsed="false">
      <c r="A302" s="12" t="s">
        <v>635</v>
      </c>
      <c r="B302" s="0" t="s">
        <v>636</v>
      </c>
      <c r="C302" s="0" t="n">
        <v>19.3262536941447</v>
      </c>
      <c r="D302" s="0" t="n">
        <v>0.982767905223479</v>
      </c>
      <c r="E302" s="0" t="n">
        <v>7.86985082232696</v>
      </c>
      <c r="F302" s="0" t="n">
        <v>5.4030328730851</v>
      </c>
      <c r="G302" s="0" t="n">
        <v>6.85257803699331</v>
      </c>
      <c r="H302" s="0" t="n">
        <v>2.82889190239752</v>
      </c>
      <c r="I302" s="1" t="n">
        <f aca="false">AVERAGE(C302:H302)</f>
        <v>7.21056253902851</v>
      </c>
      <c r="J302" s="0" t="n">
        <f aca="false">_xlfn.STDEV.P(C302:H302)</f>
        <v>5.8963889114777</v>
      </c>
      <c r="K302" s="10" t="n">
        <f aca="false">J302/I302</f>
        <v>0.8177432592204</v>
      </c>
      <c r="L302" s="0" t="s">
        <v>573</v>
      </c>
      <c r="M302" s="11" t="s">
        <v>22</v>
      </c>
      <c r="N302" s="0" t="s">
        <v>23</v>
      </c>
      <c r="O302" s="0" t="s">
        <v>574</v>
      </c>
      <c r="P302" s="0" t="n">
        <v>2</v>
      </c>
    </row>
    <row r="303" customFormat="false" ht="14.5" hidden="false" customHeight="false" outlineLevel="0" collapsed="false">
      <c r="A303" s="12" t="s">
        <v>637</v>
      </c>
      <c r="B303" s="0" t="s">
        <v>638</v>
      </c>
      <c r="C303" s="0" t="n">
        <v>14.0471082570271</v>
      </c>
      <c r="D303" s="0" t="n">
        <v>13.468429796234</v>
      </c>
      <c r="E303" s="0" t="n">
        <v>13.3677305877435</v>
      </c>
      <c r="F303" s="0" t="n">
        <v>7.74937831087498</v>
      </c>
      <c r="G303" s="0" t="n">
        <v>11.3618019336817</v>
      </c>
      <c r="H303" s="0" t="n">
        <v>12.2921056439454</v>
      </c>
      <c r="I303" s="1" t="n">
        <f aca="false">AVERAGE(C303:H303)</f>
        <v>12.0477590882511</v>
      </c>
      <c r="J303" s="0" t="n">
        <f aca="false">_xlfn.STDEV.P(C303:H303)</f>
        <v>2.11204272696598</v>
      </c>
      <c r="K303" s="10" t="n">
        <f aca="false">J303/I303</f>
        <v>0.175305856590843</v>
      </c>
      <c r="L303" s="0" t="s">
        <v>573</v>
      </c>
      <c r="M303" s="11" t="s">
        <v>22</v>
      </c>
      <c r="N303" s="11" t="s">
        <v>23</v>
      </c>
      <c r="O303" s="0" t="s">
        <v>574</v>
      </c>
      <c r="P303" s="0" t="n">
        <v>2</v>
      </c>
    </row>
    <row r="304" customFormat="false" ht="14.5" hidden="false" customHeight="false" outlineLevel="0" collapsed="false">
      <c r="A304" s="12" t="s">
        <v>639</v>
      </c>
      <c r="B304" s="0" t="s">
        <v>640</v>
      </c>
      <c r="C304" s="0" t="n">
        <v>14.4293633987881</v>
      </c>
      <c r="D304" s="0" t="n">
        <v>4.91880753039595</v>
      </c>
      <c r="E304" s="0" t="n">
        <v>4.86861157323787</v>
      </c>
      <c r="F304" s="0" t="n">
        <v>8.12917628562739</v>
      </c>
      <c r="G304" s="0" t="n">
        <v>3.62727868962118</v>
      </c>
      <c r="H304" s="0" t="n">
        <v>13.4322059005533</v>
      </c>
      <c r="I304" s="1" t="n">
        <f aca="false">AVERAGE(C304:H304)</f>
        <v>8.2342405630373</v>
      </c>
      <c r="J304" s="0" t="n">
        <f aca="false">_xlfn.STDEV.P(C304:H304)</f>
        <v>4.26131985611</v>
      </c>
      <c r="K304" s="10" t="n">
        <f aca="false">J304/I304</f>
        <v>0.517512188706102</v>
      </c>
      <c r="L304" s="0" t="s">
        <v>573</v>
      </c>
      <c r="M304" s="11" t="s">
        <v>22</v>
      </c>
      <c r="N304" s="0" t="s">
        <v>23</v>
      </c>
      <c r="O304" s="0" t="s">
        <v>574</v>
      </c>
      <c r="P304" s="0" t="n">
        <v>2</v>
      </c>
    </row>
    <row r="305" customFormat="false" ht="14.5" hidden="false" customHeight="false" outlineLevel="0" collapsed="false">
      <c r="A305" s="12" t="s">
        <v>641</v>
      </c>
      <c r="B305" s="0" t="s">
        <v>642</v>
      </c>
      <c r="C305" s="0" t="n">
        <v>32.5272097970222</v>
      </c>
      <c r="D305" s="0" t="n">
        <v>35.5904570666861</v>
      </c>
      <c r="E305" s="0" t="n">
        <v>20.728416737082</v>
      </c>
      <c r="F305" s="0" t="n">
        <v>23.268641247015</v>
      </c>
      <c r="G305" s="0" t="n">
        <v>20.5478859914962</v>
      </c>
      <c r="H305" s="0" t="n">
        <v>31.4294146438131</v>
      </c>
      <c r="I305" s="1" t="n">
        <f aca="false">AVERAGE(C305:H305)</f>
        <v>27.3486709138524</v>
      </c>
      <c r="J305" s="0" t="n">
        <f aca="false">_xlfn.STDEV.P(C305:H305)</f>
        <v>6.02939820588289</v>
      </c>
      <c r="K305" s="10" t="n">
        <f aca="false">J305/I305</f>
        <v>0.220464030039168</v>
      </c>
      <c r="L305" s="0" t="s">
        <v>573</v>
      </c>
      <c r="M305" s="11" t="s">
        <v>22</v>
      </c>
      <c r="N305" s="11" t="s">
        <v>23</v>
      </c>
      <c r="O305" s="0" t="s">
        <v>574</v>
      </c>
      <c r="P305" s="0" t="n">
        <v>2</v>
      </c>
    </row>
    <row r="306" customFormat="false" ht="14.5" hidden="false" customHeight="false" outlineLevel="0" collapsed="false">
      <c r="A306" s="12" t="s">
        <v>643</v>
      </c>
      <c r="B306" s="0" t="s">
        <v>644</v>
      </c>
      <c r="C306" s="0" t="n">
        <v>39.4675156928175</v>
      </c>
      <c r="D306" s="0" t="n">
        <v>22.5084883921779</v>
      </c>
      <c r="E306" s="0" t="n">
        <v>31.5898119376277</v>
      </c>
      <c r="F306" s="0" t="n">
        <v>15.0883855602838</v>
      </c>
      <c r="G306" s="0" t="n">
        <v>36.6710889851143</v>
      </c>
      <c r="H306" s="0" t="n">
        <v>19.1276920384953</v>
      </c>
      <c r="I306" s="1" t="n">
        <f aca="false">AVERAGE(C306:H306)</f>
        <v>27.4088304344194</v>
      </c>
      <c r="J306" s="0" t="n">
        <f aca="false">_xlfn.STDEV.P(C306:H306)</f>
        <v>9.06518888487916</v>
      </c>
      <c r="K306" s="10" t="n">
        <f aca="false">J306/I306</f>
        <v>0.330739719324007</v>
      </c>
      <c r="L306" s="0" t="s">
        <v>573</v>
      </c>
      <c r="M306" s="11" t="s">
        <v>22</v>
      </c>
      <c r="N306" s="0" t="s">
        <v>23</v>
      </c>
      <c r="O306" s="0" t="s">
        <v>574</v>
      </c>
      <c r="P306" s="0" t="n">
        <v>2</v>
      </c>
    </row>
    <row r="307" customFormat="false" ht="14.5" hidden="false" customHeight="false" outlineLevel="0" collapsed="false">
      <c r="A307" s="12" t="s">
        <v>645</v>
      </c>
      <c r="B307" s="0" t="s">
        <v>646</v>
      </c>
      <c r="C307" s="0" t="n">
        <v>64.5084758318154</v>
      </c>
      <c r="D307" s="0" t="n">
        <v>76.0254047852569</v>
      </c>
      <c r="E307" s="0" t="n">
        <v>71.7961882123894</v>
      </c>
      <c r="F307" s="0" t="n">
        <v>89.8825745296111</v>
      </c>
      <c r="G307" s="0" t="n">
        <v>72.6237284336521</v>
      </c>
      <c r="H307" s="0" t="n">
        <v>51.2301361645929</v>
      </c>
      <c r="I307" s="1" t="n">
        <f aca="false">AVERAGE(C307:H307)</f>
        <v>71.011084659553</v>
      </c>
      <c r="J307" s="0" t="n">
        <f aca="false">_xlfn.STDEV.P(C307:H307)</f>
        <v>11.6766389905686</v>
      </c>
      <c r="K307" s="10" t="n">
        <f aca="false">J307/I307</f>
        <v>0.164434032328187</v>
      </c>
      <c r="L307" s="0" t="s">
        <v>573</v>
      </c>
      <c r="M307" s="11" t="s">
        <v>22</v>
      </c>
      <c r="N307" s="11" t="s">
        <v>23</v>
      </c>
      <c r="O307" s="0" t="s">
        <v>574</v>
      </c>
      <c r="P307" s="0" t="n">
        <v>2</v>
      </c>
    </row>
    <row r="308" customFormat="false" ht="14.5" hidden="false" customHeight="false" outlineLevel="0" collapsed="false">
      <c r="A308" s="12" t="s">
        <v>647</v>
      </c>
      <c r="B308" s="0" t="s">
        <v>648</v>
      </c>
      <c r="C308" s="0" t="n">
        <v>32.2339181122992</v>
      </c>
      <c r="D308" s="0" t="n">
        <v>38.7484197620541</v>
      </c>
      <c r="E308" s="0" t="n">
        <v>26.8227793220221</v>
      </c>
      <c r="F308" s="0" t="n">
        <v>32.219401258812</v>
      </c>
      <c r="G308" s="0" t="n">
        <v>29.5333856865278</v>
      </c>
      <c r="H308" s="0" t="n">
        <v>25.9683445825011</v>
      </c>
      <c r="I308" s="1" t="n">
        <f aca="false">AVERAGE(C308:H308)</f>
        <v>30.921041454036</v>
      </c>
      <c r="J308" s="0" t="n">
        <f aca="false">_xlfn.STDEV.P(C308:H308)</f>
        <v>4.24122195073566</v>
      </c>
      <c r="K308" s="10" t="n">
        <f aca="false">J308/I308</f>
        <v>0.137162972244651</v>
      </c>
      <c r="L308" s="0" t="s">
        <v>573</v>
      </c>
      <c r="M308" s="11" t="s">
        <v>22</v>
      </c>
      <c r="N308" s="0" t="s">
        <v>23</v>
      </c>
      <c r="O308" s="0" t="s">
        <v>574</v>
      </c>
      <c r="P308" s="0" t="n">
        <v>2</v>
      </c>
    </row>
    <row r="309" customFormat="false" ht="14.5" hidden="false" customHeight="false" outlineLevel="0" collapsed="false">
      <c r="A309" s="12" t="s">
        <v>649</v>
      </c>
      <c r="B309" s="0" t="s">
        <v>650</v>
      </c>
      <c r="C309" s="0" t="n">
        <v>33.1421378841503</v>
      </c>
      <c r="D309" s="0" t="n">
        <v>8.28715002032518</v>
      </c>
      <c r="E309" s="0" t="n">
        <v>18.3999028107625</v>
      </c>
      <c r="F309" s="0" t="n">
        <v>11.2134833174848</v>
      </c>
      <c r="G309" s="0" t="n">
        <v>10.1177273923667</v>
      </c>
      <c r="H309" s="0" t="n">
        <v>16.2519896237292</v>
      </c>
      <c r="I309" s="1" t="n">
        <f aca="false">AVERAGE(C309:H309)</f>
        <v>16.2353985081364</v>
      </c>
      <c r="J309" s="0" t="n">
        <f aca="false">_xlfn.STDEV.P(C309:H309)</f>
        <v>8.33009980488905</v>
      </c>
      <c r="K309" s="10" t="n">
        <f aca="false">J309/I309</f>
        <v>0.513082558504147</v>
      </c>
      <c r="L309" s="0" t="s">
        <v>573</v>
      </c>
      <c r="M309" s="11" t="s">
        <v>22</v>
      </c>
      <c r="N309" s="11" t="s">
        <v>23</v>
      </c>
      <c r="O309" s="0" t="s">
        <v>574</v>
      </c>
      <c r="P309" s="0" t="n">
        <v>2</v>
      </c>
    </row>
    <row r="310" customFormat="false" ht="14.5" hidden="false" customHeight="false" outlineLevel="0" collapsed="false">
      <c r="A310" s="12" t="s">
        <v>651</v>
      </c>
      <c r="B310" s="0" t="s">
        <v>652</v>
      </c>
      <c r="C310" s="0" t="n">
        <v>13.2997261958336</v>
      </c>
      <c r="D310" s="0" t="n">
        <v>7.88124153840836</v>
      </c>
      <c r="E310" s="0" t="n">
        <v>9.04919503555237</v>
      </c>
      <c r="F310" s="0" t="n">
        <v>13.6274594896555</v>
      </c>
      <c r="G310" s="0" t="n">
        <v>1.1760752688172</v>
      </c>
      <c r="H310" s="0" t="n">
        <v>12.2331999598079</v>
      </c>
      <c r="I310" s="1" t="n">
        <f aca="false">AVERAGE(C310:H310)</f>
        <v>9.54448291467916</v>
      </c>
      <c r="J310" s="0" t="n">
        <f aca="false">_xlfn.STDEV.P(C310:H310)</f>
        <v>4.30200878752196</v>
      </c>
      <c r="K310" s="10" t="n">
        <f aca="false">J310/I310</f>
        <v>0.450732514896704</v>
      </c>
      <c r="L310" s="0" t="s">
        <v>573</v>
      </c>
      <c r="M310" s="11" t="s">
        <v>22</v>
      </c>
      <c r="N310" s="0" t="s">
        <v>23</v>
      </c>
      <c r="O310" s="0" t="s">
        <v>574</v>
      </c>
      <c r="P310" s="0" t="n">
        <v>2</v>
      </c>
    </row>
    <row r="311" customFormat="false" ht="14.5" hidden="false" customHeight="false" outlineLevel="0" collapsed="false">
      <c r="A311" s="12" t="s">
        <v>653</v>
      </c>
      <c r="B311" s="0" t="s">
        <v>654</v>
      </c>
      <c r="C311" s="0" t="n">
        <v>48.6084453957186</v>
      </c>
      <c r="D311" s="0" t="n">
        <v>53.3280890273986</v>
      </c>
      <c r="E311" s="0" t="n">
        <v>49.9142100895578</v>
      </c>
      <c r="F311" s="0" t="n">
        <v>59.5145199341873</v>
      </c>
      <c r="G311" s="0" t="n">
        <v>44.0419124585768</v>
      </c>
      <c r="H311" s="0" t="n">
        <v>41.1662388642093</v>
      </c>
      <c r="I311" s="1" t="n">
        <f aca="false">AVERAGE(C311:H311)</f>
        <v>49.4289026282747</v>
      </c>
      <c r="J311" s="0" t="n">
        <f aca="false">_xlfn.STDEV.P(C311:H311)</f>
        <v>5.98781095205485</v>
      </c>
      <c r="K311" s="10" t="n">
        <f aca="false">J311/I311</f>
        <v>0.12113987229467</v>
      </c>
      <c r="L311" s="0" t="s">
        <v>573</v>
      </c>
      <c r="M311" s="11" t="s">
        <v>22</v>
      </c>
      <c r="N311" s="11" t="s">
        <v>23</v>
      </c>
      <c r="O311" s="0" t="s">
        <v>574</v>
      </c>
      <c r="P311" s="0" t="n">
        <v>2</v>
      </c>
    </row>
    <row r="312" customFormat="false" ht="14.5" hidden="false" customHeight="false" outlineLevel="0" collapsed="false">
      <c r="A312" s="12" t="s">
        <v>655</v>
      </c>
      <c r="B312" s="0" t="s">
        <v>656</v>
      </c>
      <c r="C312" s="0" t="n">
        <v>35.2363587479261</v>
      </c>
      <c r="D312" s="0" t="n">
        <v>39.4836503534213</v>
      </c>
      <c r="E312" s="0" t="n">
        <v>36.1761708413135</v>
      </c>
      <c r="F312" s="0" t="n">
        <v>42.8558083020052</v>
      </c>
      <c r="G312" s="0" t="n">
        <v>31.1815227957946</v>
      </c>
      <c r="H312" s="0" t="n">
        <v>29.5645408905515</v>
      </c>
      <c r="I312" s="1" t="n">
        <f aca="false">AVERAGE(C312:H312)</f>
        <v>35.7496753218354</v>
      </c>
      <c r="J312" s="0" t="n">
        <f aca="false">_xlfn.STDEV.P(C312:H312)</f>
        <v>4.54622541668315</v>
      </c>
      <c r="K312" s="10" t="n">
        <f aca="false">J312/I312</f>
        <v>0.127168299453237</v>
      </c>
      <c r="L312" s="0" t="s">
        <v>573</v>
      </c>
      <c r="M312" s="11" t="s">
        <v>22</v>
      </c>
      <c r="N312" s="11" t="s">
        <v>23</v>
      </c>
      <c r="O312" s="0" t="s">
        <v>574</v>
      </c>
      <c r="P312" s="0" t="n">
        <v>2</v>
      </c>
    </row>
    <row r="313" customFormat="false" ht="14.5" hidden="false" customHeight="false" outlineLevel="0" collapsed="false">
      <c r="A313" s="12" t="s">
        <v>657</v>
      </c>
      <c r="B313" s="0" t="s">
        <v>658</v>
      </c>
      <c r="C313" s="0" t="n">
        <v>10.3612438552892</v>
      </c>
      <c r="D313" s="0" t="n">
        <v>3.41171880073482</v>
      </c>
      <c r="E313" s="0" t="n">
        <v>14.737488438686</v>
      </c>
      <c r="F313" s="0" t="n">
        <v>11.8776540318491</v>
      </c>
      <c r="G313" s="0" t="n">
        <v>14.4444955446926</v>
      </c>
      <c r="H313" s="0" t="n">
        <v>7.00920077998177</v>
      </c>
      <c r="I313" s="1" t="n">
        <f aca="false">AVERAGE(C313:H313)</f>
        <v>10.3069669085389</v>
      </c>
      <c r="J313" s="0" t="n">
        <f aca="false">_xlfn.STDEV.P(C313:H313)</f>
        <v>4.03398843530825</v>
      </c>
      <c r="K313" s="10" t="n">
        <f aca="false">J313/I313</f>
        <v>0.391384630522705</v>
      </c>
      <c r="L313" s="0" t="s">
        <v>573</v>
      </c>
      <c r="M313" s="11" t="s">
        <v>22</v>
      </c>
      <c r="N313" s="0" t="s">
        <v>23</v>
      </c>
      <c r="O313" s="0" t="s">
        <v>574</v>
      </c>
      <c r="P313" s="0" t="n">
        <v>2</v>
      </c>
    </row>
    <row r="314" customFormat="false" ht="14.5" hidden="false" customHeight="false" outlineLevel="0" collapsed="false">
      <c r="A314" s="12" t="s">
        <v>659</v>
      </c>
      <c r="B314" s="0" t="s">
        <v>660</v>
      </c>
      <c r="C314" s="0" t="n">
        <v>27.4401231188229</v>
      </c>
      <c r="D314" s="0" t="n">
        <v>15.231083804253</v>
      </c>
      <c r="E314" s="0" t="n">
        <v>14.1356817485598</v>
      </c>
      <c r="F314" s="0" t="n">
        <v>13.5259358446774</v>
      </c>
      <c r="G314" s="0" t="n">
        <v>12.5200596929851</v>
      </c>
      <c r="H314" s="0" t="n">
        <v>26.2330635059693</v>
      </c>
      <c r="I314" s="1" t="n">
        <f aca="false">AVERAGE(C314:H314)</f>
        <v>18.1809912858779</v>
      </c>
      <c r="J314" s="0" t="n">
        <f aca="false">_xlfn.STDEV.P(C314:H314)</f>
        <v>6.18263105266613</v>
      </c>
      <c r="K314" s="10" t="n">
        <f aca="false">J314/I314</f>
        <v>0.340060173587371</v>
      </c>
      <c r="L314" s="0" t="s">
        <v>573</v>
      </c>
      <c r="M314" s="11" t="s">
        <v>22</v>
      </c>
      <c r="N314" s="11" t="s">
        <v>23</v>
      </c>
      <c r="O314" s="0" t="s">
        <v>574</v>
      </c>
      <c r="P314" s="0" t="n">
        <v>2</v>
      </c>
    </row>
    <row r="315" customFormat="false" ht="14.5" hidden="false" customHeight="false" outlineLevel="0" collapsed="false">
      <c r="A315" s="12" t="s">
        <v>661</v>
      </c>
      <c r="B315" s="0" t="s">
        <v>662</v>
      </c>
      <c r="C315" s="0" t="n">
        <v>23.0723460908293</v>
      </c>
      <c r="D315" s="0" t="n">
        <v>7.40911037399637</v>
      </c>
      <c r="E315" s="0" t="n">
        <v>12.0101412769856</v>
      </c>
      <c r="F315" s="0" t="n">
        <v>12.3940457305312</v>
      </c>
      <c r="G315" s="0" t="n">
        <v>8.37510485457702</v>
      </c>
      <c r="H315" s="0" t="n">
        <v>6.36811489347181</v>
      </c>
      <c r="I315" s="1" t="n">
        <f aca="false">AVERAGE(C315:H315)</f>
        <v>11.6048105367319</v>
      </c>
      <c r="J315" s="0" t="n">
        <f aca="false">_xlfn.STDEV.P(C315:H315)</f>
        <v>5.5938870920806</v>
      </c>
      <c r="K315" s="10" t="n">
        <f aca="false">J315/I315</f>
        <v>0.482031746608414</v>
      </c>
      <c r="L315" s="0" t="s">
        <v>573</v>
      </c>
      <c r="M315" s="11" t="s">
        <v>22</v>
      </c>
      <c r="N315" s="0" t="s">
        <v>23</v>
      </c>
      <c r="O315" s="0" t="s">
        <v>574</v>
      </c>
      <c r="P315" s="0" t="n">
        <v>2</v>
      </c>
    </row>
    <row r="316" customFormat="false" ht="14.5" hidden="false" customHeight="false" outlineLevel="0" collapsed="false">
      <c r="A316" s="12" t="s">
        <v>663</v>
      </c>
      <c r="B316" s="0" t="s">
        <v>664</v>
      </c>
      <c r="C316" s="0" t="n">
        <v>32.2279708467064</v>
      </c>
      <c r="D316" s="0" t="n">
        <v>16.4207405469561</v>
      </c>
      <c r="E316" s="0" t="n">
        <v>17.3771093343185</v>
      </c>
      <c r="F316" s="0" t="n">
        <v>14.6946697697812</v>
      </c>
      <c r="G316" s="0" t="n">
        <v>13.1998095917888</v>
      </c>
      <c r="H316" s="0" t="n">
        <v>17.6208562316417</v>
      </c>
      <c r="I316" s="1" t="n">
        <f aca="false">AVERAGE(C316:H316)</f>
        <v>18.5901927201988</v>
      </c>
      <c r="J316" s="0" t="n">
        <f aca="false">_xlfn.STDEV.P(C316:H316)</f>
        <v>6.2893829694343</v>
      </c>
      <c r="K316" s="10" t="n">
        <f aca="false">J316/I316</f>
        <v>0.338317254914776</v>
      </c>
      <c r="L316" s="0" t="s">
        <v>573</v>
      </c>
      <c r="M316" s="11" t="s">
        <v>22</v>
      </c>
      <c r="N316" s="11" t="s">
        <v>23</v>
      </c>
      <c r="O316" s="0" t="s">
        <v>574</v>
      </c>
      <c r="P316" s="0" t="n">
        <v>2</v>
      </c>
    </row>
    <row r="317" customFormat="false" ht="14.5" hidden="false" customHeight="false" outlineLevel="0" collapsed="false">
      <c r="A317" s="12" t="s">
        <v>665</v>
      </c>
      <c r="B317" s="0" t="s">
        <v>666</v>
      </c>
      <c r="C317" s="0" t="n">
        <v>23.6202580910127</v>
      </c>
      <c r="D317" s="0" t="n">
        <v>16.8409043620965</v>
      </c>
      <c r="E317" s="0" t="n">
        <v>0.895108421583459</v>
      </c>
      <c r="F317" s="0" t="n">
        <v>4.78176986029339</v>
      </c>
      <c r="G317" s="0" t="n">
        <v>4.66732051989265</v>
      </c>
      <c r="H317" s="0" t="n">
        <v>3.17106549470299</v>
      </c>
      <c r="I317" s="1" t="n">
        <f aca="false">AVERAGE(C317:H317)</f>
        <v>8.99607112493028</v>
      </c>
      <c r="J317" s="0" t="n">
        <f aca="false">_xlfn.STDEV.P(C317:H317)</f>
        <v>8.28113274458686</v>
      </c>
      <c r="K317" s="10" t="n">
        <f aca="false">J317/I317</f>
        <v>0.920527709217176</v>
      </c>
      <c r="L317" s="0" t="s">
        <v>573</v>
      </c>
      <c r="M317" s="11" t="s">
        <v>22</v>
      </c>
      <c r="N317" s="0" t="s">
        <v>23</v>
      </c>
      <c r="O317" s="0" t="s">
        <v>574</v>
      </c>
      <c r="P317" s="0" t="n">
        <v>2</v>
      </c>
    </row>
    <row r="318" customFormat="false" ht="14.5" hidden="false" customHeight="false" outlineLevel="0" collapsed="false">
      <c r="A318" s="12" t="s">
        <v>667</v>
      </c>
      <c r="B318" s="0" t="s">
        <v>668</v>
      </c>
      <c r="C318" s="0" t="n">
        <v>29.6404969937141</v>
      </c>
      <c r="D318" s="0" t="n">
        <v>18.2430790685811</v>
      </c>
      <c r="E318" s="0" t="n">
        <v>16.4338224228207</v>
      </c>
      <c r="F318" s="0" t="n">
        <v>14.9887209789011</v>
      </c>
      <c r="G318" s="0" t="n">
        <v>26.955816960979</v>
      </c>
      <c r="H318" s="0" t="n">
        <v>17.1843362294305</v>
      </c>
      <c r="I318" s="1" t="n">
        <f aca="false">AVERAGE(C318:H318)</f>
        <v>20.5743787757377</v>
      </c>
      <c r="J318" s="0" t="n">
        <f aca="false">_xlfn.STDEV.P(C318:H318)</f>
        <v>5.60042229925243</v>
      </c>
      <c r="K318" s="10" t="n">
        <f aca="false">J318/I318</f>
        <v>0.272203713186068</v>
      </c>
      <c r="L318" s="0" t="s">
        <v>573</v>
      </c>
      <c r="M318" s="11" t="s">
        <v>22</v>
      </c>
      <c r="N318" s="11" t="s">
        <v>23</v>
      </c>
      <c r="O318" s="0" t="s">
        <v>574</v>
      </c>
      <c r="P318" s="0" t="n">
        <v>2</v>
      </c>
    </row>
    <row r="319" customFormat="false" ht="14.5" hidden="false" customHeight="false" outlineLevel="0" collapsed="false">
      <c r="A319" s="12" t="s">
        <v>669</v>
      </c>
      <c r="B319" s="0" t="s">
        <v>670</v>
      </c>
      <c r="C319" s="0" t="n">
        <v>45.0558453797647</v>
      </c>
      <c r="D319" s="0" t="n">
        <v>54.0446540739695</v>
      </c>
      <c r="E319" s="0" t="n">
        <v>51.5158732824418</v>
      </c>
      <c r="F319" s="0" t="n">
        <v>61.4284851218142</v>
      </c>
      <c r="G319" s="0" t="n">
        <v>47.29464351711</v>
      </c>
      <c r="H319" s="0" t="n">
        <v>36.8072320932891</v>
      </c>
      <c r="I319" s="1" t="n">
        <f aca="false">AVERAGE(C319:H319)</f>
        <v>49.3577889113982</v>
      </c>
      <c r="J319" s="0" t="n">
        <f aca="false">_xlfn.STDEV.P(C319:H319)</f>
        <v>7.66600182320983</v>
      </c>
      <c r="K319" s="10" t="n">
        <f aca="false">J319/I319</f>
        <v>0.155314935945997</v>
      </c>
      <c r="L319" s="0" t="s">
        <v>573</v>
      </c>
      <c r="M319" s="11" t="s">
        <v>22</v>
      </c>
      <c r="N319" s="0" t="s">
        <v>23</v>
      </c>
      <c r="O319" s="0" t="s">
        <v>574</v>
      </c>
      <c r="P319" s="0" t="n">
        <v>2</v>
      </c>
    </row>
    <row r="320" customFormat="false" ht="14.5" hidden="false" customHeight="false" outlineLevel="0" collapsed="false">
      <c r="A320" s="12" t="s">
        <v>671</v>
      </c>
      <c r="B320" s="0" t="s">
        <v>672</v>
      </c>
      <c r="C320" s="0" t="n">
        <v>44.4831496325298</v>
      </c>
      <c r="D320" s="0" t="n">
        <v>53.1834919767853</v>
      </c>
      <c r="E320" s="0" t="n">
        <v>45.1303808528343</v>
      </c>
      <c r="F320" s="0" t="n">
        <v>54.1468380965446</v>
      </c>
      <c r="G320" s="0" t="n">
        <v>43.6190708993825</v>
      </c>
      <c r="H320" s="0" t="n">
        <v>43.4169377434376</v>
      </c>
      <c r="I320" s="1" t="n">
        <f aca="false">AVERAGE(C320:H320)</f>
        <v>47.3299782002524</v>
      </c>
      <c r="J320" s="0" t="n">
        <f aca="false">_xlfn.STDEV.P(C320:H320)</f>
        <v>4.52324703383949</v>
      </c>
      <c r="K320" s="10" t="n">
        <f aca="false">J320/I320</f>
        <v>0.0955683312318824</v>
      </c>
      <c r="L320" s="0" t="s">
        <v>573</v>
      </c>
      <c r="M320" s="11" t="s">
        <v>22</v>
      </c>
      <c r="N320" s="11" t="s">
        <v>23</v>
      </c>
      <c r="O320" s="0" t="s">
        <v>574</v>
      </c>
      <c r="P320" s="0" t="n">
        <v>2</v>
      </c>
    </row>
    <row r="321" customFormat="false" ht="14.5" hidden="false" customHeight="false" outlineLevel="0" collapsed="false">
      <c r="A321" s="12" t="s">
        <v>673</v>
      </c>
      <c r="B321" s="0" t="s">
        <v>674</v>
      </c>
      <c r="C321" s="0" t="n">
        <v>22.6877563591725</v>
      </c>
      <c r="D321" s="0" t="n">
        <v>8.52617551173486</v>
      </c>
      <c r="E321" s="0" t="n">
        <v>15.665422324864</v>
      </c>
      <c r="F321" s="0" t="n">
        <v>6.03747032323554</v>
      </c>
      <c r="G321" s="0" t="n">
        <v>10.266936047782</v>
      </c>
      <c r="H321" s="0" t="n">
        <v>11.1318027604852</v>
      </c>
      <c r="I321" s="1" t="n">
        <f aca="false">AVERAGE(C321:H321)</f>
        <v>12.3859272212124</v>
      </c>
      <c r="J321" s="0" t="n">
        <f aca="false">_xlfn.STDEV.P(C321:H321)</f>
        <v>5.44894961931431</v>
      </c>
      <c r="K321" s="10" t="n">
        <f aca="false">J321/I321</f>
        <v>0.439930698929213</v>
      </c>
      <c r="L321" s="0" t="s">
        <v>573</v>
      </c>
      <c r="M321" s="11" t="s">
        <v>22</v>
      </c>
      <c r="N321" s="0" t="s">
        <v>23</v>
      </c>
      <c r="O321" s="0" t="s">
        <v>574</v>
      </c>
      <c r="P321" s="0" t="n">
        <v>2</v>
      </c>
    </row>
    <row r="322" customFormat="false" ht="14.5" hidden="false" customHeight="false" outlineLevel="0" collapsed="false">
      <c r="A322" s="12" t="s">
        <v>675</v>
      </c>
      <c r="B322" s="0" t="s">
        <v>676</v>
      </c>
      <c r="C322" s="0" t="n">
        <v>26.5593636551928</v>
      </c>
      <c r="D322" s="0" t="n">
        <v>11.9575841335264</v>
      </c>
      <c r="E322" s="0" t="n">
        <v>15.4464180007007</v>
      </c>
      <c r="F322" s="0" t="n">
        <v>5.31944432765898</v>
      </c>
      <c r="G322" s="0" t="n">
        <v>4.31705699445054</v>
      </c>
      <c r="H322" s="0" t="n">
        <v>9.0355702227109</v>
      </c>
      <c r="I322" s="1" t="n">
        <f aca="false">AVERAGE(C322:H322)</f>
        <v>12.1059062223734</v>
      </c>
      <c r="J322" s="0" t="n">
        <f aca="false">_xlfn.STDEV.P(C322:H322)</f>
        <v>7.48590509602385</v>
      </c>
      <c r="K322" s="10" t="n">
        <f aca="false">J322/I322</f>
        <v>0.618368006369392</v>
      </c>
      <c r="L322" s="0" t="s">
        <v>573</v>
      </c>
      <c r="M322" s="11" t="s">
        <v>22</v>
      </c>
      <c r="N322" s="11" t="s">
        <v>23</v>
      </c>
      <c r="O322" s="0" t="s">
        <v>574</v>
      </c>
      <c r="P322" s="0" t="n">
        <v>2</v>
      </c>
    </row>
    <row r="323" customFormat="false" ht="14.5" hidden="false" customHeight="false" outlineLevel="0" collapsed="false">
      <c r="A323" s="12" t="s">
        <v>677</v>
      </c>
      <c r="B323" s="0" t="s">
        <v>678</v>
      </c>
      <c r="C323" s="0" t="n">
        <v>24.3063726093129</v>
      </c>
      <c r="D323" s="0" t="n">
        <v>11.1698291003802</v>
      </c>
      <c r="E323" s="0" t="n">
        <v>13.2110653694497</v>
      </c>
      <c r="F323" s="0" t="n">
        <v>7.92221732778076</v>
      </c>
      <c r="G323" s="0" t="n">
        <v>12.9261390891674</v>
      </c>
      <c r="H323" s="0" t="n">
        <v>10.278761217617</v>
      </c>
      <c r="I323" s="1" t="n">
        <f aca="false">AVERAGE(C323:H323)</f>
        <v>13.3023974522847</v>
      </c>
      <c r="J323" s="0" t="n">
        <f aca="false">_xlfn.STDEV.P(C323:H323)</f>
        <v>5.22611938868781</v>
      </c>
      <c r="K323" s="10" t="n">
        <f aca="false">J323/I323</f>
        <v>0.392870488754659</v>
      </c>
      <c r="L323" s="0" t="s">
        <v>573</v>
      </c>
      <c r="M323" s="11" t="s">
        <v>22</v>
      </c>
      <c r="N323" s="0" t="s">
        <v>23</v>
      </c>
      <c r="O323" s="0" t="s">
        <v>574</v>
      </c>
      <c r="P323" s="0" t="n">
        <v>2</v>
      </c>
    </row>
    <row r="324" customFormat="false" ht="14.5" hidden="false" customHeight="false" outlineLevel="0" collapsed="false">
      <c r="A324" s="12" t="s">
        <v>679</v>
      </c>
      <c r="B324" s="0" t="s">
        <v>680</v>
      </c>
      <c r="C324" s="0" t="n">
        <v>44.2539681329982</v>
      </c>
      <c r="D324" s="0" t="n">
        <v>42.7143264633664</v>
      </c>
      <c r="E324" s="0" t="n">
        <v>44.6148265349346</v>
      </c>
      <c r="F324" s="0" t="n">
        <v>50.5976117553884</v>
      </c>
      <c r="G324" s="0" t="n">
        <v>41.4489944765506</v>
      </c>
      <c r="H324" s="0" t="n">
        <v>38.7512180447844</v>
      </c>
      <c r="I324" s="1" t="n">
        <f aca="false">AVERAGE(C324:H324)</f>
        <v>43.7301575680038</v>
      </c>
      <c r="J324" s="0" t="n">
        <f aca="false">_xlfn.STDEV.P(C324:H324)</f>
        <v>3.6341986820506</v>
      </c>
      <c r="K324" s="10" t="n">
        <f aca="false">J324/I324</f>
        <v>0.0831050900376734</v>
      </c>
      <c r="L324" s="0" t="s">
        <v>573</v>
      </c>
      <c r="M324" s="11" t="s">
        <v>22</v>
      </c>
      <c r="N324" s="11" t="s">
        <v>23</v>
      </c>
      <c r="O324" s="0" t="s">
        <v>574</v>
      </c>
      <c r="P324" s="0" t="n">
        <v>2</v>
      </c>
    </row>
    <row r="325" customFormat="false" ht="14.5" hidden="false" customHeight="false" outlineLevel="0" collapsed="false">
      <c r="A325" s="12" t="s">
        <v>681</v>
      </c>
      <c r="B325" s="0" t="s">
        <v>682</v>
      </c>
      <c r="C325" s="0" t="n">
        <v>29.1163319348259</v>
      </c>
      <c r="D325" s="0" t="n">
        <v>27.7286944881248</v>
      </c>
      <c r="E325" s="0" t="n">
        <v>33.6904812896774</v>
      </c>
      <c r="F325" s="0" t="n">
        <v>19.8023087103636</v>
      </c>
      <c r="G325" s="0" t="n">
        <v>28.4826715436039</v>
      </c>
      <c r="H325" s="0" t="n">
        <v>22.1113621551561</v>
      </c>
      <c r="I325" s="1" t="n">
        <f aca="false">AVERAGE(C325:H325)</f>
        <v>26.8219750202919</v>
      </c>
      <c r="J325" s="0" t="n">
        <f aca="false">_xlfn.STDEV.P(C325:H325)</f>
        <v>4.60952083243061</v>
      </c>
      <c r="K325" s="10" t="n">
        <f aca="false">J325/I325</f>
        <v>0.171856130241838</v>
      </c>
      <c r="L325" s="0" t="s">
        <v>573</v>
      </c>
      <c r="M325" s="11" t="s">
        <v>22</v>
      </c>
      <c r="N325" s="0" t="s">
        <v>23</v>
      </c>
      <c r="O325" s="0" t="s">
        <v>574</v>
      </c>
      <c r="P325" s="0" t="n">
        <v>2</v>
      </c>
    </row>
    <row r="326" customFormat="false" ht="14.5" hidden="false" customHeight="false" outlineLevel="0" collapsed="false">
      <c r="A326" s="12" t="s">
        <v>683</v>
      </c>
      <c r="B326" s="0" t="s">
        <v>684</v>
      </c>
      <c r="C326" s="0" t="n">
        <v>20.6638728004732</v>
      </c>
      <c r="D326" s="0" t="n">
        <v>9.70454235151346</v>
      </c>
      <c r="E326" s="0" t="n">
        <v>11.0100690969581</v>
      </c>
      <c r="F326" s="0" t="n">
        <v>13.9231575651795</v>
      </c>
      <c r="G326" s="0" t="n">
        <v>7.14889022004532</v>
      </c>
      <c r="H326" s="0" t="n">
        <v>1.61901270772239</v>
      </c>
      <c r="I326" s="1" t="n">
        <f aca="false">AVERAGE(C326:H326)</f>
        <v>10.678257456982</v>
      </c>
      <c r="J326" s="0" t="n">
        <f aca="false">_xlfn.STDEV.P(C326:H326)</f>
        <v>5.85699665772396</v>
      </c>
      <c r="K326" s="10" t="n">
        <f aca="false">J326/I326</f>
        <v>0.548497419295164</v>
      </c>
      <c r="L326" s="0" t="s">
        <v>573</v>
      </c>
      <c r="M326" s="11" t="s">
        <v>22</v>
      </c>
      <c r="N326" s="11" t="s">
        <v>23</v>
      </c>
      <c r="O326" s="0" t="s">
        <v>574</v>
      </c>
      <c r="P326" s="0" t="n">
        <v>2</v>
      </c>
    </row>
    <row r="327" customFormat="false" ht="14.5" hidden="false" customHeight="false" outlineLevel="0" collapsed="false">
      <c r="A327" s="12" t="s">
        <v>685</v>
      </c>
      <c r="B327" s="0" t="s">
        <v>686</v>
      </c>
      <c r="C327" s="0" t="n">
        <v>24.4048379156225</v>
      </c>
      <c r="D327" s="0" t="n">
        <v>14.5430736619354</v>
      </c>
      <c r="E327" s="0" t="n">
        <v>5.29664908881708</v>
      </c>
      <c r="F327" s="0" t="n">
        <v>17.8093417369599</v>
      </c>
      <c r="G327" s="0" t="n">
        <v>9.52494442901806</v>
      </c>
      <c r="H327" s="0" t="n">
        <v>13.8720413609681</v>
      </c>
      <c r="I327" s="1" t="n">
        <f aca="false">AVERAGE(C327:H327)</f>
        <v>14.2418146988868</v>
      </c>
      <c r="J327" s="0" t="n">
        <f aca="false">_xlfn.STDEV.P(C327:H327)</f>
        <v>6.03471391602907</v>
      </c>
      <c r="K327" s="10" t="n">
        <f aca="false">J327/I327</f>
        <v>0.423732090581178</v>
      </c>
      <c r="L327" s="0" t="s">
        <v>573</v>
      </c>
      <c r="M327" s="11" t="s">
        <v>22</v>
      </c>
      <c r="N327" s="0" t="s">
        <v>23</v>
      </c>
      <c r="O327" s="0" t="s">
        <v>574</v>
      </c>
      <c r="P327" s="0" t="n">
        <v>2</v>
      </c>
    </row>
    <row r="328" customFormat="false" ht="14.5" hidden="false" customHeight="false" outlineLevel="0" collapsed="false">
      <c r="A328" s="12" t="s">
        <v>687</v>
      </c>
      <c r="B328" s="0" t="s">
        <v>688</v>
      </c>
      <c r="C328" s="0" t="n">
        <v>20.3284092118077</v>
      </c>
      <c r="D328" s="0" t="n">
        <v>3.33135470819049</v>
      </c>
      <c r="E328" s="0" t="n">
        <v>6.09411432490343</v>
      </c>
      <c r="F328" s="0" t="n">
        <v>7.37652700739285</v>
      </c>
      <c r="G328" s="0" t="n">
        <v>7.21223820708773</v>
      </c>
      <c r="H328" s="0" t="n">
        <v>8.22837198088296</v>
      </c>
      <c r="I328" s="1" t="n">
        <f aca="false">AVERAGE(C328:H328)</f>
        <v>8.76183590671086</v>
      </c>
      <c r="J328" s="0" t="n">
        <f aca="false">_xlfn.STDEV.P(C328:H328)</f>
        <v>5.40057713034866</v>
      </c>
      <c r="K328" s="10" t="n">
        <f aca="false">J328/I328</f>
        <v>0.616375059730604</v>
      </c>
      <c r="L328" s="0" t="s">
        <v>573</v>
      </c>
      <c r="M328" s="11" t="s">
        <v>22</v>
      </c>
      <c r="N328" s="11" t="s">
        <v>23</v>
      </c>
      <c r="O328" s="0" t="s">
        <v>574</v>
      </c>
      <c r="P328" s="0" t="n">
        <v>2</v>
      </c>
    </row>
    <row r="329" customFormat="false" ht="14.5" hidden="false" customHeight="false" outlineLevel="0" collapsed="false">
      <c r="A329" s="12" t="s">
        <v>689</v>
      </c>
      <c r="B329" s="0" t="s">
        <v>690</v>
      </c>
      <c r="C329" s="0" t="n">
        <v>41.7882943310964</v>
      </c>
      <c r="D329" s="0" t="n">
        <v>35.5051536289051</v>
      </c>
      <c r="E329" s="0" t="n">
        <v>39.3596954650668</v>
      </c>
      <c r="F329" s="0" t="n">
        <v>22.8243507390449</v>
      </c>
      <c r="G329" s="0" t="n">
        <v>29.2808722931843</v>
      </c>
      <c r="H329" s="0" t="n">
        <v>36.1145937691845</v>
      </c>
      <c r="I329" s="1" t="n">
        <f aca="false">AVERAGE(C329:H329)</f>
        <v>34.1454933710803</v>
      </c>
      <c r="J329" s="0" t="n">
        <f aca="false">_xlfn.STDEV.P(C329:H329)</f>
        <v>6.36604470494668</v>
      </c>
      <c r="K329" s="10" t="n">
        <f aca="false">J329/I329</f>
        <v>0.186438796937649</v>
      </c>
      <c r="L329" s="0" t="s">
        <v>573</v>
      </c>
      <c r="M329" s="11" t="s">
        <v>22</v>
      </c>
      <c r="N329" s="0" t="s">
        <v>23</v>
      </c>
      <c r="O329" s="0" t="s">
        <v>574</v>
      </c>
      <c r="P329" s="0" t="n">
        <v>2</v>
      </c>
    </row>
    <row r="330" customFormat="false" ht="14.5" hidden="false" customHeight="false" outlineLevel="0" collapsed="false">
      <c r="A330" s="12" t="s">
        <v>691</v>
      </c>
      <c r="B330" s="0" t="s">
        <v>692</v>
      </c>
      <c r="C330" s="0" t="n">
        <v>42.2714243761294</v>
      </c>
      <c r="D330" s="0" t="n">
        <v>38.8547615531571</v>
      </c>
      <c r="E330" s="0" t="n">
        <v>34.0871983195932</v>
      </c>
      <c r="F330" s="0" t="n">
        <v>43.7933197720823</v>
      </c>
      <c r="G330" s="0" t="n">
        <v>23.9141308562634</v>
      </c>
      <c r="H330" s="0" t="n">
        <v>34.6200742100579</v>
      </c>
      <c r="I330" s="1" t="n">
        <f aca="false">AVERAGE(C330:H330)</f>
        <v>36.2568181812139</v>
      </c>
      <c r="J330" s="0" t="n">
        <f aca="false">_xlfn.STDEV.P(C330:H330)</f>
        <v>6.575861987165</v>
      </c>
      <c r="K330" s="10" t="n">
        <f aca="false">J330/I330</f>
        <v>0.181368976017102</v>
      </c>
      <c r="L330" s="0" t="s">
        <v>573</v>
      </c>
      <c r="M330" s="11" t="s">
        <v>22</v>
      </c>
      <c r="N330" s="11" t="s">
        <v>23</v>
      </c>
      <c r="O330" s="0" t="s">
        <v>574</v>
      </c>
      <c r="P330" s="0" t="n">
        <v>2</v>
      </c>
    </row>
    <row r="331" customFormat="false" ht="14.5" hidden="false" customHeight="false" outlineLevel="0" collapsed="false">
      <c r="A331" s="12" t="s">
        <v>693</v>
      </c>
      <c r="B331" s="0" t="s">
        <v>694</v>
      </c>
      <c r="C331" s="0" t="n">
        <v>49.7383770948986</v>
      </c>
      <c r="D331" s="0" t="n">
        <v>55.5707165852866</v>
      </c>
      <c r="E331" s="0" t="n">
        <v>47.2122665655095</v>
      </c>
      <c r="F331" s="0" t="n">
        <v>57.7178124933806</v>
      </c>
      <c r="G331" s="0" t="n">
        <v>36.9962611619776</v>
      </c>
      <c r="H331" s="0" t="n">
        <v>34.5197818955352</v>
      </c>
      <c r="I331" s="1" t="n">
        <f aca="false">AVERAGE(C331:H331)</f>
        <v>46.9592026327647</v>
      </c>
      <c r="J331" s="0" t="n">
        <f aca="false">_xlfn.STDEV.P(C331:H331)</f>
        <v>8.67653062155413</v>
      </c>
      <c r="K331" s="10" t="n">
        <f aca="false">J331/I331</f>
        <v>0.184767417994876</v>
      </c>
      <c r="L331" s="0" t="s">
        <v>573</v>
      </c>
      <c r="M331" s="11" t="s">
        <v>22</v>
      </c>
      <c r="N331" s="0" t="s">
        <v>23</v>
      </c>
      <c r="O331" s="0" t="s">
        <v>574</v>
      </c>
      <c r="P331" s="0" t="n">
        <v>2</v>
      </c>
    </row>
    <row r="332" customFormat="false" ht="14.5" hidden="false" customHeight="false" outlineLevel="0" collapsed="false">
      <c r="A332" s="12" t="s">
        <v>695</v>
      </c>
      <c r="B332" s="0" t="s">
        <v>696</v>
      </c>
      <c r="C332" s="0" t="n">
        <v>23.4949190020359</v>
      </c>
      <c r="D332" s="0" t="n">
        <v>17.1102823642408</v>
      </c>
      <c r="E332" s="0" t="n">
        <v>17.6172709251673</v>
      </c>
      <c r="F332" s="0" t="n">
        <v>42.2103831081322</v>
      </c>
      <c r="G332" s="0" t="n">
        <v>27.0547039643479</v>
      </c>
      <c r="H332" s="0" t="n">
        <v>27.957599684225</v>
      </c>
      <c r="I332" s="1" t="n">
        <f aca="false">AVERAGE(C332:H332)</f>
        <v>25.9075265080248</v>
      </c>
      <c r="J332" s="0" t="n">
        <f aca="false">_xlfn.STDEV.P(C332:H332)</f>
        <v>8.39883391311092</v>
      </c>
      <c r="K332" s="10" t="n">
        <f aca="false">J332/I332</f>
        <v>0.32418509387646</v>
      </c>
      <c r="L332" s="0" t="s">
        <v>573</v>
      </c>
      <c r="M332" s="11" t="s">
        <v>22</v>
      </c>
      <c r="N332" s="11" t="s">
        <v>23</v>
      </c>
      <c r="O332" s="0" t="s">
        <v>574</v>
      </c>
      <c r="P332" s="0" t="n">
        <v>2</v>
      </c>
    </row>
    <row r="333" customFormat="false" ht="14.5" hidden="false" customHeight="false" outlineLevel="0" collapsed="false">
      <c r="A333" s="12" t="s">
        <v>697</v>
      </c>
      <c r="B333" s="0" t="s">
        <v>698</v>
      </c>
      <c r="C333" s="0" t="n">
        <v>22.8963522963528</v>
      </c>
      <c r="D333" s="0" t="n">
        <v>7.88168820006972</v>
      </c>
      <c r="E333" s="0" t="n">
        <v>17.0373411297538</v>
      </c>
      <c r="F333" s="0" t="n">
        <v>13.3702869771717</v>
      </c>
      <c r="G333" s="0" t="n">
        <v>4.98445048560259</v>
      </c>
      <c r="H333" s="0" t="n">
        <v>15.7421810666085</v>
      </c>
      <c r="I333" s="1" t="n">
        <f aca="false">AVERAGE(C333:H333)</f>
        <v>13.6520500259265</v>
      </c>
      <c r="J333" s="0" t="n">
        <f aca="false">_xlfn.STDEV.P(C333:H333)</f>
        <v>5.91311699952255</v>
      </c>
      <c r="K333" s="10" t="n">
        <f aca="false">J333/I333</f>
        <v>0.433130334879596</v>
      </c>
      <c r="L333" s="0" t="s">
        <v>573</v>
      </c>
      <c r="M333" s="11" t="s">
        <v>22</v>
      </c>
      <c r="N333" s="0" t="s">
        <v>23</v>
      </c>
      <c r="O333" s="0" t="s">
        <v>574</v>
      </c>
      <c r="P333" s="0" t="n">
        <v>2</v>
      </c>
    </row>
    <row r="334" customFormat="false" ht="14.5" hidden="false" customHeight="false" outlineLevel="0" collapsed="false">
      <c r="A334" s="12" t="s">
        <v>699</v>
      </c>
      <c r="B334" s="0" t="s">
        <v>700</v>
      </c>
      <c r="C334" s="0" t="n">
        <v>15.5885162464124</v>
      </c>
      <c r="D334" s="0" t="n">
        <v>16.9356219756173</v>
      </c>
      <c r="E334" s="0" t="n">
        <v>11.0304442648227</v>
      </c>
      <c r="F334" s="0" t="n">
        <v>15.9800922005863</v>
      </c>
      <c r="G334" s="0" t="n">
        <v>4.93819764319854</v>
      </c>
      <c r="H334" s="0" t="n">
        <v>13.0255009145257</v>
      </c>
      <c r="I334" s="1" t="n">
        <f aca="false">AVERAGE(C334:H334)</f>
        <v>12.9163955408605</v>
      </c>
      <c r="J334" s="0" t="n">
        <f aca="false">_xlfn.STDEV.P(C334:H334)</f>
        <v>4.08046168372549</v>
      </c>
      <c r="K334" s="10" t="n">
        <f aca="false">J334/I334</f>
        <v>0.315913342140779</v>
      </c>
      <c r="L334" s="0" t="s">
        <v>573</v>
      </c>
      <c r="M334" s="11" t="s">
        <v>22</v>
      </c>
      <c r="N334" s="11" t="s">
        <v>23</v>
      </c>
      <c r="O334" s="0" t="s">
        <v>574</v>
      </c>
      <c r="P334" s="0" t="n">
        <v>2</v>
      </c>
    </row>
    <row r="335" customFormat="false" ht="14.5" hidden="false" customHeight="false" outlineLevel="0" collapsed="false">
      <c r="A335" s="12" t="s">
        <v>701</v>
      </c>
      <c r="B335" s="0" t="s">
        <v>702</v>
      </c>
      <c r="C335" s="0" t="n">
        <v>41.2550065906353</v>
      </c>
      <c r="D335" s="0" t="n">
        <v>40.2828859729775</v>
      </c>
      <c r="E335" s="0" t="n">
        <v>41.3081351401716</v>
      </c>
      <c r="F335" s="0" t="n">
        <v>49.3985361693838</v>
      </c>
      <c r="G335" s="0" t="n">
        <v>28.7154413423585</v>
      </c>
      <c r="H335" s="0" t="n">
        <v>36.6320197407389</v>
      </c>
      <c r="I335" s="1" t="n">
        <f aca="false">AVERAGE(C335:H335)</f>
        <v>39.5986708260443</v>
      </c>
      <c r="J335" s="0" t="n">
        <f aca="false">_xlfn.STDEV.P(C335:H335)</f>
        <v>6.18353903760796</v>
      </c>
      <c r="K335" s="10" t="n">
        <f aca="false">J335/I335</f>
        <v>0.156155217046856</v>
      </c>
      <c r="L335" s="0" t="s">
        <v>573</v>
      </c>
      <c r="M335" s="11" t="s">
        <v>22</v>
      </c>
      <c r="N335" s="0" t="s">
        <v>23</v>
      </c>
      <c r="O335" s="0" t="s">
        <v>574</v>
      </c>
      <c r="P335" s="0" t="n">
        <v>2</v>
      </c>
    </row>
    <row r="336" customFormat="false" ht="14.5" hidden="false" customHeight="false" outlineLevel="0" collapsed="false">
      <c r="A336" s="12" t="s">
        <v>703</v>
      </c>
      <c r="B336" s="0" t="s">
        <v>704</v>
      </c>
      <c r="C336" s="0" t="n">
        <v>14.4556504224327</v>
      </c>
      <c r="D336" s="0" t="n">
        <v>1.15013774104683</v>
      </c>
      <c r="E336" s="0" t="n">
        <v>11.8770597202128</v>
      </c>
      <c r="F336" s="0" t="n">
        <v>3.77675281802928</v>
      </c>
      <c r="G336" s="0" t="n">
        <v>4.88424946410169</v>
      </c>
      <c r="H336" s="0" t="n">
        <v>13.7688086147457</v>
      </c>
      <c r="I336" s="1" t="n">
        <f aca="false">AVERAGE(C336:H336)</f>
        <v>8.31877646342817</v>
      </c>
      <c r="J336" s="0" t="n">
        <f aca="false">_xlfn.STDEV.P(C336:H336)</f>
        <v>5.22559068130272</v>
      </c>
      <c r="K336" s="10" t="n">
        <f aca="false">J336/I336</f>
        <v>0.628168181255499</v>
      </c>
      <c r="L336" s="0" t="s">
        <v>573</v>
      </c>
      <c r="M336" s="11" t="s">
        <v>22</v>
      </c>
      <c r="N336" s="11" t="s">
        <v>23</v>
      </c>
      <c r="O336" s="0" t="s">
        <v>574</v>
      </c>
      <c r="P336" s="0" t="n">
        <v>2</v>
      </c>
    </row>
    <row r="337" customFormat="false" ht="14.5" hidden="false" customHeight="false" outlineLevel="0" collapsed="false">
      <c r="A337" s="12" t="s">
        <v>705</v>
      </c>
      <c r="B337" s="0" t="s">
        <v>706</v>
      </c>
      <c r="C337" s="0" t="n">
        <v>8.30133449066994</v>
      </c>
      <c r="D337" s="0" t="n">
        <v>27.340186798196</v>
      </c>
      <c r="E337" s="0" t="n">
        <v>8.4242715453387</v>
      </c>
      <c r="F337" s="0" t="n">
        <v>34.3357744567005</v>
      </c>
      <c r="G337" s="0" t="n">
        <v>19.622528307946</v>
      </c>
      <c r="H337" s="0" t="n">
        <v>14.0440498408681</v>
      </c>
      <c r="I337" s="1" t="n">
        <f aca="false">AVERAGE(C337:H337)</f>
        <v>18.6780242399532</v>
      </c>
      <c r="J337" s="0" t="n">
        <f aca="false">_xlfn.STDEV.P(C337:H337)</f>
        <v>9.62097658917308</v>
      </c>
      <c r="K337" s="10" t="n">
        <f aca="false">J337/I337</f>
        <v>0.515096054356399</v>
      </c>
      <c r="L337" s="0" t="s">
        <v>573</v>
      </c>
      <c r="M337" s="11" t="s">
        <v>22</v>
      </c>
      <c r="N337" s="0" t="s">
        <v>23</v>
      </c>
      <c r="O337" s="0" t="s">
        <v>574</v>
      </c>
      <c r="P337" s="0" t="n">
        <v>2</v>
      </c>
    </row>
    <row r="338" customFormat="false" ht="14.5" hidden="false" customHeight="false" outlineLevel="0" collapsed="false">
      <c r="A338" s="12" t="s">
        <v>707</v>
      </c>
      <c r="B338" s="0" t="s">
        <v>708</v>
      </c>
      <c r="C338" s="0" t="n">
        <v>28.2207314172488</v>
      </c>
      <c r="D338" s="0" t="n">
        <v>35.764950653081</v>
      </c>
      <c r="E338" s="0" t="n">
        <v>15.7475801514471</v>
      </c>
      <c r="F338" s="0" t="n">
        <v>35.3415393524088</v>
      </c>
      <c r="G338" s="0" t="n">
        <v>23.4342149368821</v>
      </c>
      <c r="H338" s="0" t="n">
        <v>28.2661847599595</v>
      </c>
      <c r="I338" s="1" t="n">
        <f aca="false">AVERAGE(C338:H338)</f>
        <v>27.7958668785045</v>
      </c>
      <c r="J338" s="0" t="n">
        <f aca="false">_xlfn.STDEV.P(C338:H338)</f>
        <v>6.89239192628123</v>
      </c>
      <c r="K338" s="10" t="n">
        <f aca="false">J338/I338</f>
        <v>0.24796463288617</v>
      </c>
      <c r="L338" s="0" t="s">
        <v>573</v>
      </c>
      <c r="M338" s="11" t="s">
        <v>22</v>
      </c>
      <c r="N338" s="11" t="s">
        <v>23</v>
      </c>
      <c r="O338" s="0" t="s">
        <v>574</v>
      </c>
      <c r="P338" s="0" t="n">
        <v>2</v>
      </c>
    </row>
    <row r="339" customFormat="false" ht="14.5" hidden="false" customHeight="false" outlineLevel="0" collapsed="false">
      <c r="A339" s="12" t="s">
        <v>709</v>
      </c>
      <c r="B339" s="0" t="s">
        <v>710</v>
      </c>
      <c r="C339" s="0" t="n">
        <v>20.8924712204054</v>
      </c>
      <c r="D339" s="0" t="n">
        <v>10.8446588733365</v>
      </c>
      <c r="E339" s="0" t="n">
        <v>15.475533739345</v>
      </c>
      <c r="F339" s="0" t="n">
        <v>15.9917580250737</v>
      </c>
      <c r="G339" s="0" t="n">
        <v>27.2697744200895</v>
      </c>
      <c r="H339" s="0" t="n">
        <v>21.5504179978181</v>
      </c>
      <c r="I339" s="1" t="n">
        <f aca="false">AVERAGE(C339:H339)</f>
        <v>18.6707690460114</v>
      </c>
      <c r="J339" s="0" t="n">
        <f aca="false">_xlfn.STDEV.P(C339:H339)</f>
        <v>5.25683461807723</v>
      </c>
      <c r="K339" s="10" t="n">
        <f aca="false">J339/I339</f>
        <v>0.281554262983091</v>
      </c>
      <c r="L339" s="0" t="s">
        <v>573</v>
      </c>
      <c r="M339" s="11" t="s">
        <v>22</v>
      </c>
      <c r="N339" s="0" t="s">
        <v>23</v>
      </c>
      <c r="O339" s="0" t="s">
        <v>574</v>
      </c>
      <c r="P339" s="0" t="n">
        <v>2</v>
      </c>
    </row>
    <row r="340" customFormat="false" ht="14.5" hidden="false" customHeight="false" outlineLevel="0" collapsed="false">
      <c r="A340" s="12" t="s">
        <v>711</v>
      </c>
      <c r="B340" s="0" t="s">
        <v>712</v>
      </c>
      <c r="C340" s="0" t="n">
        <v>24.1812689707929</v>
      </c>
      <c r="D340" s="0" t="n">
        <v>20.3667114731201</v>
      </c>
      <c r="E340" s="0" t="n">
        <v>15.9784080161359</v>
      </c>
      <c r="F340" s="0" t="n">
        <v>15.0663077567741</v>
      </c>
      <c r="G340" s="0" t="n">
        <v>13.7466734784034</v>
      </c>
      <c r="H340" s="0" t="n">
        <v>14.9138120405684</v>
      </c>
      <c r="I340" s="1" t="n">
        <f aca="false">AVERAGE(C340:H340)</f>
        <v>17.3755302892991</v>
      </c>
      <c r="J340" s="0" t="n">
        <f aca="false">_xlfn.STDEV.P(C340:H340)</f>
        <v>3.69184600880177</v>
      </c>
      <c r="K340" s="10" t="n">
        <f aca="false">J340/I340</f>
        <v>0.212473861075505</v>
      </c>
      <c r="L340" s="0" t="s">
        <v>573</v>
      </c>
      <c r="M340" s="11" t="s">
        <v>22</v>
      </c>
      <c r="N340" s="11" t="s">
        <v>23</v>
      </c>
      <c r="O340" s="0" t="s">
        <v>574</v>
      </c>
      <c r="P340" s="0" t="n">
        <v>2</v>
      </c>
    </row>
    <row r="341" customFormat="false" ht="14.5" hidden="false" customHeight="false" outlineLevel="0" collapsed="false">
      <c r="A341" s="12" t="s">
        <v>713</v>
      </c>
      <c r="B341" s="0" t="s">
        <v>714</v>
      </c>
      <c r="C341" s="0" t="n">
        <v>34.5418238072475</v>
      </c>
      <c r="D341" s="0" t="n">
        <v>19.4425498581501</v>
      </c>
      <c r="E341" s="0" t="n">
        <v>21.3302534583828</v>
      </c>
      <c r="F341" s="0" t="n">
        <v>37.3397523980112</v>
      </c>
      <c r="G341" s="0" t="n">
        <v>23.0007989747144</v>
      </c>
      <c r="H341" s="0" t="n">
        <v>29.5452179996463</v>
      </c>
      <c r="I341" s="1" t="n">
        <f aca="false">AVERAGE(C341:H341)</f>
        <v>27.5333994160254</v>
      </c>
      <c r="J341" s="0" t="n">
        <f aca="false">_xlfn.STDEV.P(C341:H341)</f>
        <v>6.75543384208523</v>
      </c>
      <c r="K341" s="10" t="n">
        <f aca="false">J341/I341</f>
        <v>0.245354151153356</v>
      </c>
      <c r="L341" s="0" t="s">
        <v>573</v>
      </c>
      <c r="M341" s="11" t="s">
        <v>22</v>
      </c>
      <c r="N341" s="0" t="s">
        <v>23</v>
      </c>
      <c r="O341" s="0" t="s">
        <v>574</v>
      </c>
      <c r="P341" s="0" t="n">
        <v>2</v>
      </c>
    </row>
    <row r="342" customFormat="false" ht="14.5" hidden="false" customHeight="false" outlineLevel="0" collapsed="false">
      <c r="A342" s="12" t="s">
        <v>715</v>
      </c>
      <c r="B342" s="0" t="s">
        <v>716</v>
      </c>
      <c r="C342" s="0" t="n">
        <v>39.3303646036561</v>
      </c>
      <c r="D342" s="0" t="n">
        <v>26.7951295498172</v>
      </c>
      <c r="E342" s="0" t="n">
        <v>33.7778930031086</v>
      </c>
      <c r="F342" s="0" t="n">
        <v>41.0513814999869</v>
      </c>
      <c r="G342" s="0" t="n">
        <v>37.8333741123563</v>
      </c>
      <c r="H342" s="0" t="n">
        <v>30.8837204067438</v>
      </c>
      <c r="I342" s="1" t="n">
        <f aca="false">AVERAGE(C342:H342)</f>
        <v>34.9453105292782</v>
      </c>
      <c r="J342" s="0" t="n">
        <f aca="false">_xlfn.STDEV.P(C342:H342)</f>
        <v>4.98562167966203</v>
      </c>
      <c r="K342" s="10" t="n">
        <f aca="false">J342/I342</f>
        <v>0.142669262460408</v>
      </c>
      <c r="L342" s="0" t="s">
        <v>573</v>
      </c>
      <c r="M342" s="11" t="s">
        <v>22</v>
      </c>
      <c r="N342" s="11" t="s">
        <v>23</v>
      </c>
      <c r="O342" s="0" t="s">
        <v>574</v>
      </c>
      <c r="P342" s="0" t="n">
        <v>2</v>
      </c>
    </row>
    <row r="343" customFormat="false" ht="14.5" hidden="false" customHeight="false" outlineLevel="0" collapsed="false">
      <c r="A343" s="12" t="s">
        <v>717</v>
      </c>
      <c r="B343" s="0" t="s">
        <v>718</v>
      </c>
      <c r="C343" s="0" t="n">
        <v>41.868831090928</v>
      </c>
      <c r="D343" s="0" t="n">
        <v>49.3318569650698</v>
      </c>
      <c r="E343" s="0" t="n">
        <v>50.9965438819192</v>
      </c>
      <c r="F343" s="0" t="n">
        <v>59.9088134950181</v>
      </c>
      <c r="G343" s="0" t="n">
        <v>38.3999834228448</v>
      </c>
      <c r="H343" s="0" t="n">
        <v>32.6152188253736</v>
      </c>
      <c r="I343" s="1" t="n">
        <f aca="false">AVERAGE(C343:H343)</f>
        <v>45.5202079468589</v>
      </c>
      <c r="J343" s="0" t="n">
        <f aca="false">_xlfn.STDEV.P(C343:H343)</f>
        <v>8.96400010759921</v>
      </c>
      <c r="K343" s="10" t="n">
        <f aca="false">J343/I343</f>
        <v>0.196923531589837</v>
      </c>
      <c r="L343" s="0" t="s">
        <v>573</v>
      </c>
      <c r="M343" s="11" t="s">
        <v>22</v>
      </c>
      <c r="N343" s="0" t="s">
        <v>23</v>
      </c>
      <c r="O343" s="0" t="s">
        <v>574</v>
      </c>
      <c r="P343" s="0" t="n">
        <v>2</v>
      </c>
    </row>
    <row r="344" customFormat="false" ht="14.5" hidden="false" customHeight="false" outlineLevel="0" collapsed="false">
      <c r="A344" s="12" t="s">
        <v>719</v>
      </c>
      <c r="B344" s="0" t="s">
        <v>720</v>
      </c>
      <c r="C344" s="0" t="n">
        <v>42.4356148489548</v>
      </c>
      <c r="D344" s="0" t="n">
        <v>56.8290150043485</v>
      </c>
      <c r="E344" s="0" t="n">
        <v>44.8683015938921</v>
      </c>
      <c r="F344" s="0" t="n">
        <v>54.9556356496263</v>
      </c>
      <c r="G344" s="0" t="n">
        <v>47.7510028247156</v>
      </c>
      <c r="H344" s="0" t="n">
        <v>35.9555943960012</v>
      </c>
      <c r="I344" s="1" t="n">
        <f aca="false">AVERAGE(C344:H344)</f>
        <v>47.1325273862564</v>
      </c>
      <c r="J344" s="0" t="n">
        <f aca="false">_xlfn.STDEV.P(C344:H344)</f>
        <v>7.16143542160277</v>
      </c>
      <c r="K344" s="10" t="n">
        <f aca="false">J344/I344</f>
        <v>0.15194252926252</v>
      </c>
      <c r="L344" s="0" t="s">
        <v>573</v>
      </c>
      <c r="M344" s="11" t="s">
        <v>22</v>
      </c>
      <c r="N344" s="11" t="s">
        <v>23</v>
      </c>
      <c r="O344" s="0" t="s">
        <v>574</v>
      </c>
      <c r="P344" s="0" t="n">
        <v>2</v>
      </c>
    </row>
    <row r="345" customFormat="false" ht="14.5" hidden="false" customHeight="false" outlineLevel="0" collapsed="false">
      <c r="A345" s="12" t="s">
        <v>721</v>
      </c>
      <c r="B345" s="0" t="s">
        <v>722</v>
      </c>
      <c r="C345" s="0" t="n">
        <v>22.8160737895091</v>
      </c>
      <c r="D345" s="0" t="n">
        <v>29.1146323424916</v>
      </c>
      <c r="E345" s="0" t="n">
        <v>19.4124000524004</v>
      </c>
      <c r="F345" s="0" t="n">
        <v>16.2133079371289</v>
      </c>
      <c r="G345" s="0" t="n">
        <v>19.6982648346719</v>
      </c>
      <c r="H345" s="0" t="n">
        <v>21.7719207038709</v>
      </c>
      <c r="I345" s="1" t="n">
        <f aca="false">AVERAGE(C345:H345)</f>
        <v>21.5044332766788</v>
      </c>
      <c r="J345" s="0" t="n">
        <f aca="false">_xlfn.STDEV.P(C345:H345)</f>
        <v>3.98626673700082</v>
      </c>
      <c r="K345" s="10" t="n">
        <f aca="false">J345/I345</f>
        <v>0.18536953221287</v>
      </c>
      <c r="L345" s="0" t="s">
        <v>573</v>
      </c>
      <c r="M345" s="11" t="s">
        <v>22</v>
      </c>
      <c r="N345" s="0" t="s">
        <v>23</v>
      </c>
      <c r="O345" s="0" t="s">
        <v>574</v>
      </c>
      <c r="P345" s="0" t="n">
        <v>2</v>
      </c>
    </row>
    <row r="346" customFormat="false" ht="14.5" hidden="false" customHeight="false" outlineLevel="0" collapsed="false">
      <c r="A346" s="12" t="s">
        <v>723</v>
      </c>
      <c r="B346" s="0" t="s">
        <v>724</v>
      </c>
      <c r="C346" s="0" t="n">
        <v>26.0998414453918</v>
      </c>
      <c r="D346" s="0" t="n">
        <v>12.0255559387995</v>
      </c>
      <c r="E346" s="0" t="n">
        <v>18.654898623864</v>
      </c>
      <c r="F346" s="0" t="n">
        <v>16.8785350473583</v>
      </c>
      <c r="G346" s="0" t="n">
        <v>6.71798704003944</v>
      </c>
      <c r="H346" s="0" t="n">
        <v>13.3383178515437</v>
      </c>
      <c r="I346" s="1" t="n">
        <f aca="false">AVERAGE(C346:H346)</f>
        <v>15.6191893244995</v>
      </c>
      <c r="J346" s="0" t="n">
        <f aca="false">_xlfn.STDEV.P(C346:H346)</f>
        <v>6.02762431331689</v>
      </c>
      <c r="K346" s="10" t="n">
        <f aca="false">J346/I346</f>
        <v>0.385911470057045</v>
      </c>
      <c r="L346" s="0" t="s">
        <v>573</v>
      </c>
      <c r="M346" s="11" t="s">
        <v>22</v>
      </c>
      <c r="N346" s="11" t="s">
        <v>23</v>
      </c>
      <c r="O346" s="0" t="s">
        <v>574</v>
      </c>
      <c r="P346" s="0" t="n">
        <v>2</v>
      </c>
    </row>
    <row r="347" customFormat="false" ht="14.5" hidden="false" customHeight="false" outlineLevel="0" collapsed="false">
      <c r="A347" s="12" t="s">
        <v>725</v>
      </c>
      <c r="B347" s="0" t="s">
        <v>726</v>
      </c>
      <c r="C347" s="0" t="n">
        <v>33.4190734748499</v>
      </c>
      <c r="D347" s="0" t="n">
        <v>16.7659226033749</v>
      </c>
      <c r="E347" s="0" t="n">
        <v>34.2732007514732</v>
      </c>
      <c r="F347" s="0" t="n">
        <v>23.0878565870349</v>
      </c>
      <c r="G347" s="0" t="n">
        <v>25.76561242938</v>
      </c>
      <c r="H347" s="0" t="n">
        <v>26.24888591263</v>
      </c>
      <c r="I347" s="1" t="n">
        <f aca="false">AVERAGE(C347:H347)</f>
        <v>26.5934252931238</v>
      </c>
      <c r="J347" s="0" t="n">
        <f aca="false">_xlfn.STDEV.P(C347:H347)</f>
        <v>5.98945221178572</v>
      </c>
      <c r="K347" s="10" t="n">
        <f aca="false">J347/I347</f>
        <v>0.22522304463481</v>
      </c>
      <c r="L347" s="0" t="s">
        <v>573</v>
      </c>
      <c r="M347" s="11" t="s">
        <v>22</v>
      </c>
      <c r="N347" s="0" t="s">
        <v>23</v>
      </c>
      <c r="O347" s="0" t="s">
        <v>574</v>
      </c>
      <c r="P347" s="0" t="n">
        <v>2</v>
      </c>
    </row>
    <row r="348" customFormat="false" ht="14.5" hidden="false" customHeight="false" outlineLevel="0" collapsed="false">
      <c r="A348" s="12" t="s">
        <v>727</v>
      </c>
      <c r="B348" s="0" t="s">
        <v>728</v>
      </c>
      <c r="C348" s="0" t="n">
        <v>38.9008404236076</v>
      </c>
      <c r="D348" s="0" t="n">
        <v>44.0906259115743</v>
      </c>
      <c r="E348" s="0" t="n">
        <v>36.5413104338702</v>
      </c>
      <c r="F348" s="0" t="n">
        <v>28.9632629448497</v>
      </c>
      <c r="G348" s="0" t="n">
        <v>31.9945752533764</v>
      </c>
      <c r="H348" s="0" t="n">
        <v>31.1682237597393</v>
      </c>
      <c r="I348" s="1" t="n">
        <f aca="false">AVERAGE(C348:H348)</f>
        <v>35.2764731211696</v>
      </c>
      <c r="J348" s="0" t="n">
        <f aca="false">_xlfn.STDEV.P(C348:H348)</f>
        <v>5.16285338328667</v>
      </c>
      <c r="K348" s="10" t="n">
        <f aca="false">J348/I348</f>
        <v>0.146354012362659</v>
      </c>
      <c r="L348" s="0" t="s">
        <v>573</v>
      </c>
      <c r="M348" s="11" t="s">
        <v>22</v>
      </c>
      <c r="N348" s="11" t="s">
        <v>23</v>
      </c>
      <c r="O348" s="0" t="s">
        <v>574</v>
      </c>
      <c r="P348" s="0" t="n">
        <v>2</v>
      </c>
    </row>
    <row r="349" customFormat="false" ht="14.5" hidden="false" customHeight="false" outlineLevel="0" collapsed="false">
      <c r="A349" s="12" t="s">
        <v>729</v>
      </c>
      <c r="B349" s="0" t="s">
        <v>730</v>
      </c>
      <c r="C349" s="0" t="n">
        <v>24.0087159453171</v>
      </c>
      <c r="D349" s="0" t="n">
        <v>18.7078397851842</v>
      </c>
      <c r="E349" s="0" t="n">
        <v>19.6896622734399</v>
      </c>
      <c r="F349" s="0" t="n">
        <v>10.355626276118</v>
      </c>
      <c r="G349" s="0" t="n">
        <v>23.1968393881486</v>
      </c>
      <c r="H349" s="0" t="n">
        <v>11.8365637211335</v>
      </c>
      <c r="I349" s="1" t="n">
        <f aca="false">AVERAGE(C349:H349)</f>
        <v>17.9658745648902</v>
      </c>
      <c r="J349" s="0" t="n">
        <f aca="false">_xlfn.STDEV.P(C349:H349)</f>
        <v>5.21032967318437</v>
      </c>
      <c r="K349" s="10" t="n">
        <f aca="false">J349/I349</f>
        <v>0.29001258215209</v>
      </c>
      <c r="L349" s="0" t="s">
        <v>573</v>
      </c>
      <c r="M349" s="11" t="s">
        <v>22</v>
      </c>
      <c r="N349" s="0" t="s">
        <v>23</v>
      </c>
      <c r="O349" s="0" t="s">
        <v>574</v>
      </c>
      <c r="P349" s="0" t="n">
        <v>2</v>
      </c>
    </row>
    <row r="350" customFormat="false" ht="14.5" hidden="false" customHeight="false" outlineLevel="0" collapsed="false">
      <c r="A350" s="12" t="s">
        <v>731</v>
      </c>
      <c r="B350" s="0" t="s">
        <v>732</v>
      </c>
      <c r="C350" s="0" t="n">
        <v>30.1894851181094</v>
      </c>
      <c r="D350" s="0" t="n">
        <v>25.8345979692726</v>
      </c>
      <c r="E350" s="0" t="n">
        <v>11.842480018877</v>
      </c>
      <c r="F350" s="0" t="n">
        <v>15.5265679836001</v>
      </c>
      <c r="G350" s="0" t="n">
        <v>11.0274372443764</v>
      </c>
      <c r="H350" s="0" t="n">
        <v>15.0031550092479</v>
      </c>
      <c r="I350" s="1" t="n">
        <f aca="false">AVERAGE(C350:H350)</f>
        <v>18.2372872239139</v>
      </c>
      <c r="J350" s="0" t="n">
        <f aca="false">_xlfn.STDEV.P(C350:H350)</f>
        <v>7.20251427121496</v>
      </c>
      <c r="K350" s="10" t="n">
        <f aca="false">J350/I350</f>
        <v>0.394933423089951</v>
      </c>
      <c r="L350" s="0" t="s">
        <v>573</v>
      </c>
      <c r="M350" s="11" t="s">
        <v>22</v>
      </c>
      <c r="N350" s="11" t="s">
        <v>23</v>
      </c>
      <c r="O350" s="0" t="s">
        <v>574</v>
      </c>
      <c r="P350" s="0" t="n">
        <v>2</v>
      </c>
    </row>
    <row r="351" customFormat="false" ht="14.5" hidden="false" customHeight="false" outlineLevel="0" collapsed="false">
      <c r="A351" s="12" t="s">
        <v>733</v>
      </c>
      <c r="B351" s="0" t="s">
        <v>734</v>
      </c>
      <c r="C351" s="0" t="n">
        <v>33.0790980258583</v>
      </c>
      <c r="D351" s="0" t="n">
        <v>27.574824992564</v>
      </c>
      <c r="E351" s="0" t="n">
        <v>33.805972872339</v>
      </c>
      <c r="F351" s="0" t="n">
        <v>37.4379056138592</v>
      </c>
      <c r="G351" s="0" t="n">
        <v>34.8455733796792</v>
      </c>
      <c r="H351" s="0" t="n">
        <v>29.7818250435197</v>
      </c>
      <c r="I351" s="1" t="n">
        <f aca="false">AVERAGE(C351:H351)</f>
        <v>32.7541999879699</v>
      </c>
      <c r="J351" s="0" t="n">
        <f aca="false">_xlfn.STDEV.P(C351:H351)</f>
        <v>3.24509024379615</v>
      </c>
      <c r="K351" s="10" t="n">
        <f aca="false">J351/I351</f>
        <v>0.0990740193620366</v>
      </c>
      <c r="L351" s="0" t="s">
        <v>573</v>
      </c>
      <c r="M351" s="11" t="s">
        <v>22</v>
      </c>
      <c r="N351" s="0" t="s">
        <v>23</v>
      </c>
      <c r="O351" s="0" t="s">
        <v>574</v>
      </c>
      <c r="P351" s="0" t="n">
        <v>2</v>
      </c>
    </row>
    <row r="352" customFormat="false" ht="14.5" hidden="false" customHeight="false" outlineLevel="0" collapsed="false">
      <c r="A352" s="12" t="s">
        <v>735</v>
      </c>
      <c r="B352" s="0" t="s">
        <v>736</v>
      </c>
      <c r="C352" s="0" t="n">
        <v>31.8923851774304</v>
      </c>
      <c r="D352" s="0" t="n">
        <v>13.1704519241609</v>
      </c>
      <c r="E352" s="0" t="n">
        <v>28.4488327806094</v>
      </c>
      <c r="F352" s="0" t="n">
        <v>22.1774267057044</v>
      </c>
      <c r="G352" s="0" t="n">
        <v>23.3487839019751</v>
      </c>
      <c r="H352" s="0" t="n">
        <v>15.9612588311016</v>
      </c>
      <c r="I352" s="1" t="n">
        <f aca="false">AVERAGE(C352:H352)</f>
        <v>22.499856553497</v>
      </c>
      <c r="J352" s="0" t="n">
        <f aca="false">_xlfn.STDEV.P(C352:H352)</f>
        <v>6.50929593818321</v>
      </c>
      <c r="K352" s="10" t="n">
        <f aca="false">J352/I352</f>
        <v>0.289303886125066</v>
      </c>
      <c r="L352" s="0" t="s">
        <v>573</v>
      </c>
      <c r="M352" s="11" t="s">
        <v>22</v>
      </c>
      <c r="N352" s="11" t="s">
        <v>23</v>
      </c>
      <c r="O352" s="0" t="s">
        <v>574</v>
      </c>
      <c r="P352" s="0" t="n">
        <v>2</v>
      </c>
    </row>
    <row r="353" customFormat="false" ht="14.5" hidden="false" customHeight="false" outlineLevel="0" collapsed="false">
      <c r="A353" s="12" t="s">
        <v>737</v>
      </c>
      <c r="B353" s="0" t="s">
        <v>738</v>
      </c>
      <c r="C353" s="0" t="n">
        <v>28.7377264609319</v>
      </c>
      <c r="D353" s="0" t="n">
        <v>12.7677325610367</v>
      </c>
      <c r="E353" s="0" t="n">
        <v>23.8750627351518</v>
      </c>
      <c r="F353" s="0" t="n">
        <v>28.0658906750038</v>
      </c>
      <c r="G353" s="0" t="n">
        <v>28.5994088077093</v>
      </c>
      <c r="H353" s="0" t="n">
        <v>19.6081433433785</v>
      </c>
      <c r="I353" s="1" t="n">
        <f aca="false">AVERAGE(C353:H353)</f>
        <v>23.608994097202</v>
      </c>
      <c r="J353" s="0" t="n">
        <f aca="false">_xlfn.STDEV.P(C353:H353)</f>
        <v>5.84069934050206</v>
      </c>
      <c r="K353" s="10" t="n">
        <f aca="false">J353/I353</f>
        <v>0.247392977288866</v>
      </c>
      <c r="L353" s="0" t="s">
        <v>573</v>
      </c>
      <c r="M353" s="11" t="s">
        <v>22</v>
      </c>
      <c r="N353" s="11" t="s">
        <v>23</v>
      </c>
      <c r="O353" s="0" t="s">
        <v>574</v>
      </c>
      <c r="P353" s="0" t="n">
        <v>2</v>
      </c>
    </row>
    <row r="354" customFormat="false" ht="14.5" hidden="false" customHeight="false" outlineLevel="0" collapsed="false">
      <c r="A354" s="12" t="s">
        <v>739</v>
      </c>
      <c r="B354" s="0" t="s">
        <v>740</v>
      </c>
      <c r="C354" s="0" t="n">
        <v>38.6771104028554</v>
      </c>
      <c r="D354" s="0" t="n">
        <v>34.280981676933</v>
      </c>
      <c r="E354" s="0" t="n">
        <v>31.1979616067823</v>
      </c>
      <c r="F354" s="0" t="n">
        <v>46.2060097219089</v>
      </c>
      <c r="G354" s="0" t="n">
        <v>39.2068460971288</v>
      </c>
      <c r="H354" s="0" t="n">
        <v>31.4938052225124</v>
      </c>
      <c r="I354" s="1" t="n">
        <f aca="false">AVERAGE(C354:H354)</f>
        <v>36.8437857880201</v>
      </c>
      <c r="J354" s="0" t="n">
        <f aca="false">_xlfn.STDEV.P(C354:H354)</f>
        <v>5.22273807187843</v>
      </c>
      <c r="K354" s="10" t="n">
        <f aca="false">J354/I354</f>
        <v>0.141753567397426</v>
      </c>
      <c r="L354" s="0" t="s">
        <v>573</v>
      </c>
      <c r="M354" s="11" t="s">
        <v>22</v>
      </c>
      <c r="N354" s="0" t="s">
        <v>23</v>
      </c>
      <c r="O354" s="0" t="s">
        <v>574</v>
      </c>
      <c r="P354" s="0" t="n">
        <v>2</v>
      </c>
    </row>
    <row r="355" customFormat="false" ht="14.5" hidden="false" customHeight="false" outlineLevel="0" collapsed="false">
      <c r="A355" s="12" t="s">
        <v>741</v>
      </c>
      <c r="B355" s="0" t="s">
        <v>742</v>
      </c>
      <c r="C355" s="0" t="n">
        <v>53.1242485328846</v>
      </c>
      <c r="D355" s="0" t="n">
        <v>68.896353662067</v>
      </c>
      <c r="E355" s="0" t="n">
        <v>55.7598912627199</v>
      </c>
      <c r="F355" s="0" t="n">
        <v>68.9830922580267</v>
      </c>
      <c r="G355" s="0" t="n">
        <v>59.3534002415244</v>
      </c>
      <c r="H355" s="0" t="n">
        <v>36.9481550268938</v>
      </c>
      <c r="I355" s="1" t="n">
        <f aca="false">AVERAGE(C355:H355)</f>
        <v>57.1775234973527</v>
      </c>
      <c r="J355" s="0" t="n">
        <f aca="false">_xlfn.STDEV.P(C355:H355)</f>
        <v>10.8712383655382</v>
      </c>
      <c r="K355" s="10" t="n">
        <f aca="false">J355/I355</f>
        <v>0.190131326097772</v>
      </c>
      <c r="L355" s="0" t="s">
        <v>573</v>
      </c>
      <c r="M355" s="11" t="s">
        <v>22</v>
      </c>
      <c r="N355" s="11" t="s">
        <v>23</v>
      </c>
      <c r="O355" s="0" t="s">
        <v>574</v>
      </c>
      <c r="P355" s="0" t="n">
        <v>2</v>
      </c>
    </row>
    <row r="356" customFormat="false" ht="14.5" hidden="false" customHeight="false" outlineLevel="0" collapsed="false">
      <c r="A356" s="12" t="s">
        <v>743</v>
      </c>
      <c r="B356" s="0" t="s">
        <v>744</v>
      </c>
      <c r="C356" s="0" t="n">
        <v>36.4698149674821</v>
      </c>
      <c r="D356" s="0" t="n">
        <v>48.5189118043011</v>
      </c>
      <c r="E356" s="0" t="n">
        <v>43.9301562427895</v>
      </c>
      <c r="F356" s="0" t="n">
        <v>54.5112501830587</v>
      </c>
      <c r="G356" s="0" t="n">
        <v>39.351068115617</v>
      </c>
      <c r="H356" s="0" t="n">
        <v>29.7363942659116</v>
      </c>
      <c r="I356" s="1" t="n">
        <f aca="false">AVERAGE(C356:H356)</f>
        <v>42.08626592986</v>
      </c>
      <c r="J356" s="0" t="n">
        <f aca="false">_xlfn.STDEV.P(C356:H356)</f>
        <v>8.06953382313322</v>
      </c>
      <c r="K356" s="10" t="n">
        <f aca="false">J356/I356</f>
        <v>0.191737937420766</v>
      </c>
      <c r="L356" s="0" t="s">
        <v>573</v>
      </c>
      <c r="M356" s="11" t="s">
        <v>22</v>
      </c>
      <c r="N356" s="0" t="s">
        <v>23</v>
      </c>
      <c r="O356" s="0" t="s">
        <v>574</v>
      </c>
      <c r="P356" s="0" t="n">
        <v>2</v>
      </c>
    </row>
    <row r="357" customFormat="false" ht="14.5" hidden="false" customHeight="false" outlineLevel="0" collapsed="false">
      <c r="A357" s="12" t="s">
        <v>745</v>
      </c>
      <c r="B357" s="0" t="s">
        <v>746</v>
      </c>
      <c r="C357" s="0" t="n">
        <v>60.3625880830411</v>
      </c>
      <c r="D357" s="0" t="n">
        <v>74.8097361676085</v>
      </c>
      <c r="E357" s="0" t="n">
        <v>70.6615679343235</v>
      </c>
      <c r="F357" s="0" t="n">
        <v>89.8865363406413</v>
      </c>
      <c r="G357" s="0" t="n">
        <v>80.0594244408349</v>
      </c>
      <c r="H357" s="0" t="n">
        <v>62.3151610880502</v>
      </c>
      <c r="I357" s="1" t="n">
        <f aca="false">AVERAGE(C357:H357)</f>
        <v>73.0158356757499</v>
      </c>
      <c r="J357" s="0" t="n">
        <f aca="false">_xlfn.STDEV.P(C357:H357)</f>
        <v>10.1456267299696</v>
      </c>
      <c r="K357" s="10" t="n">
        <f aca="false">J357/I357</f>
        <v>0.138951045839214</v>
      </c>
      <c r="L357" s="0" t="s">
        <v>573</v>
      </c>
      <c r="M357" s="11" t="s">
        <v>22</v>
      </c>
      <c r="N357" s="11" t="s">
        <v>23</v>
      </c>
      <c r="O357" s="0" t="s">
        <v>574</v>
      </c>
      <c r="P357" s="0" t="n">
        <v>2</v>
      </c>
    </row>
    <row r="358" customFormat="false" ht="14.5" hidden="false" customHeight="false" outlineLevel="0" collapsed="false">
      <c r="A358" s="12" t="s">
        <v>747</v>
      </c>
      <c r="B358" s="0" t="s">
        <v>748</v>
      </c>
      <c r="C358" s="0" t="n">
        <v>39.4849717735349</v>
      </c>
      <c r="D358" s="0" t="n">
        <v>45.6816277371285</v>
      </c>
      <c r="E358" s="0" t="n">
        <v>39.1107683824896</v>
      </c>
      <c r="F358" s="0" t="n">
        <v>48.582384912766</v>
      </c>
      <c r="G358" s="0" t="n">
        <v>38.4383256083529</v>
      </c>
      <c r="H358" s="0" t="n">
        <v>27.7016364796311</v>
      </c>
      <c r="I358" s="1" t="n">
        <f aca="false">AVERAGE(C358:H358)</f>
        <v>39.8332858156505</v>
      </c>
      <c r="J358" s="0" t="n">
        <f aca="false">_xlfn.STDEV.P(C358:H358)</f>
        <v>6.58933509476872</v>
      </c>
      <c r="K358" s="10" t="n">
        <f aca="false">J358/I358</f>
        <v>0.16542283569737</v>
      </c>
      <c r="L358" s="0" t="s">
        <v>573</v>
      </c>
      <c r="M358" s="11" t="s">
        <v>22</v>
      </c>
      <c r="N358" s="0" t="s">
        <v>23</v>
      </c>
      <c r="O358" s="0" t="s">
        <v>574</v>
      </c>
      <c r="P358" s="0" t="n">
        <v>2</v>
      </c>
    </row>
    <row r="359" customFormat="false" ht="14.5" hidden="false" customHeight="false" outlineLevel="0" collapsed="false">
      <c r="A359" s="12" t="s">
        <v>749</v>
      </c>
      <c r="B359" s="0" t="s">
        <v>750</v>
      </c>
      <c r="C359" s="0" t="n">
        <v>40.28616014797</v>
      </c>
      <c r="D359" s="0" t="n">
        <v>60.5151569583559</v>
      </c>
      <c r="E359" s="0" t="n">
        <v>50.3533164468923</v>
      </c>
      <c r="F359" s="0" t="n">
        <v>62.4861541211984</v>
      </c>
      <c r="G359" s="0" t="n">
        <v>54.7259953442615</v>
      </c>
      <c r="H359" s="0" t="n">
        <v>40.8212243617606</v>
      </c>
      <c r="I359" s="1" t="n">
        <f aca="false">AVERAGE(C359:H359)</f>
        <v>51.5313345634065</v>
      </c>
      <c r="J359" s="0" t="n">
        <f aca="false">_xlfn.STDEV.P(C359:H359)</f>
        <v>8.69359082619998</v>
      </c>
      <c r="K359" s="10" t="n">
        <f aca="false">J359/I359</f>
        <v>0.168704942339558</v>
      </c>
      <c r="L359" s="0" t="s">
        <v>573</v>
      </c>
      <c r="M359" s="11" t="s">
        <v>22</v>
      </c>
      <c r="N359" s="11" t="s">
        <v>23</v>
      </c>
      <c r="O359" s="0" t="s">
        <v>574</v>
      </c>
      <c r="P359" s="0" t="n">
        <v>2</v>
      </c>
    </row>
    <row r="360" customFormat="false" ht="14.5" hidden="false" customHeight="false" outlineLevel="0" collapsed="false">
      <c r="A360" s="12" t="s">
        <v>751</v>
      </c>
      <c r="B360" s="0" t="s">
        <v>752</v>
      </c>
      <c r="C360" s="0" t="n">
        <v>33.9227804827726</v>
      </c>
      <c r="D360" s="0" t="n">
        <v>43.1255042899375</v>
      </c>
      <c r="E360" s="0" t="n">
        <v>39.9064055263123</v>
      </c>
      <c r="F360" s="0" t="n">
        <v>21.1841605513271</v>
      </c>
      <c r="G360" s="0" t="n">
        <v>43.0279521588969</v>
      </c>
      <c r="H360" s="0" t="n">
        <v>29.5603675520405</v>
      </c>
      <c r="I360" s="1" t="n">
        <f aca="false">AVERAGE(C360:H360)</f>
        <v>35.1211950935478</v>
      </c>
      <c r="J360" s="0" t="n">
        <f aca="false">_xlfn.STDEV.P(C360:H360)</f>
        <v>7.9171116812936</v>
      </c>
      <c r="K360" s="10" t="n">
        <f aca="false">J360/I360</f>
        <v>0.225422616178231</v>
      </c>
      <c r="L360" s="0" t="s">
        <v>573</v>
      </c>
      <c r="M360" s="11" t="s">
        <v>22</v>
      </c>
      <c r="N360" s="0" t="s">
        <v>23</v>
      </c>
      <c r="O360" s="0" t="s">
        <v>574</v>
      </c>
      <c r="P360" s="0" t="n">
        <v>2</v>
      </c>
    </row>
    <row r="361" customFormat="false" ht="14.5" hidden="false" customHeight="false" outlineLevel="0" collapsed="false">
      <c r="A361" s="7" t="s">
        <v>19</v>
      </c>
      <c r="B361" s="0" t="s">
        <v>20</v>
      </c>
      <c r="C361" s="0" t="n">
        <v>64.0556417851946</v>
      </c>
      <c r="D361" s="0" t="n">
        <v>79.8672621281429</v>
      </c>
      <c r="E361" s="0" t="n">
        <v>73.7332509376572</v>
      </c>
      <c r="F361" s="0" t="n">
        <v>82.1794033718628</v>
      </c>
      <c r="G361" s="0" t="n">
        <v>83.3062847284284</v>
      </c>
      <c r="H361" s="0" t="n">
        <v>51.7570536748744</v>
      </c>
      <c r="I361" s="1" t="n">
        <f aca="false">AVERAGE(C361:H361)</f>
        <v>72.4831494376934</v>
      </c>
      <c r="J361" s="0" t="n">
        <f aca="false">_xlfn.STDEV.P(C361:H361)</f>
        <v>11.3125255260514</v>
      </c>
      <c r="K361" s="10" t="n">
        <f aca="false">J361/I361</f>
        <v>0.156071109131036</v>
      </c>
      <c r="L361" s="0" t="s">
        <v>21</v>
      </c>
      <c r="M361" s="11" t="s">
        <v>22</v>
      </c>
      <c r="N361" s="11" t="s">
        <v>23</v>
      </c>
      <c r="O361" s="0" t="s">
        <v>574</v>
      </c>
      <c r="P361" s="0" t="n">
        <v>2</v>
      </c>
    </row>
    <row r="362" customFormat="false" ht="14.5" hidden="false" customHeight="false" outlineLevel="0" collapsed="false">
      <c r="A362" s="7" t="s">
        <v>19</v>
      </c>
      <c r="B362" s="0" t="s">
        <v>20</v>
      </c>
      <c r="C362" s="0" t="n">
        <v>62.4671117780727</v>
      </c>
      <c r="D362" s="0" t="n">
        <v>86.0129952648203</v>
      </c>
      <c r="E362" s="0" t="n">
        <v>71.5639212009266</v>
      </c>
      <c r="F362" s="0" t="n">
        <v>90.2017790232158</v>
      </c>
      <c r="G362" s="0" t="n">
        <v>90.2688718558352</v>
      </c>
      <c r="H362" s="0" t="n">
        <v>63.4149032094333</v>
      </c>
      <c r="I362" s="1" t="n">
        <f aca="false">AVERAGE(C362:H362)</f>
        <v>77.321597055384</v>
      </c>
      <c r="J362" s="0" t="n">
        <f aca="false">_xlfn.STDEV.P(C362:H362)</f>
        <v>11.9462275282598</v>
      </c>
      <c r="K362" s="10" t="n">
        <f aca="false">J362/I362</f>
        <v>0.154500527449051</v>
      </c>
      <c r="L362" s="0" t="s">
        <v>21</v>
      </c>
      <c r="M362" s="11" t="s">
        <v>22</v>
      </c>
      <c r="N362" s="0" t="s">
        <v>23</v>
      </c>
      <c r="O362" s="0" t="s">
        <v>574</v>
      </c>
      <c r="P362" s="0" t="n">
        <v>2</v>
      </c>
    </row>
    <row r="363" customFormat="false" ht="14.5" hidden="false" customHeight="false" outlineLevel="0" collapsed="false">
      <c r="A363" s="7" t="s">
        <v>19</v>
      </c>
      <c r="B363" s="0" t="s">
        <v>20</v>
      </c>
      <c r="C363" s="0" t="n">
        <v>58.2904406208302</v>
      </c>
      <c r="D363" s="0" t="n">
        <v>87.7628286124967</v>
      </c>
      <c r="E363" s="0" t="n">
        <v>65.8173438977641</v>
      </c>
      <c r="F363" s="0" t="n">
        <v>84.8244842619081</v>
      </c>
      <c r="G363" s="0" t="n">
        <v>86.1383366110463</v>
      </c>
      <c r="H363" s="0" t="n">
        <v>61.1027783626653</v>
      </c>
      <c r="I363" s="1" t="n">
        <f aca="false">AVERAGE(C363:H363)</f>
        <v>73.9893687277851</v>
      </c>
      <c r="J363" s="0" t="n">
        <f aca="false">_xlfn.STDEV.P(C363:H363)</f>
        <v>12.4766975547103</v>
      </c>
      <c r="K363" s="10" t="n">
        <f aca="false">J363/I363</f>
        <v>0.168628247128495</v>
      </c>
      <c r="L363" s="0" t="s">
        <v>21</v>
      </c>
      <c r="M363" s="11" t="s">
        <v>22</v>
      </c>
      <c r="N363" s="11" t="s">
        <v>23</v>
      </c>
      <c r="O363" s="0" t="s">
        <v>574</v>
      </c>
      <c r="P363" s="0" t="n">
        <v>2</v>
      </c>
    </row>
    <row r="364" customFormat="false" ht="13.8" hidden="false" customHeight="false" outlineLevel="0" collapsed="false">
      <c r="A364" s="0" t="s">
        <v>753</v>
      </c>
      <c r="B364" s="0" t="s">
        <v>754</v>
      </c>
      <c r="C364" s="0" t="n">
        <v>105.853424729551</v>
      </c>
      <c r="D364" s="0" t="n">
        <v>101.923615082265</v>
      </c>
      <c r="E364" s="0" t="n">
        <v>105.903042802447</v>
      </c>
      <c r="F364" s="0" t="n">
        <v>96.7507959568531</v>
      </c>
      <c r="G364" s="0" t="n">
        <v>101.139303973207</v>
      </c>
      <c r="H364" s="0" t="n">
        <v>120.691807409794</v>
      </c>
      <c r="I364" s="1" t="n">
        <f aca="false">AVERAGE(C364:H364)</f>
        <v>105.376998325686</v>
      </c>
      <c r="J364" s="0" t="n">
        <f aca="false">_xlfn.STDEV.P(C364:H364)</f>
        <v>7.52044279227785</v>
      </c>
      <c r="K364" s="10" t="n">
        <f aca="false">J364/I364</f>
        <v>0.0713670242251028</v>
      </c>
      <c r="L364" s="0" t="s">
        <v>755</v>
      </c>
      <c r="M364" s="11" t="s">
        <v>22</v>
      </c>
      <c r="N364" s="0" t="s">
        <v>23</v>
      </c>
      <c r="O364" s="11" t="s">
        <v>756</v>
      </c>
      <c r="P364" s="0" t="n">
        <v>3</v>
      </c>
    </row>
    <row r="365" customFormat="false" ht="13.8" hidden="false" customHeight="false" outlineLevel="0" collapsed="false">
      <c r="A365" s="0" t="s">
        <v>757</v>
      </c>
      <c r="B365" s="0" t="s">
        <v>758</v>
      </c>
      <c r="C365" s="0" t="n">
        <v>70.5190408604399</v>
      </c>
      <c r="D365" s="0" t="n">
        <v>50.6702254771446</v>
      </c>
      <c r="E365" s="0" t="n">
        <v>61.0834904142692</v>
      </c>
      <c r="F365" s="0" t="n">
        <v>62.7228200960077</v>
      </c>
      <c r="G365" s="0" t="n">
        <v>63.3470862664713</v>
      </c>
      <c r="H365" s="0" t="n">
        <v>74.0699995544223</v>
      </c>
      <c r="I365" s="1" t="n">
        <f aca="false">AVERAGE(C365:H365)</f>
        <v>63.7354437781258</v>
      </c>
      <c r="J365" s="0" t="n">
        <f aca="false">_xlfn.STDEV.P(C365:H365)</f>
        <v>7.43560406247508</v>
      </c>
      <c r="K365" s="10" t="n">
        <f aca="false">J365/I365</f>
        <v>0.11666356459931</v>
      </c>
      <c r="L365" s="0" t="s">
        <v>755</v>
      </c>
      <c r="M365" s="11" t="s">
        <v>22</v>
      </c>
      <c r="N365" s="11" t="s">
        <v>23</v>
      </c>
      <c r="O365" s="11" t="s">
        <v>756</v>
      </c>
      <c r="P365" s="0" t="n">
        <v>3</v>
      </c>
    </row>
    <row r="366" customFormat="false" ht="13.8" hidden="false" customHeight="false" outlineLevel="0" collapsed="false">
      <c r="A366" s="0" t="s">
        <v>759</v>
      </c>
      <c r="B366" s="0" t="s">
        <v>760</v>
      </c>
      <c r="C366" s="0" t="n">
        <v>72.253474945939</v>
      </c>
      <c r="D366" s="0" t="n">
        <v>67.9817385091586</v>
      </c>
      <c r="E366" s="0" t="n">
        <v>65.2893221825992</v>
      </c>
      <c r="F366" s="0" t="n">
        <v>64.9643588457526</v>
      </c>
      <c r="G366" s="0" t="n">
        <v>74.3729846899893</v>
      </c>
      <c r="H366" s="0" t="n">
        <v>78.6113265832703</v>
      </c>
      <c r="I366" s="1" t="n">
        <f aca="false">AVERAGE(C366:H366)</f>
        <v>70.5788676261182</v>
      </c>
      <c r="J366" s="0" t="n">
        <f aca="false">_xlfn.STDEV.P(C366:H366)</f>
        <v>4.96600292593387</v>
      </c>
      <c r="K366" s="10" t="n">
        <f aca="false">J366/I366</f>
        <v>0.0703610456353676</v>
      </c>
      <c r="L366" s="0" t="s">
        <v>755</v>
      </c>
      <c r="M366" s="11" t="s">
        <v>22</v>
      </c>
      <c r="N366" s="0" t="s">
        <v>23</v>
      </c>
      <c r="O366" s="11" t="s">
        <v>756</v>
      </c>
      <c r="P366" s="0" t="n">
        <v>3</v>
      </c>
    </row>
    <row r="367" customFormat="false" ht="13.8" hidden="false" customHeight="false" outlineLevel="0" collapsed="false">
      <c r="A367" s="0" t="s">
        <v>761</v>
      </c>
      <c r="B367" s="0" t="s">
        <v>762</v>
      </c>
      <c r="C367" s="0" t="n">
        <v>48.430558488689</v>
      </c>
      <c r="D367" s="0" t="n">
        <v>45.2262233575735</v>
      </c>
      <c r="E367" s="0" t="n">
        <v>50.3849167170128</v>
      </c>
      <c r="F367" s="0" t="n">
        <v>43.9636430442902</v>
      </c>
      <c r="G367" s="0" t="n">
        <v>43.262691602174</v>
      </c>
      <c r="H367" s="0" t="n">
        <v>52.71289133534</v>
      </c>
      <c r="I367" s="1" t="n">
        <f aca="false">AVERAGE(C367:H367)</f>
        <v>47.3301540908466</v>
      </c>
      <c r="J367" s="0" t="n">
        <f aca="false">_xlfn.STDEV.P(C367:H367)</f>
        <v>3.45978075023127</v>
      </c>
      <c r="K367" s="10" t="n">
        <f aca="false">J367/I367</f>
        <v>0.0730988693506149</v>
      </c>
      <c r="L367" s="0" t="s">
        <v>755</v>
      </c>
      <c r="M367" s="11" t="s">
        <v>22</v>
      </c>
      <c r="N367" s="11" t="s">
        <v>23</v>
      </c>
      <c r="O367" s="11" t="s">
        <v>756</v>
      </c>
      <c r="P367" s="0" t="n">
        <v>3</v>
      </c>
    </row>
    <row r="368" customFormat="false" ht="13.8" hidden="false" customHeight="false" outlineLevel="0" collapsed="false">
      <c r="A368" s="0" t="s">
        <v>763</v>
      </c>
      <c r="B368" s="0" t="s">
        <v>764</v>
      </c>
      <c r="C368" s="0" t="n">
        <v>86.6535180324322</v>
      </c>
      <c r="D368" s="0" t="n">
        <v>86.9344141313498</v>
      </c>
      <c r="E368" s="0" t="n">
        <v>97.835375545745</v>
      </c>
      <c r="F368" s="0" t="n">
        <v>89.4517095025948</v>
      </c>
      <c r="G368" s="0" t="n">
        <v>85.1266291193702</v>
      </c>
      <c r="H368" s="0" t="n">
        <v>98.9865959919027</v>
      </c>
      <c r="I368" s="1" t="n">
        <f aca="false">AVERAGE(C368:H368)</f>
        <v>90.8313737205658</v>
      </c>
      <c r="J368" s="0" t="n">
        <f aca="false">_xlfn.STDEV.P(C368:H368)</f>
        <v>5.51742766713039</v>
      </c>
      <c r="K368" s="10" t="n">
        <f aca="false">J368/I368</f>
        <v>0.0607436334069354</v>
      </c>
      <c r="L368" s="0" t="s">
        <v>755</v>
      </c>
      <c r="M368" s="11" t="s">
        <v>22</v>
      </c>
      <c r="N368" s="0" t="s">
        <v>23</v>
      </c>
      <c r="O368" s="11" t="s">
        <v>756</v>
      </c>
      <c r="P368" s="0" t="n">
        <v>3</v>
      </c>
    </row>
    <row r="369" customFormat="false" ht="13.8" hidden="false" customHeight="false" outlineLevel="0" collapsed="false">
      <c r="A369" s="0" t="s">
        <v>765</v>
      </c>
      <c r="B369" s="0" t="s">
        <v>766</v>
      </c>
      <c r="C369" s="0" t="n">
        <v>87.7993415773089</v>
      </c>
      <c r="D369" s="0" t="n">
        <v>70.8356237059623</v>
      </c>
      <c r="E369" s="0" t="n">
        <v>79.3679790822704</v>
      </c>
      <c r="F369" s="0" t="n">
        <v>70.6892259667621</v>
      </c>
      <c r="G369" s="0" t="n">
        <v>70.2702303921061</v>
      </c>
      <c r="H369" s="0" t="n">
        <v>81.6899051266248</v>
      </c>
      <c r="I369" s="1" t="n">
        <f aca="false">AVERAGE(C369:H369)</f>
        <v>76.7753843085058</v>
      </c>
      <c r="J369" s="0" t="n">
        <f aca="false">_xlfn.STDEV.P(C369:H369)</f>
        <v>6.67134173473158</v>
      </c>
      <c r="K369" s="10" t="n">
        <f aca="false">J369/I369</f>
        <v>0.0868942799156067</v>
      </c>
      <c r="L369" s="0" t="s">
        <v>755</v>
      </c>
      <c r="M369" s="11" t="s">
        <v>22</v>
      </c>
      <c r="N369" s="11" t="s">
        <v>23</v>
      </c>
      <c r="O369" s="11" t="s">
        <v>756</v>
      </c>
      <c r="P369" s="0" t="n">
        <v>3</v>
      </c>
    </row>
    <row r="370" customFormat="false" ht="13.8" hidden="false" customHeight="false" outlineLevel="0" collapsed="false">
      <c r="A370" s="0" t="s">
        <v>767</v>
      </c>
      <c r="B370" s="0" t="s">
        <v>768</v>
      </c>
      <c r="C370" s="0" t="n">
        <v>54.6049454984679</v>
      </c>
      <c r="D370" s="0" t="n">
        <v>44.6005367637948</v>
      </c>
      <c r="E370" s="0" t="n">
        <v>42.5267593267814</v>
      </c>
      <c r="F370" s="0" t="n">
        <v>42.682516496104</v>
      </c>
      <c r="G370" s="0" t="n">
        <v>42.8657914312029</v>
      </c>
      <c r="H370" s="0" t="n">
        <v>46.8917211332132</v>
      </c>
      <c r="I370" s="1" t="n">
        <f aca="false">AVERAGE(C370:H370)</f>
        <v>45.695378441594</v>
      </c>
      <c r="J370" s="0" t="n">
        <f aca="false">_xlfn.STDEV.P(C370:H370)</f>
        <v>4.26486314987325</v>
      </c>
      <c r="K370" s="10" t="n">
        <f aca="false">J370/I370</f>
        <v>0.0933324834003601</v>
      </c>
      <c r="L370" s="0" t="s">
        <v>755</v>
      </c>
      <c r="M370" s="11" t="s">
        <v>22</v>
      </c>
      <c r="N370" s="0" t="s">
        <v>23</v>
      </c>
      <c r="O370" s="11" t="s">
        <v>756</v>
      </c>
      <c r="P370" s="0" t="n">
        <v>3</v>
      </c>
    </row>
    <row r="371" customFormat="false" ht="13.8" hidden="false" customHeight="false" outlineLevel="0" collapsed="false">
      <c r="A371" s="0" t="s">
        <v>769</v>
      </c>
      <c r="B371" s="0" t="s">
        <v>770</v>
      </c>
      <c r="C371" s="0" t="n">
        <v>56.5608360663468</v>
      </c>
      <c r="D371" s="0" t="n">
        <v>45.5013087965192</v>
      </c>
      <c r="E371" s="0" t="n">
        <v>48.7291972199022</v>
      </c>
      <c r="F371" s="0" t="n">
        <v>44.3618362608852</v>
      </c>
      <c r="G371" s="0" t="n">
        <v>46.2926343532447</v>
      </c>
      <c r="H371" s="0" t="n">
        <v>53.1950314717521</v>
      </c>
      <c r="I371" s="1" t="n">
        <f aca="false">AVERAGE(C371:H371)</f>
        <v>49.1068073614417</v>
      </c>
      <c r="J371" s="0" t="n">
        <f aca="false">_xlfn.STDEV.P(C371:H371)</f>
        <v>4.39417512349216</v>
      </c>
      <c r="K371" s="10" t="n">
        <f aca="false">J371/I371</f>
        <v>0.0894819956660924</v>
      </c>
      <c r="L371" s="0" t="s">
        <v>755</v>
      </c>
      <c r="M371" s="11" t="s">
        <v>22</v>
      </c>
      <c r="N371" s="11" t="s">
        <v>23</v>
      </c>
      <c r="O371" s="11" t="s">
        <v>756</v>
      </c>
      <c r="P371" s="0" t="n">
        <v>3</v>
      </c>
    </row>
    <row r="372" customFormat="false" ht="13.8" hidden="false" customHeight="false" outlineLevel="0" collapsed="false">
      <c r="A372" s="0" t="s">
        <v>771</v>
      </c>
      <c r="B372" s="0" t="s">
        <v>772</v>
      </c>
      <c r="C372" s="0" t="n">
        <v>54.281617139396</v>
      </c>
      <c r="D372" s="0" t="n">
        <v>47.0894275421029</v>
      </c>
      <c r="E372" s="0" t="n">
        <v>47.1593412895553</v>
      </c>
      <c r="F372" s="0" t="n">
        <v>45.7497042196329</v>
      </c>
      <c r="G372" s="0" t="n">
        <v>48.5865657877881</v>
      </c>
      <c r="H372" s="0" t="n">
        <v>50.3382372933401</v>
      </c>
      <c r="I372" s="1" t="n">
        <f aca="false">AVERAGE(C372:H372)</f>
        <v>48.8674822119692</v>
      </c>
      <c r="J372" s="0" t="n">
        <f aca="false">_xlfn.STDEV.P(C372:H372)</f>
        <v>2.80934912356612</v>
      </c>
      <c r="K372" s="10" t="n">
        <f aca="false">J372/I372</f>
        <v>0.0574891317580103</v>
      </c>
      <c r="L372" s="0" t="s">
        <v>755</v>
      </c>
      <c r="M372" s="11" t="s">
        <v>22</v>
      </c>
      <c r="N372" s="0" t="s">
        <v>23</v>
      </c>
      <c r="O372" s="11" t="s">
        <v>756</v>
      </c>
      <c r="P372" s="0" t="n">
        <v>3</v>
      </c>
    </row>
    <row r="373" customFormat="false" ht="13.8" hidden="false" customHeight="false" outlineLevel="0" collapsed="false">
      <c r="A373" s="0" t="s">
        <v>773</v>
      </c>
      <c r="B373" s="0" t="s">
        <v>774</v>
      </c>
      <c r="C373" s="0" t="n">
        <v>61.7632925897933</v>
      </c>
      <c r="D373" s="0" t="n">
        <v>55.9690279611211</v>
      </c>
      <c r="E373" s="0" t="n">
        <v>59.546331139769</v>
      </c>
      <c r="F373" s="0" t="n">
        <v>53.1516429412107</v>
      </c>
      <c r="G373" s="0" t="n">
        <v>61.7865968434292</v>
      </c>
      <c r="H373" s="0" t="n">
        <v>52.832983975273</v>
      </c>
      <c r="I373" s="1" t="n">
        <f aca="false">AVERAGE(C373:H373)</f>
        <v>57.5083125750994</v>
      </c>
      <c r="J373" s="0" t="n">
        <f aca="false">_xlfn.STDEV.P(C373:H373)</f>
        <v>3.73654822472233</v>
      </c>
      <c r="K373" s="10" t="n">
        <f aca="false">J373/I373</f>
        <v>0.0649740543133277</v>
      </c>
      <c r="L373" s="0" t="s">
        <v>755</v>
      </c>
      <c r="M373" s="11" t="s">
        <v>22</v>
      </c>
      <c r="N373" s="11" t="s">
        <v>23</v>
      </c>
      <c r="O373" s="11" t="s">
        <v>756</v>
      </c>
      <c r="P373" s="0" t="n">
        <v>3</v>
      </c>
    </row>
    <row r="374" customFormat="false" ht="13.8" hidden="false" customHeight="false" outlineLevel="0" collapsed="false">
      <c r="A374" s="0" t="s">
        <v>775</v>
      </c>
      <c r="B374" s="0" t="s">
        <v>776</v>
      </c>
      <c r="C374" s="0" t="n">
        <v>43.060923546542</v>
      </c>
      <c r="D374" s="0" t="n">
        <v>18.1836471518223</v>
      </c>
      <c r="E374" s="0" t="n">
        <v>37.2096255686567</v>
      </c>
      <c r="F374" s="0" t="n">
        <v>34.0472706430939</v>
      </c>
      <c r="G374" s="0" t="n">
        <v>37.6589842806937</v>
      </c>
      <c r="H374" s="0" t="n">
        <v>34.5301216788358</v>
      </c>
      <c r="I374" s="1" t="n">
        <f aca="false">AVERAGE(C374:H374)</f>
        <v>34.1150954782741</v>
      </c>
      <c r="J374" s="0" t="n">
        <f aca="false">_xlfn.STDEV.P(C374:H374)</f>
        <v>7.7044467342463</v>
      </c>
      <c r="K374" s="10" t="n">
        <f aca="false">J374/I374</f>
        <v>0.225836880308684</v>
      </c>
      <c r="L374" s="0" t="s">
        <v>755</v>
      </c>
      <c r="M374" s="11" t="s">
        <v>22</v>
      </c>
      <c r="N374" s="0" t="s">
        <v>23</v>
      </c>
      <c r="O374" s="11" t="s">
        <v>756</v>
      </c>
      <c r="P374" s="0" t="n">
        <v>3</v>
      </c>
    </row>
    <row r="375" customFormat="false" ht="13.8" hidden="false" customHeight="false" outlineLevel="0" collapsed="false">
      <c r="A375" s="0" t="s">
        <v>777</v>
      </c>
      <c r="B375" s="0" t="s">
        <v>778</v>
      </c>
      <c r="C375" s="0" t="n">
        <v>62.2611080696345</v>
      </c>
      <c r="D375" s="0" t="n">
        <v>64.5961282292803</v>
      </c>
      <c r="E375" s="0" t="n">
        <v>58.7540479390382</v>
      </c>
      <c r="F375" s="0" t="n">
        <v>63.9873752323818</v>
      </c>
      <c r="G375" s="0" t="n">
        <v>57.49288840954</v>
      </c>
      <c r="H375" s="0" t="n">
        <v>57.1216703299963</v>
      </c>
      <c r="I375" s="1" t="n">
        <f aca="false">AVERAGE(C375:H375)</f>
        <v>60.7022030349785</v>
      </c>
      <c r="J375" s="0" t="n">
        <f aca="false">_xlfn.STDEV.P(C375:H375)</f>
        <v>3.03590782103214</v>
      </c>
      <c r="K375" s="10" t="n">
        <f aca="false">J375/I375</f>
        <v>0.0500131406974267</v>
      </c>
      <c r="L375" s="0" t="s">
        <v>755</v>
      </c>
      <c r="M375" s="11" t="s">
        <v>22</v>
      </c>
      <c r="N375" s="11" t="s">
        <v>23</v>
      </c>
      <c r="O375" s="11" t="s">
        <v>756</v>
      </c>
      <c r="P375" s="0" t="n">
        <v>3</v>
      </c>
    </row>
    <row r="376" customFormat="false" ht="13.8" hidden="false" customHeight="false" outlineLevel="0" collapsed="false">
      <c r="A376" s="0" t="s">
        <v>779</v>
      </c>
      <c r="B376" s="0" t="s">
        <v>780</v>
      </c>
      <c r="C376" s="0" t="n">
        <v>73.4039550197891</v>
      </c>
      <c r="D376" s="0" t="n">
        <v>61.293458747509</v>
      </c>
      <c r="E376" s="0" t="n">
        <v>60.7656289700031</v>
      </c>
      <c r="F376" s="0" t="n">
        <v>60.3317898008873</v>
      </c>
      <c r="G376" s="0" t="n">
        <v>57.7918240670689</v>
      </c>
      <c r="H376" s="0" t="n">
        <v>60.1085271912491</v>
      </c>
      <c r="I376" s="1" t="n">
        <f aca="false">AVERAGE(C376:H376)</f>
        <v>62.2825306327511</v>
      </c>
      <c r="J376" s="0" t="n">
        <f aca="false">_xlfn.STDEV.P(C376:H376)</f>
        <v>5.09351647458236</v>
      </c>
      <c r="K376" s="10" t="n">
        <f aca="false">J376/I376</f>
        <v>0.081780820766842</v>
      </c>
      <c r="L376" s="0" t="s">
        <v>755</v>
      </c>
      <c r="M376" s="11" t="s">
        <v>22</v>
      </c>
      <c r="N376" s="0" t="s">
        <v>23</v>
      </c>
      <c r="O376" s="11" t="s">
        <v>756</v>
      </c>
      <c r="P376" s="0" t="n">
        <v>3</v>
      </c>
    </row>
    <row r="377" customFormat="false" ht="13.8" hidden="false" customHeight="false" outlineLevel="0" collapsed="false">
      <c r="A377" s="0" t="s">
        <v>781</v>
      </c>
      <c r="B377" s="0" t="s">
        <v>782</v>
      </c>
      <c r="C377" s="0" t="n">
        <v>57.3601463866195</v>
      </c>
      <c r="D377" s="0" t="n">
        <v>49.5559052901141</v>
      </c>
      <c r="E377" s="0" t="n">
        <v>53.6313869388964</v>
      </c>
      <c r="F377" s="0" t="n">
        <v>52.5534423440447</v>
      </c>
      <c r="G377" s="0" t="n">
        <v>55.1889673618992</v>
      </c>
      <c r="H377" s="0" t="n">
        <v>55.2574291799974</v>
      </c>
      <c r="I377" s="1" t="n">
        <f aca="false">AVERAGE(C377:H377)</f>
        <v>53.9245462502619</v>
      </c>
      <c r="J377" s="0" t="n">
        <f aca="false">_xlfn.STDEV.P(C377:H377)</f>
        <v>2.45728773552741</v>
      </c>
      <c r="K377" s="10" t="n">
        <f aca="false">J377/I377</f>
        <v>0.0455690016216962</v>
      </c>
      <c r="L377" s="0" t="s">
        <v>755</v>
      </c>
      <c r="M377" s="11" t="s">
        <v>22</v>
      </c>
      <c r="N377" s="11" t="s">
        <v>23</v>
      </c>
      <c r="O377" s="11" t="s">
        <v>756</v>
      </c>
      <c r="P377" s="0" t="n">
        <v>3</v>
      </c>
    </row>
    <row r="378" customFormat="false" ht="13.8" hidden="false" customHeight="false" outlineLevel="0" collapsed="false">
      <c r="A378" s="0" t="s">
        <v>783</v>
      </c>
      <c r="B378" s="0" t="s">
        <v>784</v>
      </c>
      <c r="C378" s="0" t="n">
        <v>66.335970312359</v>
      </c>
      <c r="D378" s="0" t="n">
        <v>60.9887023185606</v>
      </c>
      <c r="E378" s="0" t="n">
        <v>56.7990463749576</v>
      </c>
      <c r="F378" s="0" t="n">
        <v>58.5866709389155</v>
      </c>
      <c r="G378" s="0" t="n">
        <v>60.2407167168924</v>
      </c>
      <c r="H378" s="0" t="n">
        <v>69.7311722952016</v>
      </c>
      <c r="I378" s="1" t="n">
        <f aca="false">AVERAGE(C378:H378)</f>
        <v>62.1137131594811</v>
      </c>
      <c r="J378" s="0" t="n">
        <f aca="false">_xlfn.STDEV.P(C378:H378)</f>
        <v>4.49652855122164</v>
      </c>
      <c r="K378" s="10" t="n">
        <f aca="false">J378/I378</f>
        <v>0.072391881317359</v>
      </c>
      <c r="L378" s="0" t="s">
        <v>755</v>
      </c>
      <c r="M378" s="11" t="s">
        <v>22</v>
      </c>
      <c r="N378" s="0" t="s">
        <v>23</v>
      </c>
      <c r="O378" s="11" t="s">
        <v>756</v>
      </c>
      <c r="P378" s="0" t="n">
        <v>3</v>
      </c>
    </row>
    <row r="379" customFormat="false" ht="13.8" hidden="false" customHeight="false" outlineLevel="0" collapsed="false">
      <c r="A379" s="0" t="s">
        <v>785</v>
      </c>
      <c r="B379" s="0" t="s">
        <v>786</v>
      </c>
      <c r="C379" s="0" t="n">
        <v>47.5904813680099</v>
      </c>
      <c r="D379" s="0" t="n">
        <v>44.5842438504837</v>
      </c>
      <c r="E379" s="0" t="n">
        <v>46.6366430988946</v>
      </c>
      <c r="F379" s="0" t="n">
        <v>45.4580355867162</v>
      </c>
      <c r="G379" s="0" t="n">
        <v>44.6722962607837</v>
      </c>
      <c r="H379" s="0" t="n">
        <v>37.4760258354424</v>
      </c>
      <c r="I379" s="1" t="n">
        <f aca="false">AVERAGE(C379:H379)</f>
        <v>44.4029543333884</v>
      </c>
      <c r="J379" s="0" t="n">
        <f aca="false">_xlfn.STDEV.P(C379:H379)</f>
        <v>3.27492086233225</v>
      </c>
      <c r="K379" s="10" t="n">
        <f aca="false">J379/I379</f>
        <v>0.0737545713229649</v>
      </c>
      <c r="L379" s="0" t="s">
        <v>755</v>
      </c>
      <c r="M379" s="11" t="s">
        <v>22</v>
      </c>
      <c r="N379" s="11" t="s">
        <v>23</v>
      </c>
      <c r="O379" s="11" t="s">
        <v>756</v>
      </c>
      <c r="P379" s="0" t="n">
        <v>3</v>
      </c>
    </row>
    <row r="380" customFormat="false" ht="13.8" hidden="false" customHeight="false" outlineLevel="0" collapsed="false">
      <c r="A380" s="0" t="s">
        <v>787</v>
      </c>
      <c r="B380" s="0" t="s">
        <v>788</v>
      </c>
      <c r="C380" s="0" t="n">
        <v>67.7189358979683</v>
      </c>
      <c r="D380" s="0" t="n">
        <v>63.9986689731638</v>
      </c>
      <c r="E380" s="0" t="n">
        <v>61.1861655057797</v>
      </c>
      <c r="F380" s="0" t="n">
        <v>64.4572976480156</v>
      </c>
      <c r="G380" s="0" t="n">
        <v>60.3311770210188</v>
      </c>
      <c r="H380" s="0" t="n">
        <v>68.3643187496813</v>
      </c>
      <c r="I380" s="1" t="n">
        <f aca="false">AVERAGE(C380:H380)</f>
        <v>64.3427606326046</v>
      </c>
      <c r="J380" s="0" t="n">
        <f aca="false">_xlfn.STDEV.P(C380:H380)</f>
        <v>2.99332320275516</v>
      </c>
      <c r="K380" s="10" t="n">
        <f aca="false">J380/I380</f>
        <v>0.0465215227529163</v>
      </c>
      <c r="L380" s="0" t="s">
        <v>755</v>
      </c>
      <c r="M380" s="11" t="s">
        <v>22</v>
      </c>
      <c r="N380" s="11" t="s">
        <v>23</v>
      </c>
      <c r="O380" s="11" t="s">
        <v>756</v>
      </c>
      <c r="P380" s="0" t="n">
        <v>3</v>
      </c>
    </row>
    <row r="381" customFormat="false" ht="13.8" hidden="false" customHeight="false" outlineLevel="0" collapsed="false">
      <c r="A381" s="0" t="s">
        <v>789</v>
      </c>
      <c r="B381" s="0" t="s">
        <v>790</v>
      </c>
      <c r="C381" s="0" t="n">
        <v>32.8809500973946</v>
      </c>
      <c r="D381" s="0" t="n">
        <v>9.07739585134575</v>
      </c>
      <c r="E381" s="0" t="n">
        <v>17.4578578922327</v>
      </c>
      <c r="F381" s="0" t="n">
        <v>10.3842622496015</v>
      </c>
      <c r="G381" s="0" t="n">
        <v>30.8367706008405</v>
      </c>
      <c r="H381" s="0" t="n">
        <v>10.7672093447203</v>
      </c>
      <c r="I381" s="1" t="n">
        <f aca="false">AVERAGE(C381:H381)</f>
        <v>18.5674076726892</v>
      </c>
      <c r="J381" s="0" t="n">
        <f aca="false">_xlfn.STDEV.P(C381:H381)</f>
        <v>9.78530489613664</v>
      </c>
      <c r="K381" s="10" t="n">
        <f aca="false">J381/I381</f>
        <v>0.527015136880408</v>
      </c>
      <c r="L381" s="0" t="s">
        <v>755</v>
      </c>
      <c r="M381" s="11" t="s">
        <v>22</v>
      </c>
      <c r="N381" s="0" t="s">
        <v>23</v>
      </c>
      <c r="O381" s="11" t="s">
        <v>756</v>
      </c>
      <c r="P381" s="0" t="n">
        <v>3</v>
      </c>
    </row>
    <row r="382" customFormat="false" ht="13.8" hidden="false" customHeight="false" outlineLevel="0" collapsed="false">
      <c r="A382" s="0" t="s">
        <v>791</v>
      </c>
      <c r="B382" s="0" t="s">
        <v>792</v>
      </c>
      <c r="C382" s="0" t="n">
        <v>51.8327593161422</v>
      </c>
      <c r="D382" s="0" t="n">
        <v>47.5259917775923</v>
      </c>
      <c r="E382" s="0" t="n">
        <v>48.3599482211394</v>
      </c>
      <c r="F382" s="0" t="n">
        <v>45.2545573562572</v>
      </c>
      <c r="G382" s="0" t="n">
        <v>45.8851478595584</v>
      </c>
      <c r="H382" s="0" t="n">
        <v>49.7293083011406</v>
      </c>
      <c r="I382" s="1" t="n">
        <f aca="false">AVERAGE(C382:H382)</f>
        <v>48.0979521386383</v>
      </c>
      <c r="J382" s="0" t="n">
        <f aca="false">_xlfn.STDEV.P(C382:H382)</f>
        <v>2.23559406161275</v>
      </c>
      <c r="K382" s="10" t="n">
        <f aca="false">J382/I382</f>
        <v>0.0464800259098108</v>
      </c>
      <c r="L382" s="0" t="s">
        <v>755</v>
      </c>
      <c r="M382" s="11" t="s">
        <v>22</v>
      </c>
      <c r="N382" s="11" t="s">
        <v>23</v>
      </c>
      <c r="O382" s="11" t="s">
        <v>756</v>
      </c>
      <c r="P382" s="0" t="n">
        <v>3</v>
      </c>
    </row>
    <row r="383" customFormat="false" ht="13.8" hidden="false" customHeight="false" outlineLevel="0" collapsed="false">
      <c r="A383" s="0" t="s">
        <v>793</v>
      </c>
      <c r="B383" s="0" t="s">
        <v>794</v>
      </c>
      <c r="C383" s="0" t="n">
        <v>83.2867178888589</v>
      </c>
      <c r="D383" s="0" t="n">
        <v>67.7972195392881</v>
      </c>
      <c r="E383" s="0" t="n">
        <v>71.6840100310068</v>
      </c>
      <c r="F383" s="0" t="n">
        <v>68.8078434041414</v>
      </c>
      <c r="G383" s="0" t="n">
        <v>70.3385412534036</v>
      </c>
      <c r="H383" s="0" t="n">
        <v>74.2413445741412</v>
      </c>
      <c r="I383" s="1" t="n">
        <f aca="false">AVERAGE(C383:H383)</f>
        <v>72.6926127818066</v>
      </c>
      <c r="J383" s="0" t="n">
        <f aca="false">_xlfn.STDEV.P(C383:H383)</f>
        <v>5.16799241437394</v>
      </c>
      <c r="K383" s="10" t="n">
        <f aca="false">J383/I383</f>
        <v>0.0710937771611832</v>
      </c>
      <c r="L383" s="0" t="s">
        <v>755</v>
      </c>
      <c r="M383" s="11" t="s">
        <v>22</v>
      </c>
      <c r="N383" s="0" t="s">
        <v>23</v>
      </c>
      <c r="O383" s="11" t="s">
        <v>756</v>
      </c>
      <c r="P383" s="0" t="n">
        <v>3</v>
      </c>
    </row>
    <row r="384" customFormat="false" ht="13.8" hidden="false" customHeight="false" outlineLevel="0" collapsed="false">
      <c r="A384" s="0" t="s">
        <v>795</v>
      </c>
      <c r="B384" s="0" t="s">
        <v>796</v>
      </c>
      <c r="C384" s="0" t="n">
        <v>45.0157939205827</v>
      </c>
      <c r="D384" s="0" t="n">
        <v>44.725876086749</v>
      </c>
      <c r="E384" s="0" t="n">
        <v>41.2792843650711</v>
      </c>
      <c r="F384" s="0" t="n">
        <v>42.9493924519953</v>
      </c>
      <c r="G384" s="0" t="n">
        <v>40.9422472311586</v>
      </c>
      <c r="H384" s="0" t="n">
        <v>44.7024344218079</v>
      </c>
      <c r="I384" s="1" t="n">
        <f aca="false">AVERAGE(C384:H384)</f>
        <v>43.2691714128941</v>
      </c>
      <c r="J384" s="0" t="n">
        <f aca="false">_xlfn.STDEV.P(C384:H384)</f>
        <v>1.6685026589924</v>
      </c>
      <c r="K384" s="10" t="n">
        <f aca="false">J384/I384</f>
        <v>0.0385610032387908</v>
      </c>
      <c r="L384" s="0" t="s">
        <v>755</v>
      </c>
      <c r="M384" s="11" t="s">
        <v>22</v>
      </c>
      <c r="N384" s="11" t="s">
        <v>23</v>
      </c>
      <c r="O384" s="11" t="s">
        <v>756</v>
      </c>
      <c r="P384" s="0" t="n">
        <v>3</v>
      </c>
    </row>
    <row r="385" customFormat="false" ht="13.8" hidden="false" customHeight="false" outlineLevel="0" collapsed="false">
      <c r="A385" s="0" t="s">
        <v>797</v>
      </c>
      <c r="B385" s="0" t="s">
        <v>798</v>
      </c>
      <c r="C385" s="0" t="n">
        <v>9.99137902896071</v>
      </c>
      <c r="D385" s="0" t="n">
        <v>4.95306864775824</v>
      </c>
      <c r="E385" s="0" t="n">
        <v>3.11613922039852</v>
      </c>
      <c r="F385" s="0" t="n">
        <v>13.1374941155835</v>
      </c>
      <c r="G385" s="0" t="n">
        <v>11.3715664410447</v>
      </c>
      <c r="H385" s="0" t="n">
        <v>9.52623342150323</v>
      </c>
      <c r="I385" s="1" t="n">
        <f aca="false">AVERAGE(C385:H385)</f>
        <v>8.68264681254148</v>
      </c>
      <c r="J385" s="0" t="n">
        <f aca="false">_xlfn.STDEV.P(C385:H385)</f>
        <v>3.5212718276142</v>
      </c>
      <c r="K385" s="10" t="n">
        <f aca="false">J385/I385</f>
        <v>0.40555281167581</v>
      </c>
      <c r="L385" s="0" t="s">
        <v>755</v>
      </c>
      <c r="M385" s="11" t="s">
        <v>22</v>
      </c>
      <c r="N385" s="0" t="s">
        <v>23</v>
      </c>
      <c r="O385" s="11" t="s">
        <v>756</v>
      </c>
      <c r="P385" s="0" t="n">
        <v>3</v>
      </c>
    </row>
    <row r="386" customFormat="false" ht="13.8" hidden="false" customHeight="false" outlineLevel="0" collapsed="false">
      <c r="A386" s="0" t="s">
        <v>799</v>
      </c>
      <c r="B386" s="0" t="s">
        <v>800</v>
      </c>
      <c r="C386" s="0" t="n">
        <v>46.3182233576796</v>
      </c>
      <c r="D386" s="0" t="n">
        <v>44.5034537721347</v>
      </c>
      <c r="E386" s="0" t="n">
        <v>41.2451644031223</v>
      </c>
      <c r="F386" s="0" t="n">
        <v>42.2713588602361</v>
      </c>
      <c r="G386" s="0" t="n">
        <v>42.6637057492431</v>
      </c>
      <c r="H386" s="0" t="n">
        <v>45.5807966684872</v>
      </c>
      <c r="I386" s="1" t="n">
        <f aca="false">AVERAGE(C386:H386)</f>
        <v>43.7637838018172</v>
      </c>
      <c r="J386" s="0" t="n">
        <f aca="false">_xlfn.STDEV.P(C386:H386)</f>
        <v>1.83279188083277</v>
      </c>
      <c r="K386" s="10" t="n">
        <f aca="false">J386/I386</f>
        <v>0.0418791914595985</v>
      </c>
      <c r="L386" s="0" t="s">
        <v>755</v>
      </c>
      <c r="M386" s="11" t="s">
        <v>22</v>
      </c>
      <c r="N386" s="11" t="s">
        <v>23</v>
      </c>
      <c r="O386" s="11" t="s">
        <v>756</v>
      </c>
      <c r="P386" s="0" t="n">
        <v>3</v>
      </c>
    </row>
    <row r="387" customFormat="false" ht="13.8" hidden="false" customHeight="false" outlineLevel="0" collapsed="false">
      <c r="A387" s="0" t="s">
        <v>801</v>
      </c>
      <c r="B387" s="0" t="s">
        <v>802</v>
      </c>
      <c r="C387" s="0" t="n">
        <v>55.7228728060466</v>
      </c>
      <c r="D387" s="0" t="n">
        <v>51.5951561260581</v>
      </c>
      <c r="E387" s="0" t="n">
        <v>46.2480496876515</v>
      </c>
      <c r="F387" s="0" t="n">
        <v>42.3597533709322</v>
      </c>
      <c r="G387" s="0" t="n">
        <v>48.3452966333849</v>
      </c>
      <c r="H387" s="0" t="n">
        <v>52.0209937096981</v>
      </c>
      <c r="I387" s="1" t="n">
        <f aca="false">AVERAGE(C387:H387)</f>
        <v>49.3820203889619</v>
      </c>
      <c r="J387" s="0" t="n">
        <f aca="false">_xlfn.STDEV.P(C387:H387)</f>
        <v>4.32584022528525</v>
      </c>
      <c r="K387" s="10" t="n">
        <f aca="false">J387/I387</f>
        <v>0.0875994985869834</v>
      </c>
      <c r="L387" s="0" t="s">
        <v>755</v>
      </c>
      <c r="M387" s="11" t="s">
        <v>22</v>
      </c>
      <c r="N387" s="0" t="s">
        <v>23</v>
      </c>
      <c r="O387" s="11" t="s">
        <v>756</v>
      </c>
      <c r="P387" s="0" t="n">
        <v>3</v>
      </c>
    </row>
    <row r="388" customFormat="false" ht="13.8" hidden="false" customHeight="false" outlineLevel="0" collapsed="false">
      <c r="A388" s="0" t="s">
        <v>803</v>
      </c>
      <c r="B388" s="0" t="s">
        <v>804</v>
      </c>
      <c r="C388" s="0" t="n">
        <v>60.5411274799549</v>
      </c>
      <c r="D388" s="0" t="n">
        <v>46.8170123684179</v>
      </c>
      <c r="E388" s="0" t="n">
        <v>52.2706531211547</v>
      </c>
      <c r="F388" s="0" t="n">
        <v>50.6950274931036</v>
      </c>
      <c r="G388" s="0" t="n">
        <v>50.884382379155</v>
      </c>
      <c r="H388" s="0" t="n">
        <v>52.6819281653033</v>
      </c>
      <c r="I388" s="1" t="n">
        <f aca="false">AVERAGE(C388:H388)</f>
        <v>52.3150218345149</v>
      </c>
      <c r="J388" s="0" t="n">
        <f aca="false">_xlfn.STDEV.P(C388:H388)</f>
        <v>4.1373224420102</v>
      </c>
      <c r="K388" s="10" t="n">
        <f aca="false">J388/I388</f>
        <v>0.0790847885927975</v>
      </c>
      <c r="L388" s="0" t="s">
        <v>755</v>
      </c>
      <c r="M388" s="11" t="s">
        <v>22</v>
      </c>
      <c r="N388" s="11" t="s">
        <v>23</v>
      </c>
      <c r="O388" s="11" t="s">
        <v>756</v>
      </c>
      <c r="P388" s="0" t="n">
        <v>3</v>
      </c>
    </row>
    <row r="389" customFormat="false" ht="13.8" hidden="false" customHeight="false" outlineLevel="0" collapsed="false">
      <c r="A389" s="0" t="s">
        <v>805</v>
      </c>
      <c r="B389" s="0" t="s">
        <v>806</v>
      </c>
      <c r="C389" s="0" t="n">
        <v>59.3359987637314</v>
      </c>
      <c r="D389" s="0" t="n">
        <v>49.9650120747642</v>
      </c>
      <c r="E389" s="0" t="n">
        <v>57.1550602101745</v>
      </c>
      <c r="F389" s="0" t="n">
        <v>58.3764760719905</v>
      </c>
      <c r="G389" s="0" t="n">
        <v>55.368283655818</v>
      </c>
      <c r="H389" s="0" t="n">
        <v>61.7813764393656</v>
      </c>
      <c r="I389" s="1" t="n">
        <f aca="false">AVERAGE(C389:H389)</f>
        <v>56.9970345359741</v>
      </c>
      <c r="J389" s="0" t="n">
        <f aca="false">_xlfn.STDEV.P(C389:H389)</f>
        <v>3.705641678505</v>
      </c>
      <c r="K389" s="10" t="n">
        <f aca="false">J389/I389</f>
        <v>0.0650146399487881</v>
      </c>
      <c r="L389" s="0" t="s">
        <v>755</v>
      </c>
      <c r="M389" s="11" t="s">
        <v>22</v>
      </c>
      <c r="N389" s="0" t="s">
        <v>23</v>
      </c>
      <c r="O389" s="11" t="s">
        <v>756</v>
      </c>
      <c r="P389" s="0" t="n">
        <v>3</v>
      </c>
    </row>
    <row r="390" customFormat="false" ht="13.8" hidden="false" customHeight="false" outlineLevel="0" collapsed="false">
      <c r="A390" s="0" t="s">
        <v>807</v>
      </c>
      <c r="B390" s="0" t="s">
        <v>808</v>
      </c>
      <c r="C390" s="0" t="n">
        <v>69.1915925773261</v>
      </c>
      <c r="D390" s="0" t="n">
        <v>66.4612799257673</v>
      </c>
      <c r="E390" s="0" t="n">
        <v>60.364736397973</v>
      </c>
      <c r="F390" s="0" t="n">
        <v>66.3121254458487</v>
      </c>
      <c r="G390" s="0" t="n">
        <v>65.7194502929386</v>
      </c>
      <c r="H390" s="0" t="n">
        <v>59.5914322730835</v>
      </c>
      <c r="I390" s="1" t="n">
        <f aca="false">AVERAGE(C390:H390)</f>
        <v>64.6067694854895</v>
      </c>
      <c r="J390" s="0" t="n">
        <f aca="false">_xlfn.STDEV.P(C390:H390)</f>
        <v>3.45819223865748</v>
      </c>
      <c r="K390" s="10" t="n">
        <f aca="false">J390/I390</f>
        <v>0.0535267784815363</v>
      </c>
      <c r="L390" s="0" t="s">
        <v>755</v>
      </c>
      <c r="M390" s="11" t="s">
        <v>22</v>
      </c>
      <c r="N390" s="11" t="s">
        <v>23</v>
      </c>
      <c r="O390" s="11" t="s">
        <v>756</v>
      </c>
      <c r="P390" s="0" t="n">
        <v>3</v>
      </c>
    </row>
    <row r="391" customFormat="false" ht="13.8" hidden="false" customHeight="false" outlineLevel="0" collapsed="false">
      <c r="A391" s="0" t="s">
        <v>809</v>
      </c>
      <c r="B391" s="0" t="s">
        <v>810</v>
      </c>
      <c r="C391" s="0" t="n">
        <v>17.786276192405</v>
      </c>
      <c r="D391" s="0" t="n">
        <v>4.94837995460202</v>
      </c>
      <c r="E391" s="0" t="n">
        <v>14.3882419019711</v>
      </c>
      <c r="F391" s="0" t="n">
        <v>9.30405816077735</v>
      </c>
      <c r="G391" s="0" t="n">
        <v>11.0505709788645</v>
      </c>
      <c r="H391" s="0" t="n">
        <v>17.0780309451552</v>
      </c>
      <c r="I391" s="1" t="n">
        <f aca="false">AVERAGE(C391:H391)</f>
        <v>12.4259263556292</v>
      </c>
      <c r="J391" s="0" t="n">
        <f aca="false">_xlfn.STDEV.P(C391:H391)</f>
        <v>4.50513546607025</v>
      </c>
      <c r="K391" s="10" t="n">
        <f aca="false">J391/I391</f>
        <v>0.362559324523063</v>
      </c>
      <c r="L391" s="0" t="s">
        <v>755</v>
      </c>
      <c r="M391" s="11" t="s">
        <v>22</v>
      </c>
      <c r="N391" s="0" t="s">
        <v>23</v>
      </c>
      <c r="O391" s="11" t="s">
        <v>756</v>
      </c>
      <c r="P391" s="0" t="n">
        <v>3</v>
      </c>
    </row>
    <row r="392" customFormat="false" ht="13.8" hidden="false" customHeight="false" outlineLevel="0" collapsed="false">
      <c r="A392" s="0" t="s">
        <v>811</v>
      </c>
      <c r="B392" s="0" t="s">
        <v>812</v>
      </c>
      <c r="C392" s="0" t="n">
        <v>54.5376871883979</v>
      </c>
      <c r="D392" s="0" t="n">
        <v>51.2661440595304</v>
      </c>
      <c r="E392" s="0" t="n">
        <v>58.4126130156965</v>
      </c>
      <c r="F392" s="0" t="n">
        <v>53.6820296215734</v>
      </c>
      <c r="G392" s="0" t="n">
        <v>51.2850048251739</v>
      </c>
      <c r="H392" s="0" t="n">
        <v>54.884699746482</v>
      </c>
      <c r="I392" s="1" t="n">
        <f aca="false">AVERAGE(C392:H392)</f>
        <v>54.0113630761423</v>
      </c>
      <c r="J392" s="0" t="n">
        <f aca="false">_xlfn.STDEV.P(C392:H392)</f>
        <v>2.43202427096636</v>
      </c>
      <c r="K392" s="10" t="n">
        <f aca="false">J392/I392</f>
        <v>0.0450280113748994</v>
      </c>
      <c r="L392" s="0" t="s">
        <v>755</v>
      </c>
      <c r="M392" s="11" t="s">
        <v>22</v>
      </c>
      <c r="N392" s="11" t="s">
        <v>23</v>
      </c>
      <c r="O392" s="11" t="s">
        <v>756</v>
      </c>
      <c r="P392" s="0" t="n">
        <v>3</v>
      </c>
    </row>
    <row r="393" customFormat="false" ht="13.8" hidden="false" customHeight="false" outlineLevel="0" collapsed="false">
      <c r="A393" s="0" t="s">
        <v>813</v>
      </c>
      <c r="B393" s="0" t="s">
        <v>814</v>
      </c>
      <c r="C393" s="0" t="n">
        <v>10.5958972163641</v>
      </c>
      <c r="D393" s="0" t="n">
        <v>11.6527915941671</v>
      </c>
      <c r="E393" s="0" t="n">
        <v>9.40439476674794</v>
      </c>
      <c r="F393" s="0" t="n">
        <v>12.8169528629818</v>
      </c>
      <c r="G393" s="0" t="n">
        <v>16.2984289005914</v>
      </c>
      <c r="H393" s="0" t="n">
        <v>12.0647531487228</v>
      </c>
      <c r="I393" s="1" t="n">
        <f aca="false">AVERAGE(C393:H393)</f>
        <v>12.1388697482625</v>
      </c>
      <c r="J393" s="0" t="n">
        <f aca="false">_xlfn.STDEV.P(C393:H393)</f>
        <v>2.15490185210095</v>
      </c>
      <c r="K393" s="10" t="n">
        <f aca="false">J393/I393</f>
        <v>0.177520798623726</v>
      </c>
      <c r="L393" s="0" t="s">
        <v>755</v>
      </c>
      <c r="M393" s="11" t="s">
        <v>22</v>
      </c>
      <c r="N393" s="0" t="s">
        <v>23</v>
      </c>
      <c r="O393" s="11" t="s">
        <v>756</v>
      </c>
      <c r="P393" s="0" t="n">
        <v>3</v>
      </c>
    </row>
    <row r="394" customFormat="false" ht="13.8" hidden="false" customHeight="false" outlineLevel="0" collapsed="false">
      <c r="A394" s="0" t="s">
        <v>815</v>
      </c>
      <c r="B394" s="0" t="s">
        <v>816</v>
      </c>
      <c r="C394" s="0" t="n">
        <v>42.7015560497592</v>
      </c>
      <c r="D394" s="0" t="n">
        <v>38.709864044858</v>
      </c>
      <c r="E394" s="0" t="n">
        <v>33.5985701189159</v>
      </c>
      <c r="F394" s="0" t="n">
        <v>38.2313994259981</v>
      </c>
      <c r="G394" s="0" t="n">
        <v>33.7864651712714</v>
      </c>
      <c r="H394" s="0" t="n">
        <v>40.0659389397209</v>
      </c>
      <c r="I394" s="1" t="n">
        <f aca="false">AVERAGE(C394:H394)</f>
        <v>37.8489656250873</v>
      </c>
      <c r="J394" s="0" t="n">
        <f aca="false">_xlfn.STDEV.P(C394:H394)</f>
        <v>3.26393877865363</v>
      </c>
      <c r="K394" s="10" t="n">
        <f aca="false">J394/I394</f>
        <v>0.0862358779097045</v>
      </c>
      <c r="L394" s="0" t="s">
        <v>755</v>
      </c>
      <c r="M394" s="11" t="s">
        <v>22</v>
      </c>
      <c r="N394" s="11" t="s">
        <v>23</v>
      </c>
      <c r="O394" s="11" t="s">
        <v>756</v>
      </c>
      <c r="P394" s="0" t="n">
        <v>3</v>
      </c>
    </row>
    <row r="395" customFormat="false" ht="13.8" hidden="false" customHeight="false" outlineLevel="0" collapsed="false">
      <c r="A395" s="0" t="s">
        <v>817</v>
      </c>
      <c r="B395" s="0" t="s">
        <v>818</v>
      </c>
      <c r="C395" s="0" t="n">
        <v>3.46050931236557</v>
      </c>
      <c r="D395" s="0" t="n">
        <v>3.88621474578126</v>
      </c>
      <c r="E395" s="0" t="n">
        <v>9.06452824775713</v>
      </c>
      <c r="F395" s="0" t="n">
        <v>5.46581219729315</v>
      </c>
      <c r="G395" s="0" t="n">
        <v>4.03581964322197</v>
      </c>
      <c r="H395" s="0" t="n">
        <v>14.4017864796295</v>
      </c>
      <c r="I395" s="1" t="n">
        <f aca="false">AVERAGE(C395:H395)</f>
        <v>6.7191117710081</v>
      </c>
      <c r="J395" s="0" t="n">
        <f aca="false">_xlfn.STDEV.P(C395:H395)</f>
        <v>3.9144833871879</v>
      </c>
      <c r="K395" s="10" t="n">
        <f aca="false">J395/I395</f>
        <v>0.582589413689808</v>
      </c>
      <c r="L395" s="0" t="s">
        <v>755</v>
      </c>
      <c r="M395" s="11" t="s">
        <v>22</v>
      </c>
      <c r="N395" s="0" t="s">
        <v>23</v>
      </c>
      <c r="O395" s="11" t="s">
        <v>756</v>
      </c>
      <c r="P395" s="0" t="n">
        <v>3</v>
      </c>
    </row>
    <row r="396" customFormat="false" ht="13.8" hidden="false" customHeight="false" outlineLevel="0" collapsed="false">
      <c r="A396" s="0" t="s">
        <v>819</v>
      </c>
      <c r="B396" s="0" t="s">
        <v>820</v>
      </c>
      <c r="C396" s="0" t="n">
        <v>8.36871050040935</v>
      </c>
      <c r="D396" s="0" t="n">
        <v>12.8098772941152</v>
      </c>
      <c r="E396" s="0" t="n">
        <v>12.4568873849703</v>
      </c>
      <c r="F396" s="0" t="n">
        <v>5.10394170133295</v>
      </c>
      <c r="G396" s="0" t="n">
        <v>10.20499548687</v>
      </c>
      <c r="H396" s="0" t="n">
        <v>14.5522699518398</v>
      </c>
      <c r="I396" s="1" t="n">
        <f aca="false">AVERAGE(C396:H396)</f>
        <v>10.5827803865896</v>
      </c>
      <c r="J396" s="0" t="n">
        <f aca="false">_xlfn.STDEV.P(C396:H396)</f>
        <v>3.1435538624284</v>
      </c>
      <c r="K396" s="10" t="n">
        <f aca="false">J396/I396</f>
        <v>0.29704423106161</v>
      </c>
      <c r="L396" s="0" t="s">
        <v>755</v>
      </c>
      <c r="M396" s="11" t="s">
        <v>22</v>
      </c>
      <c r="N396" s="11" t="s">
        <v>23</v>
      </c>
      <c r="O396" s="11" t="s">
        <v>756</v>
      </c>
      <c r="P396" s="0" t="n">
        <v>3</v>
      </c>
    </row>
    <row r="397" customFormat="false" ht="13.8" hidden="false" customHeight="false" outlineLevel="0" collapsed="false">
      <c r="A397" s="0" t="s">
        <v>821</v>
      </c>
      <c r="B397" s="0" t="s">
        <v>822</v>
      </c>
      <c r="C397" s="0" t="n">
        <v>23.5460666723002</v>
      </c>
      <c r="D397" s="0" t="n">
        <v>33.2974361151939</v>
      </c>
      <c r="E397" s="0" t="n">
        <v>19.9728439264935</v>
      </c>
      <c r="F397" s="0" t="n">
        <v>12.1763534096923</v>
      </c>
      <c r="G397" s="0" t="n">
        <v>15.2588976607395</v>
      </c>
      <c r="H397" s="0" t="n">
        <v>19.6768988531322</v>
      </c>
      <c r="I397" s="1" t="n">
        <f aca="false">AVERAGE(C397:H397)</f>
        <v>20.6547494395919</v>
      </c>
      <c r="J397" s="0" t="n">
        <f aca="false">_xlfn.STDEV.P(C397:H397)</f>
        <v>6.71586237047527</v>
      </c>
      <c r="K397" s="10" t="n">
        <f aca="false">J397/I397</f>
        <v>0.325148576123708</v>
      </c>
      <c r="L397" s="0" t="s">
        <v>755</v>
      </c>
      <c r="M397" s="11" t="s">
        <v>22</v>
      </c>
      <c r="N397" s="0" t="s">
        <v>23</v>
      </c>
      <c r="O397" s="11" t="s">
        <v>756</v>
      </c>
      <c r="P397" s="0" t="n">
        <v>3</v>
      </c>
    </row>
    <row r="398" customFormat="false" ht="13.8" hidden="false" customHeight="false" outlineLevel="0" collapsed="false">
      <c r="A398" s="0" t="s">
        <v>823</v>
      </c>
      <c r="B398" s="0" t="s">
        <v>824</v>
      </c>
      <c r="C398" s="0" t="n">
        <v>6.6791731345847</v>
      </c>
      <c r="D398" s="0" t="n">
        <v>6.24708178557454</v>
      </c>
      <c r="E398" s="0" t="n">
        <v>14.9775803030228</v>
      </c>
      <c r="F398" s="0" t="n">
        <v>14.4764664464894</v>
      </c>
      <c r="G398" s="0" t="n">
        <v>16.5794078547712</v>
      </c>
      <c r="H398" s="0" t="n">
        <v>12.4243150414998</v>
      </c>
      <c r="I398" s="1" t="n">
        <f aca="false">AVERAGE(C398:H398)</f>
        <v>11.8973374276571</v>
      </c>
      <c r="J398" s="0" t="n">
        <f aca="false">_xlfn.STDEV.P(C398:H398)</f>
        <v>4.03100316231071</v>
      </c>
      <c r="K398" s="10" t="n">
        <f aca="false">J398/I398</f>
        <v>0.338815570023261</v>
      </c>
      <c r="L398" s="0" t="s">
        <v>755</v>
      </c>
      <c r="M398" s="11" t="s">
        <v>22</v>
      </c>
      <c r="N398" s="11" t="s">
        <v>23</v>
      </c>
      <c r="O398" s="11" t="s">
        <v>756</v>
      </c>
      <c r="P398" s="0" t="n">
        <v>3</v>
      </c>
    </row>
    <row r="399" customFormat="false" ht="13.8" hidden="false" customHeight="false" outlineLevel="0" collapsed="false">
      <c r="A399" s="0" t="s">
        <v>825</v>
      </c>
      <c r="B399" s="0" t="s">
        <v>826</v>
      </c>
      <c r="C399" s="0" t="n">
        <v>46.4194310605267</v>
      </c>
      <c r="D399" s="0" t="n">
        <v>49.7187147370026</v>
      </c>
      <c r="E399" s="0" t="n">
        <v>43.2665149259133</v>
      </c>
      <c r="F399" s="0" t="n">
        <v>47.7006177677281</v>
      </c>
      <c r="G399" s="0" t="n">
        <v>39.0083026406551</v>
      </c>
      <c r="H399" s="0" t="n">
        <v>49.2418105046585</v>
      </c>
      <c r="I399" s="1" t="n">
        <f aca="false">AVERAGE(C399:H399)</f>
        <v>45.8925652727474</v>
      </c>
      <c r="J399" s="0" t="n">
        <f aca="false">_xlfn.STDEV.P(C399:H399)</f>
        <v>3.73480738327445</v>
      </c>
      <c r="K399" s="10" t="n">
        <f aca="false">J399/I399</f>
        <v>0.0813815344833712</v>
      </c>
      <c r="L399" s="0" t="s">
        <v>755</v>
      </c>
      <c r="M399" s="11" t="s">
        <v>22</v>
      </c>
      <c r="N399" s="0" t="s">
        <v>23</v>
      </c>
      <c r="O399" s="11" t="s">
        <v>756</v>
      </c>
      <c r="P399" s="0" t="n">
        <v>3</v>
      </c>
    </row>
    <row r="400" customFormat="false" ht="13.8" hidden="false" customHeight="false" outlineLevel="0" collapsed="false">
      <c r="A400" s="0" t="s">
        <v>827</v>
      </c>
      <c r="B400" s="0" t="s">
        <v>828</v>
      </c>
      <c r="C400" s="0" t="n">
        <v>81.3166838417506</v>
      </c>
      <c r="D400" s="0" t="n">
        <v>65.6135741847791</v>
      </c>
      <c r="E400" s="0" t="n">
        <v>65.3974531138775</v>
      </c>
      <c r="F400" s="0" t="n">
        <v>67.6467477845371</v>
      </c>
      <c r="G400" s="0" t="n">
        <v>71.909924408383</v>
      </c>
      <c r="H400" s="0" t="n">
        <v>79.1679203897447</v>
      </c>
      <c r="I400" s="1" t="n">
        <f aca="false">AVERAGE(C400:H400)</f>
        <v>71.842050620512</v>
      </c>
      <c r="J400" s="0" t="n">
        <f aca="false">_xlfn.STDEV.P(C400:H400)</f>
        <v>6.34256744836525</v>
      </c>
      <c r="K400" s="10" t="n">
        <f aca="false">J400/I400</f>
        <v>0.0882848887745188</v>
      </c>
      <c r="L400" s="0" t="s">
        <v>755</v>
      </c>
      <c r="M400" s="11" t="s">
        <v>22</v>
      </c>
      <c r="N400" s="11" t="s">
        <v>23</v>
      </c>
      <c r="O400" s="11" t="s">
        <v>756</v>
      </c>
      <c r="P400" s="0" t="n">
        <v>3</v>
      </c>
    </row>
    <row r="401" customFormat="false" ht="13.8" hidden="false" customHeight="false" outlineLevel="0" collapsed="false">
      <c r="A401" s="0" t="s">
        <v>829</v>
      </c>
      <c r="B401" s="0" t="s">
        <v>830</v>
      </c>
      <c r="C401" s="0" t="n">
        <v>36.4116759154774</v>
      </c>
      <c r="D401" s="0" t="n">
        <v>28.1847211249573</v>
      </c>
      <c r="E401" s="0" t="n">
        <v>29.1513330658622</v>
      </c>
      <c r="F401" s="0" t="n">
        <v>36.6413494807208</v>
      </c>
      <c r="G401" s="0" t="n">
        <v>37.3784099344356</v>
      </c>
      <c r="H401" s="0" t="n">
        <v>30.6602433883752</v>
      </c>
      <c r="I401" s="1" t="n">
        <f aca="false">AVERAGE(C401:H401)</f>
        <v>33.0712888183048</v>
      </c>
      <c r="J401" s="0" t="n">
        <f aca="false">_xlfn.STDEV.P(C401:H401)</f>
        <v>3.81908689761629</v>
      </c>
      <c r="K401" s="10" t="n">
        <f aca="false">J401/I401</f>
        <v>0.115480437384782</v>
      </c>
      <c r="L401" s="0" t="s">
        <v>755</v>
      </c>
      <c r="M401" s="11" t="s">
        <v>22</v>
      </c>
      <c r="N401" s="0" t="s">
        <v>23</v>
      </c>
      <c r="O401" s="11" t="s">
        <v>756</v>
      </c>
      <c r="P401" s="0" t="n">
        <v>3</v>
      </c>
    </row>
    <row r="402" customFormat="false" ht="13.8" hidden="false" customHeight="false" outlineLevel="0" collapsed="false">
      <c r="A402" s="0" t="s">
        <v>831</v>
      </c>
      <c r="B402" s="0" t="s">
        <v>832</v>
      </c>
      <c r="C402" s="0" t="n">
        <v>55.3427375925455</v>
      </c>
      <c r="D402" s="0" t="n">
        <v>49.0948194867853</v>
      </c>
      <c r="E402" s="0" t="n">
        <v>49.3031341720515</v>
      </c>
      <c r="F402" s="0" t="n">
        <v>50.5827398619812</v>
      </c>
      <c r="G402" s="0" t="n">
        <v>52.2436403630368</v>
      </c>
      <c r="H402" s="0" t="n">
        <v>46.6276052597736</v>
      </c>
      <c r="I402" s="1" t="n">
        <f aca="false">AVERAGE(C402:H402)</f>
        <v>50.5324461226956</v>
      </c>
      <c r="J402" s="0" t="n">
        <f aca="false">_xlfn.STDEV.P(C402:H402)</f>
        <v>2.73542743748028</v>
      </c>
      <c r="K402" s="10" t="n">
        <f aca="false">J402/I402</f>
        <v>0.0541321002121788</v>
      </c>
      <c r="L402" s="0" t="s">
        <v>755</v>
      </c>
      <c r="M402" s="11" t="s">
        <v>22</v>
      </c>
      <c r="N402" s="11" t="s">
        <v>23</v>
      </c>
      <c r="O402" s="11" t="s">
        <v>756</v>
      </c>
      <c r="P402" s="0" t="n">
        <v>3</v>
      </c>
    </row>
    <row r="403" customFormat="false" ht="13.8" hidden="false" customHeight="false" outlineLevel="0" collapsed="false">
      <c r="A403" s="0" t="s">
        <v>833</v>
      </c>
      <c r="B403" s="0" t="s">
        <v>834</v>
      </c>
      <c r="C403" s="0" t="n">
        <v>38.437799487494</v>
      </c>
      <c r="D403" s="0" t="n">
        <v>39.132740001482</v>
      </c>
      <c r="E403" s="0" t="n">
        <v>39.5204096215209</v>
      </c>
      <c r="F403" s="0" t="n">
        <v>33.9483346413565</v>
      </c>
      <c r="G403" s="0" t="n">
        <v>38.7864650311486</v>
      </c>
      <c r="H403" s="0" t="n">
        <v>37.397291652263</v>
      </c>
      <c r="I403" s="1" t="n">
        <f aca="false">AVERAGE(C403:H403)</f>
        <v>37.8705067392108</v>
      </c>
      <c r="J403" s="0" t="n">
        <f aca="false">_xlfn.STDEV.P(C403:H403)</f>
        <v>1.87454792185409</v>
      </c>
      <c r="K403" s="10" t="n">
        <f aca="false">J403/I403</f>
        <v>0.0494988866867524</v>
      </c>
      <c r="L403" s="0" t="s">
        <v>755</v>
      </c>
      <c r="M403" s="11" t="s">
        <v>22</v>
      </c>
      <c r="N403" s="0" t="s">
        <v>23</v>
      </c>
      <c r="O403" s="11" t="s">
        <v>756</v>
      </c>
      <c r="P403" s="0" t="n">
        <v>3</v>
      </c>
    </row>
    <row r="404" customFormat="false" ht="13.8" hidden="false" customHeight="false" outlineLevel="0" collapsed="false">
      <c r="A404" s="0" t="s">
        <v>835</v>
      </c>
      <c r="B404" s="0" t="s">
        <v>836</v>
      </c>
      <c r="C404" s="0" t="n">
        <v>22.624092530665</v>
      </c>
      <c r="D404" s="0" t="n">
        <v>34.6962976268372</v>
      </c>
      <c r="E404" s="0" t="n">
        <v>28.4441062715942</v>
      </c>
      <c r="F404" s="0" t="n">
        <v>34.95310468547</v>
      </c>
      <c r="G404" s="0" t="n">
        <v>7.13116223898935</v>
      </c>
      <c r="H404" s="0" t="n">
        <v>19.2658712663277</v>
      </c>
      <c r="I404" s="1" t="n">
        <f aca="false">AVERAGE(C404:H404)</f>
        <v>24.5191057699806</v>
      </c>
      <c r="J404" s="0" t="n">
        <f aca="false">_xlfn.STDEV.P(C404:H404)</f>
        <v>9.67279108773558</v>
      </c>
      <c r="K404" s="10" t="n">
        <f aca="false">J404/I404</f>
        <v>0.394500157488543</v>
      </c>
      <c r="L404" s="0" t="s">
        <v>755</v>
      </c>
      <c r="M404" s="11" t="s">
        <v>22</v>
      </c>
      <c r="N404" s="11" t="s">
        <v>23</v>
      </c>
      <c r="O404" s="11" t="s">
        <v>756</v>
      </c>
      <c r="P404" s="0" t="n">
        <v>3</v>
      </c>
    </row>
    <row r="405" customFormat="false" ht="13.8" hidden="false" customHeight="false" outlineLevel="0" collapsed="false">
      <c r="A405" s="0" t="s">
        <v>837</v>
      </c>
      <c r="B405" s="0" t="s">
        <v>838</v>
      </c>
      <c r="C405" s="0" t="n">
        <v>20.85409335717</v>
      </c>
      <c r="D405" s="0" t="n">
        <v>10.6866375065027</v>
      </c>
      <c r="E405" s="0" t="n">
        <v>11.4981515379898</v>
      </c>
      <c r="F405" s="0" t="n">
        <v>15.1450729936111</v>
      </c>
      <c r="G405" s="0" t="n">
        <v>12.8780250016087</v>
      </c>
      <c r="H405" s="0" t="n">
        <v>28.2378378554631</v>
      </c>
      <c r="I405" s="1" t="n">
        <f aca="false">AVERAGE(C405:H405)</f>
        <v>16.5499697087242</v>
      </c>
      <c r="J405" s="0" t="n">
        <f aca="false">_xlfn.STDEV.P(C405:H405)</f>
        <v>6.19795915675318</v>
      </c>
      <c r="K405" s="10" t="n">
        <f aca="false">J405/I405</f>
        <v>0.37449972814669</v>
      </c>
      <c r="L405" s="0" t="s">
        <v>755</v>
      </c>
      <c r="M405" s="11" t="s">
        <v>22</v>
      </c>
      <c r="N405" s="0" t="s">
        <v>23</v>
      </c>
      <c r="O405" s="11" t="s">
        <v>756</v>
      </c>
      <c r="P405" s="0" t="n">
        <v>3</v>
      </c>
    </row>
    <row r="406" customFormat="false" ht="13.8" hidden="false" customHeight="false" outlineLevel="0" collapsed="false">
      <c r="A406" s="0" t="s">
        <v>839</v>
      </c>
      <c r="B406" s="0" t="s">
        <v>840</v>
      </c>
      <c r="C406" s="0" t="n">
        <v>20.9592811544791</v>
      </c>
      <c r="D406" s="0" t="n">
        <v>12.63372044928</v>
      </c>
      <c r="E406" s="0" t="n">
        <v>17.4581789647257</v>
      </c>
      <c r="F406" s="0" t="n">
        <v>9.39533931164821</v>
      </c>
      <c r="G406" s="0" t="n">
        <v>10.9547399890725</v>
      </c>
      <c r="H406" s="0" t="n">
        <v>18.2693705676577</v>
      </c>
      <c r="I406" s="1" t="n">
        <f aca="false">AVERAGE(C406:H406)</f>
        <v>14.9451050728105</v>
      </c>
      <c r="J406" s="0" t="n">
        <f aca="false">_xlfn.STDEV.P(C406:H406)</f>
        <v>4.19527527485682</v>
      </c>
      <c r="K406" s="10" t="n">
        <f aca="false">J406/I406</f>
        <v>0.280712330520127</v>
      </c>
      <c r="L406" s="0" t="s">
        <v>755</v>
      </c>
      <c r="M406" s="11" t="s">
        <v>22</v>
      </c>
      <c r="N406" s="11" t="s">
        <v>23</v>
      </c>
      <c r="O406" s="11" t="s">
        <v>756</v>
      </c>
      <c r="P406" s="0" t="n">
        <v>3</v>
      </c>
    </row>
    <row r="407" customFormat="false" ht="13.8" hidden="false" customHeight="false" outlineLevel="0" collapsed="false">
      <c r="A407" s="0" t="s">
        <v>841</v>
      </c>
      <c r="B407" s="0" t="s">
        <v>842</v>
      </c>
      <c r="C407" s="0" t="n">
        <v>17.9385244973258</v>
      </c>
      <c r="D407" s="0" t="n">
        <v>12.0646545715088</v>
      </c>
      <c r="E407" s="0" t="n">
        <v>13.8912898634455</v>
      </c>
      <c r="F407" s="0" t="n">
        <v>8.86577659572712</v>
      </c>
      <c r="G407" s="0" t="n">
        <v>7.11091065646588</v>
      </c>
      <c r="H407" s="0" t="n">
        <v>2.89888747747305</v>
      </c>
      <c r="I407" s="1" t="n">
        <f aca="false">AVERAGE(C407:H407)</f>
        <v>10.4616739436577</v>
      </c>
      <c r="J407" s="0" t="n">
        <f aca="false">_xlfn.STDEV.P(C407:H407)</f>
        <v>4.85120858717092</v>
      </c>
      <c r="K407" s="10" t="n">
        <f aca="false">J407/I407</f>
        <v>0.463712462584625</v>
      </c>
      <c r="L407" s="0" t="s">
        <v>755</v>
      </c>
      <c r="M407" s="11" t="s">
        <v>22</v>
      </c>
      <c r="N407" s="0" t="s">
        <v>23</v>
      </c>
      <c r="O407" s="11" t="s">
        <v>756</v>
      </c>
      <c r="P407" s="0" t="n">
        <v>3</v>
      </c>
    </row>
    <row r="408" customFormat="false" ht="13.8" hidden="false" customHeight="false" outlineLevel="0" collapsed="false">
      <c r="A408" s="0" t="s">
        <v>843</v>
      </c>
      <c r="B408" s="0" t="s">
        <v>844</v>
      </c>
      <c r="C408" s="0" t="n">
        <v>60.1786388615992</v>
      </c>
      <c r="D408" s="0" t="n">
        <v>56.0641895226402</v>
      </c>
      <c r="E408" s="0" t="n">
        <v>62.3406553813147</v>
      </c>
      <c r="F408" s="0" t="n">
        <v>57.3418412001402</v>
      </c>
      <c r="G408" s="0" t="n">
        <v>57.4157738470738</v>
      </c>
      <c r="H408" s="0" t="n">
        <v>59.6381482405111</v>
      </c>
      <c r="I408" s="1" t="n">
        <f aca="false">AVERAGE(C408:H408)</f>
        <v>58.8298745088799</v>
      </c>
      <c r="J408" s="0" t="n">
        <f aca="false">_xlfn.STDEV.P(C408:H408)</f>
        <v>2.10796075593673</v>
      </c>
      <c r="K408" s="10" t="n">
        <f aca="false">J408/I408</f>
        <v>0.0358314678304906</v>
      </c>
      <c r="L408" s="0" t="s">
        <v>755</v>
      </c>
      <c r="M408" s="11" t="s">
        <v>22</v>
      </c>
      <c r="N408" s="11" t="s">
        <v>23</v>
      </c>
      <c r="O408" s="11" t="s">
        <v>756</v>
      </c>
      <c r="P408" s="0" t="n">
        <v>3</v>
      </c>
    </row>
    <row r="409" customFormat="false" ht="13.8" hidden="false" customHeight="false" outlineLevel="0" collapsed="false">
      <c r="A409" s="0" t="s">
        <v>845</v>
      </c>
      <c r="B409" s="0" t="s">
        <v>846</v>
      </c>
      <c r="C409" s="0" t="n">
        <v>15.8758203605678</v>
      </c>
      <c r="D409" s="0" t="n">
        <v>10.4398781558186</v>
      </c>
      <c r="E409" s="0" t="n">
        <v>14.3264086299599</v>
      </c>
      <c r="F409" s="0" t="n">
        <v>10.509185924503</v>
      </c>
      <c r="G409" s="0" t="n">
        <v>17.4317759148239</v>
      </c>
      <c r="H409" s="0" t="n">
        <v>12.5463205990096</v>
      </c>
      <c r="I409" s="1" t="n">
        <f aca="false">AVERAGE(C409:H409)</f>
        <v>13.5215649307805</v>
      </c>
      <c r="J409" s="0" t="n">
        <f aca="false">_xlfn.STDEV.P(C409:H409)</f>
        <v>2.6141398875989</v>
      </c>
      <c r="K409" s="10" t="n">
        <f aca="false">J409/I409</f>
        <v>0.193331164031767</v>
      </c>
      <c r="L409" s="0" t="s">
        <v>755</v>
      </c>
      <c r="M409" s="11" t="s">
        <v>22</v>
      </c>
      <c r="N409" s="0" t="s">
        <v>23</v>
      </c>
      <c r="O409" s="11" t="s">
        <v>756</v>
      </c>
      <c r="P409" s="0" t="n">
        <v>3</v>
      </c>
    </row>
    <row r="410" customFormat="false" ht="13.8" hidden="false" customHeight="false" outlineLevel="0" collapsed="false">
      <c r="A410" s="0" t="s">
        <v>847</v>
      </c>
      <c r="B410" s="0" t="s">
        <v>848</v>
      </c>
      <c r="C410" s="0" t="n">
        <v>17.6166949287716</v>
      </c>
      <c r="D410" s="0" t="n">
        <v>5.51629493239671</v>
      </c>
      <c r="E410" s="0" t="n">
        <v>8.64289653179932</v>
      </c>
      <c r="F410" s="0" t="n">
        <v>11.6474065087365</v>
      </c>
      <c r="G410" s="0" t="n">
        <v>6.57716618707891</v>
      </c>
      <c r="H410" s="0" t="n">
        <v>14.9135192469777</v>
      </c>
      <c r="I410" s="1" t="n">
        <f aca="false">AVERAGE(C410:H410)</f>
        <v>10.8189963892935</v>
      </c>
      <c r="J410" s="0" t="n">
        <f aca="false">_xlfn.STDEV.P(C410:H410)</f>
        <v>4.36858602194689</v>
      </c>
      <c r="K410" s="10" t="n">
        <f aca="false">J410/I410</f>
        <v>0.403788472123908</v>
      </c>
      <c r="L410" s="0" t="s">
        <v>755</v>
      </c>
      <c r="M410" s="11" t="s">
        <v>22</v>
      </c>
      <c r="N410" s="11" t="s">
        <v>23</v>
      </c>
      <c r="O410" s="11" t="s">
        <v>756</v>
      </c>
      <c r="P410" s="0" t="n">
        <v>3</v>
      </c>
    </row>
    <row r="411" customFormat="false" ht="13.8" hidden="false" customHeight="false" outlineLevel="0" collapsed="false">
      <c r="A411" s="0" t="s">
        <v>849</v>
      </c>
      <c r="B411" s="0" t="s">
        <v>850</v>
      </c>
      <c r="C411" s="0" t="n">
        <v>21.2721540374416</v>
      </c>
      <c r="D411" s="0" t="n">
        <v>36.4404154544175</v>
      </c>
      <c r="E411" s="0" t="n">
        <v>18.3246418840615</v>
      </c>
      <c r="F411" s="0" t="n">
        <v>33.2928394736018</v>
      </c>
      <c r="G411" s="0" t="n">
        <v>22.026500943169</v>
      </c>
      <c r="H411" s="0" t="n">
        <v>34.4433369817836</v>
      </c>
      <c r="I411" s="1" t="n">
        <f aca="false">AVERAGE(C411:H411)</f>
        <v>27.6333147957458</v>
      </c>
      <c r="J411" s="0" t="n">
        <f aca="false">_xlfn.STDEV.P(C411:H411)</f>
        <v>7.24020905444869</v>
      </c>
      <c r="K411" s="10" t="n">
        <f aca="false">J411/I411</f>
        <v>0.262010153612238</v>
      </c>
      <c r="L411" s="0" t="s">
        <v>755</v>
      </c>
      <c r="M411" s="11" t="s">
        <v>22</v>
      </c>
      <c r="N411" s="0" t="s">
        <v>23</v>
      </c>
      <c r="O411" s="11" t="s">
        <v>756</v>
      </c>
      <c r="P411" s="0" t="n">
        <v>3</v>
      </c>
    </row>
    <row r="412" customFormat="false" ht="13.8" hidden="false" customHeight="false" outlineLevel="0" collapsed="false">
      <c r="A412" s="0" t="s">
        <v>851</v>
      </c>
      <c r="B412" s="0" t="s">
        <v>852</v>
      </c>
      <c r="C412" s="0" t="n">
        <v>59.4589619490107</v>
      </c>
      <c r="D412" s="0" t="n">
        <v>46.4045497589075</v>
      </c>
      <c r="E412" s="0" t="n">
        <v>48.79998826832</v>
      </c>
      <c r="F412" s="0" t="n">
        <v>50.0129531614848</v>
      </c>
      <c r="G412" s="0" t="n">
        <v>57.5952360621112</v>
      </c>
      <c r="H412" s="0" t="n">
        <v>55.4375177874069</v>
      </c>
      <c r="I412" s="1" t="n">
        <f aca="false">AVERAGE(C412:H412)</f>
        <v>52.9515344978735</v>
      </c>
      <c r="J412" s="0" t="n">
        <f aca="false">_xlfn.STDEV.P(C412:H412)</f>
        <v>4.81013330903802</v>
      </c>
      <c r="K412" s="10" t="n">
        <f aca="false">J412/I412</f>
        <v>0.0908403005626057</v>
      </c>
      <c r="L412" s="0" t="s">
        <v>755</v>
      </c>
      <c r="M412" s="11" t="s">
        <v>22</v>
      </c>
      <c r="N412" s="11" t="s">
        <v>23</v>
      </c>
      <c r="O412" s="11" t="s">
        <v>756</v>
      </c>
      <c r="P412" s="0" t="n">
        <v>3</v>
      </c>
    </row>
    <row r="413" customFormat="false" ht="13.8" hidden="false" customHeight="false" outlineLevel="0" collapsed="false">
      <c r="A413" s="0" t="s">
        <v>853</v>
      </c>
      <c r="B413" s="0" t="s">
        <v>854</v>
      </c>
      <c r="C413" s="0" t="n">
        <v>70.0556003486735</v>
      </c>
      <c r="D413" s="0" t="n">
        <v>55.8639823001866</v>
      </c>
      <c r="E413" s="0" t="n">
        <v>58.5135096640149</v>
      </c>
      <c r="F413" s="0" t="n">
        <v>60.2946258075735</v>
      </c>
      <c r="G413" s="0" t="n">
        <v>65.2151664865394</v>
      </c>
      <c r="H413" s="0" t="n">
        <v>64.2229169473315</v>
      </c>
      <c r="I413" s="1" t="n">
        <f aca="false">AVERAGE(C413:H413)</f>
        <v>62.3609669257199</v>
      </c>
      <c r="J413" s="0" t="n">
        <f aca="false">_xlfn.STDEV.P(C413:H413)</f>
        <v>4.69226666532642</v>
      </c>
      <c r="K413" s="10" t="n">
        <f aca="false">J413/I413</f>
        <v>0.0752436483371967</v>
      </c>
      <c r="L413" s="0" t="s">
        <v>755</v>
      </c>
      <c r="M413" s="11" t="s">
        <v>22</v>
      </c>
      <c r="N413" s="0" t="s">
        <v>23</v>
      </c>
      <c r="O413" s="11" t="s">
        <v>756</v>
      </c>
      <c r="P413" s="0" t="n">
        <v>3</v>
      </c>
    </row>
    <row r="414" customFormat="false" ht="13.8" hidden="false" customHeight="false" outlineLevel="0" collapsed="false">
      <c r="A414" s="0" t="s">
        <v>855</v>
      </c>
      <c r="B414" s="0" t="s">
        <v>856</v>
      </c>
      <c r="C414" s="0" t="n">
        <v>21.9466185348674</v>
      </c>
      <c r="D414" s="0" t="n">
        <v>16.6057621697927</v>
      </c>
      <c r="E414" s="0" t="n">
        <v>8.98521869789172</v>
      </c>
      <c r="F414" s="0" t="n">
        <v>8.26303825812001</v>
      </c>
      <c r="G414" s="0" t="n">
        <v>14.3484761297547</v>
      </c>
      <c r="H414" s="0" t="n">
        <v>18.4592386071155</v>
      </c>
      <c r="I414" s="1" t="n">
        <f aca="false">AVERAGE(C414:H414)</f>
        <v>14.7680587329237</v>
      </c>
      <c r="J414" s="0" t="n">
        <f aca="false">_xlfn.STDEV.P(C414:H414)</f>
        <v>4.90690437758992</v>
      </c>
      <c r="K414" s="10" t="n">
        <f aca="false">J414/I414</f>
        <v>0.332264684636617</v>
      </c>
      <c r="L414" s="0" t="s">
        <v>755</v>
      </c>
      <c r="M414" s="11" t="s">
        <v>22</v>
      </c>
      <c r="N414" s="11" t="s">
        <v>23</v>
      </c>
      <c r="O414" s="11" t="s">
        <v>756</v>
      </c>
      <c r="P414" s="0" t="n">
        <v>3</v>
      </c>
    </row>
    <row r="415" customFormat="false" ht="13.8" hidden="false" customHeight="false" outlineLevel="0" collapsed="false">
      <c r="A415" s="0" t="s">
        <v>857</v>
      </c>
      <c r="B415" s="0" t="s">
        <v>858</v>
      </c>
      <c r="C415" s="0" t="n">
        <v>15.1827057267101</v>
      </c>
      <c r="D415" s="0" t="n">
        <v>11.7007614213642</v>
      </c>
      <c r="E415" s="0" t="n">
        <v>11.1583443619661</v>
      </c>
      <c r="F415" s="0" t="n">
        <v>12.2272794209917</v>
      </c>
      <c r="G415" s="0" t="n">
        <v>9.10979938352299</v>
      </c>
      <c r="H415" s="0" t="n">
        <v>16.1864515892617</v>
      </c>
      <c r="I415" s="1" t="n">
        <f aca="false">AVERAGE(C415:H415)</f>
        <v>12.5942236506361</v>
      </c>
      <c r="J415" s="0" t="n">
        <f aca="false">_xlfn.STDEV.P(C415:H415)</f>
        <v>2.40624969779675</v>
      </c>
      <c r="K415" s="10" t="n">
        <f aca="false">J415/I415</f>
        <v>0.191059787768277</v>
      </c>
      <c r="L415" s="0" t="s">
        <v>755</v>
      </c>
      <c r="M415" s="11" t="s">
        <v>22</v>
      </c>
      <c r="N415" s="0" t="s">
        <v>23</v>
      </c>
      <c r="O415" s="11" t="s">
        <v>756</v>
      </c>
      <c r="P415" s="0" t="n">
        <v>3</v>
      </c>
    </row>
    <row r="416" customFormat="false" ht="13.8" hidden="false" customHeight="false" outlineLevel="0" collapsed="false">
      <c r="A416" s="0" t="s">
        <v>859</v>
      </c>
      <c r="B416" s="0" t="s">
        <v>860</v>
      </c>
      <c r="C416" s="0" t="n">
        <v>11.874902426413</v>
      </c>
      <c r="D416" s="0" t="n">
        <v>5.15617581627442</v>
      </c>
      <c r="E416" s="0" t="n">
        <v>13.0406835420137</v>
      </c>
      <c r="F416" s="0" t="n">
        <v>6.12953189221782</v>
      </c>
      <c r="G416" s="0" t="n">
        <v>14.3727215897814</v>
      </c>
      <c r="H416" s="0" t="n">
        <v>9.18222265835466</v>
      </c>
      <c r="I416" s="1" t="n">
        <f aca="false">AVERAGE(C416:H416)</f>
        <v>9.95937298750915</v>
      </c>
      <c r="J416" s="0" t="n">
        <f aca="false">_xlfn.STDEV.P(C416:H416)</f>
        <v>3.43956688564202</v>
      </c>
      <c r="K416" s="10" t="n">
        <f aca="false">J416/I416</f>
        <v>0.345359782182659</v>
      </c>
      <c r="L416" s="0" t="s">
        <v>755</v>
      </c>
      <c r="M416" s="11" t="s">
        <v>22</v>
      </c>
      <c r="N416" s="11" t="s">
        <v>23</v>
      </c>
      <c r="O416" s="11" t="s">
        <v>756</v>
      </c>
      <c r="P416" s="0" t="n">
        <v>3</v>
      </c>
    </row>
    <row r="417" customFormat="false" ht="13.8" hidden="false" customHeight="false" outlineLevel="0" collapsed="false">
      <c r="A417" s="0" t="s">
        <v>861</v>
      </c>
      <c r="B417" s="0" t="s">
        <v>862</v>
      </c>
      <c r="C417" s="0" t="n">
        <v>30.51123119761</v>
      </c>
      <c r="D417" s="0" t="n">
        <v>7.55277673223745</v>
      </c>
      <c r="E417" s="0" t="n">
        <v>16.5198566213932</v>
      </c>
      <c r="F417" s="0" t="n">
        <v>15.5794312798258</v>
      </c>
      <c r="G417" s="0" t="n">
        <v>17.5940891970527</v>
      </c>
      <c r="H417" s="0" t="n">
        <v>15.8685218401117</v>
      </c>
      <c r="I417" s="1" t="n">
        <f aca="false">AVERAGE(C417:H417)</f>
        <v>17.2709844780385</v>
      </c>
      <c r="J417" s="0" t="n">
        <f aca="false">_xlfn.STDEV.P(C417:H417)</f>
        <v>6.77304139432345</v>
      </c>
      <c r="K417" s="10" t="n">
        <f aca="false">J417/I417</f>
        <v>0.392163017860154</v>
      </c>
      <c r="L417" s="0" t="s">
        <v>755</v>
      </c>
      <c r="M417" s="11" t="s">
        <v>22</v>
      </c>
      <c r="N417" s="0" t="s">
        <v>23</v>
      </c>
      <c r="O417" s="11" t="s">
        <v>756</v>
      </c>
      <c r="P417" s="0" t="n">
        <v>3</v>
      </c>
    </row>
    <row r="418" customFormat="false" ht="13.8" hidden="false" customHeight="false" outlineLevel="0" collapsed="false">
      <c r="A418" s="0" t="s">
        <v>863</v>
      </c>
      <c r="B418" s="0" t="s">
        <v>864</v>
      </c>
      <c r="C418" s="0" t="n">
        <v>7.84251094346197</v>
      </c>
      <c r="D418" s="0" t="n">
        <v>3.62650518959889</v>
      </c>
      <c r="E418" s="0" t="n">
        <v>9.24805922969983</v>
      </c>
      <c r="F418" s="0" t="n">
        <v>12.7953930612349</v>
      </c>
      <c r="G418" s="0" t="n">
        <v>13.7626075720072</v>
      </c>
      <c r="H418" s="0" t="n">
        <v>9.53843110849473</v>
      </c>
      <c r="I418" s="1" t="n">
        <f aca="false">AVERAGE(C418:H418)</f>
        <v>9.46891785074958</v>
      </c>
      <c r="J418" s="0" t="n">
        <f aca="false">_xlfn.STDEV.P(C418:H418)</f>
        <v>3.32500136599339</v>
      </c>
      <c r="K418" s="10" t="n">
        <f aca="false">J418/I418</f>
        <v>0.351149035022009</v>
      </c>
      <c r="L418" s="0" t="s">
        <v>755</v>
      </c>
      <c r="M418" s="11" t="s">
        <v>22</v>
      </c>
      <c r="N418" s="11" t="s">
        <v>23</v>
      </c>
      <c r="O418" s="11" t="s">
        <v>756</v>
      </c>
      <c r="P418" s="0" t="n">
        <v>3</v>
      </c>
    </row>
    <row r="419" customFormat="false" ht="13.8" hidden="false" customHeight="false" outlineLevel="0" collapsed="false">
      <c r="A419" s="0" t="s">
        <v>865</v>
      </c>
      <c r="B419" s="0" t="s">
        <v>866</v>
      </c>
      <c r="C419" s="0" t="n">
        <v>12.1982884033633</v>
      </c>
      <c r="D419" s="0" t="n">
        <v>31.7514495249962</v>
      </c>
      <c r="E419" s="0" t="n">
        <v>31.0974005109425</v>
      </c>
      <c r="F419" s="0" t="n">
        <v>17.2651033597063</v>
      </c>
      <c r="G419" s="0" t="n">
        <v>14.1260786439563</v>
      </c>
      <c r="H419" s="0" t="n">
        <v>13.6099085515992</v>
      </c>
      <c r="I419" s="1" t="n">
        <f aca="false">AVERAGE(C419:H419)</f>
        <v>20.0080381657606</v>
      </c>
      <c r="J419" s="0" t="n">
        <f aca="false">_xlfn.STDEV.P(C419:H419)</f>
        <v>8.21513908030211</v>
      </c>
      <c r="K419" s="10" t="n">
        <f aca="false">J419/I419</f>
        <v>0.410591933713947</v>
      </c>
      <c r="L419" s="0" t="s">
        <v>755</v>
      </c>
      <c r="M419" s="11" t="s">
        <v>22</v>
      </c>
      <c r="N419" s="0" t="s">
        <v>23</v>
      </c>
      <c r="O419" s="11" t="s">
        <v>756</v>
      </c>
      <c r="P419" s="0" t="n">
        <v>3</v>
      </c>
    </row>
    <row r="420" customFormat="false" ht="13.8" hidden="false" customHeight="false" outlineLevel="0" collapsed="false">
      <c r="A420" s="0" t="s">
        <v>867</v>
      </c>
      <c r="B420" s="0" t="s">
        <v>868</v>
      </c>
      <c r="C420" s="0" t="n">
        <v>6.4637773816558</v>
      </c>
      <c r="D420" s="0" t="n">
        <v>9.37187668783111</v>
      </c>
      <c r="E420" s="0" t="n">
        <v>11.1697031590193</v>
      </c>
      <c r="F420" s="0" t="n">
        <v>6.89675059380274</v>
      </c>
      <c r="G420" s="0" t="n">
        <v>7.39794944993826</v>
      </c>
      <c r="H420" s="0" t="n">
        <v>12.9690864216521</v>
      </c>
      <c r="I420" s="1" t="n">
        <f aca="false">AVERAGE(C420:H420)</f>
        <v>9.04485728231655</v>
      </c>
      <c r="J420" s="0" t="n">
        <f aca="false">_xlfn.STDEV.P(C420:H420)</f>
        <v>2.38083064064189</v>
      </c>
      <c r="K420" s="10" t="n">
        <f aca="false">J420/I420</f>
        <v>0.263224788001533</v>
      </c>
      <c r="L420" s="0" t="s">
        <v>755</v>
      </c>
      <c r="M420" s="11" t="s">
        <v>22</v>
      </c>
      <c r="N420" s="11" t="s">
        <v>23</v>
      </c>
      <c r="O420" s="11" t="s">
        <v>756</v>
      </c>
      <c r="P420" s="0" t="n">
        <v>3</v>
      </c>
    </row>
    <row r="421" customFormat="false" ht="13.8" hidden="false" customHeight="false" outlineLevel="0" collapsed="false">
      <c r="A421" s="0" t="s">
        <v>869</v>
      </c>
      <c r="B421" s="0" t="s">
        <v>870</v>
      </c>
      <c r="C421" s="0" t="n">
        <v>25.7012201156377</v>
      </c>
      <c r="D421" s="0" t="n">
        <v>34.8596831081413</v>
      </c>
      <c r="E421" s="0" t="n">
        <v>35.370782054973</v>
      </c>
      <c r="F421" s="0" t="n">
        <v>16.907536643471</v>
      </c>
      <c r="G421" s="0" t="n">
        <v>38.0806101218138</v>
      </c>
      <c r="H421" s="0" t="n">
        <v>37.4709729596547</v>
      </c>
      <c r="I421" s="1" t="n">
        <f aca="false">AVERAGE(C421:H421)</f>
        <v>31.3984675006153</v>
      </c>
      <c r="J421" s="0" t="n">
        <f aca="false">_xlfn.STDEV.P(C421:H421)</f>
        <v>7.65649347322057</v>
      </c>
      <c r="K421" s="10" t="n">
        <f aca="false">J421/I421</f>
        <v>0.243849272996223</v>
      </c>
      <c r="L421" s="0" t="s">
        <v>755</v>
      </c>
      <c r="M421" s="11" t="s">
        <v>22</v>
      </c>
      <c r="N421" s="11" t="s">
        <v>23</v>
      </c>
      <c r="O421" s="11" t="s">
        <v>756</v>
      </c>
      <c r="P421" s="0" t="n">
        <v>3</v>
      </c>
    </row>
    <row r="422" customFormat="false" ht="13.8" hidden="false" customHeight="false" outlineLevel="0" collapsed="false">
      <c r="A422" s="0" t="s">
        <v>871</v>
      </c>
      <c r="B422" s="0" t="s">
        <v>872</v>
      </c>
      <c r="C422" s="0" t="n">
        <v>24.1446558663139</v>
      </c>
      <c r="D422" s="0" t="n">
        <v>24.8193606950825</v>
      </c>
      <c r="E422" s="0" t="n">
        <v>15.7817402395779</v>
      </c>
      <c r="F422" s="0" t="n">
        <v>13.9955956353448</v>
      </c>
      <c r="G422" s="0" t="n">
        <v>6.46863425466182</v>
      </c>
      <c r="H422" s="0" t="n">
        <v>16.0470204319025</v>
      </c>
      <c r="I422" s="1" t="n">
        <f aca="false">AVERAGE(C422:H422)</f>
        <v>16.8761678538139</v>
      </c>
      <c r="J422" s="0" t="n">
        <f aca="false">_xlfn.STDEV.P(C422:H422)</f>
        <v>6.25066582686459</v>
      </c>
      <c r="K422" s="10" t="n">
        <f aca="false">J422/I422</f>
        <v>0.370384193912362</v>
      </c>
      <c r="L422" s="0" t="s">
        <v>755</v>
      </c>
      <c r="M422" s="11" t="s">
        <v>22</v>
      </c>
      <c r="N422" s="0" t="s">
        <v>23</v>
      </c>
      <c r="O422" s="11" t="s">
        <v>756</v>
      </c>
      <c r="P422" s="0" t="n">
        <v>3</v>
      </c>
    </row>
    <row r="423" customFormat="false" ht="13.8" hidden="false" customHeight="false" outlineLevel="0" collapsed="false">
      <c r="A423" s="0" t="s">
        <v>873</v>
      </c>
      <c r="B423" s="0" t="s">
        <v>874</v>
      </c>
      <c r="C423" s="0" t="n">
        <v>26.2439342152338</v>
      </c>
      <c r="D423" s="0" t="n">
        <v>20.2351761038439</v>
      </c>
      <c r="E423" s="0" t="n">
        <v>21.2966192457749</v>
      </c>
      <c r="F423" s="0" t="n">
        <v>14.9037960284148</v>
      </c>
      <c r="G423" s="0" t="n">
        <v>37.0755707650043</v>
      </c>
      <c r="H423" s="0" t="n">
        <v>23.5197089020923</v>
      </c>
      <c r="I423" s="1" t="n">
        <f aca="false">AVERAGE(C423:H423)</f>
        <v>23.8791342100607</v>
      </c>
      <c r="J423" s="0" t="n">
        <f aca="false">_xlfn.STDEV.P(C423:H423)</f>
        <v>6.83583587988891</v>
      </c>
      <c r="K423" s="10" t="n">
        <f aca="false">J423/I423</f>
        <v>0.28626816281341</v>
      </c>
      <c r="L423" s="0" t="s">
        <v>755</v>
      </c>
      <c r="M423" s="11" t="s">
        <v>22</v>
      </c>
      <c r="N423" s="11" t="s">
        <v>23</v>
      </c>
      <c r="O423" s="11" t="s">
        <v>756</v>
      </c>
      <c r="P423" s="0" t="n">
        <v>3</v>
      </c>
    </row>
    <row r="424" customFormat="false" ht="13.8" hidden="false" customHeight="false" outlineLevel="0" collapsed="false">
      <c r="A424" s="0" t="s">
        <v>875</v>
      </c>
      <c r="B424" s="0" t="s">
        <v>876</v>
      </c>
      <c r="C424" s="0" t="n">
        <v>56.4902773072554</v>
      </c>
      <c r="D424" s="0" t="n">
        <v>47.8189618878521</v>
      </c>
      <c r="E424" s="0" t="n">
        <v>45.1512187968337</v>
      </c>
      <c r="F424" s="0" t="n">
        <v>45.3077599836027</v>
      </c>
      <c r="G424" s="0" t="n">
        <v>51.1682495351591</v>
      </c>
      <c r="H424" s="0" t="n">
        <v>49.4545768972442</v>
      </c>
      <c r="I424" s="1" t="n">
        <f aca="false">AVERAGE(C424:H424)</f>
        <v>49.2318407346579</v>
      </c>
      <c r="J424" s="0" t="n">
        <f aca="false">_xlfn.STDEV.P(C424:H424)</f>
        <v>3.88437690617187</v>
      </c>
      <c r="K424" s="10" t="n">
        <f aca="false">J424/I424</f>
        <v>0.0788996886609884</v>
      </c>
      <c r="L424" s="0" t="s">
        <v>755</v>
      </c>
      <c r="M424" s="11" t="s">
        <v>22</v>
      </c>
      <c r="N424" s="0" t="s">
        <v>23</v>
      </c>
      <c r="O424" s="11" t="s">
        <v>756</v>
      </c>
      <c r="P424" s="0" t="n">
        <v>3</v>
      </c>
    </row>
    <row r="425" customFormat="false" ht="13.8" hidden="false" customHeight="false" outlineLevel="0" collapsed="false">
      <c r="A425" s="0" t="s">
        <v>877</v>
      </c>
      <c r="B425" s="0" t="s">
        <v>878</v>
      </c>
      <c r="C425" s="0" t="n">
        <v>48.9678164256875</v>
      </c>
      <c r="D425" s="0" t="n">
        <v>36.8610156573586</v>
      </c>
      <c r="E425" s="0" t="n">
        <v>39.0958177857678</v>
      </c>
      <c r="F425" s="0" t="n">
        <v>41.3860758340044</v>
      </c>
      <c r="G425" s="0" t="n">
        <v>43.1747212381566</v>
      </c>
      <c r="H425" s="0" t="n">
        <v>43.1686144831546</v>
      </c>
      <c r="I425" s="1" t="n">
        <f aca="false">AVERAGE(C425:H425)</f>
        <v>42.1090102373549</v>
      </c>
      <c r="J425" s="0" t="n">
        <f aca="false">_xlfn.STDEV.P(C425:H425)</f>
        <v>3.79572420489107</v>
      </c>
      <c r="K425" s="10" t="n">
        <f aca="false">J425/I425</f>
        <v>0.0901404279866896</v>
      </c>
      <c r="L425" s="0" t="s">
        <v>755</v>
      </c>
      <c r="M425" s="11" t="s">
        <v>22</v>
      </c>
      <c r="N425" s="11" t="s">
        <v>23</v>
      </c>
      <c r="O425" s="11" t="s">
        <v>756</v>
      </c>
      <c r="P425" s="0" t="n">
        <v>3</v>
      </c>
    </row>
    <row r="426" customFormat="false" ht="13.8" hidden="false" customHeight="false" outlineLevel="0" collapsed="false">
      <c r="A426" s="0" t="s">
        <v>879</v>
      </c>
      <c r="B426" s="0" t="s">
        <v>880</v>
      </c>
      <c r="C426" s="0" t="n">
        <v>14.9387203701094</v>
      </c>
      <c r="D426" s="0" t="n">
        <v>14.7695133058285</v>
      </c>
      <c r="E426" s="0" t="n">
        <v>8.6688630869998</v>
      </c>
      <c r="F426" s="0" t="n">
        <v>11.590811290503</v>
      </c>
      <c r="G426" s="0" t="n">
        <v>14.518603903068</v>
      </c>
      <c r="H426" s="0" t="n">
        <v>26.1098499140758</v>
      </c>
      <c r="I426" s="1" t="n">
        <f aca="false">AVERAGE(C426:H426)</f>
        <v>15.0993936450974</v>
      </c>
      <c r="J426" s="0" t="n">
        <f aca="false">_xlfn.STDEV.P(C426:H426)</f>
        <v>5.40623057703891</v>
      </c>
      <c r="K426" s="10" t="n">
        <f aca="false">J426/I426</f>
        <v>0.358042892589547</v>
      </c>
      <c r="L426" s="0" t="s">
        <v>755</v>
      </c>
      <c r="M426" s="11" t="s">
        <v>22</v>
      </c>
      <c r="N426" s="0" t="s">
        <v>23</v>
      </c>
      <c r="O426" s="11" t="s">
        <v>756</v>
      </c>
      <c r="P426" s="0" t="n">
        <v>3</v>
      </c>
    </row>
    <row r="427" customFormat="false" ht="13.8" hidden="false" customHeight="false" outlineLevel="0" collapsed="false">
      <c r="A427" s="0" t="s">
        <v>881</v>
      </c>
      <c r="B427" s="0" t="s">
        <v>882</v>
      </c>
      <c r="C427" s="0" t="n">
        <v>18.5947752982691</v>
      </c>
      <c r="D427" s="0" t="n">
        <v>4.68026766587538</v>
      </c>
      <c r="E427" s="0" t="n">
        <v>9.1098776658684</v>
      </c>
      <c r="F427" s="0" t="n">
        <v>8.69591569090731</v>
      </c>
      <c r="G427" s="0" t="n">
        <v>5.58650500424123</v>
      </c>
      <c r="H427" s="0" t="n">
        <v>15.2397177196256</v>
      </c>
      <c r="I427" s="1" t="n">
        <f aca="false">AVERAGE(C427:H427)</f>
        <v>10.3178431741312</v>
      </c>
      <c r="J427" s="0" t="n">
        <f aca="false">_xlfn.STDEV.P(C427:H427)</f>
        <v>5.01647456467696</v>
      </c>
      <c r="K427" s="10" t="n">
        <f aca="false">J427/I427</f>
        <v>0.486194108595702</v>
      </c>
      <c r="L427" s="0" t="s">
        <v>755</v>
      </c>
      <c r="M427" s="11" t="s">
        <v>22</v>
      </c>
      <c r="N427" s="11" t="s">
        <v>23</v>
      </c>
      <c r="O427" s="11" t="s">
        <v>756</v>
      </c>
      <c r="P427" s="0" t="n">
        <v>3</v>
      </c>
    </row>
    <row r="428" customFormat="false" ht="13.8" hidden="false" customHeight="false" outlineLevel="0" collapsed="false">
      <c r="A428" s="0" t="s">
        <v>883</v>
      </c>
      <c r="B428" s="0" t="s">
        <v>884</v>
      </c>
      <c r="C428" s="0" t="n">
        <v>8.22550614209248</v>
      </c>
      <c r="D428" s="0" t="n">
        <v>26.2587020416265</v>
      </c>
      <c r="E428" s="0" t="n">
        <v>13.7260141740448</v>
      </c>
      <c r="F428" s="0" t="n">
        <v>10.1684645750908</v>
      </c>
      <c r="G428" s="0" t="n">
        <v>15.5690509448346</v>
      </c>
      <c r="H428" s="0" t="n">
        <v>13.497287241222</v>
      </c>
      <c r="I428" s="1" t="n">
        <f aca="false">AVERAGE(C428:H428)</f>
        <v>14.5741708531519</v>
      </c>
      <c r="J428" s="0" t="n">
        <f aca="false">_xlfn.STDEV.P(C428:H428)</f>
        <v>5.7606842038543</v>
      </c>
      <c r="K428" s="10" t="n">
        <f aca="false">J428/I428</f>
        <v>0.395266685281686</v>
      </c>
      <c r="L428" s="0" t="s">
        <v>755</v>
      </c>
      <c r="M428" s="11" t="s">
        <v>22</v>
      </c>
      <c r="N428" s="0" t="s">
        <v>23</v>
      </c>
      <c r="O428" s="11" t="s">
        <v>756</v>
      </c>
      <c r="P428" s="0" t="n">
        <v>3</v>
      </c>
    </row>
    <row r="429" customFormat="false" ht="13.8" hidden="false" customHeight="false" outlineLevel="0" collapsed="false">
      <c r="A429" s="0" t="s">
        <v>885</v>
      </c>
      <c r="B429" s="0" t="s">
        <v>886</v>
      </c>
      <c r="C429" s="0" t="n">
        <v>14.4518547886373</v>
      </c>
      <c r="D429" s="0" t="n">
        <v>3.39022301543957</v>
      </c>
      <c r="E429" s="0" t="n">
        <v>10.265863804865</v>
      </c>
      <c r="F429" s="0" t="n">
        <v>8.68039455582687</v>
      </c>
      <c r="G429" s="0" t="n">
        <v>6.55156842065709</v>
      </c>
      <c r="H429" s="0" t="n">
        <v>9.57033590530128</v>
      </c>
      <c r="I429" s="1" t="n">
        <f aca="false">AVERAGE(C429:H429)</f>
        <v>8.81837341512119</v>
      </c>
      <c r="J429" s="0" t="n">
        <f aca="false">_xlfn.STDEV.P(C429:H429)</f>
        <v>3.39163304350807</v>
      </c>
      <c r="K429" s="10" t="n">
        <f aca="false">J429/I429</f>
        <v>0.384609823586322</v>
      </c>
      <c r="L429" s="0" t="s">
        <v>755</v>
      </c>
      <c r="M429" s="11" t="s">
        <v>22</v>
      </c>
      <c r="N429" s="11" t="s">
        <v>23</v>
      </c>
      <c r="O429" s="11" t="s">
        <v>756</v>
      </c>
      <c r="P429" s="0" t="n">
        <v>3</v>
      </c>
    </row>
    <row r="430" customFormat="false" ht="13.8" hidden="false" customHeight="false" outlineLevel="0" collapsed="false">
      <c r="A430" s="0" t="s">
        <v>887</v>
      </c>
      <c r="B430" s="0" t="s">
        <v>888</v>
      </c>
      <c r="C430" s="0" t="n">
        <v>6.15612603030568</v>
      </c>
      <c r="D430" s="0" t="n">
        <v>1.05255516840883</v>
      </c>
      <c r="E430" s="0" t="n">
        <v>2.05434825989783</v>
      </c>
      <c r="F430" s="0" t="n">
        <v>0.949546485260771</v>
      </c>
      <c r="G430" s="0" t="n">
        <v>6.1917267146094</v>
      </c>
      <c r="H430" s="0" t="n">
        <v>13.1507556736732</v>
      </c>
      <c r="I430" s="1" t="n">
        <f aca="false">AVERAGE(C430:H430)</f>
        <v>4.92584305535928</v>
      </c>
      <c r="J430" s="0" t="n">
        <f aca="false">_xlfn.STDEV.P(C430:H430)</f>
        <v>4.27831783619519</v>
      </c>
      <c r="K430" s="10" t="n">
        <f aca="false">J430/I430</f>
        <v>0.868545300390846</v>
      </c>
      <c r="L430" s="0" t="s">
        <v>755</v>
      </c>
      <c r="M430" s="11" t="s">
        <v>22</v>
      </c>
      <c r="N430" s="0" t="s">
        <v>23</v>
      </c>
      <c r="O430" s="11" t="s">
        <v>756</v>
      </c>
      <c r="P430" s="0" t="n">
        <v>3</v>
      </c>
    </row>
    <row r="431" customFormat="false" ht="13.8" hidden="false" customHeight="false" outlineLevel="0" collapsed="false">
      <c r="A431" s="0" t="s">
        <v>889</v>
      </c>
      <c r="B431" s="0" t="s">
        <v>890</v>
      </c>
      <c r="C431" s="0" t="n">
        <v>42.7647156359241</v>
      </c>
      <c r="D431" s="0" t="n">
        <v>41.3257223127357</v>
      </c>
      <c r="E431" s="0" t="n">
        <v>42.5529879333268</v>
      </c>
      <c r="F431" s="0" t="n">
        <v>37.5449769533469</v>
      </c>
      <c r="G431" s="0" t="n">
        <v>37.4874002504861</v>
      </c>
      <c r="H431" s="0" t="n">
        <v>33.1388781362909</v>
      </c>
      <c r="I431" s="1" t="n">
        <f aca="false">AVERAGE(C431:H431)</f>
        <v>39.1357802036851</v>
      </c>
      <c r="J431" s="0" t="n">
        <f aca="false">_xlfn.STDEV.P(C431:H431)</f>
        <v>3.43639766172823</v>
      </c>
      <c r="K431" s="10" t="n">
        <f aca="false">J431/I431</f>
        <v>0.0878070564543045</v>
      </c>
      <c r="L431" s="0" t="s">
        <v>755</v>
      </c>
      <c r="M431" s="11" t="s">
        <v>22</v>
      </c>
      <c r="N431" s="11" t="s">
        <v>23</v>
      </c>
      <c r="O431" s="11" t="s">
        <v>756</v>
      </c>
      <c r="P431" s="0" t="n">
        <v>3</v>
      </c>
    </row>
    <row r="432" customFormat="false" ht="13.8" hidden="false" customHeight="false" outlineLevel="0" collapsed="false">
      <c r="A432" s="0" t="s">
        <v>891</v>
      </c>
      <c r="B432" s="0" t="s">
        <v>892</v>
      </c>
      <c r="C432" s="0" t="n">
        <v>12.9075096552146</v>
      </c>
      <c r="D432" s="0" t="n">
        <v>7.91248615132649</v>
      </c>
      <c r="E432" s="0" t="n">
        <v>8.98588780602376</v>
      </c>
      <c r="F432" s="0" t="n">
        <v>10.4221470854065</v>
      </c>
      <c r="G432" s="0" t="n">
        <v>10.7317275940058</v>
      </c>
      <c r="H432" s="0" t="n">
        <v>14.5975343371676</v>
      </c>
      <c r="I432" s="1" t="n">
        <f aca="false">AVERAGE(C432:H432)</f>
        <v>10.9262154381908</v>
      </c>
      <c r="J432" s="0" t="n">
        <f aca="false">_xlfn.STDEV.P(C432:H432)</f>
        <v>2.25623045486882</v>
      </c>
      <c r="K432" s="10" t="n">
        <f aca="false">J432/I432</f>
        <v>0.206496976710027</v>
      </c>
      <c r="L432" s="0" t="s">
        <v>755</v>
      </c>
      <c r="M432" s="11" t="s">
        <v>22</v>
      </c>
      <c r="N432" s="0" t="s">
        <v>23</v>
      </c>
      <c r="O432" s="11" t="s">
        <v>756</v>
      </c>
      <c r="P432" s="0" t="n">
        <v>3</v>
      </c>
    </row>
    <row r="433" customFormat="false" ht="13.8" hidden="false" customHeight="false" outlineLevel="0" collapsed="false">
      <c r="A433" s="0" t="s">
        <v>893</v>
      </c>
      <c r="B433" s="0" t="s">
        <v>894</v>
      </c>
      <c r="C433" s="0" t="n">
        <v>40.1424002806101</v>
      </c>
      <c r="D433" s="0" t="n">
        <v>31.4577352919851</v>
      </c>
      <c r="E433" s="0" t="n">
        <v>31.2678374124696</v>
      </c>
      <c r="F433" s="0" t="n">
        <v>31.9070172928888</v>
      </c>
      <c r="G433" s="0" t="n">
        <v>12.5563142523403</v>
      </c>
      <c r="H433" s="0" t="n">
        <v>34.7217400968248</v>
      </c>
      <c r="I433" s="1" t="n">
        <f aca="false">AVERAGE(C433:H433)</f>
        <v>30.3421741045198</v>
      </c>
      <c r="J433" s="0" t="n">
        <f aca="false">_xlfn.STDEV.P(C433:H433)</f>
        <v>8.52556846190427</v>
      </c>
      <c r="K433" s="10" t="n">
        <f aca="false">J433/I433</f>
        <v>0.280980803568532</v>
      </c>
      <c r="L433" s="0" t="s">
        <v>755</v>
      </c>
      <c r="M433" s="11" t="s">
        <v>22</v>
      </c>
      <c r="N433" s="11" t="s">
        <v>23</v>
      </c>
      <c r="O433" s="11" t="s">
        <v>756</v>
      </c>
      <c r="P433" s="0" t="n">
        <v>3</v>
      </c>
    </row>
    <row r="434" customFormat="false" ht="13.8" hidden="false" customHeight="false" outlineLevel="0" collapsed="false">
      <c r="A434" s="0" t="s">
        <v>895</v>
      </c>
      <c r="B434" s="0" t="s">
        <v>896</v>
      </c>
      <c r="C434" s="0" t="n">
        <v>41.8397173741878</v>
      </c>
      <c r="D434" s="0" t="n">
        <v>33.0290783595991</v>
      </c>
      <c r="E434" s="0" t="n">
        <v>34.9625425823944</v>
      </c>
      <c r="F434" s="0" t="n">
        <v>30.9644275636266</v>
      </c>
      <c r="G434" s="0" t="n">
        <v>33.2855076426148</v>
      </c>
      <c r="H434" s="0" t="n">
        <v>32.4702781645075</v>
      </c>
      <c r="I434" s="1" t="n">
        <f aca="false">AVERAGE(C434:H434)</f>
        <v>34.4252586144884</v>
      </c>
      <c r="J434" s="0" t="n">
        <f aca="false">_xlfn.STDEV.P(C434:H434)</f>
        <v>3.51924528997099</v>
      </c>
      <c r="K434" s="10" t="n">
        <f aca="false">J434/I434</f>
        <v>0.102228579584</v>
      </c>
      <c r="L434" s="0" t="s">
        <v>755</v>
      </c>
      <c r="M434" s="11" t="s">
        <v>22</v>
      </c>
      <c r="N434" s="0" t="s">
        <v>23</v>
      </c>
      <c r="O434" s="11" t="s">
        <v>756</v>
      </c>
      <c r="P434" s="0" t="n">
        <v>3</v>
      </c>
    </row>
    <row r="435" customFormat="false" ht="13.8" hidden="false" customHeight="false" outlineLevel="0" collapsed="false">
      <c r="A435" s="0" t="s">
        <v>897</v>
      </c>
      <c r="B435" s="0" t="s">
        <v>898</v>
      </c>
      <c r="C435" s="0" t="n">
        <v>26.9140213247053</v>
      </c>
      <c r="D435" s="0" t="n">
        <v>44.0959367428116</v>
      </c>
      <c r="E435" s="0" t="n">
        <v>25.3112330901393</v>
      </c>
      <c r="F435" s="0" t="n">
        <v>39.3719564396566</v>
      </c>
      <c r="G435" s="0" t="n">
        <v>37.872038792385</v>
      </c>
      <c r="H435" s="0" t="n">
        <v>18.0131982153882</v>
      </c>
      <c r="I435" s="1" t="n">
        <f aca="false">AVERAGE(C435:H435)</f>
        <v>31.9297307675143</v>
      </c>
      <c r="J435" s="0" t="n">
        <f aca="false">_xlfn.STDEV.P(C435:H435)</f>
        <v>9.14098869967378</v>
      </c>
      <c r="K435" s="10" t="n">
        <f aca="false">J435/I435</f>
        <v>0.286284552983889</v>
      </c>
      <c r="L435" s="0" t="s">
        <v>755</v>
      </c>
      <c r="M435" s="11" t="s">
        <v>22</v>
      </c>
      <c r="N435" s="11" t="s">
        <v>23</v>
      </c>
      <c r="O435" s="11" t="s">
        <v>756</v>
      </c>
      <c r="P435" s="0" t="n">
        <v>3</v>
      </c>
    </row>
    <row r="436" customFormat="false" ht="13.8" hidden="false" customHeight="false" outlineLevel="0" collapsed="false">
      <c r="A436" s="0" t="s">
        <v>899</v>
      </c>
      <c r="B436" s="0" t="s">
        <v>900</v>
      </c>
      <c r="C436" s="0" t="n">
        <v>49.1929140410288</v>
      </c>
      <c r="D436" s="0" t="n">
        <v>38.7276197331824</v>
      </c>
      <c r="E436" s="0" t="n">
        <v>35.8497143914178</v>
      </c>
      <c r="F436" s="0" t="n">
        <v>37.3607975100482</v>
      </c>
      <c r="G436" s="0" t="n">
        <v>43.1753022141051</v>
      </c>
      <c r="H436" s="0" t="n">
        <v>45.2862524648928</v>
      </c>
      <c r="I436" s="1" t="n">
        <f aca="false">AVERAGE(C436:H436)</f>
        <v>41.5987667257792</v>
      </c>
      <c r="J436" s="0" t="n">
        <f aca="false">_xlfn.STDEV.P(C436:H436)</f>
        <v>4.70831816288362</v>
      </c>
      <c r="K436" s="10" t="n">
        <f aca="false">J436/I436</f>
        <v>0.113184080526258</v>
      </c>
      <c r="L436" s="0" t="s">
        <v>755</v>
      </c>
      <c r="M436" s="11" t="s">
        <v>22</v>
      </c>
      <c r="N436" s="0" t="s">
        <v>23</v>
      </c>
      <c r="O436" s="11" t="s">
        <v>756</v>
      </c>
      <c r="P436" s="0" t="n">
        <v>3</v>
      </c>
    </row>
    <row r="437" customFormat="false" ht="13.8" hidden="false" customHeight="false" outlineLevel="0" collapsed="false">
      <c r="A437" s="0" t="s">
        <v>901</v>
      </c>
      <c r="B437" s="0" t="s">
        <v>902</v>
      </c>
      <c r="C437" s="0" t="n">
        <v>23.4686806883148</v>
      </c>
      <c r="D437" s="0" t="n">
        <v>32.7370649115689</v>
      </c>
      <c r="E437" s="0" t="n">
        <v>28.2393294100526</v>
      </c>
      <c r="F437" s="0" t="n">
        <v>11.7067723891036</v>
      </c>
      <c r="G437" s="0" t="n">
        <v>34.3239083376471</v>
      </c>
      <c r="H437" s="0" t="n">
        <v>38.0823848296105</v>
      </c>
      <c r="I437" s="1" t="n">
        <f aca="false">AVERAGE(C437:H437)</f>
        <v>28.0930234277162</v>
      </c>
      <c r="J437" s="0" t="n">
        <f aca="false">_xlfn.STDEV.P(C437:H437)</f>
        <v>8.66115430715945</v>
      </c>
      <c r="K437" s="10" t="n">
        <f aca="false">J437/I437</f>
        <v>0.308302676265683</v>
      </c>
      <c r="L437" s="0" t="s">
        <v>755</v>
      </c>
      <c r="M437" s="11" t="s">
        <v>22</v>
      </c>
      <c r="N437" s="11" t="s">
        <v>23</v>
      </c>
      <c r="O437" s="11" t="s">
        <v>756</v>
      </c>
      <c r="P437" s="0" t="n">
        <v>3</v>
      </c>
    </row>
    <row r="438" customFormat="false" ht="13.8" hidden="false" customHeight="false" outlineLevel="0" collapsed="false">
      <c r="A438" s="0" t="s">
        <v>903</v>
      </c>
      <c r="B438" s="0" t="s">
        <v>904</v>
      </c>
      <c r="C438" s="0" t="n">
        <v>41.2978699823298</v>
      </c>
      <c r="D438" s="0" t="n">
        <v>29.777321879698</v>
      </c>
      <c r="E438" s="0" t="n">
        <v>30.2977390365298</v>
      </c>
      <c r="F438" s="0" t="n">
        <v>31.6559289114263</v>
      </c>
      <c r="G438" s="0" t="n">
        <v>33.453642178233</v>
      </c>
      <c r="H438" s="0" t="n">
        <v>36.6463745877339</v>
      </c>
      <c r="I438" s="1" t="n">
        <f aca="false">AVERAGE(C438:H438)</f>
        <v>33.8548127626585</v>
      </c>
      <c r="J438" s="0" t="n">
        <f aca="false">_xlfn.STDEV.P(C438:H438)</f>
        <v>4.03043942230617</v>
      </c>
      <c r="K438" s="10" t="n">
        <f aca="false">J438/I438</f>
        <v>0.119050707814037</v>
      </c>
      <c r="L438" s="0" t="s">
        <v>755</v>
      </c>
      <c r="M438" s="11" t="s">
        <v>22</v>
      </c>
      <c r="N438" s="0" t="s">
        <v>23</v>
      </c>
      <c r="O438" s="11" t="s">
        <v>756</v>
      </c>
      <c r="P438" s="0" t="n">
        <v>3</v>
      </c>
    </row>
    <row r="439" customFormat="false" ht="13.8" hidden="false" customHeight="false" outlineLevel="0" collapsed="false">
      <c r="A439" s="0" t="s">
        <v>905</v>
      </c>
      <c r="B439" s="0" t="s">
        <v>906</v>
      </c>
      <c r="C439" s="0" t="n">
        <v>61.7691136356959</v>
      </c>
      <c r="D439" s="0" t="n">
        <v>51.1102961760524</v>
      </c>
      <c r="E439" s="0" t="n">
        <v>50.6188630607126</v>
      </c>
      <c r="F439" s="0" t="n">
        <v>49.9972327292943</v>
      </c>
      <c r="G439" s="0" t="n">
        <v>51.5851441637296</v>
      </c>
      <c r="H439" s="0" t="n">
        <v>50.6462790816937</v>
      </c>
      <c r="I439" s="1" t="n">
        <f aca="false">AVERAGE(C439:H439)</f>
        <v>52.6211548078631</v>
      </c>
      <c r="J439" s="0" t="n">
        <f aca="false">_xlfn.STDEV.P(C439:H439)</f>
        <v>4.11977823077731</v>
      </c>
      <c r="K439" s="10" t="n">
        <f aca="false">J439/I439</f>
        <v>0.0782912926525456</v>
      </c>
      <c r="L439" s="0" t="s">
        <v>755</v>
      </c>
      <c r="M439" s="11" t="s">
        <v>22</v>
      </c>
      <c r="N439" s="11" t="s">
        <v>23</v>
      </c>
      <c r="O439" s="11" t="s">
        <v>756</v>
      </c>
      <c r="P439" s="0" t="n">
        <v>3</v>
      </c>
    </row>
    <row r="440" customFormat="false" ht="13.8" hidden="false" customHeight="false" outlineLevel="0" collapsed="false">
      <c r="A440" s="0" t="s">
        <v>907</v>
      </c>
      <c r="B440" s="0" t="s">
        <v>908</v>
      </c>
      <c r="C440" s="0" t="n">
        <v>16.5820119360064</v>
      </c>
      <c r="D440" s="0" t="n">
        <v>28.8032776836465</v>
      </c>
      <c r="E440" s="0" t="n">
        <v>15.3769993560667</v>
      </c>
      <c r="F440" s="0" t="n">
        <v>16.056538278794</v>
      </c>
      <c r="G440" s="0" t="n">
        <v>15.4247533734179</v>
      </c>
      <c r="H440" s="0" t="n">
        <v>13.0431291286465</v>
      </c>
      <c r="I440" s="1" t="n">
        <f aca="false">AVERAGE(C440:H440)</f>
        <v>17.5477849594297</v>
      </c>
      <c r="J440" s="0" t="n">
        <f aca="false">_xlfn.STDEV.P(C440:H440)</f>
        <v>5.15354486518675</v>
      </c>
      <c r="K440" s="10" t="n">
        <f aca="false">J440/I440</f>
        <v>0.293686347143055</v>
      </c>
      <c r="L440" s="0" t="s">
        <v>755</v>
      </c>
      <c r="M440" s="11" t="s">
        <v>22</v>
      </c>
      <c r="N440" s="0" t="s">
        <v>23</v>
      </c>
      <c r="O440" s="11" t="s">
        <v>756</v>
      </c>
      <c r="P440" s="0" t="n">
        <v>3</v>
      </c>
    </row>
    <row r="441" customFormat="false" ht="13.8" hidden="false" customHeight="false" outlineLevel="0" collapsed="false">
      <c r="A441" s="0" t="s">
        <v>909</v>
      </c>
      <c r="B441" s="0" t="s">
        <v>910</v>
      </c>
      <c r="C441" s="0" t="n">
        <v>26.7263809092623</v>
      </c>
      <c r="D441" s="0" t="n">
        <v>32.9915297757812</v>
      </c>
      <c r="E441" s="0" t="n">
        <v>32.3074773970227</v>
      </c>
      <c r="F441" s="0" t="n">
        <v>34.5309720197516</v>
      </c>
      <c r="G441" s="0" t="n">
        <v>31.2187946477096</v>
      </c>
      <c r="H441" s="0" t="n">
        <v>23.9906852344207</v>
      </c>
      <c r="I441" s="1" t="n">
        <f aca="false">AVERAGE(C441:H441)</f>
        <v>30.2943066639913</v>
      </c>
      <c r="J441" s="0" t="n">
        <f aca="false">_xlfn.STDEV.P(C441:H441)</f>
        <v>3.71029238745519</v>
      </c>
      <c r="K441" s="10" t="n">
        <f aca="false">J441/I441</f>
        <v>0.122474906873025</v>
      </c>
      <c r="L441" s="0" t="s">
        <v>755</v>
      </c>
      <c r="M441" s="11" t="s">
        <v>22</v>
      </c>
      <c r="N441" s="11" t="s">
        <v>23</v>
      </c>
      <c r="O441" s="11" t="s">
        <v>756</v>
      </c>
      <c r="P441" s="0" t="n">
        <v>3</v>
      </c>
    </row>
    <row r="442" customFormat="false" ht="13.8" hidden="false" customHeight="false" outlineLevel="0" collapsed="false">
      <c r="A442" s="0" t="s">
        <v>911</v>
      </c>
      <c r="B442" s="0" t="s">
        <v>912</v>
      </c>
      <c r="C442" s="0" t="n">
        <v>19.3549302967001</v>
      </c>
      <c r="D442" s="0" t="n">
        <v>16.9573494143538</v>
      </c>
      <c r="E442" s="0" t="n">
        <v>10.6342036457034</v>
      </c>
      <c r="F442" s="0" t="n">
        <v>30.5203063652603</v>
      </c>
      <c r="G442" s="0" t="n">
        <v>13.3149984645471</v>
      </c>
      <c r="H442" s="0" t="n">
        <v>32.4020942676572</v>
      </c>
      <c r="I442" s="1" t="n">
        <f aca="false">AVERAGE(C442:H442)</f>
        <v>20.5306470757036</v>
      </c>
      <c r="J442" s="0" t="n">
        <f aca="false">_xlfn.STDEV.P(C442:H442)</f>
        <v>8.21462612982363</v>
      </c>
      <c r="K442" s="10" t="n">
        <f aca="false">J442/I442</f>
        <v>0.400115305646892</v>
      </c>
      <c r="L442" s="0" t="s">
        <v>755</v>
      </c>
      <c r="M442" s="11" t="s">
        <v>22</v>
      </c>
      <c r="N442" s="0" t="s">
        <v>23</v>
      </c>
      <c r="O442" s="11" t="s">
        <v>756</v>
      </c>
      <c r="P442" s="0" t="n">
        <v>3</v>
      </c>
    </row>
    <row r="443" customFormat="false" ht="13.8" hidden="false" customHeight="false" outlineLevel="0" collapsed="false">
      <c r="A443" s="0" t="s">
        <v>913</v>
      </c>
      <c r="B443" s="0" t="s">
        <v>914</v>
      </c>
      <c r="C443" s="0" t="n">
        <v>15.3946795176066</v>
      </c>
      <c r="D443" s="0" t="n">
        <v>10.3614719318915</v>
      </c>
      <c r="E443" s="0" t="n">
        <v>13.9799934222141</v>
      </c>
      <c r="F443" s="0" t="n">
        <v>9.49510611624018</v>
      </c>
      <c r="G443" s="0" t="n">
        <v>16.7829003653386</v>
      </c>
      <c r="H443" s="0" t="n">
        <v>31.906154485357</v>
      </c>
      <c r="I443" s="1" t="n">
        <f aca="false">AVERAGE(C443:H443)</f>
        <v>16.320050973108</v>
      </c>
      <c r="J443" s="0" t="n">
        <f aca="false">_xlfn.STDEV.P(C443:H443)</f>
        <v>7.43367977985209</v>
      </c>
      <c r="K443" s="10" t="n">
        <f aca="false">J443/I443</f>
        <v>0.455493661882627</v>
      </c>
      <c r="L443" s="0" t="s">
        <v>755</v>
      </c>
      <c r="M443" s="11" t="s">
        <v>22</v>
      </c>
      <c r="N443" s="11" t="s">
        <v>23</v>
      </c>
      <c r="O443" s="11" t="s">
        <v>756</v>
      </c>
      <c r="P443" s="0" t="n">
        <v>3</v>
      </c>
    </row>
    <row r="444" customFormat="false" ht="13.8" hidden="false" customHeight="false" outlineLevel="0" collapsed="false">
      <c r="A444" s="0" t="s">
        <v>915</v>
      </c>
      <c r="B444" s="0" t="s">
        <v>916</v>
      </c>
      <c r="C444" s="0" t="n">
        <v>18.469174900791</v>
      </c>
      <c r="D444" s="0" t="n">
        <v>36.8319980125597</v>
      </c>
      <c r="E444" s="0" t="n">
        <v>34.3519842103474</v>
      </c>
      <c r="F444" s="0" t="n">
        <v>31.7677644437274</v>
      </c>
      <c r="G444" s="0" t="n">
        <v>20.5114045179857</v>
      </c>
      <c r="H444" s="0" t="n">
        <v>19.548558791474</v>
      </c>
      <c r="I444" s="1" t="n">
        <f aca="false">AVERAGE(C444:H444)</f>
        <v>26.9134808128142</v>
      </c>
      <c r="J444" s="0" t="n">
        <f aca="false">_xlfn.STDEV.P(C444:H444)</f>
        <v>7.56975721106879</v>
      </c>
      <c r="K444" s="10" t="n">
        <f aca="false">J444/I444</f>
        <v>0.281262660289732</v>
      </c>
      <c r="L444" s="0" t="s">
        <v>755</v>
      </c>
      <c r="M444" s="11" t="s">
        <v>22</v>
      </c>
      <c r="N444" s="0" t="s">
        <v>23</v>
      </c>
      <c r="O444" s="11" t="s">
        <v>756</v>
      </c>
      <c r="P444" s="0" t="n">
        <v>3</v>
      </c>
    </row>
    <row r="445" customFormat="false" ht="13.8" hidden="false" customHeight="false" outlineLevel="0" collapsed="false">
      <c r="A445" s="0" t="s">
        <v>917</v>
      </c>
      <c r="B445" s="0" t="s">
        <v>918</v>
      </c>
      <c r="C445" s="0" t="n">
        <v>37.7979396409435</v>
      </c>
      <c r="D445" s="0" t="n">
        <v>15.2562190837972</v>
      </c>
      <c r="E445" s="0" t="n">
        <v>14.8422073723195</v>
      </c>
      <c r="F445" s="0" t="n">
        <v>28.5028742846958</v>
      </c>
      <c r="G445" s="0" t="n">
        <v>18.3335075107571</v>
      </c>
      <c r="H445" s="0" t="n">
        <v>16.0210341934236</v>
      </c>
      <c r="I445" s="1" t="n">
        <f aca="false">AVERAGE(C445:H445)</f>
        <v>21.7922970143228</v>
      </c>
      <c r="J445" s="0" t="n">
        <f aca="false">_xlfn.STDEV.P(C445:H445)</f>
        <v>8.53919593518031</v>
      </c>
      <c r="K445" s="10" t="n">
        <f aca="false">J445/I445</f>
        <v>0.39184469308435</v>
      </c>
      <c r="L445" s="0" t="s">
        <v>755</v>
      </c>
      <c r="M445" s="11" t="s">
        <v>22</v>
      </c>
      <c r="N445" s="11" t="s">
        <v>23</v>
      </c>
      <c r="O445" s="11" t="s">
        <v>756</v>
      </c>
      <c r="P445" s="0" t="n">
        <v>3</v>
      </c>
    </row>
    <row r="446" customFormat="false" ht="13.8" hidden="false" customHeight="false" outlineLevel="0" collapsed="false">
      <c r="A446" s="0" t="s">
        <v>919</v>
      </c>
      <c r="B446" s="0" t="s">
        <v>920</v>
      </c>
      <c r="C446" s="0" t="n">
        <v>23.7889159457135</v>
      </c>
      <c r="D446" s="0" t="n">
        <v>29.836803309232</v>
      </c>
      <c r="E446" s="0" t="n">
        <v>22.9886917328019</v>
      </c>
      <c r="F446" s="0" t="n">
        <v>15.3725767396555</v>
      </c>
      <c r="G446" s="0" t="n">
        <v>21.4903669759129</v>
      </c>
      <c r="H446" s="0" t="n">
        <v>30.7652532918476</v>
      </c>
      <c r="I446" s="1" t="n">
        <f aca="false">AVERAGE(C446:H446)</f>
        <v>24.0404346658606</v>
      </c>
      <c r="J446" s="0" t="n">
        <f aca="false">_xlfn.STDEV.P(C446:H446)</f>
        <v>5.19013657685256</v>
      </c>
      <c r="K446" s="10" t="n">
        <f aca="false">J446/I446</f>
        <v>0.2158919607316</v>
      </c>
      <c r="L446" s="0" t="s">
        <v>755</v>
      </c>
      <c r="M446" s="11" t="s">
        <v>22</v>
      </c>
      <c r="N446" s="0" t="s">
        <v>23</v>
      </c>
      <c r="O446" s="11" t="s">
        <v>756</v>
      </c>
      <c r="P446" s="0" t="n">
        <v>3</v>
      </c>
    </row>
    <row r="447" customFormat="false" ht="13.8" hidden="false" customHeight="false" outlineLevel="0" collapsed="false">
      <c r="A447" s="0" t="s">
        <v>921</v>
      </c>
      <c r="B447" s="0" t="s">
        <v>922</v>
      </c>
      <c r="C447" s="0" t="n">
        <v>47.7444326459724</v>
      </c>
      <c r="D447" s="0" t="n">
        <v>42.5931484556613</v>
      </c>
      <c r="E447" s="0" t="n">
        <v>33.0658226300748</v>
      </c>
      <c r="F447" s="0" t="n">
        <v>36.6431126357938</v>
      </c>
      <c r="G447" s="0" t="n">
        <v>38.3264285460478</v>
      </c>
      <c r="H447" s="0" t="n">
        <v>43.9053647896768</v>
      </c>
      <c r="I447" s="1" t="n">
        <f aca="false">AVERAGE(C447:H447)</f>
        <v>40.3797182838712</v>
      </c>
      <c r="J447" s="0" t="n">
        <f aca="false">_xlfn.STDEV.P(C447:H447)</f>
        <v>4.88603049853944</v>
      </c>
      <c r="K447" s="10" t="n">
        <f aca="false">J447/I447</f>
        <v>0.121002094769221</v>
      </c>
      <c r="L447" s="0" t="s">
        <v>755</v>
      </c>
      <c r="M447" s="11" t="s">
        <v>22</v>
      </c>
      <c r="N447" s="11" t="s">
        <v>23</v>
      </c>
      <c r="O447" s="11" t="s">
        <v>756</v>
      </c>
      <c r="P447" s="0" t="n">
        <v>3</v>
      </c>
    </row>
    <row r="448" customFormat="false" ht="13.8" hidden="false" customHeight="false" outlineLevel="0" collapsed="false">
      <c r="A448" s="0" t="s">
        <v>923</v>
      </c>
      <c r="B448" s="0" t="s">
        <v>924</v>
      </c>
      <c r="C448" s="0" t="n">
        <v>72.7551074590752</v>
      </c>
      <c r="D448" s="0" t="n">
        <v>60.8295205994252</v>
      </c>
      <c r="E448" s="0" t="n">
        <v>46.997207825347</v>
      </c>
      <c r="F448" s="0" t="n">
        <v>55.0081556638088</v>
      </c>
      <c r="G448" s="0" t="n">
        <v>60.6497186655709</v>
      </c>
      <c r="H448" s="0" t="n">
        <v>61.3483840000138</v>
      </c>
      <c r="I448" s="1" t="n">
        <f aca="false">AVERAGE(C448:H448)</f>
        <v>59.5980157022068</v>
      </c>
      <c r="J448" s="0" t="n">
        <f aca="false">_xlfn.STDEV.P(C448:H448)</f>
        <v>7.73135079221024</v>
      </c>
      <c r="K448" s="10" t="n">
        <f aca="false">J448/I448</f>
        <v>0.129724969885599</v>
      </c>
      <c r="L448" s="0" t="s">
        <v>755</v>
      </c>
      <c r="M448" s="11" t="s">
        <v>22</v>
      </c>
      <c r="N448" s="11" t="s">
        <v>23</v>
      </c>
      <c r="O448" s="11" t="s">
        <v>756</v>
      </c>
      <c r="P448" s="0" t="n">
        <v>3</v>
      </c>
    </row>
    <row r="449" customFormat="false" ht="13.8" hidden="false" customHeight="false" outlineLevel="0" collapsed="false">
      <c r="A449" s="0" t="s">
        <v>925</v>
      </c>
      <c r="B449" s="0" t="s">
        <v>926</v>
      </c>
      <c r="C449" s="0" t="n">
        <v>52.1730628270892</v>
      </c>
      <c r="D449" s="0" t="n">
        <v>42.622710053631</v>
      </c>
      <c r="E449" s="0" t="n">
        <v>34.3099528531937</v>
      </c>
      <c r="F449" s="0" t="n">
        <v>40.1248979830002</v>
      </c>
      <c r="G449" s="0" t="n">
        <v>43.3234978920135</v>
      </c>
      <c r="H449" s="0" t="n">
        <v>45.094889411883</v>
      </c>
      <c r="I449" s="1" t="n">
        <f aca="false">AVERAGE(C449:H449)</f>
        <v>42.9415018368017</v>
      </c>
      <c r="J449" s="0" t="n">
        <f aca="false">_xlfn.STDEV.P(C449:H449)</f>
        <v>5.36257464095373</v>
      </c>
      <c r="K449" s="10" t="n">
        <f aca="false">J449/I449</f>
        <v>0.12488092897482</v>
      </c>
      <c r="L449" s="0" t="s">
        <v>755</v>
      </c>
      <c r="M449" s="11" t="s">
        <v>22</v>
      </c>
      <c r="N449" s="0" t="s">
        <v>23</v>
      </c>
      <c r="O449" s="11" t="s">
        <v>756</v>
      </c>
      <c r="P449" s="0" t="n">
        <v>3</v>
      </c>
    </row>
    <row r="450" customFormat="false" ht="13.8" hidden="false" customHeight="false" outlineLevel="0" collapsed="false">
      <c r="A450" s="0" t="s">
        <v>927</v>
      </c>
      <c r="B450" s="0" t="s">
        <v>928</v>
      </c>
      <c r="C450" s="0" t="n">
        <v>47.6742220936634</v>
      </c>
      <c r="D450" s="0" t="n">
        <v>39.0552599885196</v>
      </c>
      <c r="E450" s="0" t="n">
        <v>32.6547058108765</v>
      </c>
      <c r="F450" s="0" t="n">
        <v>38.152879364137</v>
      </c>
      <c r="G450" s="0" t="n">
        <v>39.6182982545742</v>
      </c>
      <c r="H450" s="0" t="n">
        <v>40.8411569834303</v>
      </c>
      <c r="I450" s="1" t="n">
        <f aca="false">AVERAGE(C450:H450)</f>
        <v>39.6660870825335</v>
      </c>
      <c r="J450" s="0" t="n">
        <f aca="false">_xlfn.STDEV.P(C450:H450)</f>
        <v>4.42221049692901</v>
      </c>
      <c r="K450" s="10" t="n">
        <f aca="false">J450/I450</f>
        <v>0.111485927203449</v>
      </c>
      <c r="L450" s="0" t="s">
        <v>755</v>
      </c>
      <c r="M450" s="11" t="s">
        <v>22</v>
      </c>
      <c r="N450" s="11" t="s">
        <v>23</v>
      </c>
      <c r="O450" s="11" t="s">
        <v>756</v>
      </c>
      <c r="P450" s="0" t="n">
        <v>3</v>
      </c>
    </row>
    <row r="451" customFormat="false" ht="13.8" hidden="false" customHeight="false" outlineLevel="0" collapsed="false">
      <c r="A451" s="0" t="s">
        <v>929</v>
      </c>
      <c r="B451" s="0" t="s">
        <v>930</v>
      </c>
      <c r="C451" s="0" t="n">
        <v>50.1700120467601</v>
      </c>
      <c r="D451" s="0" t="n">
        <v>40.3468527325908</v>
      </c>
      <c r="E451" s="0" t="n">
        <v>42.0363897015162</v>
      </c>
      <c r="F451" s="0" t="n">
        <v>38.5643400205313</v>
      </c>
      <c r="G451" s="0" t="n">
        <v>41.4239764899512</v>
      </c>
      <c r="H451" s="0" t="n">
        <v>43.9863716296076</v>
      </c>
      <c r="I451" s="1" t="n">
        <f aca="false">AVERAGE(C451:H451)</f>
        <v>42.7546571034929</v>
      </c>
      <c r="J451" s="0" t="n">
        <f aca="false">_xlfn.STDEV.P(C451:H451)</f>
        <v>3.70016908867627</v>
      </c>
      <c r="K451" s="10" t="n">
        <f aca="false">J451/I451</f>
        <v>0.0865442349290642</v>
      </c>
      <c r="L451" s="0" t="s">
        <v>755</v>
      </c>
      <c r="M451" s="11" t="s">
        <v>22</v>
      </c>
      <c r="N451" s="0" t="s">
        <v>23</v>
      </c>
      <c r="O451" s="11" t="s">
        <v>756</v>
      </c>
      <c r="P451" s="0" t="n">
        <v>3</v>
      </c>
    </row>
    <row r="452" customFormat="false" ht="13.8" hidden="false" customHeight="false" outlineLevel="0" collapsed="false">
      <c r="A452" s="0" t="s">
        <v>931</v>
      </c>
      <c r="B452" s="0" t="s">
        <v>932</v>
      </c>
      <c r="C452" s="0" t="n">
        <v>46.7936858459185</v>
      </c>
      <c r="D452" s="0" t="n">
        <v>39.7685318357563</v>
      </c>
      <c r="E452" s="0" t="n">
        <v>40.0143288852255</v>
      </c>
      <c r="F452" s="0" t="n">
        <v>37.985973082044</v>
      </c>
      <c r="G452" s="0" t="n">
        <v>38.0822600734848</v>
      </c>
      <c r="H452" s="0" t="n">
        <v>46.7902994846582</v>
      </c>
      <c r="I452" s="1" t="n">
        <f aca="false">AVERAGE(C452:H452)</f>
        <v>41.5725132011812</v>
      </c>
      <c r="J452" s="0" t="n">
        <f aca="false">_xlfn.STDEV.P(C452:H452)</f>
        <v>3.76858420668071</v>
      </c>
      <c r="K452" s="10" t="n">
        <f aca="false">J452/I452</f>
        <v>0.0906508631903841</v>
      </c>
      <c r="L452" s="0" t="s">
        <v>755</v>
      </c>
      <c r="M452" s="11" t="s">
        <v>22</v>
      </c>
      <c r="N452" s="11" t="s">
        <v>23</v>
      </c>
      <c r="O452" s="11" t="s">
        <v>756</v>
      </c>
      <c r="P452" s="0" t="n">
        <v>3</v>
      </c>
    </row>
    <row r="453" customFormat="false" ht="13.8" hidden="false" customHeight="false" outlineLevel="0" collapsed="false">
      <c r="A453" s="0" t="s">
        <v>933</v>
      </c>
      <c r="B453" s="0" t="s">
        <v>934</v>
      </c>
      <c r="C453" s="0" t="n">
        <v>49.2643334211573</v>
      </c>
      <c r="D453" s="0" t="n">
        <v>40.768987627608</v>
      </c>
      <c r="E453" s="0" t="n">
        <v>39.8737791529179</v>
      </c>
      <c r="F453" s="0" t="n">
        <v>38.0932380952717</v>
      </c>
      <c r="G453" s="0" t="n">
        <v>38.5944231658477</v>
      </c>
      <c r="H453" s="0" t="n">
        <v>37.1440439950458</v>
      </c>
      <c r="I453" s="1" t="n">
        <f aca="false">AVERAGE(C453:H453)</f>
        <v>40.6231342429747</v>
      </c>
      <c r="J453" s="0" t="n">
        <f aca="false">_xlfn.STDEV.P(C453:H453)</f>
        <v>4.03883732452136</v>
      </c>
      <c r="K453" s="10" t="n">
        <f aca="false">J453/I453</f>
        <v>0.0994221002339284</v>
      </c>
      <c r="L453" s="0" t="s">
        <v>755</v>
      </c>
      <c r="M453" s="11" t="s">
        <v>22</v>
      </c>
      <c r="N453" s="0" t="s">
        <v>23</v>
      </c>
      <c r="O453" s="11" t="s">
        <v>756</v>
      </c>
      <c r="P453" s="0" t="n">
        <v>3</v>
      </c>
    </row>
    <row r="454" customFormat="false" ht="13.8" hidden="false" customHeight="false" outlineLevel="0" collapsed="false">
      <c r="A454" s="7" t="s">
        <v>19</v>
      </c>
      <c r="B454" s="0" t="s">
        <v>20</v>
      </c>
      <c r="C454" s="0" t="n">
        <v>74.4797760435572</v>
      </c>
      <c r="D454" s="0" t="n">
        <v>78.1987413053318</v>
      </c>
      <c r="E454" s="0" t="n">
        <v>72.867797170085</v>
      </c>
      <c r="F454" s="0" t="n">
        <v>78.4980400235787</v>
      </c>
      <c r="G454" s="0" t="n">
        <v>78.9354636730176</v>
      </c>
      <c r="H454" s="0" t="n">
        <v>85.6281178678369</v>
      </c>
      <c r="I454" s="1" t="n">
        <f aca="false">AVERAGE(C454:H454)</f>
        <v>78.1013226805679</v>
      </c>
      <c r="J454" s="0" t="n">
        <f aca="false">_xlfn.STDEV.P(C454:H454)</f>
        <v>4.04187871618294</v>
      </c>
      <c r="K454" s="10" t="n">
        <f aca="false">J454/I454</f>
        <v>0.0517517319484346</v>
      </c>
      <c r="L454" s="11" t="s">
        <v>21</v>
      </c>
      <c r="M454" s="11" t="s">
        <v>22</v>
      </c>
      <c r="N454" s="11" t="s">
        <v>23</v>
      </c>
      <c r="O454" s="11" t="s">
        <v>756</v>
      </c>
      <c r="P454" s="0" t="n">
        <v>3</v>
      </c>
    </row>
    <row r="455" customFormat="false" ht="13.8" hidden="false" customHeight="false" outlineLevel="0" collapsed="false">
      <c r="A455" s="7" t="s">
        <v>19</v>
      </c>
      <c r="B455" s="0" t="s">
        <v>20</v>
      </c>
      <c r="C455" s="0" t="n">
        <v>86.5500180151243</v>
      </c>
      <c r="D455" s="0" t="n">
        <v>84.5250650357765</v>
      </c>
      <c r="E455" s="0" t="n">
        <v>78.2350141040125</v>
      </c>
      <c r="F455" s="0" t="n">
        <v>74.2235989336389</v>
      </c>
      <c r="G455" s="0" t="n">
        <v>77.5839764781126</v>
      </c>
      <c r="H455" s="0" t="n">
        <v>89.1212648197898</v>
      </c>
      <c r="I455" s="1" t="n">
        <f aca="false">AVERAGE(C455:H455)</f>
        <v>81.7064895644091</v>
      </c>
      <c r="J455" s="0" t="n">
        <f aca="false">_xlfn.STDEV.P(C455:H455)</f>
        <v>5.34513697734332</v>
      </c>
      <c r="K455" s="10" t="n">
        <f aca="false">J455/I455</f>
        <v>0.0654187568923734</v>
      </c>
      <c r="L455" s="11" t="s">
        <v>21</v>
      </c>
      <c r="M455" s="11" t="s">
        <v>22</v>
      </c>
      <c r="N455" s="0" t="s">
        <v>23</v>
      </c>
      <c r="O455" s="11" t="s">
        <v>756</v>
      </c>
      <c r="P455" s="0" t="n">
        <v>3</v>
      </c>
    </row>
    <row r="456" customFormat="false" ht="13.8" hidden="false" customHeight="false" outlineLevel="0" collapsed="false">
      <c r="A456" s="7" t="s">
        <v>19</v>
      </c>
      <c r="B456" s="0" t="s">
        <v>20</v>
      </c>
      <c r="C456" s="0" t="n">
        <v>77.5899573254975</v>
      </c>
      <c r="D456" s="0" t="n">
        <v>85.3418188134117</v>
      </c>
      <c r="E456" s="0" t="n">
        <v>68.6521676721051</v>
      </c>
      <c r="F456" s="0" t="n">
        <v>74.2652257543698</v>
      </c>
      <c r="G456" s="0" t="n">
        <v>73.6236569426679</v>
      </c>
      <c r="H456" s="0" t="n">
        <v>77.9318141871031</v>
      </c>
      <c r="I456" s="1" t="n">
        <f aca="false">AVERAGE(C456:H456)</f>
        <v>76.2341067825258</v>
      </c>
      <c r="J456" s="0" t="n">
        <f aca="false">_xlfn.STDEV.P(C456:H456)</f>
        <v>5.09652988328905</v>
      </c>
      <c r="K456" s="10" t="n">
        <f aca="false">J456/I456</f>
        <v>0.0668536708618885</v>
      </c>
      <c r="L456" s="11" t="s">
        <v>21</v>
      </c>
      <c r="M456" s="11" t="s">
        <v>22</v>
      </c>
      <c r="N456" s="11" t="s">
        <v>23</v>
      </c>
      <c r="O456" s="11" t="s">
        <v>756</v>
      </c>
      <c r="P456" s="0" t="n">
        <v>3</v>
      </c>
    </row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</sheetData>
  <autoFilter ref="L1:L363"/>
  <conditionalFormatting sqref="M1:M269 M457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S180:S269">
    <cfRule type="cellIs" priority="4" operator="greaterThan" aboveAverage="0" equalAverage="0" bottom="0" percent="0" rank="0" text="" dxfId="2">
      <formula>$E$272</formula>
    </cfRule>
  </conditionalFormatting>
  <conditionalFormatting sqref="R180:R269">
    <cfRule type="cellIs" priority="5" operator="greaterThan" aboveAverage="0" equalAverage="0" bottom="0" percent="0" rank="0" text="" dxfId="3">
      <formula>$D$272</formula>
    </cfRule>
  </conditionalFormatting>
  <conditionalFormatting sqref="M270:M456"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4.5" zeroHeight="false" outlineLevelRow="0" outlineLevelCol="0"/>
  <cols>
    <col collapsed="false" customWidth="true" hidden="false" outlineLevel="0" max="1" min="1" style="0" width="46.1"/>
    <col collapsed="false" customWidth="true" hidden="false" outlineLevel="0" max="2" min="2" style="0" width="21.45"/>
    <col collapsed="false" customWidth="true" hidden="false" outlineLevel="0" max="3" min="3" style="0" width="25.09"/>
    <col collapsed="false" customWidth="true" hidden="false" outlineLevel="0" max="4" min="4" style="0" width="33.91"/>
    <col collapsed="false" customWidth="true" hidden="false" outlineLevel="0" max="1025" min="5" style="0" width="8.67"/>
  </cols>
  <sheetData>
    <row r="1" customFormat="false" ht="14.5" hidden="false" customHeight="false" outlineLevel="0" collapsed="false">
      <c r="A1" s="0" t="s">
        <v>0</v>
      </c>
      <c r="B1" s="0" t="s">
        <v>1</v>
      </c>
      <c r="C1" s="4" t="s">
        <v>8</v>
      </c>
      <c r="D1" s="4" t="s">
        <v>935</v>
      </c>
      <c r="E1" s="3" t="s">
        <v>11</v>
      </c>
      <c r="F1" s="3" t="s">
        <v>12</v>
      </c>
      <c r="G1" s="3" t="s">
        <v>13</v>
      </c>
      <c r="H1" s="5" t="s">
        <v>14</v>
      </c>
      <c r="I1" s="5" t="s">
        <v>15</v>
      </c>
      <c r="J1" s="6" t="s">
        <v>16</v>
      </c>
      <c r="K1" s="6" t="s">
        <v>17</v>
      </c>
      <c r="L1" s="6" t="s">
        <v>18</v>
      </c>
    </row>
    <row r="2" customFormat="false" ht="14.5" hidden="false" customHeight="false" outlineLevel="0" collapsed="false">
      <c r="A2" s="7" t="s">
        <v>19</v>
      </c>
      <c r="B2" s="0" t="s">
        <v>20</v>
      </c>
      <c r="C2" s="1" t="n">
        <v>65.552569332801</v>
      </c>
      <c r="D2" s="1" t="n">
        <f aca="false">C2/$C$2</f>
        <v>1</v>
      </c>
      <c r="E2" s="0" t="s">
        <v>21</v>
      </c>
      <c r="F2" s="0" t="s">
        <v>22</v>
      </c>
      <c r="G2" s="0" t="s">
        <v>23</v>
      </c>
      <c r="H2" s="0" t="s">
        <v>24</v>
      </c>
      <c r="I2" s="0" t="n">
        <v>0</v>
      </c>
    </row>
    <row r="3" customFormat="false" ht="14.5" hidden="false" customHeight="false" outlineLevel="0" collapsed="false">
      <c r="A3" s="7" t="s">
        <v>25</v>
      </c>
      <c r="B3" s="0" t="s">
        <v>26</v>
      </c>
      <c r="C3" s="1" t="n">
        <v>51.3377626813915</v>
      </c>
      <c r="D3" s="1" t="n">
        <f aca="false">C3/$C$2</f>
        <v>0.783154088450096</v>
      </c>
      <c r="E3" s="0" t="s">
        <v>27</v>
      </c>
      <c r="F3" s="0" t="s">
        <v>22</v>
      </c>
      <c r="G3" s="11" t="s">
        <v>23</v>
      </c>
      <c r="H3" s="0" t="s">
        <v>24</v>
      </c>
      <c r="I3" s="0" t="n">
        <v>0</v>
      </c>
    </row>
    <row r="4" customFormat="false" ht="14.5" hidden="false" customHeight="false" outlineLevel="0" collapsed="false">
      <c r="A4" s="7" t="s">
        <v>28</v>
      </c>
      <c r="B4" s="0" t="s">
        <v>29</v>
      </c>
      <c r="C4" s="1" t="n">
        <v>33.432289137211</v>
      </c>
      <c r="D4" s="1" t="n">
        <f aca="false">C4/$C$2</f>
        <v>0.510007303718029</v>
      </c>
      <c r="E4" s="0" t="s">
        <v>27</v>
      </c>
      <c r="F4" s="0" t="s">
        <v>22</v>
      </c>
      <c r="G4" s="0" t="s">
        <v>23</v>
      </c>
      <c r="H4" s="0" t="s">
        <v>24</v>
      </c>
      <c r="I4" s="0" t="n">
        <v>0</v>
      </c>
    </row>
    <row r="5" customFormat="false" ht="14.5" hidden="false" customHeight="false" outlineLevel="0" collapsed="false">
      <c r="A5" s="7" t="s">
        <v>30</v>
      </c>
      <c r="B5" s="0" t="s">
        <v>31</v>
      </c>
      <c r="C5" s="1" t="n">
        <v>47.786526369979</v>
      </c>
      <c r="D5" s="1" t="n">
        <f aca="false">C5/$C$2</f>
        <v>0.728980219331658</v>
      </c>
      <c r="E5" s="0" t="s">
        <v>27</v>
      </c>
      <c r="F5" s="0" t="s">
        <v>22</v>
      </c>
      <c r="G5" s="11" t="s">
        <v>23</v>
      </c>
      <c r="H5" s="0" t="s">
        <v>24</v>
      </c>
      <c r="I5" s="0" t="n">
        <v>0</v>
      </c>
    </row>
    <row r="6" customFormat="false" ht="14.5" hidden="false" customHeight="false" outlineLevel="0" collapsed="false">
      <c r="A6" s="7" t="s">
        <v>32</v>
      </c>
      <c r="B6" s="0" t="s">
        <v>33</v>
      </c>
      <c r="C6" s="1" t="n">
        <v>50.1556607931329</v>
      </c>
      <c r="D6" s="1" t="n">
        <f aca="false">C6/$C$2</f>
        <v>0.765121204303981</v>
      </c>
      <c r="E6" s="0" t="s">
        <v>27</v>
      </c>
      <c r="F6" s="0" t="s">
        <v>22</v>
      </c>
      <c r="G6" s="0" t="s">
        <v>23</v>
      </c>
      <c r="H6" s="0" t="s">
        <v>24</v>
      </c>
      <c r="I6" s="0" t="n">
        <v>0</v>
      </c>
    </row>
    <row r="7" customFormat="false" ht="14.5" hidden="false" customHeight="false" outlineLevel="0" collapsed="false">
      <c r="A7" s="7" t="s">
        <v>34</v>
      </c>
      <c r="B7" s="0" t="s">
        <v>35</v>
      </c>
      <c r="C7" s="1" t="n">
        <v>27.4381467001116</v>
      </c>
      <c r="D7" s="1" t="n">
        <f aca="false">C7/$C$2</f>
        <v>0.418567067307646</v>
      </c>
      <c r="E7" s="0" t="s">
        <v>27</v>
      </c>
      <c r="F7" s="0" t="s">
        <v>22</v>
      </c>
      <c r="G7" s="11" t="s">
        <v>23</v>
      </c>
      <c r="H7" s="0" t="s">
        <v>24</v>
      </c>
      <c r="I7" s="0" t="n">
        <v>0</v>
      </c>
    </row>
    <row r="8" customFormat="false" ht="14.5" hidden="false" customHeight="false" outlineLevel="0" collapsed="false">
      <c r="A8" s="7" t="s">
        <v>36</v>
      </c>
      <c r="B8" s="0" t="s">
        <v>37</v>
      </c>
      <c r="C8" s="1" t="n">
        <v>40.7743211573528</v>
      </c>
      <c r="D8" s="1" t="n">
        <f aca="false">C8/$C$2</f>
        <v>0.62200950431626</v>
      </c>
      <c r="E8" s="0" t="s">
        <v>27</v>
      </c>
      <c r="F8" s="0" t="s">
        <v>22</v>
      </c>
      <c r="G8" s="0" t="s">
        <v>23</v>
      </c>
      <c r="H8" s="0" t="s">
        <v>24</v>
      </c>
      <c r="I8" s="0" t="n">
        <v>0</v>
      </c>
    </row>
    <row r="9" customFormat="false" ht="14.5" hidden="false" customHeight="false" outlineLevel="0" collapsed="false">
      <c r="A9" s="7" t="s">
        <v>42</v>
      </c>
      <c r="B9" s="0" t="s">
        <v>43</v>
      </c>
      <c r="C9" s="1" t="n">
        <v>45.2274981631495</v>
      </c>
      <c r="D9" s="1" t="n">
        <f aca="false">C9/$C$2</f>
        <v>0.689942417566213</v>
      </c>
      <c r="E9" s="0" t="s">
        <v>27</v>
      </c>
      <c r="F9" s="0" t="s">
        <v>22</v>
      </c>
      <c r="G9" s="0" t="s">
        <v>23</v>
      </c>
      <c r="H9" s="0" t="s">
        <v>24</v>
      </c>
      <c r="I9" s="0" t="n">
        <v>0</v>
      </c>
    </row>
    <row r="10" customFormat="false" ht="14.5" hidden="false" customHeight="false" outlineLevel="0" collapsed="false">
      <c r="A10" s="7" t="s">
        <v>44</v>
      </c>
      <c r="B10" s="0" t="s">
        <v>45</v>
      </c>
      <c r="C10" s="1" t="n">
        <v>33.6639884071473</v>
      </c>
      <c r="D10" s="1" t="n">
        <f aca="false">C10/$C$2</f>
        <v>0.513541860369196</v>
      </c>
      <c r="E10" s="0" t="s">
        <v>27</v>
      </c>
      <c r="F10" s="0" t="s">
        <v>22</v>
      </c>
      <c r="G10" s="11" t="s">
        <v>23</v>
      </c>
      <c r="H10" s="0" t="s">
        <v>24</v>
      </c>
      <c r="I10" s="0" t="n">
        <v>0</v>
      </c>
    </row>
    <row r="11" customFormat="false" ht="14.5" hidden="false" customHeight="false" outlineLevel="0" collapsed="false">
      <c r="A11" s="7" t="s">
        <v>46</v>
      </c>
      <c r="B11" s="0" t="s">
        <v>47</v>
      </c>
      <c r="C11" s="1" t="n">
        <v>41.5508198306779</v>
      </c>
      <c r="D11" s="1" t="n">
        <f aca="false">C11/$C$2</f>
        <v>0.633854938922842</v>
      </c>
      <c r="E11" s="0" t="s">
        <v>27</v>
      </c>
      <c r="F11" s="0" t="s">
        <v>22</v>
      </c>
      <c r="G11" s="0" t="s">
        <v>23</v>
      </c>
      <c r="H11" s="0" t="s">
        <v>24</v>
      </c>
      <c r="I11" s="0" t="n">
        <v>0</v>
      </c>
    </row>
    <row r="12" customFormat="false" ht="14.5" hidden="false" customHeight="false" outlineLevel="0" collapsed="false">
      <c r="A12" s="7" t="s">
        <v>48</v>
      </c>
      <c r="B12" s="0" t="s">
        <v>49</v>
      </c>
      <c r="C12" s="1" t="n">
        <v>49.6766300335862</v>
      </c>
      <c r="D12" s="1" t="n">
        <f aca="false">C12/$C$2</f>
        <v>0.757813622550554</v>
      </c>
      <c r="E12" s="0" t="s">
        <v>27</v>
      </c>
      <c r="F12" s="0" t="s">
        <v>22</v>
      </c>
      <c r="G12" s="11" t="s">
        <v>23</v>
      </c>
      <c r="H12" s="0" t="s">
        <v>24</v>
      </c>
      <c r="I12" s="0" t="n">
        <v>0</v>
      </c>
    </row>
    <row r="13" customFormat="false" ht="14.5" hidden="false" customHeight="false" outlineLevel="0" collapsed="false">
      <c r="A13" s="7" t="s">
        <v>50</v>
      </c>
      <c r="B13" s="0" t="s">
        <v>51</v>
      </c>
      <c r="C13" s="1" t="n">
        <v>47.8223527539565</v>
      </c>
      <c r="D13" s="1" t="n">
        <f aca="false">C13/$C$2</f>
        <v>0.72952674838982</v>
      </c>
      <c r="E13" s="0" t="s">
        <v>27</v>
      </c>
      <c r="F13" s="0" t="s">
        <v>22</v>
      </c>
      <c r="G13" s="0" t="s">
        <v>23</v>
      </c>
      <c r="H13" s="0" t="s">
        <v>24</v>
      </c>
      <c r="I13" s="0" t="n">
        <v>0</v>
      </c>
    </row>
    <row r="14" customFormat="false" ht="14.5" hidden="false" customHeight="false" outlineLevel="0" collapsed="false">
      <c r="A14" s="7" t="s">
        <v>52</v>
      </c>
      <c r="B14" s="0" t="s">
        <v>53</v>
      </c>
      <c r="C14" s="1" t="n">
        <v>47.9903340467397</v>
      </c>
      <c r="D14" s="1" t="n">
        <f aca="false">C14/$C$2</f>
        <v>0.732089291620282</v>
      </c>
      <c r="E14" s="0" t="s">
        <v>27</v>
      </c>
      <c r="F14" s="0" t="s">
        <v>22</v>
      </c>
      <c r="G14" s="11" t="s">
        <v>23</v>
      </c>
      <c r="H14" s="0" t="s">
        <v>24</v>
      </c>
      <c r="I14" s="0" t="n">
        <v>0</v>
      </c>
    </row>
    <row r="15" customFormat="false" ht="14.5" hidden="false" customHeight="false" outlineLevel="0" collapsed="false">
      <c r="A15" s="7" t="s">
        <v>54</v>
      </c>
      <c r="B15" s="0" t="s">
        <v>55</v>
      </c>
      <c r="C15" s="1" t="n">
        <v>44.6363020577381</v>
      </c>
      <c r="D15" s="1" t="n">
        <f aca="false">C15/$C$2</f>
        <v>0.680923761067641</v>
      </c>
      <c r="E15" s="0" t="s">
        <v>27</v>
      </c>
      <c r="F15" s="0" t="s">
        <v>22</v>
      </c>
      <c r="G15" s="0" t="s">
        <v>23</v>
      </c>
      <c r="H15" s="0" t="s">
        <v>24</v>
      </c>
      <c r="I15" s="0" t="n">
        <v>0</v>
      </c>
    </row>
    <row r="16" customFormat="false" ht="14.5" hidden="false" customHeight="false" outlineLevel="0" collapsed="false">
      <c r="A16" s="7" t="s">
        <v>56</v>
      </c>
      <c r="B16" s="0" t="s">
        <v>57</v>
      </c>
      <c r="C16" s="1" t="n">
        <v>31.7192731281489</v>
      </c>
      <c r="D16" s="1" t="n">
        <f aca="false">C16/$C$2</f>
        <v>0.483875360660765</v>
      </c>
      <c r="E16" s="0" t="s">
        <v>27</v>
      </c>
      <c r="F16" s="0" t="s">
        <v>22</v>
      </c>
      <c r="G16" s="11" t="s">
        <v>23</v>
      </c>
      <c r="H16" s="0" t="s">
        <v>24</v>
      </c>
      <c r="I16" s="0" t="n">
        <v>0</v>
      </c>
    </row>
    <row r="17" customFormat="false" ht="14.5" hidden="false" customHeight="false" outlineLevel="0" collapsed="false">
      <c r="A17" s="7" t="s">
        <v>58</v>
      </c>
      <c r="B17" s="0" t="s">
        <v>59</v>
      </c>
      <c r="C17" s="1" t="n">
        <v>34.7630184078823</v>
      </c>
      <c r="D17" s="1" t="n">
        <f aca="false">C17/$C$2</f>
        <v>0.53030748850431</v>
      </c>
      <c r="E17" s="0" t="s">
        <v>27</v>
      </c>
      <c r="F17" s="0" t="s">
        <v>22</v>
      </c>
      <c r="G17" s="0" t="s">
        <v>23</v>
      </c>
      <c r="H17" s="0" t="s">
        <v>24</v>
      </c>
      <c r="I17" s="0" t="n">
        <v>0</v>
      </c>
    </row>
    <row r="18" customFormat="false" ht="14.5" hidden="false" customHeight="false" outlineLevel="0" collapsed="false">
      <c r="A18" s="7" t="s">
        <v>60</v>
      </c>
      <c r="B18" s="0" t="s">
        <v>61</v>
      </c>
      <c r="C18" s="1" t="n">
        <v>30.7483560107425</v>
      </c>
      <c r="D18" s="1" t="n">
        <f aca="false">C18/$C$2</f>
        <v>0.469064085873392</v>
      </c>
      <c r="E18" s="0" t="s">
        <v>27</v>
      </c>
      <c r="F18" s="0" t="s">
        <v>22</v>
      </c>
      <c r="G18" s="11" t="s">
        <v>23</v>
      </c>
      <c r="H18" s="0" t="s">
        <v>24</v>
      </c>
      <c r="I18" s="0" t="n">
        <v>0</v>
      </c>
    </row>
    <row r="19" customFormat="false" ht="14.5" hidden="false" customHeight="false" outlineLevel="0" collapsed="false">
      <c r="A19" s="7" t="s">
        <v>62</v>
      </c>
      <c r="B19" s="0" t="s">
        <v>63</v>
      </c>
      <c r="C19" s="1" t="n">
        <v>32.3213353706382</v>
      </c>
      <c r="D19" s="1" t="n">
        <f aca="false">C19/$C$2</f>
        <v>0.49305977934362</v>
      </c>
      <c r="E19" s="0" t="s">
        <v>27</v>
      </c>
      <c r="F19" s="0" t="s">
        <v>22</v>
      </c>
      <c r="G19" s="0" t="s">
        <v>23</v>
      </c>
      <c r="H19" s="0" t="s">
        <v>24</v>
      </c>
      <c r="I19" s="0" t="n">
        <v>0</v>
      </c>
    </row>
    <row r="20" customFormat="false" ht="14.5" hidden="false" customHeight="false" outlineLevel="0" collapsed="false">
      <c r="A20" s="7" t="s">
        <v>64</v>
      </c>
      <c r="B20" s="0" t="s">
        <v>65</v>
      </c>
      <c r="C20" s="1" t="n">
        <v>28.8820351777568</v>
      </c>
      <c r="D20" s="1" t="n">
        <f aca="false">C20/$C$2</f>
        <v>0.440593488122897</v>
      </c>
      <c r="E20" s="0" t="s">
        <v>27</v>
      </c>
      <c r="F20" s="0" t="s">
        <v>22</v>
      </c>
      <c r="G20" s="11" t="s">
        <v>23</v>
      </c>
      <c r="H20" s="0" t="s">
        <v>24</v>
      </c>
      <c r="I20" s="0" t="n">
        <v>0</v>
      </c>
    </row>
    <row r="21" customFormat="false" ht="14.5" hidden="false" customHeight="false" outlineLevel="0" collapsed="false">
      <c r="A21" s="7" t="s">
        <v>66</v>
      </c>
      <c r="B21" s="0" t="s">
        <v>67</v>
      </c>
      <c r="C21" s="1" t="n">
        <v>36.1930340898891</v>
      </c>
      <c r="D21" s="1" t="n">
        <f aca="false">C21/$C$2</f>
        <v>0.552122280762822</v>
      </c>
      <c r="E21" s="0" t="s">
        <v>27</v>
      </c>
      <c r="F21" s="0" t="s">
        <v>22</v>
      </c>
      <c r="G21" s="0" t="s">
        <v>23</v>
      </c>
      <c r="H21" s="0" t="s">
        <v>24</v>
      </c>
      <c r="I21" s="0" t="n">
        <v>0</v>
      </c>
    </row>
    <row r="22" customFormat="false" ht="14.5" hidden="false" customHeight="false" outlineLevel="0" collapsed="false">
      <c r="A22" s="7" t="s">
        <v>68</v>
      </c>
      <c r="B22" s="0" t="s">
        <v>69</v>
      </c>
      <c r="C22" s="1" t="n">
        <v>27.96704587547</v>
      </c>
      <c r="D22" s="1" t="n">
        <f aca="false">C22/$C$2</f>
        <v>0.426635388362664</v>
      </c>
      <c r="E22" s="0" t="s">
        <v>27</v>
      </c>
      <c r="F22" s="0" t="s">
        <v>22</v>
      </c>
      <c r="G22" s="11" t="s">
        <v>23</v>
      </c>
      <c r="H22" s="0" t="s">
        <v>24</v>
      </c>
      <c r="I22" s="0" t="n">
        <v>0</v>
      </c>
    </row>
    <row r="23" customFormat="false" ht="14.5" hidden="false" customHeight="false" outlineLevel="0" collapsed="false">
      <c r="A23" s="7" t="s">
        <v>70</v>
      </c>
      <c r="B23" s="0" t="s">
        <v>71</v>
      </c>
      <c r="C23" s="1" t="n">
        <v>32.2838642226709</v>
      </c>
      <c r="D23" s="1" t="n">
        <f aca="false">C23/$C$2</f>
        <v>0.492488159522327</v>
      </c>
      <c r="E23" s="0" t="s">
        <v>72</v>
      </c>
      <c r="F23" s="0" t="s">
        <v>22</v>
      </c>
      <c r="G23" s="0" t="s">
        <v>23</v>
      </c>
      <c r="H23" s="0" t="s">
        <v>24</v>
      </c>
      <c r="I23" s="0" t="n">
        <v>0</v>
      </c>
    </row>
    <row r="24" customFormat="false" ht="14.5" hidden="false" customHeight="false" outlineLevel="0" collapsed="false">
      <c r="A24" s="7" t="s">
        <v>73</v>
      </c>
      <c r="B24" s="0" t="s">
        <v>74</v>
      </c>
      <c r="C24" s="1" t="n">
        <v>21.2561263309485</v>
      </c>
      <c r="D24" s="1" t="n">
        <f aca="false">C24/$C$2</f>
        <v>0.324260765783783</v>
      </c>
      <c r="E24" s="0" t="s">
        <v>72</v>
      </c>
      <c r="F24" s="0" t="s">
        <v>22</v>
      </c>
      <c r="G24" s="11" t="s">
        <v>23</v>
      </c>
      <c r="H24" s="0" t="s">
        <v>24</v>
      </c>
      <c r="I24" s="0" t="n">
        <v>0</v>
      </c>
    </row>
    <row r="25" customFormat="false" ht="14.5" hidden="false" customHeight="false" outlineLevel="0" collapsed="false">
      <c r="A25" s="7" t="s">
        <v>75</v>
      </c>
      <c r="B25" s="0" t="s">
        <v>76</v>
      </c>
      <c r="C25" s="1" t="n">
        <v>32.7151294421814</v>
      </c>
      <c r="D25" s="1" t="n">
        <f aca="false">C25/$C$2</f>
        <v>0.499067081201522</v>
      </c>
      <c r="E25" s="0" t="s">
        <v>72</v>
      </c>
      <c r="F25" s="0" t="s">
        <v>22</v>
      </c>
      <c r="G25" s="0" t="s">
        <v>23</v>
      </c>
      <c r="H25" s="0" t="s">
        <v>24</v>
      </c>
      <c r="I25" s="0" t="n">
        <v>0</v>
      </c>
    </row>
    <row r="26" customFormat="false" ht="14.5" hidden="false" customHeight="false" outlineLevel="0" collapsed="false">
      <c r="A26" s="7" t="s">
        <v>77</v>
      </c>
      <c r="B26" s="0" t="s">
        <v>78</v>
      </c>
      <c r="C26" s="1" t="n">
        <v>41.6586732381929</v>
      </c>
      <c r="D26" s="1" t="n">
        <f aca="false">C26/$C$2</f>
        <v>0.635500235340858</v>
      </c>
      <c r="E26" s="0" t="s">
        <v>72</v>
      </c>
      <c r="F26" s="0" t="s">
        <v>22</v>
      </c>
      <c r="G26" s="11" t="s">
        <v>23</v>
      </c>
      <c r="H26" s="0" t="s">
        <v>24</v>
      </c>
      <c r="I26" s="0" t="n">
        <v>0</v>
      </c>
    </row>
    <row r="27" customFormat="false" ht="14.5" hidden="false" customHeight="false" outlineLevel="0" collapsed="false">
      <c r="A27" s="7" t="s">
        <v>79</v>
      </c>
      <c r="B27" s="0" t="s">
        <v>80</v>
      </c>
      <c r="C27" s="1" t="n">
        <v>25.101749918482</v>
      </c>
      <c r="D27" s="1" t="n">
        <f aca="false">C27/$C$2</f>
        <v>0.38292549283681</v>
      </c>
      <c r="E27" s="0" t="s">
        <v>72</v>
      </c>
      <c r="F27" s="0" t="s">
        <v>22</v>
      </c>
      <c r="G27" s="0" t="s">
        <v>23</v>
      </c>
      <c r="H27" s="0" t="s">
        <v>24</v>
      </c>
      <c r="I27" s="0" t="n">
        <v>0</v>
      </c>
    </row>
    <row r="28" customFormat="false" ht="14.5" hidden="false" customHeight="false" outlineLevel="0" collapsed="false">
      <c r="A28" s="7" t="s">
        <v>81</v>
      </c>
      <c r="B28" s="0" t="s">
        <v>82</v>
      </c>
      <c r="C28" s="1" t="n">
        <v>16.6371030198073</v>
      </c>
      <c r="D28" s="1" t="n">
        <f aca="false">C28/$C$2</f>
        <v>0.253797878391968</v>
      </c>
      <c r="E28" s="0" t="s">
        <v>72</v>
      </c>
      <c r="F28" s="0" t="s">
        <v>22</v>
      </c>
      <c r="G28" s="11" t="s">
        <v>23</v>
      </c>
      <c r="H28" s="0" t="s">
        <v>24</v>
      </c>
      <c r="I28" s="0" t="n">
        <v>0</v>
      </c>
    </row>
    <row r="29" customFormat="false" ht="14.5" hidden="false" customHeight="false" outlineLevel="0" collapsed="false">
      <c r="A29" s="7" t="s">
        <v>83</v>
      </c>
      <c r="B29" s="0" t="s">
        <v>84</v>
      </c>
      <c r="C29" s="1" t="n">
        <v>16.3635661584377</v>
      </c>
      <c r="D29" s="1" t="n">
        <f aca="false">C29/$C$2</f>
        <v>0.249625092120528</v>
      </c>
      <c r="E29" s="0" t="s">
        <v>72</v>
      </c>
      <c r="F29" s="0" t="s">
        <v>22</v>
      </c>
      <c r="G29" s="0" t="s">
        <v>23</v>
      </c>
      <c r="H29" s="0" t="s">
        <v>24</v>
      </c>
      <c r="I29" s="0" t="n">
        <v>0</v>
      </c>
    </row>
    <row r="30" customFormat="false" ht="14.5" hidden="false" customHeight="false" outlineLevel="0" collapsed="false">
      <c r="A30" s="7" t="s">
        <v>85</v>
      </c>
      <c r="B30" s="0" t="s">
        <v>86</v>
      </c>
      <c r="C30" s="1" t="n">
        <v>10.7427756113699</v>
      </c>
      <c r="D30" s="1" t="n">
        <f aca="false">C30/$C$2</f>
        <v>0.163880313475288</v>
      </c>
      <c r="E30" s="0" t="s">
        <v>72</v>
      </c>
      <c r="F30" s="0" t="s">
        <v>22</v>
      </c>
      <c r="G30" s="11" t="s">
        <v>23</v>
      </c>
      <c r="H30" s="0" t="s">
        <v>24</v>
      </c>
      <c r="I30" s="0" t="n">
        <v>0</v>
      </c>
    </row>
    <row r="31" customFormat="false" ht="14.5" hidden="false" customHeight="false" outlineLevel="0" collapsed="false">
      <c r="A31" s="7" t="s">
        <v>87</v>
      </c>
      <c r="B31" s="0" t="s">
        <v>88</v>
      </c>
      <c r="C31" s="1" t="n">
        <v>7.64569126766486</v>
      </c>
      <c r="D31" s="1" t="n">
        <f aca="false">C31/$C$2</f>
        <v>0.11663450182782</v>
      </c>
      <c r="E31" s="0" t="s">
        <v>72</v>
      </c>
      <c r="F31" s="0" t="s">
        <v>22</v>
      </c>
      <c r="G31" s="0" t="s">
        <v>23</v>
      </c>
      <c r="H31" s="0" t="s">
        <v>24</v>
      </c>
      <c r="I31" s="0" t="n">
        <v>0</v>
      </c>
    </row>
    <row r="32" customFormat="false" ht="14.5" hidden="false" customHeight="false" outlineLevel="0" collapsed="false">
      <c r="A32" s="7" t="s">
        <v>89</v>
      </c>
      <c r="B32" s="0" t="s">
        <v>90</v>
      </c>
      <c r="C32" s="1" t="n">
        <v>7.91648763245729</v>
      </c>
      <c r="D32" s="1" t="n">
        <f aca="false">C32/$C$2</f>
        <v>0.120765482009811</v>
      </c>
      <c r="E32" s="0" t="s">
        <v>72</v>
      </c>
      <c r="F32" s="0" t="s">
        <v>22</v>
      </c>
      <c r="G32" s="11" t="s">
        <v>23</v>
      </c>
      <c r="H32" s="0" t="s">
        <v>24</v>
      </c>
      <c r="I32" s="0" t="n">
        <v>0</v>
      </c>
    </row>
    <row r="33" customFormat="false" ht="14.5" hidden="false" customHeight="false" outlineLevel="0" collapsed="false">
      <c r="A33" s="7" t="s">
        <v>91</v>
      </c>
      <c r="B33" s="0" t="s">
        <v>92</v>
      </c>
      <c r="C33" s="1" t="n">
        <v>17.5915404896826</v>
      </c>
      <c r="D33" s="1" t="n">
        <f aca="false">C33/$C$2</f>
        <v>0.268357757273752</v>
      </c>
      <c r="E33" s="0" t="s">
        <v>72</v>
      </c>
      <c r="F33" s="0" t="s">
        <v>22</v>
      </c>
      <c r="G33" s="0" t="s">
        <v>23</v>
      </c>
      <c r="H33" s="0" t="s">
        <v>24</v>
      </c>
      <c r="I33" s="0" t="n">
        <v>0</v>
      </c>
    </row>
    <row r="34" customFormat="false" ht="14.5" hidden="false" customHeight="false" outlineLevel="0" collapsed="false">
      <c r="A34" s="7" t="s">
        <v>93</v>
      </c>
      <c r="B34" s="0" t="s">
        <v>94</v>
      </c>
      <c r="C34" s="1" t="n">
        <v>21.2589881226645</v>
      </c>
      <c r="D34" s="1" t="n">
        <f aca="false">C34/$C$2</f>
        <v>0.32430442222235</v>
      </c>
      <c r="E34" s="0" t="s">
        <v>72</v>
      </c>
      <c r="F34" s="0" t="s">
        <v>22</v>
      </c>
      <c r="G34" s="11" t="s">
        <v>23</v>
      </c>
      <c r="H34" s="0" t="s">
        <v>24</v>
      </c>
      <c r="I34" s="0" t="n">
        <v>0</v>
      </c>
    </row>
    <row r="35" customFormat="false" ht="14.5" hidden="false" customHeight="false" outlineLevel="0" collapsed="false">
      <c r="A35" s="7" t="s">
        <v>95</v>
      </c>
      <c r="B35" s="0" t="s">
        <v>96</v>
      </c>
      <c r="C35" s="1" t="n">
        <v>24.3311606053696</v>
      </c>
      <c r="D35" s="1" t="n">
        <f aca="false">C35/$C$2</f>
        <v>0.371170205119556</v>
      </c>
      <c r="E35" s="0" t="s">
        <v>72</v>
      </c>
      <c r="F35" s="0" t="s">
        <v>22</v>
      </c>
      <c r="G35" s="0" t="s">
        <v>23</v>
      </c>
      <c r="H35" s="0" t="s">
        <v>24</v>
      </c>
      <c r="I35" s="0" t="n">
        <v>0</v>
      </c>
    </row>
    <row r="36" customFormat="false" ht="14.5" hidden="false" customHeight="false" outlineLevel="0" collapsed="false">
      <c r="A36" s="7" t="s">
        <v>97</v>
      </c>
      <c r="B36" s="0" t="s">
        <v>98</v>
      </c>
      <c r="C36" s="1" t="n">
        <v>22.2702062922512</v>
      </c>
      <c r="D36" s="1" t="n">
        <f aca="false">C36/$C$2</f>
        <v>0.339730486827885</v>
      </c>
      <c r="E36" s="0" t="s">
        <v>72</v>
      </c>
      <c r="F36" s="0" t="s">
        <v>22</v>
      </c>
      <c r="G36" s="11" t="s">
        <v>23</v>
      </c>
      <c r="H36" s="0" t="s">
        <v>24</v>
      </c>
      <c r="I36" s="0" t="n">
        <v>0</v>
      </c>
    </row>
    <row r="37" customFormat="false" ht="14.5" hidden="false" customHeight="false" outlineLevel="0" collapsed="false">
      <c r="A37" s="7" t="s">
        <v>99</v>
      </c>
      <c r="B37" s="0" t="s">
        <v>100</v>
      </c>
      <c r="C37" s="1" t="n">
        <v>34.9358060445939</v>
      </c>
      <c r="D37" s="1" t="n">
        <f aca="false">C37/$C$2</f>
        <v>0.532943352185479</v>
      </c>
      <c r="E37" s="0" t="s">
        <v>72</v>
      </c>
      <c r="F37" s="0" t="s">
        <v>22</v>
      </c>
      <c r="G37" s="0" t="s">
        <v>23</v>
      </c>
      <c r="H37" s="0" t="s">
        <v>24</v>
      </c>
      <c r="I37" s="0" t="n">
        <v>0</v>
      </c>
    </row>
    <row r="38" customFormat="false" ht="14.5" hidden="false" customHeight="false" outlineLevel="0" collapsed="false">
      <c r="A38" s="7" t="s">
        <v>101</v>
      </c>
      <c r="B38" s="0" t="s">
        <v>102</v>
      </c>
      <c r="C38" s="1" t="n">
        <v>30.1772890009037</v>
      </c>
      <c r="D38" s="1" t="n">
        <f aca="false">C38/$C$2</f>
        <v>0.460352497362811</v>
      </c>
      <c r="E38" s="0" t="s">
        <v>72</v>
      </c>
      <c r="F38" s="0" t="s">
        <v>22</v>
      </c>
      <c r="G38" s="11" t="s">
        <v>23</v>
      </c>
      <c r="H38" s="0" t="s">
        <v>24</v>
      </c>
      <c r="I38" s="0" t="n">
        <v>0</v>
      </c>
    </row>
    <row r="39" customFormat="false" ht="14.5" hidden="false" customHeight="false" outlineLevel="0" collapsed="false">
      <c r="A39" s="7" t="s">
        <v>103</v>
      </c>
      <c r="B39" s="0" t="s">
        <v>104</v>
      </c>
      <c r="C39" s="1" t="n">
        <v>25.8313222654482</v>
      </c>
      <c r="D39" s="1" t="n">
        <f aca="false">C39/$C$2</f>
        <v>0.394055069516899</v>
      </c>
      <c r="E39" s="0" t="s">
        <v>105</v>
      </c>
      <c r="F39" s="0" t="s">
        <v>22</v>
      </c>
      <c r="G39" s="0" t="s">
        <v>23</v>
      </c>
      <c r="H39" s="0" t="s">
        <v>24</v>
      </c>
      <c r="I39" s="0" t="n">
        <v>0</v>
      </c>
    </row>
    <row r="40" customFormat="false" ht="14.5" hidden="false" customHeight="false" outlineLevel="0" collapsed="false">
      <c r="A40" s="7" t="s">
        <v>106</v>
      </c>
      <c r="B40" s="0" t="s">
        <v>107</v>
      </c>
      <c r="C40" s="1" t="n">
        <v>24.3430185776786</v>
      </c>
      <c r="D40" s="1" t="n">
        <f aca="false">C40/$C$2</f>
        <v>0.371351097683031</v>
      </c>
      <c r="E40" s="0" t="s">
        <v>72</v>
      </c>
      <c r="F40" s="0" t="s">
        <v>22</v>
      </c>
      <c r="G40" s="11" t="s">
        <v>23</v>
      </c>
      <c r="H40" s="0" t="s">
        <v>24</v>
      </c>
      <c r="I40" s="0" t="n">
        <v>0</v>
      </c>
    </row>
    <row r="41" customFormat="false" ht="14.5" hidden="false" customHeight="false" outlineLevel="0" collapsed="false">
      <c r="A41" s="7" t="s">
        <v>108</v>
      </c>
      <c r="B41" s="0" t="s">
        <v>109</v>
      </c>
      <c r="C41" s="1" t="n">
        <v>30.2370180507303</v>
      </c>
      <c r="D41" s="1" t="n">
        <f aca="false">C41/$C$2</f>
        <v>0.461263659967641</v>
      </c>
      <c r="E41" s="0" t="s">
        <v>27</v>
      </c>
      <c r="F41" s="0" t="s">
        <v>22</v>
      </c>
      <c r="G41" s="0" t="s">
        <v>23</v>
      </c>
      <c r="H41" s="0" t="s">
        <v>24</v>
      </c>
      <c r="I41" s="0" t="n">
        <v>0</v>
      </c>
    </row>
    <row r="42" customFormat="false" ht="14.5" hidden="false" customHeight="false" outlineLevel="0" collapsed="false">
      <c r="A42" s="7" t="s">
        <v>110</v>
      </c>
      <c r="B42" s="0" t="s">
        <v>111</v>
      </c>
      <c r="C42" s="1" t="n">
        <v>31.2342559831391</v>
      </c>
      <c r="D42" s="1" t="n">
        <f aca="false">C42/$C$2</f>
        <v>0.47647645700304</v>
      </c>
      <c r="E42" s="0" t="s">
        <v>27</v>
      </c>
      <c r="F42" s="0" t="s">
        <v>22</v>
      </c>
      <c r="G42" s="11" t="s">
        <v>23</v>
      </c>
      <c r="H42" s="0" t="s">
        <v>24</v>
      </c>
      <c r="I42" s="0" t="n">
        <v>0</v>
      </c>
    </row>
    <row r="43" customFormat="false" ht="14.5" hidden="false" customHeight="false" outlineLevel="0" collapsed="false">
      <c r="A43" s="7" t="s">
        <v>112</v>
      </c>
      <c r="B43" s="0" t="s">
        <v>113</v>
      </c>
      <c r="C43" s="1" t="n">
        <v>11.8770903570496</v>
      </c>
      <c r="D43" s="1" t="n">
        <f aca="false">C43/$C$2</f>
        <v>0.181184208001845</v>
      </c>
      <c r="E43" s="0" t="s">
        <v>27</v>
      </c>
      <c r="F43" s="0" t="s">
        <v>22</v>
      </c>
      <c r="G43" s="0" t="s">
        <v>23</v>
      </c>
      <c r="H43" s="0" t="s">
        <v>24</v>
      </c>
      <c r="I43" s="0" t="n">
        <v>0</v>
      </c>
    </row>
    <row r="44" customFormat="false" ht="14.5" hidden="false" customHeight="false" outlineLevel="0" collapsed="false">
      <c r="A44" s="7" t="s">
        <v>114</v>
      </c>
      <c r="B44" s="0" t="s">
        <v>115</v>
      </c>
      <c r="C44" s="1" t="n">
        <v>7.30429584943887</v>
      </c>
      <c r="D44" s="1" t="n">
        <f aca="false">C44/$C$2</f>
        <v>0.111426537873077</v>
      </c>
      <c r="E44" s="0" t="s">
        <v>27</v>
      </c>
      <c r="F44" s="0" t="s">
        <v>22</v>
      </c>
      <c r="G44" s="11" t="s">
        <v>23</v>
      </c>
      <c r="H44" s="0" t="s">
        <v>24</v>
      </c>
      <c r="I44" s="0" t="n">
        <v>0</v>
      </c>
    </row>
    <row r="45" customFormat="false" ht="14.5" hidden="false" customHeight="false" outlineLevel="0" collapsed="false">
      <c r="A45" s="7" t="s">
        <v>116</v>
      </c>
      <c r="B45" s="0" t="s">
        <v>117</v>
      </c>
      <c r="C45" s="1" t="n">
        <v>29.9966221318501</v>
      </c>
      <c r="D45" s="1" t="n">
        <f aca="false">C45/$C$2</f>
        <v>0.457596436526561</v>
      </c>
      <c r="E45" s="0" t="s">
        <v>27</v>
      </c>
      <c r="F45" s="0" t="s">
        <v>22</v>
      </c>
      <c r="G45" s="0" t="s">
        <v>23</v>
      </c>
      <c r="H45" s="0" t="s">
        <v>24</v>
      </c>
      <c r="I45" s="0" t="n">
        <v>0</v>
      </c>
    </row>
    <row r="46" customFormat="false" ht="14.5" hidden="false" customHeight="false" outlineLevel="0" collapsed="false">
      <c r="A46" s="7" t="s">
        <v>118</v>
      </c>
      <c r="B46" s="0" t="s">
        <v>119</v>
      </c>
      <c r="C46" s="1" t="n">
        <v>32.2488124618465</v>
      </c>
      <c r="D46" s="1" t="n">
        <f aca="false">C46/$C$2</f>
        <v>0.491953447287839</v>
      </c>
      <c r="E46" s="0" t="s">
        <v>27</v>
      </c>
      <c r="F46" s="0" t="s">
        <v>22</v>
      </c>
      <c r="G46" s="11" t="s">
        <v>23</v>
      </c>
      <c r="H46" s="0" t="s">
        <v>24</v>
      </c>
      <c r="I46" s="0" t="n">
        <v>0</v>
      </c>
    </row>
    <row r="47" customFormat="false" ht="14.5" hidden="false" customHeight="false" outlineLevel="0" collapsed="false">
      <c r="A47" s="7" t="s">
        <v>120</v>
      </c>
      <c r="B47" s="0" t="s">
        <v>121</v>
      </c>
      <c r="C47" s="1" t="n">
        <v>32.0089771517474</v>
      </c>
      <c r="D47" s="1" t="n">
        <f aca="false">C47/$C$2</f>
        <v>0.488294775895701</v>
      </c>
      <c r="E47" s="0" t="s">
        <v>27</v>
      </c>
      <c r="F47" s="0" t="s">
        <v>22</v>
      </c>
      <c r="G47" s="0" t="s">
        <v>23</v>
      </c>
      <c r="H47" s="0" t="s">
        <v>24</v>
      </c>
      <c r="I47" s="0" t="n">
        <v>0</v>
      </c>
    </row>
    <row r="48" customFormat="false" ht="14.5" hidden="false" customHeight="false" outlineLevel="0" collapsed="false">
      <c r="A48" s="7" t="s">
        <v>122</v>
      </c>
      <c r="B48" s="0" t="s">
        <v>123</v>
      </c>
      <c r="C48" s="1" t="n">
        <v>38.8697728079645</v>
      </c>
      <c r="D48" s="1" t="n">
        <f aca="false">C48/$C$2</f>
        <v>0.59295574839528</v>
      </c>
      <c r="E48" s="0" t="s">
        <v>27</v>
      </c>
      <c r="F48" s="0" t="s">
        <v>22</v>
      </c>
      <c r="G48" s="11" t="s">
        <v>23</v>
      </c>
      <c r="H48" s="0" t="s">
        <v>24</v>
      </c>
      <c r="I48" s="0" t="n">
        <v>0</v>
      </c>
    </row>
    <row r="49" customFormat="false" ht="14.5" hidden="false" customHeight="false" outlineLevel="0" collapsed="false">
      <c r="A49" s="7" t="s">
        <v>124</v>
      </c>
      <c r="B49" s="0" t="s">
        <v>125</v>
      </c>
      <c r="C49" s="1" t="n">
        <v>51.9999501314516</v>
      </c>
      <c r="D49" s="1" t="n">
        <f aca="false">C49/$C$2</f>
        <v>0.793255713097305</v>
      </c>
      <c r="E49" s="0" t="s">
        <v>27</v>
      </c>
      <c r="F49" s="0" t="s">
        <v>22</v>
      </c>
      <c r="G49" s="0" t="s">
        <v>23</v>
      </c>
      <c r="H49" s="0" t="s">
        <v>24</v>
      </c>
      <c r="I49" s="0" t="n">
        <v>0</v>
      </c>
    </row>
    <row r="50" customFormat="false" ht="14.5" hidden="false" customHeight="false" outlineLevel="0" collapsed="false">
      <c r="A50" s="7" t="s">
        <v>126</v>
      </c>
      <c r="B50" s="0" t="s">
        <v>127</v>
      </c>
      <c r="C50" s="1" t="n">
        <v>44.7165078479702</v>
      </c>
      <c r="D50" s="1" t="n">
        <f aca="false">C50/$C$2</f>
        <v>0.682147294958813</v>
      </c>
      <c r="E50" s="0" t="s">
        <v>27</v>
      </c>
      <c r="F50" s="0" t="s">
        <v>22</v>
      </c>
      <c r="G50" s="11" t="s">
        <v>23</v>
      </c>
      <c r="H50" s="0" t="s">
        <v>24</v>
      </c>
      <c r="I50" s="0" t="n">
        <v>0</v>
      </c>
    </row>
    <row r="51" customFormat="false" ht="14.5" hidden="false" customHeight="false" outlineLevel="0" collapsed="false">
      <c r="A51" s="7" t="s">
        <v>128</v>
      </c>
      <c r="B51" s="0" t="s">
        <v>129</v>
      </c>
      <c r="C51" s="1" t="n">
        <v>31.214299656898</v>
      </c>
      <c r="D51" s="1" t="n">
        <f aca="false">C51/$C$2</f>
        <v>0.476172024599486</v>
      </c>
      <c r="E51" s="0" t="s">
        <v>27</v>
      </c>
      <c r="F51" s="0" t="s">
        <v>22</v>
      </c>
      <c r="G51" s="0" t="s">
        <v>23</v>
      </c>
      <c r="H51" s="0" t="s">
        <v>24</v>
      </c>
      <c r="I51" s="0" t="n">
        <v>0</v>
      </c>
    </row>
    <row r="52" customFormat="false" ht="14.5" hidden="false" customHeight="false" outlineLevel="0" collapsed="false">
      <c r="A52" s="7" t="s">
        <v>130</v>
      </c>
      <c r="B52" s="0" t="s">
        <v>131</v>
      </c>
      <c r="C52" s="1" t="n">
        <v>32.8075552590303</v>
      </c>
      <c r="D52" s="1" t="n">
        <f aca="false">C52/$C$2</f>
        <v>0.500477030770084</v>
      </c>
      <c r="E52" s="0" t="s">
        <v>27</v>
      </c>
      <c r="F52" s="0" t="s">
        <v>22</v>
      </c>
      <c r="G52" s="11" t="s">
        <v>23</v>
      </c>
      <c r="H52" s="0" t="s">
        <v>24</v>
      </c>
      <c r="I52" s="0" t="n">
        <v>0</v>
      </c>
    </row>
    <row r="53" customFormat="false" ht="14.5" hidden="false" customHeight="false" outlineLevel="0" collapsed="false">
      <c r="A53" s="7" t="s">
        <v>132</v>
      </c>
      <c r="B53" s="0" t="s">
        <v>133</v>
      </c>
      <c r="C53" s="1" t="n">
        <v>35.5005453855895</v>
      </c>
      <c r="D53" s="1" t="n">
        <f aca="false">C53/$C$2</f>
        <v>0.541558412536942</v>
      </c>
      <c r="E53" s="0" t="s">
        <v>27</v>
      </c>
      <c r="F53" s="0" t="s">
        <v>22</v>
      </c>
      <c r="G53" s="0" t="s">
        <v>23</v>
      </c>
      <c r="H53" s="0" t="s">
        <v>24</v>
      </c>
      <c r="I53" s="0" t="n">
        <v>0</v>
      </c>
    </row>
    <row r="54" customFormat="false" ht="14.5" hidden="false" customHeight="false" outlineLevel="0" collapsed="false">
      <c r="A54" s="7" t="s">
        <v>134</v>
      </c>
      <c r="B54" s="0" t="s">
        <v>135</v>
      </c>
      <c r="C54" s="1" t="n">
        <v>31.5111777155969</v>
      </c>
      <c r="D54" s="1" t="n">
        <f aca="false">C54/$C$2</f>
        <v>0.4807008792534</v>
      </c>
      <c r="E54" s="0" t="s">
        <v>27</v>
      </c>
      <c r="F54" s="0" t="s">
        <v>22</v>
      </c>
      <c r="G54" s="11" t="s">
        <v>23</v>
      </c>
      <c r="H54" s="0" t="s">
        <v>24</v>
      </c>
      <c r="I54" s="0" t="n">
        <v>0</v>
      </c>
    </row>
    <row r="55" customFormat="false" ht="14.5" hidden="false" customHeight="false" outlineLevel="0" collapsed="false">
      <c r="A55" s="7" t="s">
        <v>136</v>
      </c>
      <c r="B55" s="0" t="s">
        <v>137</v>
      </c>
      <c r="C55" s="1" t="n">
        <v>32.8529178559009</v>
      </c>
      <c r="D55" s="1" t="n">
        <f aca="false">C55/$C$2</f>
        <v>0.501169034109271</v>
      </c>
      <c r="E55" s="0" t="s">
        <v>27</v>
      </c>
      <c r="F55" s="0" t="s">
        <v>22</v>
      </c>
      <c r="G55" s="0" t="s">
        <v>23</v>
      </c>
      <c r="H55" s="0" t="s">
        <v>24</v>
      </c>
      <c r="I55" s="0" t="n">
        <v>0</v>
      </c>
    </row>
    <row r="56" customFormat="false" ht="14.5" hidden="false" customHeight="false" outlineLevel="0" collapsed="false">
      <c r="A56" s="7" t="s">
        <v>138</v>
      </c>
      <c r="B56" s="0" t="s">
        <v>139</v>
      </c>
      <c r="C56" s="1" t="n">
        <v>33.4092775036235</v>
      </c>
      <c r="D56" s="1" t="n">
        <f aca="false">C56/$C$2</f>
        <v>0.509656262808089</v>
      </c>
      <c r="E56" s="0" t="s">
        <v>27</v>
      </c>
      <c r="F56" s="0" t="s">
        <v>22</v>
      </c>
      <c r="G56" s="11" t="s">
        <v>23</v>
      </c>
      <c r="H56" s="0" t="s">
        <v>24</v>
      </c>
      <c r="I56" s="0" t="n">
        <v>0</v>
      </c>
    </row>
    <row r="57" customFormat="false" ht="14.5" hidden="false" customHeight="false" outlineLevel="0" collapsed="false">
      <c r="A57" s="7" t="s">
        <v>140</v>
      </c>
      <c r="B57" s="0" t="s">
        <v>141</v>
      </c>
      <c r="C57" s="1" t="n">
        <v>36.4735485415305</v>
      </c>
      <c r="D57" s="1" t="n">
        <f aca="false">C57/$C$2</f>
        <v>0.556401509700703</v>
      </c>
      <c r="E57" s="0" t="s">
        <v>27</v>
      </c>
      <c r="F57" s="0" t="s">
        <v>22</v>
      </c>
      <c r="G57" s="0" t="s">
        <v>23</v>
      </c>
      <c r="H57" s="0" t="s">
        <v>24</v>
      </c>
      <c r="I57" s="0" t="n">
        <v>0</v>
      </c>
    </row>
    <row r="58" customFormat="false" ht="14.5" hidden="false" customHeight="false" outlineLevel="0" collapsed="false">
      <c r="A58" s="7" t="s">
        <v>142</v>
      </c>
      <c r="B58" s="0" t="s">
        <v>143</v>
      </c>
      <c r="C58" s="1" t="n">
        <v>35.7909982036422</v>
      </c>
      <c r="D58" s="1" t="n">
        <f aca="false">C58/$C$2</f>
        <v>0.545989250580499</v>
      </c>
      <c r="E58" s="0" t="s">
        <v>27</v>
      </c>
      <c r="F58" s="0" t="s">
        <v>22</v>
      </c>
      <c r="G58" s="11" t="s">
        <v>23</v>
      </c>
      <c r="H58" s="0" t="s">
        <v>24</v>
      </c>
      <c r="I58" s="0" t="n">
        <v>0</v>
      </c>
    </row>
    <row r="59" customFormat="false" ht="14.5" hidden="false" customHeight="false" outlineLevel="0" collapsed="false">
      <c r="A59" s="7" t="s">
        <v>144</v>
      </c>
      <c r="B59" s="0" t="s">
        <v>145</v>
      </c>
      <c r="C59" s="1" t="n">
        <v>38.3776759115532</v>
      </c>
      <c r="D59" s="1" t="n">
        <f aca="false">C59/$C$2</f>
        <v>0.585448843610009</v>
      </c>
      <c r="E59" s="0" t="s">
        <v>27</v>
      </c>
      <c r="F59" s="0" t="s">
        <v>22</v>
      </c>
      <c r="G59" s="0" t="s">
        <v>23</v>
      </c>
      <c r="H59" s="0" t="s">
        <v>24</v>
      </c>
      <c r="I59" s="0" t="n">
        <v>0</v>
      </c>
    </row>
    <row r="60" customFormat="false" ht="14.5" hidden="false" customHeight="false" outlineLevel="0" collapsed="false">
      <c r="A60" s="7" t="s">
        <v>146</v>
      </c>
      <c r="B60" s="0" t="s">
        <v>147</v>
      </c>
      <c r="C60" s="1" t="n">
        <v>23.0496633114966</v>
      </c>
      <c r="D60" s="1" t="n">
        <f aca="false">C60/$C$2</f>
        <v>0.351621050800874</v>
      </c>
      <c r="E60" s="0" t="s">
        <v>27</v>
      </c>
      <c r="F60" s="0" t="s">
        <v>22</v>
      </c>
      <c r="G60" s="11" t="s">
        <v>23</v>
      </c>
      <c r="H60" s="0" t="s">
        <v>24</v>
      </c>
      <c r="I60" s="0" t="n">
        <v>0</v>
      </c>
    </row>
    <row r="61" customFormat="false" ht="14.5" hidden="false" customHeight="false" outlineLevel="0" collapsed="false">
      <c r="A61" s="7" t="s">
        <v>148</v>
      </c>
      <c r="B61" s="0" t="s">
        <v>149</v>
      </c>
      <c r="C61" s="1" t="n">
        <v>49.7996669884829</v>
      </c>
      <c r="D61" s="1" t="n">
        <f aca="false">C61/$C$2</f>
        <v>0.759690542954269</v>
      </c>
      <c r="E61" s="0" t="s">
        <v>27</v>
      </c>
      <c r="F61" s="0" t="s">
        <v>22</v>
      </c>
      <c r="G61" s="0" t="s">
        <v>23</v>
      </c>
      <c r="H61" s="0" t="s">
        <v>24</v>
      </c>
      <c r="I61" s="0" t="n">
        <v>0</v>
      </c>
    </row>
    <row r="62" customFormat="false" ht="14.5" hidden="false" customHeight="false" outlineLevel="0" collapsed="false">
      <c r="A62" s="7" t="s">
        <v>150</v>
      </c>
      <c r="B62" s="0" t="s">
        <v>151</v>
      </c>
      <c r="C62" s="1" t="n">
        <v>44.1242335410607</v>
      </c>
      <c r="D62" s="1" t="n">
        <f aca="false">C62/$C$2</f>
        <v>0.6731121905695</v>
      </c>
      <c r="E62" s="0" t="s">
        <v>152</v>
      </c>
      <c r="F62" s="0" t="s">
        <v>22</v>
      </c>
      <c r="G62" s="11" t="s">
        <v>23</v>
      </c>
      <c r="H62" s="0" t="s">
        <v>24</v>
      </c>
      <c r="I62" s="0" t="n">
        <v>0</v>
      </c>
    </row>
    <row r="63" customFormat="false" ht="14.5" hidden="false" customHeight="false" outlineLevel="0" collapsed="false">
      <c r="A63" s="7" t="s">
        <v>153</v>
      </c>
      <c r="B63" s="0" t="s">
        <v>154</v>
      </c>
      <c r="C63" s="1" t="n">
        <v>20.062394884506</v>
      </c>
      <c r="D63" s="1" t="n">
        <f aca="false">C63/$C$2</f>
        <v>0.306050473516181</v>
      </c>
      <c r="E63" s="0" t="s">
        <v>152</v>
      </c>
      <c r="F63" s="0" t="s">
        <v>22</v>
      </c>
      <c r="G63" s="0" t="s">
        <v>23</v>
      </c>
      <c r="H63" s="0" t="s">
        <v>24</v>
      </c>
      <c r="I63" s="0" t="n">
        <v>0</v>
      </c>
    </row>
    <row r="64" customFormat="false" ht="14.5" hidden="false" customHeight="false" outlineLevel="0" collapsed="false">
      <c r="A64" s="7" t="s">
        <v>155</v>
      </c>
      <c r="B64" s="0" t="s">
        <v>156</v>
      </c>
      <c r="C64" s="1" t="n">
        <v>12.0651461848202</v>
      </c>
      <c r="D64" s="1" t="n">
        <f aca="false">C64/$C$2</f>
        <v>0.184052986902271</v>
      </c>
      <c r="E64" s="0" t="s">
        <v>152</v>
      </c>
      <c r="F64" s="0" t="s">
        <v>22</v>
      </c>
      <c r="G64" s="11" t="s">
        <v>23</v>
      </c>
      <c r="H64" s="0" t="s">
        <v>24</v>
      </c>
      <c r="I64" s="0" t="n">
        <v>0</v>
      </c>
    </row>
    <row r="65" customFormat="false" ht="14.5" hidden="false" customHeight="false" outlineLevel="0" collapsed="false">
      <c r="A65" s="7" t="s">
        <v>157</v>
      </c>
      <c r="B65" s="0" t="s">
        <v>158</v>
      </c>
      <c r="C65" s="1" t="n">
        <v>10.4705771407616</v>
      </c>
      <c r="D65" s="1" t="n">
        <f aca="false">C65/$C$2</f>
        <v>0.159727944264152</v>
      </c>
      <c r="E65" s="0" t="s">
        <v>152</v>
      </c>
      <c r="F65" s="0" t="s">
        <v>22</v>
      </c>
      <c r="G65" s="0" t="s">
        <v>23</v>
      </c>
      <c r="H65" s="0" t="s">
        <v>24</v>
      </c>
      <c r="I65" s="0" t="n">
        <v>0</v>
      </c>
    </row>
    <row r="66" customFormat="false" ht="14.5" hidden="false" customHeight="false" outlineLevel="0" collapsed="false">
      <c r="A66" s="7" t="s">
        <v>159</v>
      </c>
      <c r="B66" s="0" t="s">
        <v>160</v>
      </c>
      <c r="C66" s="1" t="n">
        <v>7.27880585268777</v>
      </c>
      <c r="D66" s="1" t="n">
        <f aca="false">C66/$C$2</f>
        <v>0.111037689701136</v>
      </c>
      <c r="E66" s="0" t="s">
        <v>152</v>
      </c>
      <c r="F66" s="0" t="s">
        <v>22</v>
      </c>
      <c r="G66" s="11" t="s">
        <v>23</v>
      </c>
      <c r="H66" s="0" t="s">
        <v>24</v>
      </c>
      <c r="I66" s="0" t="n">
        <v>0</v>
      </c>
    </row>
    <row r="67" customFormat="false" ht="14.5" hidden="false" customHeight="false" outlineLevel="0" collapsed="false">
      <c r="A67" s="7" t="s">
        <v>161</v>
      </c>
      <c r="B67" s="0" t="s">
        <v>162</v>
      </c>
      <c r="C67" s="1" t="n">
        <v>10.4782045083242</v>
      </c>
      <c r="D67" s="1" t="n">
        <f aca="false">C67/$C$2</f>
        <v>0.159844299239101</v>
      </c>
      <c r="E67" s="0" t="s">
        <v>152</v>
      </c>
      <c r="F67" s="0" t="s">
        <v>22</v>
      </c>
      <c r="G67" s="0" t="s">
        <v>23</v>
      </c>
      <c r="H67" s="0" t="s">
        <v>24</v>
      </c>
      <c r="I67" s="0" t="n">
        <v>0</v>
      </c>
    </row>
    <row r="68" customFormat="false" ht="14.5" hidden="false" customHeight="false" outlineLevel="0" collapsed="false">
      <c r="A68" s="7" t="s">
        <v>163</v>
      </c>
      <c r="B68" s="0" t="s">
        <v>164</v>
      </c>
      <c r="C68" s="1" t="n">
        <v>8.76765976014284</v>
      </c>
      <c r="D68" s="1" t="n">
        <f aca="false">C68/$C$2</f>
        <v>0.133750055098995</v>
      </c>
      <c r="E68" s="0" t="s">
        <v>152</v>
      </c>
      <c r="F68" s="0" t="s">
        <v>22</v>
      </c>
      <c r="G68" s="11" t="s">
        <v>23</v>
      </c>
      <c r="H68" s="0" t="s">
        <v>24</v>
      </c>
      <c r="I68" s="0" t="n">
        <v>0</v>
      </c>
    </row>
    <row r="69" customFormat="false" ht="14.5" hidden="false" customHeight="false" outlineLevel="0" collapsed="false">
      <c r="A69" s="7" t="s">
        <v>165</v>
      </c>
      <c r="B69" s="0" t="s">
        <v>166</v>
      </c>
      <c r="C69" s="1" t="n">
        <v>9.97103519589636</v>
      </c>
      <c r="D69" s="1" t="n">
        <f aca="false">C69/$C$2</f>
        <v>0.15210746576957</v>
      </c>
      <c r="E69" s="0" t="s">
        <v>152</v>
      </c>
      <c r="F69" s="0" t="s">
        <v>22</v>
      </c>
      <c r="G69" s="0" t="s">
        <v>23</v>
      </c>
      <c r="H69" s="0" t="s">
        <v>24</v>
      </c>
      <c r="I69" s="0" t="n">
        <v>0</v>
      </c>
    </row>
    <row r="70" customFormat="false" ht="14.5" hidden="false" customHeight="false" outlineLevel="0" collapsed="false">
      <c r="A70" s="7" t="s">
        <v>167</v>
      </c>
      <c r="B70" s="0" t="s">
        <v>168</v>
      </c>
      <c r="C70" s="1" t="n">
        <v>11.3690795680627</v>
      </c>
      <c r="D70" s="1" t="n">
        <f aca="false">C70/$C$2</f>
        <v>0.173434537864466</v>
      </c>
      <c r="E70" s="0" t="s">
        <v>152</v>
      </c>
      <c r="F70" s="0" t="s">
        <v>22</v>
      </c>
      <c r="G70" s="11" t="s">
        <v>23</v>
      </c>
      <c r="H70" s="0" t="s">
        <v>24</v>
      </c>
      <c r="I70" s="0" t="n">
        <v>0</v>
      </c>
    </row>
    <row r="71" customFormat="false" ht="14.5" hidden="false" customHeight="false" outlineLevel="0" collapsed="false">
      <c r="A71" s="7" t="s">
        <v>169</v>
      </c>
      <c r="B71" s="0" t="s">
        <v>170</v>
      </c>
      <c r="C71" s="1" t="n">
        <v>11.5738094275873</v>
      </c>
      <c r="D71" s="1" t="n">
        <f aca="false">C71/$C$2</f>
        <v>0.176557677988619</v>
      </c>
      <c r="E71" s="0" t="s">
        <v>152</v>
      </c>
      <c r="F71" s="0" t="s">
        <v>22</v>
      </c>
      <c r="G71" s="0" t="s">
        <v>23</v>
      </c>
      <c r="H71" s="0" t="s">
        <v>24</v>
      </c>
      <c r="I71" s="0" t="n">
        <v>0</v>
      </c>
    </row>
    <row r="72" customFormat="false" ht="14.5" hidden="false" customHeight="false" outlineLevel="0" collapsed="false">
      <c r="A72" s="7" t="s">
        <v>171</v>
      </c>
      <c r="B72" s="0" t="s">
        <v>172</v>
      </c>
      <c r="C72" s="1" t="n">
        <v>20.7377527473061</v>
      </c>
      <c r="D72" s="1" t="n">
        <f aca="false">C72/$C$2</f>
        <v>0.316353011916642</v>
      </c>
      <c r="E72" s="0" t="s">
        <v>152</v>
      </c>
      <c r="F72" s="0" t="s">
        <v>22</v>
      </c>
      <c r="G72" s="11" t="s">
        <v>23</v>
      </c>
      <c r="H72" s="0" t="s">
        <v>24</v>
      </c>
      <c r="I72" s="0" t="n">
        <v>0</v>
      </c>
    </row>
    <row r="73" customFormat="false" ht="14.5" hidden="false" customHeight="false" outlineLevel="0" collapsed="false">
      <c r="A73" s="7" t="s">
        <v>173</v>
      </c>
      <c r="B73" s="0" t="s">
        <v>174</v>
      </c>
      <c r="C73" s="1" t="n">
        <v>24.1302598853328</v>
      </c>
      <c r="D73" s="1" t="n">
        <f aca="false">C73/$C$2</f>
        <v>0.368105478258631</v>
      </c>
      <c r="E73" s="0" t="s">
        <v>152</v>
      </c>
      <c r="F73" s="0" t="s">
        <v>22</v>
      </c>
      <c r="G73" s="0" t="s">
        <v>23</v>
      </c>
      <c r="H73" s="0" t="s">
        <v>24</v>
      </c>
      <c r="I73" s="0" t="n">
        <v>0</v>
      </c>
    </row>
    <row r="74" customFormat="false" ht="14.5" hidden="false" customHeight="false" outlineLevel="0" collapsed="false">
      <c r="A74" s="7" t="s">
        <v>175</v>
      </c>
      <c r="B74" s="0" t="s">
        <v>176</v>
      </c>
      <c r="C74" s="1" t="n">
        <v>19.0650060834285</v>
      </c>
      <c r="D74" s="1" t="n">
        <f aca="false">C74/$C$2</f>
        <v>0.290835374989472</v>
      </c>
      <c r="E74" s="0" t="s">
        <v>152</v>
      </c>
      <c r="F74" s="0" t="s">
        <v>22</v>
      </c>
      <c r="G74" s="11" t="s">
        <v>23</v>
      </c>
      <c r="H74" s="0" t="s">
        <v>24</v>
      </c>
      <c r="I74" s="0" t="n">
        <v>0</v>
      </c>
    </row>
    <row r="75" customFormat="false" ht="14.5" hidden="false" customHeight="false" outlineLevel="0" collapsed="false">
      <c r="A75" s="7" t="s">
        <v>177</v>
      </c>
      <c r="B75" s="0" t="s">
        <v>178</v>
      </c>
      <c r="C75" s="1" t="n">
        <v>16.9877826466877</v>
      </c>
      <c r="D75" s="1" t="n">
        <f aca="false">C75/$C$2</f>
        <v>0.259147472320165</v>
      </c>
      <c r="E75" s="0" t="s">
        <v>152</v>
      </c>
      <c r="F75" s="0" t="s">
        <v>22</v>
      </c>
      <c r="G75" s="0" t="s">
        <v>23</v>
      </c>
      <c r="H75" s="0" t="s">
        <v>24</v>
      </c>
      <c r="I75" s="0" t="n">
        <v>0</v>
      </c>
    </row>
    <row r="76" customFormat="false" ht="14.5" hidden="false" customHeight="false" outlineLevel="0" collapsed="false">
      <c r="A76" s="7" t="s">
        <v>179</v>
      </c>
      <c r="B76" s="0" t="s">
        <v>180</v>
      </c>
      <c r="C76" s="1" t="n">
        <v>15.5524560328033</v>
      </c>
      <c r="D76" s="1" t="n">
        <f aca="false">C76/$C$2</f>
        <v>0.237251662155997</v>
      </c>
      <c r="E76" s="0" t="s">
        <v>152</v>
      </c>
      <c r="F76" s="0" t="s">
        <v>22</v>
      </c>
      <c r="G76" s="11" t="s">
        <v>23</v>
      </c>
      <c r="H76" s="0" t="s">
        <v>24</v>
      </c>
      <c r="I76" s="0" t="n">
        <v>0</v>
      </c>
    </row>
    <row r="77" customFormat="false" ht="14.5" hidden="false" customHeight="false" outlineLevel="0" collapsed="false">
      <c r="A77" s="7" t="s">
        <v>181</v>
      </c>
      <c r="B77" s="0" t="s">
        <v>182</v>
      </c>
      <c r="C77" s="1" t="n">
        <v>24.762180477572</v>
      </c>
      <c r="D77" s="1" t="n">
        <f aca="false">C77/$C$2</f>
        <v>0.377745384042203</v>
      </c>
      <c r="E77" s="0" t="s">
        <v>152</v>
      </c>
      <c r="F77" s="0" t="s">
        <v>22</v>
      </c>
      <c r="G77" s="0" t="s">
        <v>23</v>
      </c>
      <c r="H77" s="0" t="s">
        <v>24</v>
      </c>
      <c r="I77" s="0" t="n">
        <v>0</v>
      </c>
    </row>
    <row r="78" customFormat="false" ht="14.5" hidden="false" customHeight="false" outlineLevel="0" collapsed="false">
      <c r="A78" s="7" t="s">
        <v>183</v>
      </c>
      <c r="B78" s="0" t="s">
        <v>184</v>
      </c>
      <c r="C78" s="1" t="n">
        <v>13.9756827336079</v>
      </c>
      <c r="D78" s="1" t="n">
        <f aca="false">C78/$C$2</f>
        <v>0.213198092399024</v>
      </c>
      <c r="E78" s="0" t="s">
        <v>152</v>
      </c>
      <c r="F78" s="0" t="s">
        <v>22</v>
      </c>
      <c r="G78" s="11" t="s">
        <v>23</v>
      </c>
      <c r="H78" s="0" t="s">
        <v>24</v>
      </c>
      <c r="I78" s="0" t="n">
        <v>0</v>
      </c>
    </row>
    <row r="79" customFormat="false" ht="14.5" hidden="false" customHeight="false" outlineLevel="0" collapsed="false">
      <c r="A79" s="7" t="s">
        <v>185</v>
      </c>
      <c r="B79" s="0" t="s">
        <v>186</v>
      </c>
      <c r="C79" s="1" t="n">
        <v>11.3903699942566</v>
      </c>
      <c r="D79" s="1" t="n">
        <f aca="false">C79/$C$2</f>
        <v>0.173759321872333</v>
      </c>
      <c r="E79" s="0" t="s">
        <v>152</v>
      </c>
      <c r="F79" s="0" t="s">
        <v>22</v>
      </c>
      <c r="G79" s="0" t="s">
        <v>23</v>
      </c>
      <c r="H79" s="0" t="s">
        <v>24</v>
      </c>
      <c r="I79" s="0" t="n">
        <v>0</v>
      </c>
    </row>
    <row r="80" customFormat="false" ht="14.5" hidden="false" customHeight="false" outlineLevel="0" collapsed="false">
      <c r="A80" s="7" t="s">
        <v>187</v>
      </c>
      <c r="B80" s="0" t="s">
        <v>188</v>
      </c>
      <c r="C80" s="1" t="n">
        <v>15.9033802239536</v>
      </c>
      <c r="D80" s="1" t="n">
        <f aca="false">C80/$C$2</f>
        <v>0.242604986895547</v>
      </c>
      <c r="E80" s="0" t="s">
        <v>152</v>
      </c>
      <c r="F80" s="0" t="s">
        <v>22</v>
      </c>
      <c r="G80" s="11" t="s">
        <v>23</v>
      </c>
      <c r="H80" s="0" t="s">
        <v>24</v>
      </c>
      <c r="I80" s="0" t="n">
        <v>0</v>
      </c>
    </row>
    <row r="81" customFormat="false" ht="14.5" hidden="false" customHeight="false" outlineLevel="0" collapsed="false">
      <c r="A81" s="7" t="s">
        <v>189</v>
      </c>
      <c r="B81" s="0" t="s">
        <v>190</v>
      </c>
      <c r="C81" s="1" t="n">
        <v>13.908409659176</v>
      </c>
      <c r="D81" s="1" t="n">
        <f aca="false">C81/$C$2</f>
        <v>0.212171846210405</v>
      </c>
      <c r="E81" s="0" t="s">
        <v>152</v>
      </c>
      <c r="F81" s="0" t="s">
        <v>22</v>
      </c>
      <c r="G81" s="0" t="s">
        <v>23</v>
      </c>
      <c r="H81" s="0" t="s">
        <v>24</v>
      </c>
      <c r="I81" s="0" t="n">
        <v>0</v>
      </c>
    </row>
    <row r="82" customFormat="false" ht="14.5" hidden="false" customHeight="false" outlineLevel="0" collapsed="false">
      <c r="A82" s="7" t="s">
        <v>191</v>
      </c>
      <c r="B82" s="0" t="s">
        <v>192</v>
      </c>
      <c r="C82" s="1" t="n">
        <v>17.4659761038125</v>
      </c>
      <c r="D82" s="1" t="n">
        <f aca="false">C82/$C$2</f>
        <v>0.266442281081925</v>
      </c>
      <c r="E82" s="0" t="s">
        <v>152</v>
      </c>
      <c r="F82" s="0" t="s">
        <v>22</v>
      </c>
      <c r="G82" s="11" t="s">
        <v>23</v>
      </c>
      <c r="H82" s="0" t="s">
        <v>24</v>
      </c>
      <c r="I82" s="0" t="n">
        <v>0</v>
      </c>
    </row>
    <row r="83" customFormat="false" ht="14.5" hidden="false" customHeight="false" outlineLevel="0" collapsed="false">
      <c r="A83" s="7" t="s">
        <v>193</v>
      </c>
      <c r="B83" s="0" t="s">
        <v>194</v>
      </c>
      <c r="C83" s="1" t="n">
        <v>16.8804577288539</v>
      </c>
      <c r="D83" s="1" t="n">
        <f aca="false">C83/$C$2</f>
        <v>0.257510237976398</v>
      </c>
      <c r="E83" s="0" t="s">
        <v>152</v>
      </c>
      <c r="F83" s="0" t="s">
        <v>22</v>
      </c>
      <c r="G83" s="0" t="s">
        <v>23</v>
      </c>
      <c r="H83" s="0" t="s">
        <v>24</v>
      </c>
      <c r="I83" s="0" t="n">
        <v>0</v>
      </c>
    </row>
    <row r="84" customFormat="false" ht="14.5" hidden="false" customHeight="false" outlineLevel="0" collapsed="false">
      <c r="A84" s="7" t="s">
        <v>195</v>
      </c>
      <c r="B84" s="0" t="s">
        <v>196</v>
      </c>
      <c r="C84" s="1" t="n">
        <v>32.1040217473822</v>
      </c>
      <c r="D84" s="1" t="n">
        <f aca="false">C84/$C$2</f>
        <v>0.48974467475706</v>
      </c>
      <c r="E84" s="0" t="s">
        <v>152</v>
      </c>
      <c r="F84" s="0" t="s">
        <v>22</v>
      </c>
      <c r="G84" s="11" t="s">
        <v>23</v>
      </c>
      <c r="H84" s="0" t="s">
        <v>24</v>
      </c>
      <c r="I84" s="0" t="n">
        <v>0</v>
      </c>
    </row>
    <row r="85" customFormat="false" ht="14.5" hidden="false" customHeight="false" outlineLevel="0" collapsed="false">
      <c r="A85" s="7" t="s">
        <v>197</v>
      </c>
      <c r="B85" s="0" t="s">
        <v>198</v>
      </c>
      <c r="C85" s="1" t="n">
        <v>28.6482581865051</v>
      </c>
      <c r="D85" s="1" t="n">
        <f aca="false">C85/$C$2</f>
        <v>0.437027235973956</v>
      </c>
      <c r="E85" s="0" t="s">
        <v>152</v>
      </c>
      <c r="F85" s="0" t="s">
        <v>22</v>
      </c>
      <c r="G85" s="0" t="s">
        <v>23</v>
      </c>
      <c r="H85" s="0" t="s">
        <v>24</v>
      </c>
      <c r="I85" s="0" t="n">
        <v>0</v>
      </c>
    </row>
    <row r="86" customFormat="false" ht="14.5" hidden="false" customHeight="false" outlineLevel="0" collapsed="false">
      <c r="A86" s="7" t="s">
        <v>199</v>
      </c>
      <c r="B86" s="0" t="s">
        <v>200</v>
      </c>
      <c r="C86" s="1" t="n">
        <v>33.3021654702375</v>
      </c>
      <c r="D86" s="1" t="n">
        <f aca="false">C86/$C$2</f>
        <v>0.508022276002139</v>
      </c>
      <c r="E86" s="0" t="s">
        <v>152</v>
      </c>
      <c r="F86" s="0" t="s">
        <v>22</v>
      </c>
      <c r="G86" s="11" t="s">
        <v>23</v>
      </c>
      <c r="H86" s="0" t="s">
        <v>24</v>
      </c>
      <c r="I86" s="0" t="n">
        <v>0</v>
      </c>
    </row>
    <row r="87" customFormat="false" ht="14.5" hidden="false" customHeight="false" outlineLevel="0" collapsed="false">
      <c r="A87" s="7" t="s">
        <v>201</v>
      </c>
      <c r="B87" s="0" t="s">
        <v>202</v>
      </c>
      <c r="C87" s="1" t="n">
        <v>25.2116466217396</v>
      </c>
      <c r="D87" s="1" t="n">
        <f aca="false">C87/$C$2</f>
        <v>0.384601959592823</v>
      </c>
      <c r="E87" s="0" t="s">
        <v>152</v>
      </c>
      <c r="F87" s="0" t="s">
        <v>22</v>
      </c>
      <c r="G87" s="0" t="s">
        <v>23</v>
      </c>
      <c r="H87" s="0" t="s">
        <v>24</v>
      </c>
      <c r="I87" s="0" t="n">
        <v>0</v>
      </c>
    </row>
    <row r="88" customFormat="false" ht="14.5" hidden="false" customHeight="false" outlineLevel="0" collapsed="false">
      <c r="A88" s="7" t="s">
        <v>203</v>
      </c>
      <c r="B88" s="0" t="s">
        <v>204</v>
      </c>
      <c r="C88" s="1" t="n">
        <v>24.305324675968</v>
      </c>
      <c r="D88" s="1" t="n">
        <f aca="false">C88/$C$2</f>
        <v>0.370776079768488</v>
      </c>
      <c r="E88" s="0" t="s">
        <v>152</v>
      </c>
      <c r="F88" s="0" t="s">
        <v>22</v>
      </c>
      <c r="G88" s="11" t="s">
        <v>23</v>
      </c>
      <c r="H88" s="0" t="s">
        <v>24</v>
      </c>
      <c r="I88" s="0" t="n">
        <v>0</v>
      </c>
    </row>
    <row r="89" customFormat="false" ht="14.5" hidden="false" customHeight="false" outlineLevel="0" collapsed="false">
      <c r="A89" s="7" t="s">
        <v>205</v>
      </c>
      <c r="B89" s="0" t="s">
        <v>206</v>
      </c>
      <c r="C89" s="1" t="n">
        <v>23.784238441412</v>
      </c>
      <c r="D89" s="1" t="n">
        <f aca="false">C89/$C$2</f>
        <v>0.362826944595609</v>
      </c>
      <c r="E89" s="0" t="s">
        <v>152</v>
      </c>
      <c r="F89" s="0" t="s">
        <v>22</v>
      </c>
      <c r="G89" s="0" t="s">
        <v>23</v>
      </c>
      <c r="H89" s="0" t="s">
        <v>24</v>
      </c>
      <c r="I89" s="0" t="n">
        <v>0</v>
      </c>
    </row>
    <row r="90" customFormat="false" ht="14.5" hidden="false" customHeight="false" outlineLevel="0" collapsed="false">
      <c r="A90" s="7" t="s">
        <v>207</v>
      </c>
      <c r="B90" s="0" t="s">
        <v>208</v>
      </c>
      <c r="C90" s="1" t="n">
        <v>21.1816572338191</v>
      </c>
      <c r="D90" s="1" t="n">
        <f aca="false">C90/$C$2</f>
        <v>0.323124744756882</v>
      </c>
      <c r="E90" s="0" t="s">
        <v>152</v>
      </c>
      <c r="F90" s="0" t="s">
        <v>22</v>
      </c>
      <c r="G90" s="11" t="s">
        <v>23</v>
      </c>
      <c r="H90" s="0" t="s">
        <v>24</v>
      </c>
      <c r="I90" s="0" t="n">
        <v>0</v>
      </c>
    </row>
    <row r="91" customFormat="false" ht="14.5" hidden="false" customHeight="false" outlineLevel="0" collapsed="false">
      <c r="A91" s="11" t="s">
        <v>209</v>
      </c>
      <c r="B91" s="0" t="s">
        <v>210</v>
      </c>
      <c r="C91" s="1" t="n">
        <v>34.5959622489835</v>
      </c>
      <c r="D91" s="1" t="n">
        <f aca="false">C91/$C$2</f>
        <v>0.52775905812852</v>
      </c>
      <c r="E91" s="0" t="s">
        <v>211</v>
      </c>
      <c r="F91" s="0" t="s">
        <v>22</v>
      </c>
      <c r="G91" s="11" t="s">
        <v>23</v>
      </c>
      <c r="H91" s="0" t="s">
        <v>212</v>
      </c>
      <c r="I91" s="0" t="n">
        <v>0</v>
      </c>
    </row>
    <row r="92" customFormat="false" ht="14.5" hidden="false" customHeight="false" outlineLevel="0" collapsed="false">
      <c r="A92" s="11" t="s">
        <v>213</v>
      </c>
      <c r="B92" s="0" t="s">
        <v>214</v>
      </c>
      <c r="C92" s="1" t="n">
        <v>30.1430115774004</v>
      </c>
      <c r="D92" s="1" t="n">
        <f aca="false">C92/$C$2</f>
        <v>0.459829597591647</v>
      </c>
      <c r="E92" s="0" t="s">
        <v>211</v>
      </c>
      <c r="F92" s="0" t="s">
        <v>22</v>
      </c>
      <c r="G92" s="0" t="s">
        <v>23</v>
      </c>
      <c r="H92" s="0" t="s">
        <v>212</v>
      </c>
      <c r="I92" s="0" t="n">
        <v>0</v>
      </c>
    </row>
    <row r="93" customFormat="false" ht="14.5" hidden="false" customHeight="false" outlineLevel="0" collapsed="false">
      <c r="A93" s="11" t="s">
        <v>215</v>
      </c>
      <c r="B93" s="0" t="s">
        <v>216</v>
      </c>
      <c r="C93" s="1" t="n">
        <v>29.4545328911107</v>
      </c>
      <c r="D93" s="1" t="n">
        <f aca="false">C93/$C$2</f>
        <v>0.449326901918585</v>
      </c>
      <c r="E93" s="0" t="s">
        <v>211</v>
      </c>
      <c r="F93" s="0" t="s">
        <v>22</v>
      </c>
      <c r="G93" s="11" t="s">
        <v>23</v>
      </c>
      <c r="H93" s="0" t="s">
        <v>212</v>
      </c>
      <c r="I93" s="0" t="n">
        <v>0</v>
      </c>
    </row>
    <row r="94" customFormat="false" ht="14.5" hidden="false" customHeight="false" outlineLevel="0" collapsed="false">
      <c r="A94" s="11" t="s">
        <v>217</v>
      </c>
      <c r="B94" s="0" t="s">
        <v>218</v>
      </c>
      <c r="C94" s="1" t="n">
        <v>27.6527068879796</v>
      </c>
      <c r="D94" s="1" t="n">
        <f aca="false">C94/$C$2</f>
        <v>0.421840168424075</v>
      </c>
      <c r="E94" s="0" t="s">
        <v>211</v>
      </c>
      <c r="F94" s="0" t="s">
        <v>22</v>
      </c>
      <c r="G94" s="0" t="s">
        <v>23</v>
      </c>
      <c r="H94" s="0" t="s">
        <v>212</v>
      </c>
      <c r="I94" s="0" t="n">
        <v>0</v>
      </c>
    </row>
    <row r="95" customFormat="false" ht="14.5" hidden="false" customHeight="false" outlineLevel="0" collapsed="false">
      <c r="A95" s="11" t="s">
        <v>219</v>
      </c>
      <c r="B95" s="0" t="s">
        <v>220</v>
      </c>
      <c r="C95" s="1" t="n">
        <v>28.6403921524223</v>
      </c>
      <c r="D95" s="1" t="n">
        <f aca="false">C95/$C$2</f>
        <v>0.436907240157425</v>
      </c>
      <c r="E95" s="0" t="s">
        <v>211</v>
      </c>
      <c r="F95" s="0" t="s">
        <v>22</v>
      </c>
      <c r="G95" s="11" t="s">
        <v>23</v>
      </c>
      <c r="H95" s="0" t="s">
        <v>212</v>
      </c>
      <c r="I95" s="0" t="n">
        <v>0</v>
      </c>
    </row>
    <row r="96" customFormat="false" ht="14.5" hidden="false" customHeight="false" outlineLevel="0" collapsed="false">
      <c r="A96" s="11" t="s">
        <v>221</v>
      </c>
      <c r="B96" s="0" t="s">
        <v>222</v>
      </c>
      <c r="C96" s="1" t="n">
        <v>26.4994670317075</v>
      </c>
      <c r="D96" s="1" t="n">
        <f aca="false">C96/$C$2</f>
        <v>0.404247572618756</v>
      </c>
      <c r="E96" s="0" t="s">
        <v>211</v>
      </c>
      <c r="F96" s="0" t="s">
        <v>22</v>
      </c>
      <c r="G96" s="0" t="s">
        <v>23</v>
      </c>
      <c r="H96" s="0" t="s">
        <v>212</v>
      </c>
      <c r="I96" s="0" t="n">
        <v>0</v>
      </c>
    </row>
    <row r="97" customFormat="false" ht="14.5" hidden="false" customHeight="false" outlineLevel="0" collapsed="false">
      <c r="A97" s="11" t="s">
        <v>223</v>
      </c>
      <c r="B97" s="0" t="s">
        <v>224</v>
      </c>
      <c r="C97" s="1" t="n">
        <v>28.9646832230884</v>
      </c>
      <c r="D97" s="1" t="n">
        <f aca="false">C97/$C$2</f>
        <v>0.44185427845</v>
      </c>
      <c r="E97" s="0" t="s">
        <v>211</v>
      </c>
      <c r="F97" s="0" t="s">
        <v>22</v>
      </c>
      <c r="G97" s="11" t="s">
        <v>23</v>
      </c>
      <c r="H97" s="0" t="s">
        <v>212</v>
      </c>
      <c r="I97" s="0" t="n">
        <v>0</v>
      </c>
    </row>
    <row r="98" customFormat="false" ht="14.5" hidden="false" customHeight="false" outlineLevel="0" collapsed="false">
      <c r="A98" s="11" t="s">
        <v>225</v>
      </c>
      <c r="B98" s="0" t="s">
        <v>226</v>
      </c>
      <c r="C98" s="1" t="n">
        <v>24.0685470557293</v>
      </c>
      <c r="D98" s="1" t="n">
        <f aca="false">C98/$C$2</f>
        <v>0.367164053227826</v>
      </c>
      <c r="E98" s="0" t="s">
        <v>211</v>
      </c>
      <c r="F98" s="0" t="s">
        <v>22</v>
      </c>
      <c r="G98" s="0" t="s">
        <v>23</v>
      </c>
      <c r="H98" s="0" t="s">
        <v>212</v>
      </c>
      <c r="I98" s="0" t="n">
        <v>0</v>
      </c>
    </row>
    <row r="99" customFormat="false" ht="14.5" hidden="false" customHeight="false" outlineLevel="0" collapsed="false">
      <c r="A99" s="11" t="s">
        <v>227</v>
      </c>
      <c r="B99" s="0" t="s">
        <v>228</v>
      </c>
      <c r="C99" s="1" t="n">
        <v>22.6138280793482</v>
      </c>
      <c r="D99" s="1" t="n">
        <f aca="false">C99/$C$2</f>
        <v>0.344972413888783</v>
      </c>
      <c r="E99" s="0" t="s">
        <v>211</v>
      </c>
      <c r="F99" s="0" t="s">
        <v>22</v>
      </c>
      <c r="G99" s="11" t="s">
        <v>23</v>
      </c>
      <c r="H99" s="0" t="s">
        <v>212</v>
      </c>
      <c r="I99" s="0" t="n">
        <v>0</v>
      </c>
    </row>
    <row r="100" customFormat="false" ht="14.5" hidden="false" customHeight="false" outlineLevel="0" collapsed="false">
      <c r="A100" s="11" t="s">
        <v>229</v>
      </c>
      <c r="B100" s="0" t="s">
        <v>230</v>
      </c>
      <c r="C100" s="1" t="n">
        <v>22.7244764721879</v>
      </c>
      <c r="D100" s="1" t="n">
        <f aca="false">C100/$C$2</f>
        <v>0.346660347618398</v>
      </c>
      <c r="E100" s="0" t="s">
        <v>211</v>
      </c>
      <c r="F100" s="0" t="s">
        <v>22</v>
      </c>
      <c r="G100" s="0" t="s">
        <v>23</v>
      </c>
      <c r="H100" s="0" t="s">
        <v>212</v>
      </c>
      <c r="I100" s="0" t="n">
        <v>0</v>
      </c>
    </row>
    <row r="101" customFormat="false" ht="14.5" hidden="false" customHeight="false" outlineLevel="0" collapsed="false">
      <c r="A101" s="11" t="s">
        <v>231</v>
      </c>
      <c r="B101" s="0" t="s">
        <v>232</v>
      </c>
      <c r="C101" s="1" t="n">
        <v>26.5059898698167</v>
      </c>
      <c r="D101" s="1" t="n">
        <f aca="false">C101/$C$2</f>
        <v>0.404347078071793</v>
      </c>
      <c r="E101" s="0" t="s">
        <v>211</v>
      </c>
      <c r="F101" s="0" t="s">
        <v>22</v>
      </c>
      <c r="G101" s="11" t="s">
        <v>23</v>
      </c>
      <c r="H101" s="0" t="s">
        <v>212</v>
      </c>
      <c r="I101" s="0" t="n">
        <v>0</v>
      </c>
    </row>
    <row r="102" customFormat="false" ht="14.5" hidden="false" customHeight="false" outlineLevel="0" collapsed="false">
      <c r="A102" s="11" t="s">
        <v>233</v>
      </c>
      <c r="B102" s="0" t="s">
        <v>234</v>
      </c>
      <c r="C102" s="1" t="n">
        <v>36.0499173915412</v>
      </c>
      <c r="D102" s="1" t="n">
        <f aca="false">C102/$C$2</f>
        <v>0.549939045234383</v>
      </c>
      <c r="E102" s="0" t="s">
        <v>211</v>
      </c>
      <c r="F102" s="0" t="s">
        <v>22</v>
      </c>
      <c r="G102" s="0" t="s">
        <v>23</v>
      </c>
      <c r="H102" s="0" t="s">
        <v>212</v>
      </c>
      <c r="I102" s="0" t="n">
        <v>0</v>
      </c>
    </row>
    <row r="103" customFormat="false" ht="14.5" hidden="false" customHeight="false" outlineLevel="0" collapsed="false">
      <c r="A103" s="11" t="s">
        <v>235</v>
      </c>
      <c r="B103" s="0" t="s">
        <v>236</v>
      </c>
      <c r="C103" s="1" t="n">
        <v>26.2137622299436</v>
      </c>
      <c r="D103" s="1" t="n">
        <f aca="false">C103/$C$2</f>
        <v>0.399889165241718</v>
      </c>
      <c r="E103" s="0" t="s">
        <v>211</v>
      </c>
      <c r="F103" s="0" t="s">
        <v>22</v>
      </c>
      <c r="G103" s="11" t="s">
        <v>23</v>
      </c>
      <c r="H103" s="0" t="s">
        <v>212</v>
      </c>
      <c r="I103" s="0" t="n">
        <v>0</v>
      </c>
    </row>
    <row r="104" customFormat="false" ht="14.5" hidden="false" customHeight="false" outlineLevel="0" collapsed="false">
      <c r="A104" s="11" t="s">
        <v>237</v>
      </c>
      <c r="B104" s="0" t="s">
        <v>238</v>
      </c>
      <c r="C104" s="1" t="n">
        <v>22.4119078257017</v>
      </c>
      <c r="D104" s="1" t="n">
        <f aca="false">C104/$C$2</f>
        <v>0.34189213411178</v>
      </c>
      <c r="E104" s="0" t="s">
        <v>211</v>
      </c>
      <c r="F104" s="0" t="s">
        <v>22</v>
      </c>
      <c r="G104" s="0" t="s">
        <v>23</v>
      </c>
      <c r="H104" s="0" t="s">
        <v>212</v>
      </c>
      <c r="I104" s="0" t="n">
        <v>0</v>
      </c>
    </row>
    <row r="105" customFormat="false" ht="14.5" hidden="false" customHeight="false" outlineLevel="0" collapsed="false">
      <c r="A105" s="11" t="s">
        <v>239</v>
      </c>
      <c r="B105" s="0" t="s">
        <v>240</v>
      </c>
      <c r="C105" s="1" t="n">
        <v>21.5545107389684</v>
      </c>
      <c r="D105" s="1" t="n">
        <f aca="false">C105/$C$2</f>
        <v>0.328812599694441</v>
      </c>
      <c r="E105" s="0" t="s">
        <v>211</v>
      </c>
      <c r="F105" s="0" t="s">
        <v>22</v>
      </c>
      <c r="G105" s="11" t="s">
        <v>23</v>
      </c>
      <c r="H105" s="0" t="s">
        <v>212</v>
      </c>
      <c r="I105" s="0" t="n">
        <v>0</v>
      </c>
    </row>
    <row r="106" customFormat="false" ht="14.5" hidden="false" customHeight="false" outlineLevel="0" collapsed="false">
      <c r="A106" s="11" t="s">
        <v>241</v>
      </c>
      <c r="B106" s="0" t="s">
        <v>242</v>
      </c>
      <c r="C106" s="1" t="n">
        <v>17.0613550098258</v>
      </c>
      <c r="D106" s="1" t="n">
        <f aca="false">C106/$C$2</f>
        <v>0.260269813730836</v>
      </c>
      <c r="E106" s="0" t="s">
        <v>211</v>
      </c>
      <c r="F106" s="0" t="s">
        <v>22</v>
      </c>
      <c r="G106" s="0" t="s">
        <v>23</v>
      </c>
      <c r="H106" s="0" t="s">
        <v>212</v>
      </c>
      <c r="I106" s="0" t="n">
        <v>0</v>
      </c>
    </row>
    <row r="107" customFormat="false" ht="14.5" hidden="false" customHeight="false" outlineLevel="0" collapsed="false">
      <c r="A107" s="11" t="s">
        <v>243</v>
      </c>
      <c r="B107" s="0" t="s">
        <v>244</v>
      </c>
      <c r="C107" s="1" t="n">
        <v>13.6262475127233</v>
      </c>
      <c r="D107" s="1" t="n">
        <f aca="false">C107/$C$2</f>
        <v>0.207867481799909</v>
      </c>
      <c r="E107" s="0" t="s">
        <v>211</v>
      </c>
      <c r="F107" s="0" t="s">
        <v>22</v>
      </c>
      <c r="G107" s="11" t="s">
        <v>23</v>
      </c>
      <c r="H107" s="0" t="s">
        <v>212</v>
      </c>
      <c r="I107" s="0" t="n">
        <v>0</v>
      </c>
    </row>
    <row r="108" customFormat="false" ht="14.5" hidden="false" customHeight="false" outlineLevel="0" collapsed="false">
      <c r="A108" s="11" t="s">
        <v>245</v>
      </c>
      <c r="B108" s="0" t="s">
        <v>246</v>
      </c>
      <c r="C108" s="1" t="n">
        <v>12.2152500742825</v>
      </c>
      <c r="D108" s="1" t="n">
        <f aca="false">C108/$C$2</f>
        <v>0.186342811557354</v>
      </c>
      <c r="E108" s="0" t="s">
        <v>211</v>
      </c>
      <c r="F108" s="0" t="s">
        <v>22</v>
      </c>
      <c r="G108" s="0" t="s">
        <v>23</v>
      </c>
      <c r="H108" s="0" t="s">
        <v>212</v>
      </c>
      <c r="I108" s="0" t="n">
        <v>0</v>
      </c>
    </row>
    <row r="109" customFormat="false" ht="14.5" hidden="false" customHeight="false" outlineLevel="0" collapsed="false">
      <c r="A109" s="11" t="s">
        <v>247</v>
      </c>
      <c r="B109" s="0" t="s">
        <v>248</v>
      </c>
      <c r="C109" s="1" t="n">
        <v>14.8576190587746</v>
      </c>
      <c r="D109" s="1" t="n">
        <f aca="false">C109/$C$2</f>
        <v>0.226651971234638</v>
      </c>
      <c r="E109" s="0" t="s">
        <v>211</v>
      </c>
      <c r="F109" s="0" t="s">
        <v>22</v>
      </c>
      <c r="G109" s="11" t="s">
        <v>23</v>
      </c>
      <c r="H109" s="0" t="s">
        <v>212</v>
      </c>
      <c r="I109" s="0" t="n">
        <v>0</v>
      </c>
    </row>
    <row r="110" customFormat="false" ht="14.5" hidden="false" customHeight="false" outlineLevel="0" collapsed="false">
      <c r="A110" s="11" t="s">
        <v>249</v>
      </c>
      <c r="B110" s="0" t="s">
        <v>250</v>
      </c>
      <c r="C110" s="1" t="n">
        <v>12.241377377675</v>
      </c>
      <c r="D110" s="1" t="n">
        <f aca="false">C110/$C$2</f>
        <v>0.186741381798893</v>
      </c>
      <c r="E110" s="0" t="s">
        <v>211</v>
      </c>
      <c r="F110" s="0" t="s">
        <v>22</v>
      </c>
      <c r="G110" s="0" t="s">
        <v>23</v>
      </c>
      <c r="H110" s="0" t="s">
        <v>212</v>
      </c>
      <c r="I110" s="0" t="n">
        <v>0</v>
      </c>
    </row>
    <row r="111" customFormat="false" ht="14.5" hidden="false" customHeight="false" outlineLevel="0" collapsed="false">
      <c r="A111" s="11" t="s">
        <v>251</v>
      </c>
      <c r="B111" s="0" t="s">
        <v>252</v>
      </c>
      <c r="C111" s="1" t="n">
        <v>10.4533843815785</v>
      </c>
      <c r="D111" s="1" t="n">
        <f aca="false">C111/$C$2</f>
        <v>0.159465669888669</v>
      </c>
      <c r="E111" s="0" t="s">
        <v>211</v>
      </c>
      <c r="F111" s="0" t="s">
        <v>22</v>
      </c>
      <c r="G111" s="11" t="s">
        <v>23</v>
      </c>
      <c r="H111" s="0" t="s">
        <v>212</v>
      </c>
      <c r="I111" s="0" t="n">
        <v>0</v>
      </c>
    </row>
    <row r="112" customFormat="false" ht="14.5" hidden="false" customHeight="false" outlineLevel="0" collapsed="false">
      <c r="A112" s="11" t="s">
        <v>253</v>
      </c>
      <c r="B112" s="0" t="s">
        <v>254</v>
      </c>
      <c r="C112" s="1" t="n">
        <v>12.6323070391468</v>
      </c>
      <c r="D112" s="1" t="n">
        <f aca="false">C112/$C$2</f>
        <v>0.192704987275394</v>
      </c>
      <c r="E112" s="0" t="s">
        <v>211</v>
      </c>
      <c r="F112" s="0" t="s">
        <v>22</v>
      </c>
      <c r="G112" s="0" t="s">
        <v>23</v>
      </c>
      <c r="H112" s="0" t="s">
        <v>212</v>
      </c>
      <c r="I112" s="0" t="n">
        <v>0</v>
      </c>
    </row>
    <row r="113" customFormat="false" ht="14.5" hidden="false" customHeight="false" outlineLevel="0" collapsed="false">
      <c r="A113" s="11" t="s">
        <v>255</v>
      </c>
      <c r="B113" s="0" t="s">
        <v>256</v>
      </c>
      <c r="C113" s="1" t="n">
        <v>36.1653002552059</v>
      </c>
      <c r="D113" s="1" t="n">
        <f aca="false">C113/$C$2</f>
        <v>0.551699202995383</v>
      </c>
      <c r="E113" s="0" t="s">
        <v>211</v>
      </c>
      <c r="F113" s="0" t="s">
        <v>22</v>
      </c>
      <c r="G113" s="11" t="s">
        <v>23</v>
      </c>
      <c r="H113" s="0" t="s">
        <v>212</v>
      </c>
      <c r="I113" s="0" t="n">
        <v>0</v>
      </c>
    </row>
    <row r="114" customFormat="false" ht="14.5" hidden="false" customHeight="false" outlineLevel="0" collapsed="false">
      <c r="A114" s="11" t="s">
        <v>259</v>
      </c>
      <c r="B114" s="0" t="s">
        <v>260</v>
      </c>
      <c r="C114" s="1" t="n">
        <v>40.6162273153999</v>
      </c>
      <c r="D114" s="1" t="n">
        <f aca="false">C114/$C$2</f>
        <v>0.619597793477737</v>
      </c>
      <c r="E114" s="0" t="s">
        <v>211</v>
      </c>
      <c r="F114" s="0" t="s">
        <v>22</v>
      </c>
      <c r="G114" s="11" t="s">
        <v>23</v>
      </c>
      <c r="H114" s="0" t="s">
        <v>212</v>
      </c>
      <c r="I114" s="0" t="n">
        <v>0</v>
      </c>
    </row>
    <row r="115" customFormat="false" ht="14.5" hidden="false" customHeight="false" outlineLevel="0" collapsed="false">
      <c r="A115" s="11" t="s">
        <v>261</v>
      </c>
      <c r="B115" s="0" t="s">
        <v>262</v>
      </c>
      <c r="C115" s="1" t="n">
        <v>42.5346401253176</v>
      </c>
      <c r="D115" s="1" t="n">
        <f aca="false">C115/$C$2</f>
        <v>0.648863050803934</v>
      </c>
      <c r="E115" s="0" t="s">
        <v>211</v>
      </c>
      <c r="F115" s="0" t="s">
        <v>22</v>
      </c>
      <c r="G115" s="0" t="s">
        <v>23</v>
      </c>
      <c r="H115" s="0" t="s">
        <v>212</v>
      </c>
      <c r="I115" s="0" t="n">
        <v>0</v>
      </c>
    </row>
    <row r="116" customFormat="false" ht="14.5" hidden="false" customHeight="false" outlineLevel="0" collapsed="false">
      <c r="A116" s="11" t="s">
        <v>263</v>
      </c>
      <c r="B116" s="0" t="s">
        <v>264</v>
      </c>
      <c r="C116" s="1" t="n">
        <v>18.9047520486489</v>
      </c>
      <c r="D116" s="1" t="n">
        <f aca="false">C116/$C$2</f>
        <v>0.288390710555862</v>
      </c>
      <c r="E116" s="0" t="s">
        <v>211</v>
      </c>
      <c r="F116" s="0" t="s">
        <v>22</v>
      </c>
      <c r="G116" s="11" t="s">
        <v>23</v>
      </c>
      <c r="H116" s="0" t="s">
        <v>212</v>
      </c>
      <c r="I116" s="0" t="n">
        <v>0</v>
      </c>
    </row>
    <row r="117" customFormat="false" ht="14.5" hidden="false" customHeight="false" outlineLevel="0" collapsed="false">
      <c r="A117" s="11" t="s">
        <v>265</v>
      </c>
      <c r="B117" s="0" t="s">
        <v>266</v>
      </c>
      <c r="C117" s="1" t="n">
        <v>18.1021904272617</v>
      </c>
      <c r="D117" s="1" t="n">
        <f aca="false">C117/$C$2</f>
        <v>0.276147687443942</v>
      </c>
      <c r="E117" s="0" t="s">
        <v>211</v>
      </c>
      <c r="F117" s="0" t="s">
        <v>22</v>
      </c>
      <c r="G117" s="0" t="s">
        <v>23</v>
      </c>
      <c r="H117" s="0" t="s">
        <v>212</v>
      </c>
      <c r="I117" s="0" t="n">
        <v>0</v>
      </c>
    </row>
    <row r="118" customFormat="false" ht="14.5" hidden="false" customHeight="false" outlineLevel="0" collapsed="false">
      <c r="A118" s="11" t="s">
        <v>267</v>
      </c>
      <c r="B118" s="0" t="s">
        <v>268</v>
      </c>
      <c r="C118" s="1" t="n">
        <v>16.4497382911119</v>
      </c>
      <c r="D118" s="1" t="n">
        <f aca="false">C118/$C$2</f>
        <v>0.250939642161072</v>
      </c>
      <c r="E118" s="0" t="s">
        <v>211</v>
      </c>
      <c r="F118" s="0" t="s">
        <v>22</v>
      </c>
      <c r="G118" s="11" t="s">
        <v>23</v>
      </c>
      <c r="H118" s="0" t="s">
        <v>212</v>
      </c>
      <c r="I118" s="0" t="n">
        <v>0</v>
      </c>
    </row>
    <row r="119" customFormat="false" ht="14.5" hidden="false" customHeight="false" outlineLevel="0" collapsed="false">
      <c r="A119" s="11" t="s">
        <v>269</v>
      </c>
      <c r="B119" s="0" t="s">
        <v>270</v>
      </c>
      <c r="C119" s="1" t="n">
        <v>18.517081065729</v>
      </c>
      <c r="D119" s="1" t="n">
        <f aca="false">C119/$C$2</f>
        <v>0.282476815999696</v>
      </c>
      <c r="E119" s="0" t="s">
        <v>211</v>
      </c>
      <c r="F119" s="0" t="s">
        <v>22</v>
      </c>
      <c r="G119" s="0" t="s">
        <v>23</v>
      </c>
      <c r="H119" s="0" t="s">
        <v>212</v>
      </c>
      <c r="I119" s="0" t="n">
        <v>0</v>
      </c>
    </row>
    <row r="120" customFormat="false" ht="14.5" hidden="false" customHeight="false" outlineLevel="0" collapsed="false">
      <c r="A120" s="11" t="s">
        <v>271</v>
      </c>
      <c r="B120" s="0" t="s">
        <v>272</v>
      </c>
      <c r="C120" s="1" t="n">
        <v>8.77159525130388</v>
      </c>
      <c r="D120" s="1" t="n">
        <f aca="false">C120/$C$2</f>
        <v>0.133810090749788</v>
      </c>
      <c r="E120" s="0" t="s">
        <v>211</v>
      </c>
      <c r="F120" s="0" t="s">
        <v>22</v>
      </c>
      <c r="G120" s="11" t="s">
        <v>23</v>
      </c>
      <c r="H120" s="0" t="s">
        <v>212</v>
      </c>
      <c r="I120" s="0" t="n">
        <v>0</v>
      </c>
    </row>
    <row r="121" customFormat="false" ht="14.5" hidden="false" customHeight="false" outlineLevel="0" collapsed="false">
      <c r="A121" s="11" t="s">
        <v>273</v>
      </c>
      <c r="B121" s="0" t="s">
        <v>274</v>
      </c>
      <c r="C121" s="1" t="n">
        <v>29.3191940911604</v>
      </c>
      <c r="D121" s="1" t="n">
        <f aca="false">C121/$C$2</f>
        <v>0.447262317702776</v>
      </c>
      <c r="E121" s="0" t="s">
        <v>211</v>
      </c>
      <c r="F121" s="0" t="s">
        <v>22</v>
      </c>
      <c r="G121" s="0" t="s">
        <v>23</v>
      </c>
      <c r="H121" s="0" t="s">
        <v>212</v>
      </c>
      <c r="I121" s="0" t="n">
        <v>0</v>
      </c>
    </row>
    <row r="122" customFormat="false" ht="14.5" hidden="false" customHeight="false" outlineLevel="0" collapsed="false">
      <c r="A122" s="11" t="s">
        <v>275</v>
      </c>
      <c r="B122" s="0" t="s">
        <v>276</v>
      </c>
      <c r="C122" s="1" t="n">
        <v>26.632998005782</v>
      </c>
      <c r="D122" s="1" t="n">
        <f aca="false">C122/$C$2</f>
        <v>0.406284578573422</v>
      </c>
      <c r="E122" s="0" t="s">
        <v>211</v>
      </c>
      <c r="F122" s="0" t="s">
        <v>22</v>
      </c>
      <c r="G122" s="11" t="s">
        <v>23</v>
      </c>
      <c r="H122" s="0" t="s">
        <v>212</v>
      </c>
      <c r="I122" s="0" t="n">
        <v>0</v>
      </c>
    </row>
    <row r="123" customFormat="false" ht="14.5" hidden="false" customHeight="false" outlineLevel="0" collapsed="false">
      <c r="A123" s="11" t="s">
        <v>277</v>
      </c>
      <c r="B123" s="0" t="s">
        <v>278</v>
      </c>
      <c r="C123" s="1" t="n">
        <v>32.8954706668581</v>
      </c>
      <c r="D123" s="1" t="n">
        <f aca="false">C123/$C$2</f>
        <v>0.501818174354883</v>
      </c>
      <c r="E123" s="0" t="s">
        <v>211</v>
      </c>
      <c r="F123" s="0" t="s">
        <v>22</v>
      </c>
      <c r="G123" s="0" t="s">
        <v>23</v>
      </c>
      <c r="H123" s="0" t="s">
        <v>212</v>
      </c>
      <c r="I123" s="0" t="n">
        <v>0</v>
      </c>
    </row>
    <row r="124" customFormat="false" ht="14.5" hidden="false" customHeight="false" outlineLevel="0" collapsed="false">
      <c r="A124" s="11" t="s">
        <v>279</v>
      </c>
      <c r="B124" s="0" t="s">
        <v>280</v>
      </c>
      <c r="C124" s="1" t="n">
        <v>40.9464760246507</v>
      </c>
      <c r="D124" s="1" t="n">
        <f aca="false">C124/$C$2</f>
        <v>0.624635715142932</v>
      </c>
      <c r="E124" s="0" t="s">
        <v>211</v>
      </c>
      <c r="F124" s="0" t="s">
        <v>22</v>
      </c>
      <c r="G124" s="11" t="s">
        <v>23</v>
      </c>
      <c r="H124" s="0" t="s">
        <v>212</v>
      </c>
      <c r="I124" s="0" t="n">
        <v>0</v>
      </c>
    </row>
    <row r="125" customFormat="false" ht="14.5" hidden="false" customHeight="false" outlineLevel="0" collapsed="false">
      <c r="A125" s="11" t="s">
        <v>281</v>
      </c>
      <c r="B125" s="0" t="s">
        <v>282</v>
      </c>
      <c r="C125" s="1" t="n">
        <v>40.7838923777678</v>
      </c>
      <c r="D125" s="1" t="n">
        <f aca="false">C125/$C$2</f>
        <v>0.622155512634659</v>
      </c>
      <c r="E125" s="0" t="s">
        <v>211</v>
      </c>
      <c r="F125" s="0" t="s">
        <v>22</v>
      </c>
      <c r="G125" s="0" t="s">
        <v>23</v>
      </c>
      <c r="H125" s="0" t="s">
        <v>212</v>
      </c>
      <c r="I125" s="0" t="n">
        <v>0</v>
      </c>
    </row>
    <row r="126" customFormat="false" ht="14.5" hidden="false" customHeight="false" outlineLevel="0" collapsed="false">
      <c r="A126" s="11" t="s">
        <v>283</v>
      </c>
      <c r="B126" s="0" t="s">
        <v>284</v>
      </c>
      <c r="C126" s="1" t="n">
        <v>37.0056331562464</v>
      </c>
      <c r="D126" s="1" t="n">
        <f aca="false">C126/$C$2</f>
        <v>0.564518424417114</v>
      </c>
      <c r="E126" s="0" t="s">
        <v>211</v>
      </c>
      <c r="F126" s="0" t="s">
        <v>22</v>
      </c>
      <c r="G126" s="11" t="s">
        <v>23</v>
      </c>
      <c r="H126" s="0" t="s">
        <v>212</v>
      </c>
      <c r="I126" s="0" t="n">
        <v>0</v>
      </c>
    </row>
    <row r="127" customFormat="false" ht="14.5" hidden="false" customHeight="false" outlineLevel="0" collapsed="false">
      <c r="A127" s="11" t="s">
        <v>285</v>
      </c>
      <c r="B127" s="0" t="s">
        <v>286</v>
      </c>
      <c r="C127" s="1" t="n">
        <v>34.0411987235539</v>
      </c>
      <c r="D127" s="1" t="n">
        <f aca="false">C127/$C$2</f>
        <v>0.519296178167047</v>
      </c>
      <c r="E127" s="0" t="s">
        <v>211</v>
      </c>
      <c r="F127" s="0" t="s">
        <v>22</v>
      </c>
      <c r="G127" s="0" t="s">
        <v>23</v>
      </c>
      <c r="H127" s="0" t="s">
        <v>212</v>
      </c>
      <c r="I127" s="0" t="n">
        <v>0</v>
      </c>
    </row>
    <row r="128" customFormat="false" ht="14.5" hidden="false" customHeight="false" outlineLevel="0" collapsed="false">
      <c r="A128" s="11" t="s">
        <v>287</v>
      </c>
      <c r="B128" s="0" t="s">
        <v>288</v>
      </c>
      <c r="C128" s="1" t="n">
        <v>22.7962794020428</v>
      </c>
      <c r="D128" s="1" t="n">
        <f aca="false">C128/$C$2</f>
        <v>0.347755696444321</v>
      </c>
      <c r="E128" s="0" t="s">
        <v>211</v>
      </c>
      <c r="F128" s="0" t="s">
        <v>22</v>
      </c>
      <c r="G128" s="11" t="s">
        <v>23</v>
      </c>
      <c r="H128" s="0" t="s">
        <v>212</v>
      </c>
      <c r="I128" s="0" t="n">
        <v>0</v>
      </c>
    </row>
    <row r="129" customFormat="false" ht="14.5" hidden="false" customHeight="false" outlineLevel="0" collapsed="false">
      <c r="A129" s="11" t="s">
        <v>289</v>
      </c>
      <c r="B129" s="0" t="s">
        <v>290</v>
      </c>
      <c r="C129" s="1" t="n">
        <v>16.7128308092319</v>
      </c>
      <c r="D129" s="1" t="n">
        <f aca="false">C129/$C$2</f>
        <v>0.254953100684479</v>
      </c>
      <c r="E129" s="0" t="s">
        <v>211</v>
      </c>
      <c r="F129" s="0" t="s">
        <v>22</v>
      </c>
      <c r="G129" s="0" t="s">
        <v>23</v>
      </c>
      <c r="H129" s="0" t="s">
        <v>212</v>
      </c>
      <c r="I129" s="0" t="n">
        <v>0</v>
      </c>
    </row>
    <row r="130" customFormat="false" ht="14.5" hidden="false" customHeight="false" outlineLevel="0" collapsed="false">
      <c r="A130" s="11" t="s">
        <v>291</v>
      </c>
      <c r="B130" s="0" t="s">
        <v>292</v>
      </c>
      <c r="C130" s="1" t="n">
        <v>28.3465761586686</v>
      </c>
      <c r="D130" s="1" t="n">
        <f aca="false">C130/$C$2</f>
        <v>0.432425097096608</v>
      </c>
      <c r="E130" s="0" t="s">
        <v>211</v>
      </c>
      <c r="F130" s="0" t="s">
        <v>22</v>
      </c>
      <c r="G130" s="11" t="s">
        <v>23</v>
      </c>
      <c r="H130" s="0" t="s">
        <v>212</v>
      </c>
      <c r="I130" s="0" t="n">
        <v>0</v>
      </c>
    </row>
    <row r="131" customFormat="false" ht="14.5" hidden="false" customHeight="false" outlineLevel="0" collapsed="false">
      <c r="A131" s="11" t="s">
        <v>293</v>
      </c>
      <c r="B131" s="0" t="s">
        <v>294</v>
      </c>
      <c r="C131" s="1" t="n">
        <v>14.7384755499967</v>
      </c>
      <c r="D131" s="1" t="n">
        <f aca="false">C131/$C$2</f>
        <v>0.224834445087447</v>
      </c>
      <c r="E131" s="0" t="s">
        <v>211</v>
      </c>
      <c r="F131" s="0" t="s">
        <v>22</v>
      </c>
      <c r="G131" s="0" t="s">
        <v>23</v>
      </c>
      <c r="H131" s="0" t="s">
        <v>212</v>
      </c>
      <c r="I131" s="0" t="n">
        <v>0</v>
      </c>
    </row>
    <row r="132" customFormat="false" ht="14.5" hidden="false" customHeight="false" outlineLevel="0" collapsed="false">
      <c r="A132" s="11" t="s">
        <v>295</v>
      </c>
      <c r="B132" s="0" t="s">
        <v>296</v>
      </c>
      <c r="C132" s="1" t="n">
        <v>27.400074375253</v>
      </c>
      <c r="D132" s="1" t="n">
        <f aca="false">C132/$C$2</f>
        <v>0.417986276573642</v>
      </c>
      <c r="E132" s="0" t="s">
        <v>211</v>
      </c>
      <c r="F132" s="0" t="s">
        <v>22</v>
      </c>
      <c r="G132" s="11" t="s">
        <v>23</v>
      </c>
      <c r="H132" s="0" t="s">
        <v>212</v>
      </c>
      <c r="I132" s="0" t="n">
        <v>0</v>
      </c>
    </row>
    <row r="133" customFormat="false" ht="14.5" hidden="false" customHeight="false" outlineLevel="0" collapsed="false">
      <c r="A133" s="11" t="s">
        <v>297</v>
      </c>
      <c r="B133" s="0" t="s">
        <v>298</v>
      </c>
      <c r="C133" s="1" t="n">
        <v>10.1902761401897</v>
      </c>
      <c r="D133" s="1" t="n">
        <f aca="false">C133/$C$2</f>
        <v>0.155451971507862</v>
      </c>
      <c r="E133" s="0" t="s">
        <v>211</v>
      </c>
      <c r="F133" s="0" t="s">
        <v>22</v>
      </c>
      <c r="G133" s="0" t="s">
        <v>23</v>
      </c>
      <c r="H133" s="0" t="s">
        <v>212</v>
      </c>
      <c r="I133" s="0" t="n">
        <v>0</v>
      </c>
    </row>
    <row r="134" customFormat="false" ht="14.5" hidden="false" customHeight="false" outlineLevel="0" collapsed="false">
      <c r="A134" s="11" t="s">
        <v>299</v>
      </c>
      <c r="B134" s="0" t="s">
        <v>300</v>
      </c>
      <c r="C134" s="1" t="n">
        <v>8.93442871329611</v>
      </c>
      <c r="D134" s="1" t="n">
        <f aca="false">C134/$C$2</f>
        <v>0.136294104170613</v>
      </c>
      <c r="E134" s="0" t="s">
        <v>211</v>
      </c>
      <c r="F134" s="0" t="s">
        <v>22</v>
      </c>
      <c r="G134" s="11" t="s">
        <v>23</v>
      </c>
      <c r="H134" s="0" t="s">
        <v>212</v>
      </c>
      <c r="I134" s="0" t="n">
        <v>0</v>
      </c>
    </row>
    <row r="135" customFormat="false" ht="14.5" hidden="false" customHeight="false" outlineLevel="0" collapsed="false">
      <c r="A135" s="11" t="s">
        <v>301</v>
      </c>
      <c r="B135" s="0" t="s">
        <v>302</v>
      </c>
      <c r="C135" s="1" t="n">
        <v>10.5107484451363</v>
      </c>
      <c r="D135" s="1" t="n">
        <f aca="false">C135/$C$2</f>
        <v>0.16034075478834</v>
      </c>
      <c r="E135" s="0" t="s">
        <v>211</v>
      </c>
      <c r="F135" s="0" t="s">
        <v>22</v>
      </c>
      <c r="G135" s="0" t="s">
        <v>23</v>
      </c>
      <c r="H135" s="0" t="s">
        <v>212</v>
      </c>
      <c r="I135" s="0" t="n">
        <v>0</v>
      </c>
    </row>
    <row r="136" customFormat="false" ht="14.5" hidden="false" customHeight="false" outlineLevel="0" collapsed="false">
      <c r="A136" s="11" t="s">
        <v>303</v>
      </c>
      <c r="B136" s="0" t="s">
        <v>304</v>
      </c>
      <c r="C136" s="1" t="n">
        <v>21.7393197241373</v>
      </c>
      <c r="D136" s="1" t="n">
        <f aca="false">C136/$C$2</f>
        <v>0.331631848231148</v>
      </c>
      <c r="E136" s="0" t="s">
        <v>211</v>
      </c>
      <c r="F136" s="0" t="s">
        <v>22</v>
      </c>
      <c r="G136" s="11" t="s">
        <v>23</v>
      </c>
      <c r="H136" s="0" t="s">
        <v>212</v>
      </c>
      <c r="I136" s="0" t="n">
        <v>0</v>
      </c>
    </row>
    <row r="137" customFormat="false" ht="14.5" hidden="false" customHeight="false" outlineLevel="0" collapsed="false">
      <c r="A137" s="11" t="s">
        <v>305</v>
      </c>
      <c r="B137" s="0" t="s">
        <v>306</v>
      </c>
      <c r="C137" s="1" t="n">
        <v>30.0427395689479</v>
      </c>
      <c r="D137" s="1" t="n">
        <f aca="false">C137/$C$2</f>
        <v>0.458299954902228</v>
      </c>
      <c r="E137" s="0" t="s">
        <v>211</v>
      </c>
      <c r="F137" s="0" t="s">
        <v>22</v>
      </c>
      <c r="G137" s="0" t="s">
        <v>23</v>
      </c>
      <c r="H137" s="0" t="s">
        <v>212</v>
      </c>
      <c r="I137" s="0" t="n">
        <v>0</v>
      </c>
    </row>
    <row r="138" customFormat="false" ht="14.5" hidden="false" customHeight="false" outlineLevel="0" collapsed="false">
      <c r="A138" s="11" t="s">
        <v>307</v>
      </c>
      <c r="B138" s="0" t="s">
        <v>308</v>
      </c>
      <c r="C138" s="1" t="n">
        <v>17.9353395218064</v>
      </c>
      <c r="D138" s="1" t="n">
        <f aca="false">C138/$C$2</f>
        <v>0.273602388195515</v>
      </c>
      <c r="E138" s="0" t="s">
        <v>211</v>
      </c>
      <c r="F138" s="0" t="s">
        <v>22</v>
      </c>
      <c r="G138" s="11" t="s">
        <v>23</v>
      </c>
      <c r="H138" s="0" t="s">
        <v>212</v>
      </c>
      <c r="I138" s="0" t="n">
        <v>0</v>
      </c>
    </row>
    <row r="139" customFormat="false" ht="14.5" hidden="false" customHeight="false" outlineLevel="0" collapsed="false">
      <c r="A139" s="11" t="s">
        <v>309</v>
      </c>
      <c r="B139" s="0" t="s">
        <v>310</v>
      </c>
      <c r="C139" s="1" t="n">
        <v>13.0249536964559</v>
      </c>
      <c r="D139" s="1" t="n">
        <f aca="false">C139/$C$2</f>
        <v>0.198694785406962</v>
      </c>
      <c r="E139" s="0" t="s">
        <v>211</v>
      </c>
      <c r="F139" s="0" t="s">
        <v>22</v>
      </c>
      <c r="G139" s="0" t="s">
        <v>23</v>
      </c>
      <c r="H139" s="0" t="s">
        <v>212</v>
      </c>
      <c r="I139" s="0" t="n">
        <v>0</v>
      </c>
    </row>
    <row r="140" customFormat="false" ht="14.5" hidden="false" customHeight="false" outlineLevel="0" collapsed="false">
      <c r="A140" s="11" t="s">
        <v>311</v>
      </c>
      <c r="B140" s="0" t="s">
        <v>312</v>
      </c>
      <c r="C140" s="1" t="n">
        <v>29.5065461856888</v>
      </c>
      <c r="D140" s="1" t="n">
        <f aca="false">C140/$C$2</f>
        <v>0.450120361200311</v>
      </c>
      <c r="E140" s="0" t="s">
        <v>211</v>
      </c>
      <c r="F140" s="0" t="s">
        <v>22</v>
      </c>
      <c r="G140" s="11" t="s">
        <v>23</v>
      </c>
      <c r="H140" s="0" t="s">
        <v>212</v>
      </c>
      <c r="I140" s="0" t="n">
        <v>0</v>
      </c>
    </row>
    <row r="141" customFormat="false" ht="14.5" hidden="false" customHeight="false" outlineLevel="0" collapsed="false">
      <c r="A141" s="11" t="s">
        <v>313</v>
      </c>
      <c r="B141" s="0" t="s">
        <v>314</v>
      </c>
      <c r="C141" s="1" t="n">
        <v>9.39066898752202</v>
      </c>
      <c r="D141" s="1" t="n">
        <f aca="false">C141/$C$2</f>
        <v>0.143254018615913</v>
      </c>
      <c r="E141" s="0" t="s">
        <v>211</v>
      </c>
      <c r="F141" s="0" t="s">
        <v>22</v>
      </c>
      <c r="G141" s="0" t="s">
        <v>23</v>
      </c>
      <c r="H141" s="0" t="s">
        <v>212</v>
      </c>
      <c r="I141" s="0" t="n">
        <v>0</v>
      </c>
    </row>
    <row r="142" customFormat="false" ht="14.5" hidden="false" customHeight="false" outlineLevel="0" collapsed="false">
      <c r="A142" s="11" t="s">
        <v>315</v>
      </c>
      <c r="B142" s="0" t="s">
        <v>316</v>
      </c>
      <c r="C142" s="1" t="n">
        <v>7.02648689264434</v>
      </c>
      <c r="D142" s="1" t="n">
        <f aca="false">C142/$C$2</f>
        <v>0.107188581075623</v>
      </c>
      <c r="E142" s="0" t="s">
        <v>211</v>
      </c>
      <c r="F142" s="0" t="s">
        <v>22</v>
      </c>
      <c r="G142" s="11" t="s">
        <v>23</v>
      </c>
      <c r="H142" s="0" t="s">
        <v>212</v>
      </c>
      <c r="I142" s="0" t="n">
        <v>0</v>
      </c>
    </row>
    <row r="143" customFormat="false" ht="14.5" hidden="false" customHeight="false" outlineLevel="0" collapsed="false">
      <c r="A143" s="11" t="s">
        <v>317</v>
      </c>
      <c r="B143" s="0" t="s">
        <v>318</v>
      </c>
      <c r="C143" s="1" t="n">
        <v>10.465159282074</v>
      </c>
      <c r="D143" s="1" t="n">
        <f aca="false">C143/$C$2</f>
        <v>0.159645295197261</v>
      </c>
      <c r="E143" s="0" t="s">
        <v>211</v>
      </c>
      <c r="F143" s="0" t="s">
        <v>22</v>
      </c>
      <c r="G143" s="0" t="s">
        <v>23</v>
      </c>
      <c r="H143" s="0" t="s">
        <v>212</v>
      </c>
      <c r="I143" s="0" t="n">
        <v>0</v>
      </c>
    </row>
    <row r="144" customFormat="false" ht="14.5" hidden="false" customHeight="false" outlineLevel="0" collapsed="false">
      <c r="A144" s="11" t="s">
        <v>319</v>
      </c>
      <c r="B144" s="0" t="s">
        <v>320</v>
      </c>
      <c r="C144" s="1" t="n">
        <v>11.4100700190748</v>
      </c>
      <c r="D144" s="1" t="n">
        <f aca="false">C144/$C$2</f>
        <v>0.174059844415061</v>
      </c>
      <c r="E144" s="0" t="s">
        <v>211</v>
      </c>
      <c r="F144" s="0" t="s">
        <v>22</v>
      </c>
      <c r="G144" s="11" t="s">
        <v>23</v>
      </c>
      <c r="H144" s="0" t="s">
        <v>212</v>
      </c>
      <c r="I144" s="0" t="n">
        <v>0</v>
      </c>
    </row>
    <row r="145" customFormat="false" ht="14.5" hidden="false" customHeight="false" outlineLevel="0" collapsed="false">
      <c r="A145" s="11" t="s">
        <v>321</v>
      </c>
      <c r="B145" s="0" t="s">
        <v>322</v>
      </c>
      <c r="C145" s="1" t="n">
        <v>7.64649825474713</v>
      </c>
      <c r="D145" s="1" t="n">
        <f aca="false">C145/$C$2</f>
        <v>0.116646812361037</v>
      </c>
      <c r="E145" s="0" t="s">
        <v>211</v>
      </c>
      <c r="F145" s="0" t="s">
        <v>22</v>
      </c>
      <c r="G145" s="0" t="s">
        <v>23</v>
      </c>
      <c r="H145" s="0" t="s">
        <v>212</v>
      </c>
      <c r="I145" s="0" t="n">
        <v>0</v>
      </c>
    </row>
    <row r="146" customFormat="false" ht="14.5" hidden="false" customHeight="false" outlineLevel="0" collapsed="false">
      <c r="A146" s="11" t="s">
        <v>323</v>
      </c>
      <c r="B146" s="0" t="s">
        <v>324</v>
      </c>
      <c r="C146" s="1" t="n">
        <v>11.9380929884066</v>
      </c>
      <c r="D146" s="1" t="n">
        <f aca="false">C146/$C$2</f>
        <v>0.182114799006559</v>
      </c>
      <c r="E146" s="0" t="s">
        <v>211</v>
      </c>
      <c r="F146" s="0" t="s">
        <v>22</v>
      </c>
      <c r="G146" s="11" t="s">
        <v>23</v>
      </c>
      <c r="H146" s="0" t="s">
        <v>212</v>
      </c>
      <c r="I146" s="0" t="n">
        <v>0</v>
      </c>
    </row>
    <row r="147" customFormat="false" ht="14.5" hidden="false" customHeight="false" outlineLevel="0" collapsed="false">
      <c r="A147" s="11" t="s">
        <v>325</v>
      </c>
      <c r="B147" s="0" t="s">
        <v>326</v>
      </c>
      <c r="C147" s="1" t="n">
        <v>29.4157549008177</v>
      </c>
      <c r="D147" s="1" t="n">
        <f aca="false">C147/$C$2</f>
        <v>0.448735346306232</v>
      </c>
      <c r="E147" s="0" t="s">
        <v>211</v>
      </c>
      <c r="F147" s="0" t="s">
        <v>22</v>
      </c>
      <c r="G147" s="0" t="s">
        <v>23</v>
      </c>
      <c r="H147" s="0" t="s">
        <v>212</v>
      </c>
      <c r="I147" s="0" t="n">
        <v>0</v>
      </c>
    </row>
    <row r="148" customFormat="false" ht="14.5" hidden="false" customHeight="false" outlineLevel="0" collapsed="false">
      <c r="A148" s="11" t="s">
        <v>327</v>
      </c>
      <c r="B148" s="0" t="s">
        <v>328</v>
      </c>
      <c r="C148" s="1" t="n">
        <v>23.6536146224605</v>
      </c>
      <c r="D148" s="1" t="n">
        <f aca="false">C148/$C$2</f>
        <v>0.360834287095209</v>
      </c>
      <c r="E148" s="0" t="s">
        <v>211</v>
      </c>
      <c r="F148" s="0" t="s">
        <v>22</v>
      </c>
      <c r="G148" s="11" t="s">
        <v>23</v>
      </c>
      <c r="H148" s="0" t="s">
        <v>212</v>
      </c>
      <c r="I148" s="0" t="n">
        <v>0</v>
      </c>
    </row>
    <row r="149" customFormat="false" ht="14.5" hidden="false" customHeight="false" outlineLevel="0" collapsed="false">
      <c r="A149" s="11" t="s">
        <v>329</v>
      </c>
      <c r="B149" s="0" t="s">
        <v>330</v>
      </c>
      <c r="C149" s="1" t="n">
        <v>29.6133663305832</v>
      </c>
      <c r="D149" s="1" t="n">
        <f aca="false">C149/$C$2</f>
        <v>0.451749895267116</v>
      </c>
      <c r="E149" s="0" t="s">
        <v>211</v>
      </c>
      <c r="F149" s="0" t="s">
        <v>22</v>
      </c>
      <c r="G149" s="0" t="s">
        <v>23</v>
      </c>
      <c r="H149" s="0" t="s">
        <v>212</v>
      </c>
      <c r="I149" s="0" t="n">
        <v>0</v>
      </c>
    </row>
    <row r="150" customFormat="false" ht="14.5" hidden="false" customHeight="false" outlineLevel="0" collapsed="false">
      <c r="A150" s="11" t="s">
        <v>331</v>
      </c>
      <c r="B150" s="0" t="s">
        <v>332</v>
      </c>
      <c r="C150" s="1" t="n">
        <v>22.2233274243272</v>
      </c>
      <c r="D150" s="1" t="n">
        <f aca="false">C150/$C$2</f>
        <v>0.339015352876599</v>
      </c>
      <c r="E150" s="0" t="s">
        <v>333</v>
      </c>
      <c r="F150" s="0" t="s">
        <v>22</v>
      </c>
      <c r="G150" s="11" t="s">
        <v>23</v>
      </c>
      <c r="H150" s="0" t="s">
        <v>212</v>
      </c>
      <c r="I150" s="0" t="n">
        <v>0</v>
      </c>
    </row>
    <row r="151" customFormat="false" ht="14.5" hidden="false" customHeight="false" outlineLevel="0" collapsed="false">
      <c r="A151" s="11" t="s">
        <v>334</v>
      </c>
      <c r="B151" s="0" t="s">
        <v>335</v>
      </c>
      <c r="C151" s="1" t="n">
        <v>37.3276333911461</v>
      </c>
      <c r="D151" s="1" t="n">
        <f aca="false">C151/$C$2</f>
        <v>0.569430516165416</v>
      </c>
      <c r="E151" s="0" t="s">
        <v>333</v>
      </c>
      <c r="F151" s="0" t="s">
        <v>22</v>
      </c>
      <c r="G151" s="0" t="s">
        <v>23</v>
      </c>
      <c r="H151" s="0" t="s">
        <v>212</v>
      </c>
      <c r="I151" s="0" t="n">
        <v>0</v>
      </c>
    </row>
    <row r="152" customFormat="false" ht="14.5" hidden="false" customHeight="false" outlineLevel="0" collapsed="false">
      <c r="A152" s="11" t="s">
        <v>336</v>
      </c>
      <c r="B152" s="0" t="s">
        <v>337</v>
      </c>
      <c r="C152" s="1" t="n">
        <v>31.8558825885008</v>
      </c>
      <c r="D152" s="1" t="n">
        <f aca="false">C152/$C$2</f>
        <v>0.485959328714838</v>
      </c>
      <c r="E152" s="0" t="s">
        <v>333</v>
      </c>
      <c r="F152" s="0" t="s">
        <v>22</v>
      </c>
      <c r="G152" s="11" t="s">
        <v>23</v>
      </c>
      <c r="H152" s="0" t="s">
        <v>212</v>
      </c>
      <c r="I152" s="0" t="n">
        <v>0</v>
      </c>
    </row>
    <row r="153" customFormat="false" ht="14.5" hidden="false" customHeight="false" outlineLevel="0" collapsed="false">
      <c r="A153" s="11" t="s">
        <v>338</v>
      </c>
      <c r="B153" s="0" t="s">
        <v>339</v>
      </c>
      <c r="C153" s="1" t="n">
        <v>14.2830168433753</v>
      </c>
      <c r="D153" s="1" t="n">
        <f aca="false">C153/$C$2</f>
        <v>0.217886453402954</v>
      </c>
      <c r="E153" s="0" t="s">
        <v>333</v>
      </c>
      <c r="F153" s="0" t="s">
        <v>22</v>
      </c>
      <c r="G153" s="0" t="s">
        <v>23</v>
      </c>
      <c r="H153" s="0" t="s">
        <v>212</v>
      </c>
      <c r="I153" s="0" t="n">
        <v>0</v>
      </c>
    </row>
    <row r="154" customFormat="false" ht="14.5" hidden="false" customHeight="false" outlineLevel="0" collapsed="false">
      <c r="A154" s="11" t="s">
        <v>340</v>
      </c>
      <c r="B154" s="0" t="s">
        <v>341</v>
      </c>
      <c r="C154" s="1" t="n">
        <v>24.5295126770912</v>
      </c>
      <c r="D154" s="1" t="n">
        <f aca="false">C154/$C$2</f>
        <v>0.374196052523257</v>
      </c>
      <c r="E154" s="0" t="s">
        <v>333</v>
      </c>
      <c r="F154" s="0" t="s">
        <v>22</v>
      </c>
      <c r="G154" s="11" t="s">
        <v>23</v>
      </c>
      <c r="H154" s="0" t="s">
        <v>212</v>
      </c>
      <c r="I154" s="0" t="n">
        <v>0</v>
      </c>
    </row>
    <row r="155" customFormat="false" ht="14.5" hidden="false" customHeight="false" outlineLevel="0" collapsed="false">
      <c r="A155" s="11" t="s">
        <v>342</v>
      </c>
      <c r="B155" s="0" t="s">
        <v>343</v>
      </c>
      <c r="C155" s="1" t="n">
        <v>14.2676111409133</v>
      </c>
      <c r="D155" s="1" t="n">
        <f aca="false">C155/$C$2</f>
        <v>0.217651440456569</v>
      </c>
      <c r="E155" s="0" t="s">
        <v>333</v>
      </c>
      <c r="F155" s="0" t="s">
        <v>22</v>
      </c>
      <c r="G155" s="0" t="s">
        <v>23</v>
      </c>
      <c r="H155" s="0" t="s">
        <v>212</v>
      </c>
      <c r="I155" s="0" t="n">
        <v>0</v>
      </c>
    </row>
    <row r="156" customFormat="false" ht="14.5" hidden="false" customHeight="false" outlineLevel="0" collapsed="false">
      <c r="A156" s="11" t="s">
        <v>344</v>
      </c>
      <c r="B156" s="0" t="s">
        <v>345</v>
      </c>
      <c r="C156" s="1" t="n">
        <v>12.5013295022107</v>
      </c>
      <c r="D156" s="1" t="n">
        <f aca="false">C156/$C$2</f>
        <v>0.190706933831125</v>
      </c>
      <c r="E156" s="0" t="s">
        <v>333</v>
      </c>
      <c r="F156" s="0" t="s">
        <v>22</v>
      </c>
      <c r="G156" s="11" t="s">
        <v>23</v>
      </c>
      <c r="H156" s="0" t="s">
        <v>212</v>
      </c>
      <c r="I156" s="0" t="n">
        <v>0</v>
      </c>
    </row>
    <row r="157" customFormat="false" ht="14.5" hidden="false" customHeight="false" outlineLevel="0" collapsed="false">
      <c r="A157" s="11" t="s">
        <v>346</v>
      </c>
      <c r="B157" s="0" t="s">
        <v>347</v>
      </c>
      <c r="C157" s="1" t="n">
        <v>14.4175745426893</v>
      </c>
      <c r="D157" s="1" t="n">
        <f aca="false">C157/$C$2</f>
        <v>0.219939121981525</v>
      </c>
      <c r="E157" s="0" t="s">
        <v>333</v>
      </c>
      <c r="F157" s="0" t="s">
        <v>22</v>
      </c>
      <c r="G157" s="0" t="s">
        <v>23</v>
      </c>
      <c r="H157" s="0" t="s">
        <v>212</v>
      </c>
      <c r="I157" s="0" t="n">
        <v>0</v>
      </c>
    </row>
    <row r="158" customFormat="false" ht="14.5" hidden="false" customHeight="false" outlineLevel="0" collapsed="false">
      <c r="A158" s="11" t="s">
        <v>348</v>
      </c>
      <c r="B158" s="0" t="s">
        <v>349</v>
      </c>
      <c r="C158" s="1" t="n">
        <v>13.3833477070292</v>
      </c>
      <c r="D158" s="1" t="n">
        <f aca="false">C158/$C$2</f>
        <v>0.204162061735275</v>
      </c>
      <c r="E158" s="0" t="s">
        <v>333</v>
      </c>
      <c r="F158" s="0" t="s">
        <v>22</v>
      </c>
      <c r="G158" s="11" t="s">
        <v>23</v>
      </c>
      <c r="H158" s="0" t="s">
        <v>212</v>
      </c>
      <c r="I158" s="0" t="n">
        <v>0</v>
      </c>
    </row>
    <row r="159" customFormat="false" ht="14.5" hidden="false" customHeight="false" outlineLevel="0" collapsed="false">
      <c r="A159" s="11" t="s">
        <v>350</v>
      </c>
      <c r="B159" s="0" t="s">
        <v>351</v>
      </c>
      <c r="C159" s="1" t="n">
        <v>21.7982067890184</v>
      </c>
      <c r="D159" s="1" t="n">
        <f aca="false">C159/$C$2</f>
        <v>0.332530166412732</v>
      </c>
      <c r="E159" s="0" t="s">
        <v>333</v>
      </c>
      <c r="F159" s="0" t="s">
        <v>22</v>
      </c>
      <c r="G159" s="0" t="s">
        <v>23</v>
      </c>
      <c r="H159" s="0" t="s">
        <v>212</v>
      </c>
      <c r="I159" s="0" t="n">
        <v>0</v>
      </c>
    </row>
    <row r="160" customFormat="false" ht="14.5" hidden="false" customHeight="false" outlineLevel="0" collapsed="false">
      <c r="A160" s="11" t="s">
        <v>352</v>
      </c>
      <c r="B160" s="0" t="s">
        <v>353</v>
      </c>
      <c r="C160" s="1" t="n">
        <v>24.333253817748</v>
      </c>
      <c r="D160" s="1" t="n">
        <f aca="false">C160/$C$2</f>
        <v>0.371202136932445</v>
      </c>
      <c r="E160" s="0" t="s">
        <v>333</v>
      </c>
      <c r="F160" s="0" t="s">
        <v>22</v>
      </c>
      <c r="G160" s="11" t="s">
        <v>23</v>
      </c>
      <c r="H160" s="0" t="s">
        <v>212</v>
      </c>
      <c r="I160" s="0" t="n">
        <v>0</v>
      </c>
    </row>
    <row r="161" customFormat="false" ht="14.5" hidden="false" customHeight="false" outlineLevel="0" collapsed="false">
      <c r="A161" s="11" t="s">
        <v>354</v>
      </c>
      <c r="B161" s="0" t="s">
        <v>355</v>
      </c>
      <c r="C161" s="1" t="n">
        <v>28.2480243926603</v>
      </c>
      <c r="D161" s="1" t="n">
        <f aca="false">C161/$C$2</f>
        <v>0.430921696589026</v>
      </c>
      <c r="E161" s="0" t="s">
        <v>333</v>
      </c>
      <c r="F161" s="0" t="s">
        <v>22</v>
      </c>
      <c r="G161" s="0" t="s">
        <v>23</v>
      </c>
      <c r="H161" s="0" t="s">
        <v>212</v>
      </c>
      <c r="I161" s="0" t="n">
        <v>0</v>
      </c>
    </row>
    <row r="162" customFormat="false" ht="14.5" hidden="false" customHeight="false" outlineLevel="0" collapsed="false">
      <c r="A162" s="11" t="s">
        <v>356</v>
      </c>
      <c r="B162" s="0" t="s">
        <v>357</v>
      </c>
      <c r="C162" s="1" t="n">
        <v>23.4452572653275</v>
      </c>
      <c r="D162" s="1" t="n">
        <f aca="false">C162/$C$2</f>
        <v>0.357655809741023</v>
      </c>
      <c r="E162" s="0" t="s">
        <v>333</v>
      </c>
      <c r="F162" s="0" t="s">
        <v>22</v>
      </c>
      <c r="G162" s="11" t="s">
        <v>23</v>
      </c>
      <c r="H162" s="0" t="s">
        <v>212</v>
      </c>
      <c r="I162" s="0" t="n">
        <v>0</v>
      </c>
    </row>
    <row r="163" customFormat="false" ht="14.5" hidden="false" customHeight="false" outlineLevel="0" collapsed="false">
      <c r="A163" s="11" t="s">
        <v>358</v>
      </c>
      <c r="B163" s="0" t="s">
        <v>359</v>
      </c>
      <c r="C163" s="1" t="n">
        <v>35.595586710788</v>
      </c>
      <c r="D163" s="1" t="n">
        <f aca="false">C163/$C$2</f>
        <v>0.543008261508018</v>
      </c>
      <c r="E163" s="0" t="s">
        <v>333</v>
      </c>
      <c r="F163" s="0" t="s">
        <v>22</v>
      </c>
      <c r="G163" s="0" t="s">
        <v>23</v>
      </c>
      <c r="H163" s="0" t="s">
        <v>212</v>
      </c>
      <c r="I163" s="0" t="n">
        <v>0</v>
      </c>
    </row>
    <row r="164" customFormat="false" ht="14.5" hidden="false" customHeight="false" outlineLevel="0" collapsed="false">
      <c r="A164" s="11" t="s">
        <v>360</v>
      </c>
      <c r="B164" s="0" t="s">
        <v>361</v>
      </c>
      <c r="C164" s="1" t="n">
        <v>14.9922564186128</v>
      </c>
      <c r="D164" s="1" t="n">
        <f aca="false">C164/$C$2</f>
        <v>0.228705855029102</v>
      </c>
      <c r="E164" s="0" t="s">
        <v>333</v>
      </c>
      <c r="F164" s="0" t="s">
        <v>22</v>
      </c>
      <c r="G164" s="11" t="s">
        <v>23</v>
      </c>
      <c r="H164" s="0" t="s">
        <v>212</v>
      </c>
      <c r="I164" s="0" t="n">
        <v>0</v>
      </c>
    </row>
    <row r="165" customFormat="false" ht="14.5" hidden="false" customHeight="false" outlineLevel="0" collapsed="false">
      <c r="A165" s="11" t="s">
        <v>362</v>
      </c>
      <c r="B165" s="0" t="s">
        <v>363</v>
      </c>
      <c r="C165" s="1" t="n">
        <v>16.5906775665623</v>
      </c>
      <c r="D165" s="1" t="n">
        <f aca="false">C165/$C$2</f>
        <v>0.253089661250863</v>
      </c>
      <c r="E165" s="0" t="s">
        <v>333</v>
      </c>
      <c r="F165" s="0" t="s">
        <v>22</v>
      </c>
      <c r="G165" s="0" t="s">
        <v>23</v>
      </c>
      <c r="H165" s="0" t="s">
        <v>212</v>
      </c>
      <c r="I165" s="0" t="n">
        <v>0</v>
      </c>
    </row>
    <row r="166" customFormat="false" ht="14.5" hidden="false" customHeight="false" outlineLevel="0" collapsed="false">
      <c r="A166" s="11" t="s">
        <v>364</v>
      </c>
      <c r="B166" s="0" t="s">
        <v>365</v>
      </c>
      <c r="C166" s="1" t="n">
        <v>16.0205102396998</v>
      </c>
      <c r="D166" s="1" t="n">
        <f aca="false">C166/$C$2</f>
        <v>0.244391797343075</v>
      </c>
      <c r="E166" s="0" t="s">
        <v>333</v>
      </c>
      <c r="F166" s="0" t="s">
        <v>22</v>
      </c>
      <c r="G166" s="11" t="s">
        <v>23</v>
      </c>
      <c r="H166" s="0" t="s">
        <v>212</v>
      </c>
      <c r="I166" s="0" t="n">
        <v>0</v>
      </c>
    </row>
    <row r="167" customFormat="false" ht="14.5" hidden="false" customHeight="false" outlineLevel="0" collapsed="false">
      <c r="A167" s="11" t="s">
        <v>366</v>
      </c>
      <c r="B167" s="0" t="s">
        <v>367</v>
      </c>
      <c r="C167" s="1" t="n">
        <v>15.641566558757</v>
      </c>
      <c r="D167" s="1" t="n">
        <f aca="false">C167/$C$2</f>
        <v>0.238611037186766</v>
      </c>
      <c r="E167" s="0" t="s">
        <v>333</v>
      </c>
      <c r="F167" s="0" t="s">
        <v>22</v>
      </c>
      <c r="G167" s="0" t="s">
        <v>23</v>
      </c>
      <c r="H167" s="0" t="s">
        <v>212</v>
      </c>
      <c r="I167" s="0" t="n">
        <v>0</v>
      </c>
    </row>
    <row r="168" customFormat="false" ht="14.5" hidden="false" customHeight="false" outlineLevel="0" collapsed="false">
      <c r="A168" s="11" t="s">
        <v>368</v>
      </c>
      <c r="B168" s="0" t="s">
        <v>369</v>
      </c>
      <c r="C168" s="1" t="n">
        <v>38.9476371507558</v>
      </c>
      <c r="D168" s="1" t="n">
        <f aca="false">C168/$C$2</f>
        <v>0.594143563664519</v>
      </c>
      <c r="E168" s="0" t="s">
        <v>333</v>
      </c>
      <c r="F168" s="0" t="s">
        <v>22</v>
      </c>
      <c r="G168" s="11" t="s">
        <v>23</v>
      </c>
      <c r="H168" s="0" t="s">
        <v>212</v>
      </c>
      <c r="I168" s="0" t="n">
        <v>0</v>
      </c>
    </row>
    <row r="169" customFormat="false" ht="14.5" hidden="false" customHeight="false" outlineLevel="0" collapsed="false">
      <c r="A169" s="11" t="s">
        <v>370</v>
      </c>
      <c r="B169" s="0" t="s">
        <v>371</v>
      </c>
      <c r="C169" s="1" t="n">
        <v>18.6981359869094</v>
      </c>
      <c r="D169" s="1" t="n">
        <f aca="false">C169/$C$2</f>
        <v>0.285238796544825</v>
      </c>
      <c r="E169" s="0" t="s">
        <v>333</v>
      </c>
      <c r="F169" s="0" t="s">
        <v>22</v>
      </c>
      <c r="G169" s="0" t="s">
        <v>23</v>
      </c>
      <c r="H169" s="0" t="s">
        <v>212</v>
      </c>
      <c r="I169" s="0" t="n">
        <v>0</v>
      </c>
    </row>
    <row r="170" customFormat="false" ht="14.5" hidden="false" customHeight="false" outlineLevel="0" collapsed="false">
      <c r="A170" s="11" t="s">
        <v>372</v>
      </c>
      <c r="B170" s="0" t="s">
        <v>373</v>
      </c>
      <c r="C170" s="1" t="n">
        <v>29.6419193287538</v>
      </c>
      <c r="D170" s="1" t="n">
        <f aca="false">C170/$C$2</f>
        <v>0.452185469318007</v>
      </c>
      <c r="E170" s="0" t="s">
        <v>333</v>
      </c>
      <c r="F170" s="0" t="s">
        <v>22</v>
      </c>
      <c r="G170" s="11" t="s">
        <v>23</v>
      </c>
      <c r="H170" s="0" t="s">
        <v>212</v>
      </c>
      <c r="I170" s="0" t="n">
        <v>0</v>
      </c>
    </row>
    <row r="171" customFormat="false" ht="14.5" hidden="false" customHeight="false" outlineLevel="0" collapsed="false">
      <c r="A171" s="11" t="s">
        <v>374</v>
      </c>
      <c r="B171" s="0" t="s">
        <v>375</v>
      </c>
      <c r="C171" s="1" t="n">
        <v>20.4966597578465</v>
      </c>
      <c r="D171" s="1" t="n">
        <f aca="false">C171/$C$2</f>
        <v>0.312675154711144</v>
      </c>
      <c r="E171" s="0" t="s">
        <v>333</v>
      </c>
      <c r="F171" s="0" t="s">
        <v>22</v>
      </c>
      <c r="G171" s="0" t="s">
        <v>23</v>
      </c>
      <c r="H171" s="0" t="s">
        <v>212</v>
      </c>
      <c r="I171" s="0" t="n">
        <v>0</v>
      </c>
    </row>
    <row r="172" customFormat="false" ht="14.5" hidden="false" customHeight="false" outlineLevel="0" collapsed="false">
      <c r="A172" s="11" t="s">
        <v>376</v>
      </c>
      <c r="B172" s="0" t="s">
        <v>377</v>
      </c>
      <c r="C172" s="1" t="n">
        <v>30.9679836476943</v>
      </c>
      <c r="D172" s="1" t="n">
        <f aca="false">C172/$C$2</f>
        <v>0.472414490581969</v>
      </c>
      <c r="E172" s="0" t="s">
        <v>333</v>
      </c>
      <c r="F172" s="0" t="s">
        <v>22</v>
      </c>
      <c r="G172" s="11" t="s">
        <v>23</v>
      </c>
      <c r="H172" s="0" t="s">
        <v>212</v>
      </c>
      <c r="I172" s="0" t="n">
        <v>0</v>
      </c>
    </row>
    <row r="173" customFormat="false" ht="14.5" hidden="false" customHeight="false" outlineLevel="0" collapsed="false">
      <c r="A173" s="11" t="s">
        <v>378</v>
      </c>
      <c r="B173" s="0" t="s">
        <v>379</v>
      </c>
      <c r="C173" s="1" t="n">
        <v>30.8615974242061</v>
      </c>
      <c r="D173" s="1" t="n">
        <f aca="false">C173/$C$2</f>
        <v>0.47079157595679</v>
      </c>
      <c r="E173" s="0" t="s">
        <v>333</v>
      </c>
      <c r="F173" s="0" t="s">
        <v>22</v>
      </c>
      <c r="G173" s="0" t="s">
        <v>23</v>
      </c>
      <c r="H173" s="0" t="s">
        <v>212</v>
      </c>
      <c r="I173" s="0" t="n">
        <v>0</v>
      </c>
    </row>
    <row r="174" customFormat="false" ht="14.5" hidden="false" customHeight="false" outlineLevel="0" collapsed="false">
      <c r="A174" s="11" t="s">
        <v>380</v>
      </c>
      <c r="B174" s="0" t="s">
        <v>381</v>
      </c>
      <c r="C174" s="1" t="n">
        <v>27.260114589635</v>
      </c>
      <c r="D174" s="1" t="n">
        <f aca="false">C174/$C$2</f>
        <v>0.415851199534824</v>
      </c>
      <c r="E174" s="0" t="s">
        <v>333</v>
      </c>
      <c r="F174" s="0" t="s">
        <v>22</v>
      </c>
      <c r="G174" s="11" t="s">
        <v>23</v>
      </c>
      <c r="H174" s="0" t="s">
        <v>212</v>
      </c>
      <c r="I174" s="0" t="n">
        <v>0</v>
      </c>
    </row>
    <row r="175" customFormat="false" ht="14.5" hidden="false" customHeight="false" outlineLevel="0" collapsed="false">
      <c r="A175" s="11" t="s">
        <v>382</v>
      </c>
      <c r="B175" s="0" t="s">
        <v>383</v>
      </c>
      <c r="C175" s="1" t="n">
        <v>24.4339565613523</v>
      </c>
      <c r="D175" s="1" t="n">
        <f aca="false">C175/$C$2</f>
        <v>0.372738350457396</v>
      </c>
      <c r="E175" s="0" t="s">
        <v>333</v>
      </c>
      <c r="F175" s="0" t="s">
        <v>22</v>
      </c>
      <c r="G175" s="0" t="s">
        <v>23</v>
      </c>
      <c r="H175" s="0" t="s">
        <v>212</v>
      </c>
      <c r="I175" s="0" t="n">
        <v>0</v>
      </c>
    </row>
    <row r="176" customFormat="false" ht="14.5" hidden="false" customHeight="false" outlineLevel="0" collapsed="false">
      <c r="A176" s="11" t="s">
        <v>384</v>
      </c>
      <c r="B176" s="0" t="s">
        <v>385</v>
      </c>
      <c r="C176" s="1" t="n">
        <v>25.3212304426421</v>
      </c>
      <c r="D176" s="1" t="n">
        <f aca="false">C176/$C$2</f>
        <v>0.386273653349724</v>
      </c>
      <c r="E176" s="0" t="s">
        <v>333</v>
      </c>
      <c r="F176" s="0" t="s">
        <v>22</v>
      </c>
      <c r="G176" s="11" t="s">
        <v>23</v>
      </c>
      <c r="H176" s="0" t="s">
        <v>212</v>
      </c>
      <c r="I176" s="0" t="n">
        <v>0</v>
      </c>
    </row>
    <row r="177" customFormat="false" ht="14.5" hidden="false" customHeight="false" outlineLevel="0" collapsed="false">
      <c r="A177" s="11" t="s">
        <v>386</v>
      </c>
      <c r="B177" s="0" t="s">
        <v>387</v>
      </c>
      <c r="C177" s="1" t="n">
        <v>25.6870791817355</v>
      </c>
      <c r="D177" s="1" t="n">
        <f aca="false">C177/$C$2</f>
        <v>0.3918546510561</v>
      </c>
      <c r="E177" s="0" t="s">
        <v>333</v>
      </c>
      <c r="F177" s="0" t="s">
        <v>22</v>
      </c>
      <c r="G177" s="0" t="s">
        <v>23</v>
      </c>
      <c r="H177" s="0" t="s">
        <v>212</v>
      </c>
      <c r="I177" s="0" t="n">
        <v>0</v>
      </c>
    </row>
    <row r="178" customFormat="false" ht="14.5" hidden="false" customHeight="false" outlineLevel="0" collapsed="false">
      <c r="A178" s="0" t="s">
        <v>388</v>
      </c>
      <c r="B178" s="0" t="s">
        <v>389</v>
      </c>
      <c r="C178" s="1" t="n">
        <v>61.7883852978331</v>
      </c>
      <c r="D178" s="1" t="n">
        <f aca="false">C178/$C$266</f>
        <v>0.857899793880769</v>
      </c>
      <c r="E178" s="0" t="s">
        <v>390</v>
      </c>
      <c r="F178" s="0" t="s">
        <v>22</v>
      </c>
      <c r="G178" s="11" t="s">
        <v>23</v>
      </c>
      <c r="H178" s="0" t="s">
        <v>391</v>
      </c>
      <c r="I178" s="0" t="n">
        <v>1</v>
      </c>
      <c r="J178" s="0" t="n">
        <v>19.2033108193223</v>
      </c>
      <c r="K178" s="0" t="n">
        <v>24.4536267112674</v>
      </c>
      <c r="L178" s="0" t="n">
        <v>24.9176715991229</v>
      </c>
    </row>
    <row r="179" customFormat="false" ht="14.5" hidden="false" customHeight="false" outlineLevel="0" collapsed="false">
      <c r="A179" s="0" t="s">
        <v>393</v>
      </c>
      <c r="B179" s="0" t="s">
        <v>394</v>
      </c>
      <c r="C179" s="1" t="n">
        <v>54.3392498774864</v>
      </c>
      <c r="D179" s="1" t="n">
        <f aca="false">C179/$C$266</f>
        <v>0.754472398733588</v>
      </c>
      <c r="E179" s="0" t="s">
        <v>390</v>
      </c>
      <c r="F179" s="0" t="s">
        <v>22</v>
      </c>
      <c r="G179" s="0" t="s">
        <v>23</v>
      </c>
      <c r="H179" s="0" t="s">
        <v>391</v>
      </c>
      <c r="I179" s="0" t="n">
        <v>1</v>
      </c>
      <c r="J179" s="0" t="n">
        <v>17.6102380086599</v>
      </c>
      <c r="K179" s="0" t="n">
        <v>24.1474048976008</v>
      </c>
      <c r="L179" s="0" t="n">
        <v>20.685976047947</v>
      </c>
    </row>
    <row r="180" customFormat="false" ht="14.5" hidden="false" customHeight="false" outlineLevel="0" collapsed="false">
      <c r="A180" s="0" t="s">
        <v>395</v>
      </c>
      <c r="B180" s="0" t="s">
        <v>396</v>
      </c>
      <c r="C180" s="1" t="n">
        <v>51.4703463103558</v>
      </c>
      <c r="D180" s="1" t="n">
        <f aca="false">C180/$C$266</f>
        <v>0.714639155527094</v>
      </c>
      <c r="E180" s="0" t="s">
        <v>390</v>
      </c>
      <c r="F180" s="0" t="s">
        <v>22</v>
      </c>
      <c r="G180" s="11" t="s">
        <v>23</v>
      </c>
      <c r="H180" s="0" t="s">
        <v>391</v>
      </c>
      <c r="I180" s="0" t="n">
        <v>1</v>
      </c>
      <c r="J180" s="0" t="n">
        <v>19.1398619685645</v>
      </c>
      <c r="K180" s="0" t="n">
        <v>23.0174355893349</v>
      </c>
      <c r="L180" s="0" t="n">
        <v>21.0948992353858</v>
      </c>
    </row>
    <row r="181" customFormat="false" ht="14.5" hidden="false" customHeight="false" outlineLevel="0" collapsed="false">
      <c r="A181" s="0" t="s">
        <v>397</v>
      </c>
      <c r="B181" s="0" t="s">
        <v>398</v>
      </c>
      <c r="C181" s="1" t="n">
        <v>45.5890405626952</v>
      </c>
      <c r="D181" s="1" t="n">
        <f aca="false">C181/$C$266</f>
        <v>0.632980265035829</v>
      </c>
      <c r="E181" s="0" t="s">
        <v>390</v>
      </c>
      <c r="F181" s="0" t="s">
        <v>22</v>
      </c>
      <c r="G181" s="0" t="s">
        <v>23</v>
      </c>
      <c r="H181" s="0" t="s">
        <v>391</v>
      </c>
      <c r="I181" s="0" t="n">
        <v>1</v>
      </c>
      <c r="J181" s="0" t="n">
        <v>17.7523665710118</v>
      </c>
      <c r="K181" s="0" t="n">
        <v>18.515949336572</v>
      </c>
      <c r="L181" s="0" t="n">
        <v>18.020429279314</v>
      </c>
    </row>
    <row r="182" customFormat="false" ht="14.5" hidden="false" customHeight="false" outlineLevel="0" collapsed="false">
      <c r="A182" s="0" t="s">
        <v>399</v>
      </c>
      <c r="B182" s="0" t="s">
        <v>400</v>
      </c>
      <c r="C182" s="1" t="n">
        <v>42.4394108901247</v>
      </c>
      <c r="D182" s="1" t="n">
        <f aca="false">C182/$C$266</f>
        <v>0.589249284951554</v>
      </c>
      <c r="E182" s="0" t="s">
        <v>390</v>
      </c>
      <c r="F182" s="0" t="s">
        <v>22</v>
      </c>
      <c r="G182" s="11" t="s">
        <v>23</v>
      </c>
      <c r="H182" s="0" t="s">
        <v>391</v>
      </c>
      <c r="I182" s="0" t="n">
        <v>1</v>
      </c>
      <c r="J182" s="0" t="n">
        <v>17.372920501433</v>
      </c>
      <c r="K182" s="0" t="n">
        <v>16.2563517641886</v>
      </c>
      <c r="L182" s="0" t="n">
        <v>14.4964226423445</v>
      </c>
    </row>
    <row r="183" customFormat="false" ht="14.5" hidden="false" customHeight="false" outlineLevel="0" collapsed="false">
      <c r="A183" s="0" t="s">
        <v>401</v>
      </c>
      <c r="B183" s="0" t="s">
        <v>402</v>
      </c>
      <c r="C183" s="1" t="n">
        <v>40.9617388848425</v>
      </c>
      <c r="D183" s="1" t="n">
        <f aca="false">C183/$C$266</f>
        <v>0.568732572908596</v>
      </c>
      <c r="E183" s="0" t="s">
        <v>390</v>
      </c>
      <c r="F183" s="0" t="s">
        <v>22</v>
      </c>
      <c r="G183" s="0" t="s">
        <v>23</v>
      </c>
      <c r="H183" s="0" t="s">
        <v>391</v>
      </c>
      <c r="I183" s="0" t="n">
        <v>1</v>
      </c>
      <c r="J183" s="0" t="n">
        <v>16.1788834829899</v>
      </c>
      <c r="K183" s="0" t="n">
        <v>18.3395358701459</v>
      </c>
      <c r="L183" s="0" t="n">
        <v>17.0191806862905</v>
      </c>
    </row>
    <row r="184" customFormat="false" ht="14.5" hidden="false" customHeight="false" outlineLevel="0" collapsed="false">
      <c r="A184" s="0" t="s">
        <v>403</v>
      </c>
      <c r="B184" s="0" t="s">
        <v>404</v>
      </c>
      <c r="C184" s="1" t="n">
        <v>41.4313065836836</v>
      </c>
      <c r="D184" s="1" t="n">
        <f aca="false">C184/$C$266</f>
        <v>0.575252277705979</v>
      </c>
      <c r="E184" s="0" t="s">
        <v>390</v>
      </c>
      <c r="F184" s="0" t="s">
        <v>22</v>
      </c>
      <c r="G184" s="11" t="s">
        <v>23</v>
      </c>
      <c r="H184" s="0" t="s">
        <v>391</v>
      </c>
      <c r="I184" s="0" t="n">
        <v>1</v>
      </c>
      <c r="J184" s="0" t="n">
        <v>17.7188114029</v>
      </c>
      <c r="K184" s="0" t="n">
        <v>17.6748281928636</v>
      </c>
      <c r="L184" s="0" t="n">
        <v>16.5337919764578</v>
      </c>
    </row>
    <row r="185" customFormat="false" ht="14.5" hidden="false" customHeight="false" outlineLevel="0" collapsed="false">
      <c r="A185" s="0" t="s">
        <v>405</v>
      </c>
      <c r="B185" s="0" t="s">
        <v>406</v>
      </c>
      <c r="C185" s="1" t="n">
        <v>44.3875057517956</v>
      </c>
      <c r="D185" s="1" t="n">
        <f aca="false">C185/$C$266</f>
        <v>0.616297575212447</v>
      </c>
      <c r="E185" s="0" t="s">
        <v>390</v>
      </c>
      <c r="F185" s="0" t="s">
        <v>22</v>
      </c>
      <c r="G185" s="0" t="s">
        <v>23</v>
      </c>
      <c r="H185" s="0" t="s">
        <v>391</v>
      </c>
      <c r="I185" s="0" t="n">
        <v>1</v>
      </c>
      <c r="J185" s="0" t="n">
        <v>19.652989292439</v>
      </c>
      <c r="K185" s="0" t="n">
        <v>20.1307975646482</v>
      </c>
      <c r="L185" s="0" t="n">
        <v>18.9183118468449</v>
      </c>
    </row>
    <row r="186" customFormat="false" ht="14.5" hidden="false" customHeight="false" outlineLevel="0" collapsed="false">
      <c r="A186" s="0" t="s">
        <v>407</v>
      </c>
      <c r="B186" s="0" t="s">
        <v>408</v>
      </c>
      <c r="C186" s="1" t="n">
        <v>37.8718684689486</v>
      </c>
      <c r="D186" s="1" t="n">
        <f aca="false">C186/$C$266</f>
        <v>0.525831319216073</v>
      </c>
      <c r="E186" s="0" t="s">
        <v>390</v>
      </c>
      <c r="F186" s="0" t="s">
        <v>22</v>
      </c>
      <c r="G186" s="11" t="s">
        <v>23</v>
      </c>
      <c r="H186" s="0" t="s">
        <v>391</v>
      </c>
      <c r="I186" s="0" t="n">
        <v>1</v>
      </c>
      <c r="J186" s="0" t="n">
        <v>17.1206318053646</v>
      </c>
      <c r="K186" s="0" t="n">
        <v>16.6912129552831</v>
      </c>
      <c r="L186" s="0" t="n">
        <v>16.930029799406</v>
      </c>
    </row>
    <row r="187" customFormat="false" ht="14.5" hidden="false" customHeight="false" outlineLevel="0" collapsed="false">
      <c r="A187" s="0" t="s">
        <v>409</v>
      </c>
      <c r="B187" s="0" t="s">
        <v>410</v>
      </c>
      <c r="C187" s="1" t="n">
        <v>36.5034307515066</v>
      </c>
      <c r="D187" s="1" t="n">
        <f aca="false">C187/$C$266</f>
        <v>0.506831268800882</v>
      </c>
      <c r="E187" s="0" t="s">
        <v>390</v>
      </c>
      <c r="F187" s="0" t="s">
        <v>22</v>
      </c>
      <c r="G187" s="0" t="s">
        <v>23</v>
      </c>
      <c r="H187" s="0" t="s">
        <v>391</v>
      </c>
      <c r="I187" s="0" t="n">
        <v>1</v>
      </c>
      <c r="J187" s="0" t="n">
        <v>16.1915295900728</v>
      </c>
      <c r="K187" s="0" t="n">
        <v>16.0207629605072</v>
      </c>
      <c r="L187" s="0" t="n">
        <v>14.7840716392201</v>
      </c>
    </row>
    <row r="188" customFormat="false" ht="14.5" hidden="false" customHeight="false" outlineLevel="0" collapsed="false">
      <c r="A188" s="0" t="s">
        <v>411</v>
      </c>
      <c r="B188" s="0" t="s">
        <v>412</v>
      </c>
      <c r="C188" s="1" t="n">
        <v>35.1002486868616</v>
      </c>
      <c r="D188" s="1" t="n">
        <f aca="false">C188/$C$266</f>
        <v>0.487348811082759</v>
      </c>
      <c r="E188" s="0" t="s">
        <v>390</v>
      </c>
      <c r="F188" s="0" t="s">
        <v>22</v>
      </c>
      <c r="G188" s="11" t="s">
        <v>23</v>
      </c>
      <c r="H188" s="0" t="s">
        <v>391</v>
      </c>
      <c r="I188" s="0" t="n">
        <v>1</v>
      </c>
      <c r="J188" s="0" t="n">
        <v>16.9697070707757</v>
      </c>
      <c r="K188" s="0" t="n">
        <v>15.0108016618849</v>
      </c>
      <c r="L188" s="0" t="n">
        <v>11.4167134836056</v>
      </c>
    </row>
    <row r="189" customFormat="false" ht="14.5" hidden="false" customHeight="false" outlineLevel="0" collapsed="false">
      <c r="A189" s="0" t="s">
        <v>413</v>
      </c>
      <c r="B189" s="0" t="s">
        <v>414</v>
      </c>
      <c r="C189" s="1" t="n">
        <v>43.1417524228332</v>
      </c>
      <c r="D189" s="1" t="n">
        <f aca="false">C189/$C$266</f>
        <v>0.599000934120571</v>
      </c>
      <c r="E189" s="0" t="s">
        <v>390</v>
      </c>
      <c r="F189" s="0" t="s">
        <v>22</v>
      </c>
      <c r="G189" s="0" t="s">
        <v>23</v>
      </c>
      <c r="H189" s="0" t="s">
        <v>391</v>
      </c>
      <c r="I189" s="0" t="n">
        <v>1</v>
      </c>
      <c r="J189" s="0" t="n">
        <v>19.3477223940755</v>
      </c>
      <c r="K189" s="0" t="n">
        <v>18.5711646057122</v>
      </c>
      <c r="L189" s="0" t="n">
        <v>18.2900162352562</v>
      </c>
    </row>
    <row r="190" customFormat="false" ht="14.5" hidden="false" customHeight="false" outlineLevel="0" collapsed="false">
      <c r="A190" s="0" t="s">
        <v>415</v>
      </c>
      <c r="B190" s="0" t="s">
        <v>416</v>
      </c>
      <c r="C190" s="1" t="n">
        <v>78.1003888808987</v>
      </c>
      <c r="D190" s="1" t="n">
        <f aca="false">C190/$C$266</f>
        <v>1.08438353260027</v>
      </c>
      <c r="E190" s="0" t="s">
        <v>390</v>
      </c>
      <c r="F190" s="0" t="s">
        <v>22</v>
      </c>
      <c r="G190" s="11" t="s">
        <v>23</v>
      </c>
      <c r="H190" s="0" t="s">
        <v>391</v>
      </c>
      <c r="I190" s="0" t="n">
        <v>1</v>
      </c>
      <c r="J190" s="0" t="n">
        <v>34.0396945135667</v>
      </c>
      <c r="K190" s="0" t="n">
        <v>34.9203841094096</v>
      </c>
      <c r="L190" s="0" t="n">
        <v>39.0708514871003</v>
      </c>
    </row>
    <row r="191" customFormat="false" ht="14.5" hidden="false" customHeight="false" outlineLevel="0" collapsed="false">
      <c r="A191" s="0" t="s">
        <v>417</v>
      </c>
      <c r="B191" s="0" t="s">
        <v>418</v>
      </c>
      <c r="C191" s="1" t="n">
        <v>42.8694707423661</v>
      </c>
      <c r="D191" s="1" t="n">
        <f aca="false">C191/$C$266</f>
        <v>0.595220443718948</v>
      </c>
      <c r="E191" s="0" t="s">
        <v>390</v>
      </c>
      <c r="F191" s="0" t="s">
        <v>22</v>
      </c>
      <c r="G191" s="0" t="s">
        <v>23</v>
      </c>
      <c r="H191" s="0" t="s">
        <v>391</v>
      </c>
      <c r="I191" s="0" t="n">
        <v>1</v>
      </c>
      <c r="J191" s="0" t="n">
        <v>15.2251488844304</v>
      </c>
      <c r="K191" s="0" t="n">
        <v>18.4212981765427</v>
      </c>
      <c r="L191" s="0" t="n">
        <v>14.1562343568053</v>
      </c>
    </row>
    <row r="192" customFormat="false" ht="14.5" hidden="false" customHeight="false" outlineLevel="0" collapsed="false">
      <c r="A192" s="0" t="s">
        <v>419</v>
      </c>
      <c r="B192" s="0" t="s">
        <v>420</v>
      </c>
      <c r="C192" s="1" t="n">
        <v>32.3890963006622</v>
      </c>
      <c r="D192" s="1" t="n">
        <f aca="false">C192/$C$266</f>
        <v>0.44970586148813</v>
      </c>
      <c r="E192" s="0" t="s">
        <v>390</v>
      </c>
      <c r="F192" s="0" t="s">
        <v>22</v>
      </c>
      <c r="G192" s="11" t="s">
        <v>23</v>
      </c>
      <c r="H192" s="0" t="s">
        <v>391</v>
      </c>
      <c r="I192" s="0" t="n">
        <v>1</v>
      </c>
      <c r="J192" s="0" t="n">
        <v>8.95467792434157</v>
      </c>
      <c r="K192" s="0" t="n">
        <v>15.0911225105787</v>
      </c>
      <c r="L192" s="0" t="n">
        <v>14.6108601942449</v>
      </c>
    </row>
    <row r="193" customFormat="false" ht="14.5" hidden="false" customHeight="false" outlineLevel="0" collapsed="false">
      <c r="A193" s="0" t="s">
        <v>421</v>
      </c>
      <c r="B193" s="0" t="s">
        <v>422</v>
      </c>
      <c r="C193" s="1" t="n">
        <v>19.6240408121049</v>
      </c>
      <c r="D193" s="1" t="n">
        <f aca="false">C193/$C$266</f>
        <v>0.272469663783284</v>
      </c>
      <c r="E193" s="0" t="s">
        <v>390</v>
      </c>
      <c r="F193" s="0" t="s">
        <v>22</v>
      </c>
      <c r="G193" s="0" t="s">
        <v>23</v>
      </c>
      <c r="H193" s="0" t="s">
        <v>391</v>
      </c>
      <c r="I193" s="0" t="n">
        <v>1</v>
      </c>
      <c r="J193" s="0" t="n">
        <v>12.0422255227226</v>
      </c>
      <c r="K193" s="0" t="n">
        <v>14.5782713256255</v>
      </c>
      <c r="L193" s="0" t="n">
        <v>12.9029987343951</v>
      </c>
    </row>
    <row r="194" customFormat="false" ht="14.5" hidden="false" customHeight="false" outlineLevel="0" collapsed="false">
      <c r="A194" s="0" t="s">
        <v>423</v>
      </c>
      <c r="B194" s="0" t="s">
        <v>424</v>
      </c>
      <c r="C194" s="1" t="n">
        <v>17.131414190356</v>
      </c>
      <c r="D194" s="1" t="n">
        <f aca="false">C194/$C$266</f>
        <v>0.237860831480701</v>
      </c>
      <c r="E194" s="0" t="s">
        <v>390</v>
      </c>
      <c r="F194" s="0" t="s">
        <v>22</v>
      </c>
      <c r="G194" s="11" t="s">
        <v>23</v>
      </c>
      <c r="H194" s="0" t="s">
        <v>391</v>
      </c>
      <c r="I194" s="0" t="n">
        <v>1</v>
      </c>
      <c r="J194" s="0" t="n">
        <v>14.8982025842705</v>
      </c>
      <c r="K194" s="0" t="n">
        <v>15.5304633730209</v>
      </c>
      <c r="L194" s="0" t="n">
        <v>12.2170542819112</v>
      </c>
    </row>
    <row r="195" customFormat="false" ht="14.5" hidden="false" customHeight="false" outlineLevel="0" collapsed="false">
      <c r="A195" s="0" t="s">
        <v>425</v>
      </c>
      <c r="B195" s="0" t="s">
        <v>426</v>
      </c>
      <c r="C195" s="1" t="n">
        <v>14.4309331291371</v>
      </c>
      <c r="D195" s="1" t="n">
        <f aca="false">C195/$C$266</f>
        <v>0.20036604771784</v>
      </c>
      <c r="E195" s="0" t="s">
        <v>390</v>
      </c>
      <c r="F195" s="0" t="s">
        <v>22</v>
      </c>
      <c r="G195" s="0" t="s">
        <v>23</v>
      </c>
      <c r="H195" s="0" t="s">
        <v>391</v>
      </c>
      <c r="I195" s="0" t="n">
        <v>1</v>
      </c>
      <c r="J195" s="0" t="n">
        <v>9.8111139227567</v>
      </c>
      <c r="K195" s="0" t="n">
        <v>10.2970110629257</v>
      </c>
      <c r="L195" s="0" t="n">
        <v>9.75476353118648</v>
      </c>
    </row>
    <row r="196" customFormat="false" ht="14.5" hidden="false" customHeight="false" outlineLevel="0" collapsed="false">
      <c r="A196" s="0" t="s">
        <v>427</v>
      </c>
      <c r="B196" s="0" t="s">
        <v>428</v>
      </c>
      <c r="C196" s="1" t="n">
        <v>15.2794084444707</v>
      </c>
      <c r="D196" s="1" t="n">
        <f aca="false">C196/$C$266</f>
        <v>0.212146688927817</v>
      </c>
      <c r="E196" s="0" t="s">
        <v>390</v>
      </c>
      <c r="F196" s="0" t="s">
        <v>22</v>
      </c>
      <c r="G196" s="11" t="s">
        <v>23</v>
      </c>
      <c r="H196" s="0" t="s">
        <v>391</v>
      </c>
      <c r="I196" s="0" t="n">
        <v>1</v>
      </c>
      <c r="J196" s="0" t="n">
        <v>9.56408625249915</v>
      </c>
      <c r="K196" s="0" t="n">
        <v>10.7921879787532</v>
      </c>
      <c r="L196" s="0" t="n">
        <v>9.76620167780297</v>
      </c>
    </row>
    <row r="197" customFormat="false" ht="14.5" hidden="false" customHeight="false" outlineLevel="0" collapsed="false">
      <c r="A197" s="0" t="s">
        <v>429</v>
      </c>
      <c r="B197" s="0" t="s">
        <v>430</v>
      </c>
      <c r="C197" s="1" t="n">
        <v>15.6982142753004</v>
      </c>
      <c r="D197" s="1" t="n">
        <f aca="false">C197/$C$266</f>
        <v>0.21796159142467</v>
      </c>
      <c r="E197" s="0" t="s">
        <v>390</v>
      </c>
      <c r="F197" s="0" t="s">
        <v>22</v>
      </c>
      <c r="G197" s="0" t="s">
        <v>23</v>
      </c>
      <c r="H197" s="0" t="s">
        <v>391</v>
      </c>
      <c r="I197" s="0" t="n">
        <v>1</v>
      </c>
      <c r="J197" s="0" t="n">
        <v>7.93816518685063</v>
      </c>
      <c r="K197" s="0" t="n">
        <v>8.44630364755571</v>
      </c>
      <c r="L197" s="0" t="n">
        <v>9.47317562094028</v>
      </c>
    </row>
    <row r="198" customFormat="false" ht="14.5" hidden="false" customHeight="false" outlineLevel="0" collapsed="false">
      <c r="A198" s="0" t="s">
        <v>431</v>
      </c>
      <c r="B198" s="0" t="s">
        <v>432</v>
      </c>
      <c r="C198" s="1" t="n">
        <v>16.106619541473</v>
      </c>
      <c r="D198" s="1" t="n">
        <f aca="false">C198/$C$266</f>
        <v>0.2236320874569</v>
      </c>
      <c r="E198" s="0" t="s">
        <v>390</v>
      </c>
      <c r="F198" s="0" t="s">
        <v>22</v>
      </c>
      <c r="G198" s="11" t="s">
        <v>23</v>
      </c>
      <c r="H198" s="0" t="s">
        <v>391</v>
      </c>
      <c r="I198" s="0" t="n">
        <v>1</v>
      </c>
      <c r="J198" s="0" t="n">
        <v>12.809664369965</v>
      </c>
      <c r="K198" s="0" t="n">
        <v>11.6531056442978</v>
      </c>
      <c r="L198" s="0" t="n">
        <v>13.8454937666171</v>
      </c>
    </row>
    <row r="199" customFormat="false" ht="14.5" hidden="false" customHeight="false" outlineLevel="0" collapsed="false">
      <c r="A199" s="0" t="s">
        <v>433</v>
      </c>
      <c r="B199" s="0" t="s">
        <v>434</v>
      </c>
      <c r="C199" s="1" t="n">
        <v>11.836432936042</v>
      </c>
      <c r="D199" s="1" t="n">
        <f aca="false">C199/$C$266</f>
        <v>0.164342753531546</v>
      </c>
      <c r="E199" s="0" t="s">
        <v>390</v>
      </c>
      <c r="F199" s="0" t="s">
        <v>22</v>
      </c>
      <c r="G199" s="0" t="s">
        <v>23</v>
      </c>
      <c r="H199" s="0" t="s">
        <v>391</v>
      </c>
      <c r="I199" s="0" t="n">
        <v>1</v>
      </c>
      <c r="J199" s="0" t="n">
        <v>14.4468601626356</v>
      </c>
      <c r="K199" s="0" t="n">
        <v>9.55468719146317</v>
      </c>
      <c r="L199" s="0" t="n">
        <v>6.98700102093909</v>
      </c>
    </row>
    <row r="200" customFormat="false" ht="14.5" hidden="false" customHeight="false" outlineLevel="0" collapsed="false">
      <c r="A200" s="0" t="s">
        <v>435</v>
      </c>
      <c r="B200" s="0" t="s">
        <v>436</v>
      </c>
      <c r="C200" s="1" t="n">
        <v>10.2005990589453</v>
      </c>
      <c r="D200" s="1" t="n">
        <f aca="false">C200/$C$266</f>
        <v>0.141630045646078</v>
      </c>
      <c r="E200" s="0" t="s">
        <v>390</v>
      </c>
      <c r="F200" s="0" t="s">
        <v>22</v>
      </c>
      <c r="G200" s="11" t="s">
        <v>23</v>
      </c>
      <c r="H200" s="0" t="s">
        <v>391</v>
      </c>
      <c r="I200" s="0" t="n">
        <v>1</v>
      </c>
      <c r="J200" s="0" t="n">
        <v>14.4490828840003</v>
      </c>
      <c r="K200" s="0" t="n">
        <v>9.2735077546288</v>
      </c>
      <c r="L200" s="0" t="n">
        <v>9.60933776061788</v>
      </c>
    </row>
    <row r="201" customFormat="false" ht="14.5" hidden="false" customHeight="false" outlineLevel="0" collapsed="false">
      <c r="A201" s="0" t="s">
        <v>437</v>
      </c>
      <c r="B201" s="0" t="s">
        <v>438</v>
      </c>
      <c r="C201" s="1" t="n">
        <v>32.9908139468911</v>
      </c>
      <c r="D201" s="1" t="n">
        <f aca="false">C201/$C$266</f>
        <v>0.458060400001897</v>
      </c>
      <c r="E201" s="0" t="s">
        <v>390</v>
      </c>
      <c r="F201" s="0" t="s">
        <v>22</v>
      </c>
      <c r="G201" s="0" t="s">
        <v>23</v>
      </c>
      <c r="H201" s="0" t="s">
        <v>391</v>
      </c>
      <c r="I201" s="0" t="n">
        <v>1</v>
      </c>
      <c r="J201" s="0" t="n">
        <v>19.5225530442137</v>
      </c>
      <c r="K201" s="0" t="n">
        <v>15.9165914430421</v>
      </c>
      <c r="L201" s="0" t="n">
        <v>15.1149322351684</v>
      </c>
    </row>
    <row r="202" customFormat="false" ht="14.5" hidden="false" customHeight="false" outlineLevel="0" collapsed="false">
      <c r="A202" s="0" t="s">
        <v>439</v>
      </c>
      <c r="B202" s="0" t="s">
        <v>440</v>
      </c>
      <c r="C202" s="1" t="n">
        <v>49.4471804694422</v>
      </c>
      <c r="D202" s="1" t="n">
        <f aca="false">C202/$C$266</f>
        <v>0.686548543520644</v>
      </c>
      <c r="E202" s="0" t="s">
        <v>390</v>
      </c>
      <c r="F202" s="0" t="s">
        <v>22</v>
      </c>
      <c r="G202" s="11" t="s">
        <v>23</v>
      </c>
      <c r="H202" s="0" t="s">
        <v>391</v>
      </c>
      <c r="I202" s="0" t="n">
        <v>1</v>
      </c>
      <c r="J202" s="0" t="n">
        <v>14.9426333864126</v>
      </c>
      <c r="K202" s="0" t="n">
        <v>19.4731403123466</v>
      </c>
      <c r="L202" s="0" t="n">
        <v>21.4025715783552</v>
      </c>
    </row>
    <row r="203" customFormat="false" ht="14.5" hidden="false" customHeight="false" outlineLevel="0" collapsed="false">
      <c r="A203" s="0" t="s">
        <v>441</v>
      </c>
      <c r="B203" s="0" t="s">
        <v>442</v>
      </c>
      <c r="C203" s="1" t="n">
        <v>28.1885850046147</v>
      </c>
      <c r="D203" s="1" t="n">
        <f aca="false">C203/$C$266</f>
        <v>0.391383933221146</v>
      </c>
      <c r="E203" s="0" t="s">
        <v>390</v>
      </c>
      <c r="F203" s="0" t="s">
        <v>22</v>
      </c>
      <c r="G203" s="0" t="s">
        <v>23</v>
      </c>
      <c r="H203" s="0" t="s">
        <v>391</v>
      </c>
      <c r="I203" s="0" t="n">
        <v>1</v>
      </c>
      <c r="J203" s="0" t="n">
        <v>6.56963378662935</v>
      </c>
      <c r="K203" s="0" t="n">
        <v>12.6840873255051</v>
      </c>
      <c r="L203" s="0" t="n">
        <v>9.560693241043</v>
      </c>
    </row>
    <row r="204" customFormat="false" ht="14.5" hidden="false" customHeight="false" outlineLevel="0" collapsed="false">
      <c r="A204" s="0" t="s">
        <v>443</v>
      </c>
      <c r="B204" s="0" t="s">
        <v>444</v>
      </c>
      <c r="C204" s="1" t="n">
        <v>37.2266195105499</v>
      </c>
      <c r="D204" s="1" t="n">
        <f aca="false">C204/$C$266</f>
        <v>0.516872370932449</v>
      </c>
      <c r="E204" s="0" t="s">
        <v>390</v>
      </c>
      <c r="F204" s="0" t="s">
        <v>22</v>
      </c>
      <c r="G204" s="11" t="s">
        <v>23</v>
      </c>
      <c r="H204" s="0" t="s">
        <v>391</v>
      </c>
      <c r="I204" s="0" t="n">
        <v>1</v>
      </c>
      <c r="J204" s="0" t="n">
        <v>17.4374385735427</v>
      </c>
      <c r="K204" s="0" t="n">
        <v>19.1883242770866</v>
      </c>
      <c r="L204" s="0" t="n">
        <v>20.8598775282119</v>
      </c>
    </row>
    <row r="205" customFormat="false" ht="14.5" hidden="false" customHeight="false" outlineLevel="0" collapsed="false">
      <c r="A205" s="0" t="s">
        <v>445</v>
      </c>
      <c r="B205" s="0" t="s">
        <v>446</v>
      </c>
      <c r="C205" s="1" t="n">
        <v>13.3059441949108</v>
      </c>
      <c r="D205" s="1" t="n">
        <f aca="false">C205/$C$266</f>
        <v>0.184746157828522</v>
      </c>
      <c r="E205" s="0" t="s">
        <v>390</v>
      </c>
      <c r="F205" s="0" t="s">
        <v>22</v>
      </c>
      <c r="G205" s="0" t="s">
        <v>23</v>
      </c>
      <c r="H205" s="0" t="s">
        <v>391</v>
      </c>
      <c r="I205" s="0" t="n">
        <v>1</v>
      </c>
      <c r="J205" s="0" t="n">
        <v>13.073256482008</v>
      </c>
      <c r="K205" s="0" t="n">
        <v>9.14705791004744</v>
      </c>
      <c r="L205" s="0" t="n">
        <v>8.5195151983481</v>
      </c>
    </row>
    <row r="206" customFormat="false" ht="14.5" hidden="false" customHeight="false" outlineLevel="0" collapsed="false">
      <c r="A206" s="0" t="s">
        <v>447</v>
      </c>
      <c r="B206" s="0" t="s">
        <v>448</v>
      </c>
      <c r="C206" s="1" t="n">
        <v>12.7760322877791</v>
      </c>
      <c r="D206" s="1" t="n">
        <f aca="false">C206/$C$266</f>
        <v>0.177388604888565</v>
      </c>
      <c r="E206" s="0" t="s">
        <v>390</v>
      </c>
      <c r="F206" s="0" t="s">
        <v>22</v>
      </c>
      <c r="G206" s="11" t="s">
        <v>23</v>
      </c>
      <c r="H206" s="0" t="s">
        <v>391</v>
      </c>
      <c r="I206" s="0" t="n">
        <v>1</v>
      </c>
      <c r="J206" s="0" t="n">
        <v>8.37036052775578</v>
      </c>
      <c r="K206" s="0" t="n">
        <v>9.31731627979216</v>
      </c>
      <c r="L206" s="0" t="n">
        <v>6.93070555087427</v>
      </c>
    </row>
    <row r="207" customFormat="false" ht="14.5" hidden="false" customHeight="false" outlineLevel="0" collapsed="false">
      <c r="A207" s="0" t="s">
        <v>449</v>
      </c>
      <c r="B207" s="0" t="s">
        <v>450</v>
      </c>
      <c r="C207" s="1" t="n">
        <v>9.45700630264675</v>
      </c>
      <c r="D207" s="1" t="n">
        <f aca="false">C207/$C$266</f>
        <v>0.131305644558643</v>
      </c>
      <c r="E207" s="0" t="s">
        <v>390</v>
      </c>
      <c r="F207" s="0" t="s">
        <v>22</v>
      </c>
      <c r="G207" s="0" t="s">
        <v>23</v>
      </c>
      <c r="H207" s="0" t="s">
        <v>391</v>
      </c>
      <c r="I207" s="0" t="n">
        <v>1</v>
      </c>
      <c r="J207" s="0" t="n">
        <v>11.7076163089325</v>
      </c>
      <c r="K207" s="0" t="n">
        <v>8.0191434188849</v>
      </c>
      <c r="L207" s="0" t="n">
        <v>7.539940975335</v>
      </c>
    </row>
    <row r="208" customFormat="false" ht="14.5" hidden="false" customHeight="false" outlineLevel="0" collapsed="false">
      <c r="A208" s="0" t="s">
        <v>451</v>
      </c>
      <c r="B208" s="0" t="s">
        <v>452</v>
      </c>
      <c r="C208" s="1" t="n">
        <v>10.733467376603</v>
      </c>
      <c r="D208" s="1" t="n">
        <f aca="false">C208/$C$266</f>
        <v>0.149028646818137</v>
      </c>
      <c r="E208" s="0" t="s">
        <v>390</v>
      </c>
      <c r="F208" s="0" t="s">
        <v>22</v>
      </c>
      <c r="G208" s="11" t="s">
        <v>23</v>
      </c>
      <c r="H208" s="0" t="s">
        <v>391</v>
      </c>
      <c r="I208" s="0" t="n">
        <v>1</v>
      </c>
      <c r="J208" s="0" t="n">
        <v>8.6285580759082</v>
      </c>
      <c r="K208" s="0" t="n">
        <v>7.64741756160346</v>
      </c>
      <c r="L208" s="0" t="n">
        <v>8.88641964543983</v>
      </c>
    </row>
    <row r="209" customFormat="false" ht="14.5" hidden="false" customHeight="false" outlineLevel="0" collapsed="false">
      <c r="A209" s="0" t="s">
        <v>453</v>
      </c>
      <c r="B209" s="0" t="s">
        <v>454</v>
      </c>
      <c r="C209" s="1" t="n">
        <v>10.7920498513562</v>
      </c>
      <c r="D209" s="1" t="n">
        <f aca="false">C209/$C$266</f>
        <v>0.149842034201113</v>
      </c>
      <c r="E209" s="0" t="s">
        <v>390</v>
      </c>
      <c r="F209" s="0" t="s">
        <v>22</v>
      </c>
      <c r="G209" s="0" t="s">
        <v>23</v>
      </c>
      <c r="H209" s="0" t="s">
        <v>391</v>
      </c>
      <c r="I209" s="0" t="n">
        <v>1</v>
      </c>
      <c r="J209" s="0" t="n">
        <v>10.9657263089675</v>
      </c>
      <c r="K209" s="0" t="n">
        <v>6.93130033253578</v>
      </c>
      <c r="L209" s="0" t="n">
        <v>10.3183664978778</v>
      </c>
    </row>
    <row r="210" customFormat="false" ht="14.5" hidden="false" customHeight="false" outlineLevel="0" collapsed="false">
      <c r="A210" s="0" t="s">
        <v>455</v>
      </c>
      <c r="B210" s="0" t="s">
        <v>456</v>
      </c>
      <c r="C210" s="1" t="n">
        <v>8.33247807252443</v>
      </c>
      <c r="D210" s="1" t="n">
        <f aca="false">C210/$C$266</f>
        <v>0.11569215130769</v>
      </c>
      <c r="E210" s="0" t="s">
        <v>390</v>
      </c>
      <c r="F210" s="0" t="s">
        <v>22</v>
      </c>
      <c r="G210" s="11" t="s">
        <v>23</v>
      </c>
      <c r="H210" s="0" t="s">
        <v>391</v>
      </c>
      <c r="I210" s="0" t="n">
        <v>1</v>
      </c>
      <c r="J210" s="0" t="n">
        <v>10.3789579851769</v>
      </c>
      <c r="K210" s="0" t="n">
        <v>9.30949065079777</v>
      </c>
      <c r="L210" s="0" t="n">
        <v>1.62455726620178</v>
      </c>
    </row>
    <row r="211" customFormat="false" ht="14.5" hidden="false" customHeight="false" outlineLevel="0" collapsed="false">
      <c r="A211" s="0" t="s">
        <v>457</v>
      </c>
      <c r="B211" s="0" t="s">
        <v>458</v>
      </c>
      <c r="C211" s="1" t="n">
        <v>10.2386632781183</v>
      </c>
      <c r="D211" s="1" t="n">
        <f aca="false">C211/$C$266</f>
        <v>0.142158547655401</v>
      </c>
      <c r="E211" s="0" t="s">
        <v>390</v>
      </c>
      <c r="F211" s="0" t="s">
        <v>22</v>
      </c>
      <c r="G211" s="0" t="s">
        <v>23</v>
      </c>
      <c r="H211" s="0" t="s">
        <v>391</v>
      </c>
      <c r="I211" s="0" t="n">
        <v>1</v>
      </c>
      <c r="J211" s="0" t="n">
        <v>12.3163235197587</v>
      </c>
      <c r="K211" s="0" t="n">
        <v>5.80028040037946</v>
      </c>
      <c r="L211" s="0" t="n">
        <v>6.02288732465864</v>
      </c>
    </row>
    <row r="212" customFormat="false" ht="14.5" hidden="false" customHeight="false" outlineLevel="0" collapsed="false">
      <c r="A212" s="0" t="s">
        <v>459</v>
      </c>
      <c r="B212" s="0" t="s">
        <v>460</v>
      </c>
      <c r="C212" s="1" t="n">
        <v>7.23337019402711</v>
      </c>
      <c r="D212" s="1" t="n">
        <f aca="false">C212/$C$266</f>
        <v>0.100431606500272</v>
      </c>
      <c r="E212" s="0" t="s">
        <v>390</v>
      </c>
      <c r="F212" s="0" t="s">
        <v>22</v>
      </c>
      <c r="G212" s="11" t="s">
        <v>23</v>
      </c>
      <c r="H212" s="0" t="s">
        <v>391</v>
      </c>
      <c r="I212" s="0" t="n">
        <v>1</v>
      </c>
      <c r="J212" s="0" t="n">
        <v>12.0160308474839</v>
      </c>
      <c r="K212" s="0" t="n">
        <v>5.2805371133292</v>
      </c>
      <c r="L212" s="0" t="n">
        <v>3.86938002227137</v>
      </c>
    </row>
    <row r="213" customFormat="false" ht="14.5" hidden="false" customHeight="false" outlineLevel="0" collapsed="false">
      <c r="A213" s="0" t="s">
        <v>461</v>
      </c>
      <c r="B213" s="0" t="s">
        <v>462</v>
      </c>
      <c r="C213" s="1" t="n">
        <v>31.5058599515168</v>
      </c>
      <c r="D213" s="1" t="n">
        <f aca="false">C213/$C$266</f>
        <v>0.437442581290284</v>
      </c>
      <c r="E213" s="0" t="s">
        <v>390</v>
      </c>
      <c r="F213" s="0" t="s">
        <v>22</v>
      </c>
      <c r="G213" s="0" t="s">
        <v>23</v>
      </c>
      <c r="H213" s="0" t="s">
        <v>391</v>
      </c>
      <c r="I213" s="0" t="n">
        <v>1</v>
      </c>
      <c r="J213" s="0" t="n">
        <v>19.4231503304322</v>
      </c>
      <c r="K213" s="0" t="n">
        <v>16.0391601676716</v>
      </c>
      <c r="L213" s="0" t="n">
        <v>14.4171271787061</v>
      </c>
    </row>
    <row r="214" customFormat="false" ht="14.5" hidden="false" customHeight="false" outlineLevel="0" collapsed="false">
      <c r="A214" s="0" t="s">
        <v>463</v>
      </c>
      <c r="B214" s="0" t="s">
        <v>464</v>
      </c>
      <c r="C214" s="1" t="n">
        <v>64.1648807430796</v>
      </c>
      <c r="D214" s="1" t="n">
        <f aca="false">C214/$C$266</f>
        <v>0.890896204821243</v>
      </c>
      <c r="E214" s="0" t="s">
        <v>390</v>
      </c>
      <c r="F214" s="0" t="s">
        <v>22</v>
      </c>
      <c r="G214" s="11" t="s">
        <v>23</v>
      </c>
      <c r="H214" s="0" t="s">
        <v>391</v>
      </c>
      <c r="I214" s="0" t="n">
        <v>1</v>
      </c>
      <c r="J214" s="0" t="n">
        <v>26.3951476497227</v>
      </c>
      <c r="K214" s="0" t="n">
        <v>26.0843625985774</v>
      </c>
      <c r="L214" s="0" t="n">
        <v>36.5279163867462</v>
      </c>
    </row>
    <row r="215" customFormat="false" ht="14.5" hidden="false" customHeight="false" outlineLevel="0" collapsed="false">
      <c r="A215" s="0" t="s">
        <v>465</v>
      </c>
      <c r="B215" s="0" t="s">
        <v>466</v>
      </c>
      <c r="C215" s="1" t="n">
        <v>27.8401040443734</v>
      </c>
      <c r="D215" s="1" t="n">
        <f aca="false">C215/$C$266</f>
        <v>0.386545455204261</v>
      </c>
      <c r="E215" s="0" t="s">
        <v>390</v>
      </c>
      <c r="F215" s="0" t="s">
        <v>22</v>
      </c>
      <c r="G215" s="0" t="s">
        <v>23</v>
      </c>
      <c r="H215" s="0" t="s">
        <v>391</v>
      </c>
      <c r="I215" s="0" t="n">
        <v>1</v>
      </c>
      <c r="J215" s="0" t="n">
        <v>9.39109128405992</v>
      </c>
      <c r="K215" s="0" t="n">
        <v>14.6741303909166</v>
      </c>
      <c r="L215" s="0" t="n">
        <v>9.7509341179622</v>
      </c>
    </row>
    <row r="216" customFormat="false" ht="14.5" hidden="false" customHeight="false" outlineLevel="0" collapsed="false">
      <c r="A216" s="0" t="s">
        <v>467</v>
      </c>
      <c r="B216" s="0" t="s">
        <v>468</v>
      </c>
      <c r="C216" s="1" t="n">
        <v>20.2639282324966</v>
      </c>
      <c r="D216" s="1" t="n">
        <f aca="false">C216/$C$266</f>
        <v>0.281354169882851</v>
      </c>
      <c r="E216" s="0" t="s">
        <v>390</v>
      </c>
      <c r="F216" s="0" t="s">
        <v>22</v>
      </c>
      <c r="G216" s="11" t="s">
        <v>23</v>
      </c>
      <c r="H216" s="0" t="s">
        <v>391</v>
      </c>
      <c r="I216" s="0" t="n">
        <v>1</v>
      </c>
      <c r="J216" s="0" t="n">
        <v>9.48139680605106</v>
      </c>
      <c r="K216" s="0" t="n">
        <v>10.6196803029867</v>
      </c>
      <c r="L216" s="0" t="n">
        <v>10.2767455252883</v>
      </c>
    </row>
    <row r="217" customFormat="false" ht="14.5" hidden="false" customHeight="false" outlineLevel="0" collapsed="false">
      <c r="A217" s="0" t="s">
        <v>469</v>
      </c>
      <c r="B217" s="0" t="s">
        <v>470</v>
      </c>
      <c r="C217" s="1" t="n">
        <v>14.3844774744727</v>
      </c>
      <c r="D217" s="1" t="n">
        <f aca="false">C217/$C$266</f>
        <v>0.199721034963921</v>
      </c>
      <c r="E217" s="0" t="s">
        <v>390</v>
      </c>
      <c r="F217" s="0" t="s">
        <v>22</v>
      </c>
      <c r="G217" s="0" t="s">
        <v>23</v>
      </c>
      <c r="H217" s="0" t="s">
        <v>391</v>
      </c>
      <c r="I217" s="0" t="n">
        <v>1</v>
      </c>
      <c r="J217" s="0" t="n">
        <v>7.07490075734685</v>
      </c>
      <c r="K217" s="0" t="n">
        <v>10.3406389359246</v>
      </c>
      <c r="L217" s="0" t="n">
        <v>11.6414116329218</v>
      </c>
    </row>
    <row r="218" customFormat="false" ht="14.5" hidden="false" customHeight="false" outlineLevel="0" collapsed="false">
      <c r="A218" s="0" t="s">
        <v>471</v>
      </c>
      <c r="B218" s="0" t="s">
        <v>472</v>
      </c>
      <c r="C218" s="1" t="n">
        <v>10.3878553212374</v>
      </c>
      <c r="D218" s="1" t="n">
        <f aca="false">C218/$C$266</f>
        <v>0.144230002062626</v>
      </c>
      <c r="E218" s="0" t="s">
        <v>390</v>
      </c>
      <c r="F218" s="0" t="s">
        <v>22</v>
      </c>
      <c r="G218" s="11" t="s">
        <v>23</v>
      </c>
      <c r="H218" s="0" t="s">
        <v>391</v>
      </c>
      <c r="I218" s="0" t="n">
        <v>1</v>
      </c>
      <c r="J218" s="0" t="n">
        <v>7.77225925517175</v>
      </c>
      <c r="K218" s="0" t="n">
        <v>5.72890572098098</v>
      </c>
      <c r="L218" s="0" t="n">
        <v>8.61386704773541</v>
      </c>
    </row>
    <row r="219" customFormat="false" ht="14.5" hidden="false" customHeight="false" outlineLevel="0" collapsed="false">
      <c r="A219" s="0" t="s">
        <v>473</v>
      </c>
      <c r="B219" s="0" t="s">
        <v>474</v>
      </c>
      <c r="C219" s="1" t="n">
        <v>8.74235884587839</v>
      </c>
      <c r="D219" s="1" t="n">
        <f aca="false">C219/$C$266</f>
        <v>0.121383133994502</v>
      </c>
      <c r="E219" s="0" t="s">
        <v>390</v>
      </c>
      <c r="F219" s="0" t="s">
        <v>22</v>
      </c>
      <c r="G219" s="0" t="s">
        <v>23</v>
      </c>
      <c r="H219" s="0" t="s">
        <v>391</v>
      </c>
      <c r="I219" s="0" t="n">
        <v>1</v>
      </c>
      <c r="J219" s="0" t="n">
        <v>4.74551674690074</v>
      </c>
      <c r="K219" s="0" t="n">
        <v>7.81303074954773</v>
      </c>
      <c r="L219" s="0" t="n">
        <v>8.62498670863868</v>
      </c>
    </row>
    <row r="220" customFormat="false" ht="14.5" hidden="false" customHeight="false" outlineLevel="0" collapsed="false">
      <c r="A220" s="0" t="s">
        <v>475</v>
      </c>
      <c r="B220" s="0" t="s">
        <v>476</v>
      </c>
      <c r="C220" s="1" t="n">
        <v>8.86714235717578</v>
      </c>
      <c r="D220" s="1" t="n">
        <f aca="false">C220/$C$266</f>
        <v>0.12311568855319</v>
      </c>
      <c r="E220" s="0" t="s">
        <v>390</v>
      </c>
      <c r="F220" s="0" t="s">
        <v>22</v>
      </c>
      <c r="G220" s="11" t="s">
        <v>23</v>
      </c>
      <c r="H220" s="0" t="s">
        <v>391</v>
      </c>
      <c r="I220" s="0" t="n">
        <v>1</v>
      </c>
      <c r="J220" s="0" t="n">
        <v>9.25231050126119</v>
      </c>
      <c r="K220" s="0" t="n">
        <v>10.3452794145442</v>
      </c>
      <c r="L220" s="0" t="n">
        <v>5.07119884148204</v>
      </c>
    </row>
    <row r="221" customFormat="false" ht="14.5" hidden="false" customHeight="false" outlineLevel="0" collapsed="false">
      <c r="A221" s="0" t="s">
        <v>477</v>
      </c>
      <c r="B221" s="0" t="s">
        <v>478</v>
      </c>
      <c r="C221" s="1" t="n">
        <v>9.88307862135296</v>
      </c>
      <c r="D221" s="1" t="n">
        <f aca="false">C221/$C$266</f>
        <v>0.137221438483901</v>
      </c>
      <c r="E221" s="0" t="s">
        <v>390</v>
      </c>
      <c r="F221" s="0" t="s">
        <v>22</v>
      </c>
      <c r="G221" s="0" t="s">
        <v>23</v>
      </c>
      <c r="H221" s="0" t="s">
        <v>391</v>
      </c>
      <c r="I221" s="0" t="n">
        <v>1</v>
      </c>
      <c r="J221" s="0" t="n">
        <v>9.81196139235444</v>
      </c>
      <c r="K221" s="0" t="n">
        <v>10.2754410125026</v>
      </c>
      <c r="L221" s="0" t="n">
        <v>5.75622133892699</v>
      </c>
    </row>
    <row r="222" customFormat="false" ht="14.5" hidden="false" customHeight="false" outlineLevel="0" collapsed="false">
      <c r="A222" s="0" t="s">
        <v>479</v>
      </c>
      <c r="B222" s="0" t="s">
        <v>480</v>
      </c>
      <c r="C222" s="1" t="n">
        <v>8.92742294130614</v>
      </c>
      <c r="D222" s="1" t="n">
        <f aca="false">C222/$C$266</f>
        <v>0.123952653307184</v>
      </c>
      <c r="E222" s="0" t="s">
        <v>390</v>
      </c>
      <c r="F222" s="0" t="s">
        <v>22</v>
      </c>
      <c r="G222" s="11" t="s">
        <v>23</v>
      </c>
      <c r="H222" s="0" t="s">
        <v>391</v>
      </c>
      <c r="I222" s="0" t="n">
        <v>1</v>
      </c>
      <c r="J222" s="0" t="n">
        <v>9.73551204544355</v>
      </c>
      <c r="K222" s="0" t="n">
        <v>4.93853350663673</v>
      </c>
      <c r="L222" s="0" t="n">
        <v>6.28310980819781</v>
      </c>
    </row>
    <row r="223" customFormat="false" ht="14.5" hidden="false" customHeight="false" outlineLevel="0" collapsed="false">
      <c r="A223" s="0" t="s">
        <v>481</v>
      </c>
      <c r="B223" s="0" t="s">
        <v>482</v>
      </c>
      <c r="C223" s="1" t="n">
        <v>8.94239775551589</v>
      </c>
      <c r="D223" s="1" t="n">
        <f aca="false">C223/$C$266</f>
        <v>0.124160570862595</v>
      </c>
      <c r="E223" s="0" t="s">
        <v>390</v>
      </c>
      <c r="F223" s="0" t="s">
        <v>22</v>
      </c>
      <c r="G223" s="0" t="s">
        <v>23</v>
      </c>
      <c r="H223" s="0" t="s">
        <v>391</v>
      </c>
      <c r="I223" s="0" t="n">
        <v>1</v>
      </c>
      <c r="J223" s="0" t="n">
        <v>10.559782435927</v>
      </c>
      <c r="K223" s="0" t="n">
        <v>8.29308131723695</v>
      </c>
      <c r="L223" s="0" t="n">
        <v>8.79064840277116</v>
      </c>
    </row>
    <row r="224" customFormat="false" ht="14.5" hidden="false" customHeight="false" outlineLevel="0" collapsed="false">
      <c r="A224" s="0" t="s">
        <v>483</v>
      </c>
      <c r="B224" s="0" t="s">
        <v>484</v>
      </c>
      <c r="C224" s="1" t="n">
        <v>9.4876467637057</v>
      </c>
      <c r="D224" s="1" t="n">
        <f aca="false">C224/$C$266</f>
        <v>0.131731071523601</v>
      </c>
      <c r="E224" s="0" t="s">
        <v>390</v>
      </c>
      <c r="F224" s="0" t="s">
        <v>22</v>
      </c>
      <c r="G224" s="11" t="s">
        <v>23</v>
      </c>
      <c r="H224" s="0" t="s">
        <v>391</v>
      </c>
      <c r="I224" s="0" t="n">
        <v>1</v>
      </c>
      <c r="J224" s="0" t="n">
        <v>11.2010620286413</v>
      </c>
      <c r="K224" s="0" t="n">
        <v>5.63897288029218</v>
      </c>
      <c r="L224" s="0" t="n">
        <v>9.27988541465462</v>
      </c>
    </row>
    <row r="225" customFormat="false" ht="14.5" hidden="false" customHeight="false" outlineLevel="0" collapsed="false">
      <c r="A225" s="0" t="s">
        <v>485</v>
      </c>
      <c r="B225" s="0" t="s">
        <v>486</v>
      </c>
      <c r="C225" s="1" t="n">
        <v>23.8599758284719</v>
      </c>
      <c r="D225" s="1" t="n">
        <f aca="false">C225/$C$266</f>
        <v>0.331283432097781</v>
      </c>
      <c r="E225" s="0" t="s">
        <v>390</v>
      </c>
      <c r="F225" s="0" t="s">
        <v>22</v>
      </c>
      <c r="G225" s="0" t="s">
        <v>23</v>
      </c>
      <c r="H225" s="0" t="s">
        <v>391</v>
      </c>
      <c r="I225" s="0" t="n">
        <v>1</v>
      </c>
      <c r="J225" s="0" t="n">
        <v>19.1059619983076</v>
      </c>
      <c r="K225" s="0" t="n">
        <v>14.1834538561415</v>
      </c>
      <c r="L225" s="0" t="n">
        <v>14.9889620188946</v>
      </c>
    </row>
    <row r="226" customFormat="false" ht="14.5" hidden="false" customHeight="false" outlineLevel="0" collapsed="false">
      <c r="A226" s="0" t="s">
        <v>487</v>
      </c>
      <c r="B226" s="0" t="s">
        <v>488</v>
      </c>
      <c r="C226" s="1" t="n">
        <v>45.6122048574117</v>
      </c>
      <c r="D226" s="1" t="n">
        <f aca="false">C226/$C$266</f>
        <v>0.633301889295257</v>
      </c>
      <c r="E226" s="0" t="s">
        <v>390</v>
      </c>
      <c r="F226" s="0" t="s">
        <v>22</v>
      </c>
      <c r="G226" s="11" t="s">
        <v>23</v>
      </c>
      <c r="H226" s="0" t="s">
        <v>391</v>
      </c>
      <c r="I226" s="0" t="n">
        <v>1</v>
      </c>
      <c r="J226" s="0" t="n">
        <v>14.4892231835036</v>
      </c>
      <c r="K226" s="0" t="n">
        <v>17.7562246932143</v>
      </c>
      <c r="L226" s="0" t="n">
        <v>20.5505162948147</v>
      </c>
    </row>
    <row r="227" customFormat="false" ht="14.5" hidden="false" customHeight="false" outlineLevel="0" collapsed="false">
      <c r="A227" s="0" t="s">
        <v>489</v>
      </c>
      <c r="B227" s="0" t="s">
        <v>490</v>
      </c>
      <c r="C227" s="1" t="n">
        <v>31.0743617098423</v>
      </c>
      <c r="D227" s="1" t="n">
        <f aca="false">C227/$C$266</f>
        <v>0.431451451229056</v>
      </c>
      <c r="E227" s="0" t="s">
        <v>390</v>
      </c>
      <c r="F227" s="0" t="s">
        <v>22</v>
      </c>
      <c r="G227" s="0" t="s">
        <v>23</v>
      </c>
      <c r="H227" s="0" t="s">
        <v>391</v>
      </c>
      <c r="I227" s="0" t="n">
        <v>1</v>
      </c>
      <c r="J227" s="0" t="n">
        <v>7.06312688946682</v>
      </c>
      <c r="K227" s="0" t="n">
        <v>11.5567630887339</v>
      </c>
      <c r="L227" s="0" t="n">
        <v>7.41339087229621</v>
      </c>
    </row>
    <row r="228" customFormat="false" ht="14.5" hidden="false" customHeight="false" outlineLevel="0" collapsed="false">
      <c r="A228" s="0" t="s">
        <v>491</v>
      </c>
      <c r="B228" s="0" t="s">
        <v>492</v>
      </c>
      <c r="C228" s="1" t="n">
        <v>14.2008418966633</v>
      </c>
      <c r="D228" s="1" t="n">
        <f aca="false">C228/$C$266</f>
        <v>0.197171349880025</v>
      </c>
      <c r="E228" s="0" t="s">
        <v>390</v>
      </c>
      <c r="F228" s="0" t="s">
        <v>22</v>
      </c>
      <c r="G228" s="11" t="s">
        <v>23</v>
      </c>
      <c r="H228" s="0" t="s">
        <v>391</v>
      </c>
      <c r="I228" s="0" t="n">
        <v>1</v>
      </c>
      <c r="J228" s="0" t="n">
        <v>5.48326062727995</v>
      </c>
      <c r="K228" s="0" t="n">
        <v>1.97673791486059</v>
      </c>
      <c r="L228" s="0" t="n">
        <v>11.719856737196</v>
      </c>
    </row>
    <row r="229" customFormat="false" ht="14.5" hidden="false" customHeight="false" outlineLevel="0" collapsed="false">
      <c r="A229" s="0" t="s">
        <v>493</v>
      </c>
      <c r="B229" s="0" t="s">
        <v>494</v>
      </c>
      <c r="C229" s="1" t="n">
        <v>11.0616887904515</v>
      </c>
      <c r="D229" s="1" t="n">
        <f aca="false">C229/$C$266</f>
        <v>0.153585831504718</v>
      </c>
      <c r="E229" s="0" t="s">
        <v>390</v>
      </c>
      <c r="F229" s="0" t="s">
        <v>22</v>
      </c>
      <c r="G229" s="0" t="s">
        <v>23</v>
      </c>
      <c r="H229" s="0" t="s">
        <v>391</v>
      </c>
      <c r="I229" s="0" t="n">
        <v>1</v>
      </c>
      <c r="J229" s="0" t="n">
        <v>9.16096590051149</v>
      </c>
      <c r="K229" s="0" t="n">
        <v>6.9249517225862</v>
      </c>
      <c r="L229" s="0" t="n">
        <v>5.58686952271714</v>
      </c>
    </row>
    <row r="230" customFormat="false" ht="14.5" hidden="false" customHeight="false" outlineLevel="0" collapsed="false">
      <c r="A230" s="0" t="s">
        <v>495</v>
      </c>
      <c r="B230" s="0" t="s">
        <v>496</v>
      </c>
      <c r="C230" s="1" t="n">
        <v>11.1048191700343</v>
      </c>
      <c r="D230" s="1" t="n">
        <f aca="false">C230/$C$266</f>
        <v>0.154184674532832</v>
      </c>
      <c r="E230" s="0" t="s">
        <v>390</v>
      </c>
      <c r="F230" s="0" t="s">
        <v>22</v>
      </c>
      <c r="G230" s="11" t="s">
        <v>23</v>
      </c>
      <c r="H230" s="0" t="s">
        <v>391</v>
      </c>
      <c r="I230" s="0" t="n">
        <v>1</v>
      </c>
      <c r="J230" s="0" t="n">
        <v>8.14657494367451</v>
      </c>
      <c r="K230" s="0" t="n">
        <v>8.10031364424436</v>
      </c>
      <c r="L230" s="0" t="n">
        <v>2.38766331224982</v>
      </c>
    </row>
    <row r="231" customFormat="false" ht="14.5" hidden="false" customHeight="false" outlineLevel="0" collapsed="false">
      <c r="A231" s="0" t="s">
        <v>497</v>
      </c>
      <c r="B231" s="0" t="s">
        <v>498</v>
      </c>
      <c r="C231" s="1" t="n">
        <v>32.8618374739832</v>
      </c>
      <c r="D231" s="1" t="n">
        <f aca="false">C231/$C$266</f>
        <v>0.456269628338422</v>
      </c>
      <c r="E231" s="0" t="s">
        <v>390</v>
      </c>
      <c r="F231" s="0" t="s">
        <v>22</v>
      </c>
      <c r="G231" s="0" t="s">
        <v>23</v>
      </c>
      <c r="H231" s="0" t="s">
        <v>391</v>
      </c>
      <c r="I231" s="0" t="n">
        <v>1</v>
      </c>
      <c r="J231" s="0" t="n">
        <v>20.236174473928</v>
      </c>
      <c r="K231" s="0" t="n">
        <v>20.1587648579841</v>
      </c>
      <c r="L231" s="0" t="n">
        <v>18.7720085095436</v>
      </c>
    </row>
    <row r="232" customFormat="false" ht="14.5" hidden="false" customHeight="false" outlineLevel="0" collapsed="false">
      <c r="A232" s="0" t="s">
        <v>499</v>
      </c>
      <c r="B232" s="0" t="s">
        <v>500</v>
      </c>
      <c r="C232" s="1" t="n">
        <v>12.8424376399138</v>
      </c>
      <c r="D232" s="1" t="n">
        <f aca="false">C232/$C$266</f>
        <v>0.178310608880648</v>
      </c>
      <c r="E232" s="0" t="s">
        <v>390</v>
      </c>
      <c r="F232" s="0" t="s">
        <v>22</v>
      </c>
      <c r="G232" s="11" t="s">
        <v>23</v>
      </c>
      <c r="H232" s="0" t="s">
        <v>391</v>
      </c>
      <c r="I232" s="0" t="n">
        <v>1</v>
      </c>
      <c r="J232" s="0" t="n">
        <v>5.51581071279124</v>
      </c>
      <c r="K232" s="0" t="n">
        <v>1.73004645015966</v>
      </c>
      <c r="L232" s="0" t="n">
        <v>5.43450514755677</v>
      </c>
    </row>
    <row r="233" customFormat="false" ht="14.5" hidden="false" customHeight="false" outlineLevel="0" collapsed="false">
      <c r="A233" s="0" t="s">
        <v>501</v>
      </c>
      <c r="B233" s="0" t="s">
        <v>502</v>
      </c>
      <c r="C233" s="1" t="n">
        <v>13.4704897937014</v>
      </c>
      <c r="D233" s="1" t="n">
        <f aca="false">C233/$C$266</f>
        <v>0.187030788420598</v>
      </c>
      <c r="E233" s="0" t="s">
        <v>390</v>
      </c>
      <c r="F233" s="0" t="s">
        <v>22</v>
      </c>
      <c r="G233" s="0" t="s">
        <v>23</v>
      </c>
      <c r="H233" s="0" t="s">
        <v>391</v>
      </c>
      <c r="I233" s="0" t="n">
        <v>1</v>
      </c>
      <c r="J233" s="0" t="n">
        <v>9.53301554379969</v>
      </c>
      <c r="K233" s="0" t="n">
        <v>6.66587523597861</v>
      </c>
      <c r="L233" s="0" t="n">
        <v>2.67215395869489</v>
      </c>
    </row>
    <row r="234" customFormat="false" ht="14.5" hidden="false" customHeight="false" outlineLevel="0" collapsed="false">
      <c r="A234" s="0" t="s">
        <v>503</v>
      </c>
      <c r="B234" s="0" t="s">
        <v>504</v>
      </c>
      <c r="C234" s="1" t="n">
        <v>9.93046972954649</v>
      </c>
      <c r="D234" s="1" t="n">
        <f aca="false">C234/$C$266</f>
        <v>0.137879439526573</v>
      </c>
      <c r="E234" s="0" t="s">
        <v>390</v>
      </c>
      <c r="F234" s="0" t="s">
        <v>22</v>
      </c>
      <c r="G234" s="11" t="s">
        <v>23</v>
      </c>
      <c r="H234" s="0" t="s">
        <v>391</v>
      </c>
      <c r="I234" s="0" t="n">
        <v>1</v>
      </c>
      <c r="J234" s="0" t="n">
        <v>9.94676106604664</v>
      </c>
      <c r="K234" s="0" t="n">
        <v>5.39875006601677</v>
      </c>
      <c r="L234" s="0" t="n">
        <v>4.45619818026702</v>
      </c>
    </row>
    <row r="235" customFormat="false" ht="14.5" hidden="false" customHeight="false" outlineLevel="0" collapsed="false">
      <c r="A235" s="0" t="s">
        <v>505</v>
      </c>
      <c r="B235" s="0" t="s">
        <v>506</v>
      </c>
      <c r="C235" s="1" t="n">
        <v>14.0745651744747</v>
      </c>
      <c r="D235" s="1" t="n">
        <f aca="false">C235/$C$266</f>
        <v>0.195418062859894</v>
      </c>
      <c r="E235" s="0" t="s">
        <v>390</v>
      </c>
      <c r="F235" s="0" t="s">
        <v>22</v>
      </c>
      <c r="G235" s="0" t="s">
        <v>23</v>
      </c>
      <c r="H235" s="0" t="s">
        <v>391</v>
      </c>
      <c r="I235" s="0" t="n">
        <v>1</v>
      </c>
      <c r="J235" s="0" t="n">
        <v>10.8210159692415</v>
      </c>
      <c r="K235" s="0" t="n">
        <v>9.80352980884737</v>
      </c>
      <c r="L235" s="0" t="n">
        <v>10.7224249680634</v>
      </c>
    </row>
    <row r="236" customFormat="false" ht="14.5" hidden="false" customHeight="false" outlineLevel="0" collapsed="false">
      <c r="A236" s="0" t="s">
        <v>507</v>
      </c>
      <c r="B236" s="0" t="s">
        <v>508</v>
      </c>
      <c r="C236" s="1" t="n">
        <v>12.8701955348027</v>
      </c>
      <c r="D236" s="1" t="n">
        <f aca="false">C236/$C$266</f>
        <v>0.17869601290422</v>
      </c>
      <c r="E236" s="0" t="s">
        <v>390</v>
      </c>
      <c r="F236" s="0" t="s">
        <v>22</v>
      </c>
      <c r="G236" s="11" t="s">
        <v>23</v>
      </c>
      <c r="H236" s="0" t="s">
        <v>391</v>
      </c>
      <c r="I236" s="0" t="n">
        <v>1</v>
      </c>
      <c r="J236" s="0" t="n">
        <v>11.535747559879</v>
      </c>
      <c r="K236" s="0" t="n">
        <v>10.5735902754083</v>
      </c>
      <c r="L236" s="0" t="n">
        <v>5.96088193160445</v>
      </c>
    </row>
    <row r="237" customFormat="false" ht="14.5" hidden="false" customHeight="false" outlineLevel="0" collapsed="false">
      <c r="A237" s="0" t="s">
        <v>509</v>
      </c>
      <c r="B237" s="0" t="s">
        <v>510</v>
      </c>
      <c r="C237" s="1" t="n">
        <v>36.1448587562439</v>
      </c>
      <c r="D237" s="1" t="n">
        <f aca="false">C237/$C$266</f>
        <v>0.501852681978382</v>
      </c>
      <c r="E237" s="0" t="s">
        <v>390</v>
      </c>
      <c r="F237" s="0" t="s">
        <v>22</v>
      </c>
      <c r="G237" s="0" t="s">
        <v>23</v>
      </c>
      <c r="H237" s="0" t="s">
        <v>391</v>
      </c>
      <c r="I237" s="0" t="n">
        <v>1</v>
      </c>
      <c r="J237" s="0" t="n">
        <v>22.9331923417314</v>
      </c>
      <c r="K237" s="0" t="n">
        <v>18.0535159047482</v>
      </c>
      <c r="L237" s="0" t="n">
        <v>18.5548735435109</v>
      </c>
    </row>
    <row r="238" customFormat="false" ht="14.5" hidden="false" customHeight="false" outlineLevel="0" collapsed="false">
      <c r="A238" s="0" t="s">
        <v>511</v>
      </c>
      <c r="B238" s="0" t="s">
        <v>512</v>
      </c>
      <c r="C238" s="1" t="n">
        <v>46.4167970057154</v>
      </c>
      <c r="D238" s="1" t="n">
        <f aca="false">C238/$C$266</f>
        <v>0.644473235412503</v>
      </c>
      <c r="E238" s="0" t="s">
        <v>390</v>
      </c>
      <c r="F238" s="0" t="s">
        <v>22</v>
      </c>
      <c r="G238" s="11" t="s">
        <v>23</v>
      </c>
      <c r="H238" s="0" t="s">
        <v>391</v>
      </c>
      <c r="I238" s="0" t="n">
        <v>1</v>
      </c>
      <c r="J238" s="0" t="n">
        <v>14.6779611864829</v>
      </c>
      <c r="K238" s="0" t="n">
        <v>16.9246630819467</v>
      </c>
      <c r="L238" s="0" t="n">
        <v>20.995324558041</v>
      </c>
    </row>
    <row r="239" customFormat="false" ht="14.5" hidden="false" customHeight="false" outlineLevel="0" collapsed="false">
      <c r="A239" s="0" t="s">
        <v>513</v>
      </c>
      <c r="B239" s="0" t="s">
        <v>514</v>
      </c>
      <c r="C239" s="1" t="n">
        <v>26.1278706351581</v>
      </c>
      <c r="D239" s="1" t="n">
        <f aca="false">C239/$C$266</f>
        <v>0.362771979303231</v>
      </c>
      <c r="E239" s="0" t="s">
        <v>390</v>
      </c>
      <c r="F239" s="0" t="s">
        <v>22</v>
      </c>
      <c r="G239" s="0" t="s">
        <v>23</v>
      </c>
      <c r="H239" s="0" t="s">
        <v>391</v>
      </c>
      <c r="I239" s="0" t="n">
        <v>1</v>
      </c>
      <c r="J239" s="0" t="n">
        <v>9.72911816836016</v>
      </c>
      <c r="K239" s="0" t="n">
        <v>12.7148055451284</v>
      </c>
      <c r="L239" s="0" t="n">
        <v>14.948240355634</v>
      </c>
    </row>
    <row r="240" customFormat="false" ht="14.5" hidden="false" customHeight="false" outlineLevel="0" collapsed="false">
      <c r="A240" s="0" t="s">
        <v>515</v>
      </c>
      <c r="B240" s="0" t="s">
        <v>516</v>
      </c>
      <c r="C240" s="1" t="n">
        <v>17.1335643229134</v>
      </c>
      <c r="D240" s="1" t="n">
        <f aca="false">C240/$C$266</f>
        <v>0.237890684959941</v>
      </c>
      <c r="E240" s="0" t="s">
        <v>390</v>
      </c>
      <c r="F240" s="0" t="s">
        <v>22</v>
      </c>
      <c r="G240" s="11" t="s">
        <v>23</v>
      </c>
      <c r="H240" s="0" t="s">
        <v>391</v>
      </c>
      <c r="I240" s="0" t="n">
        <v>1</v>
      </c>
      <c r="J240" s="0" t="n">
        <v>2.57736082605454</v>
      </c>
      <c r="K240" s="0" t="n">
        <v>9.64671940116033</v>
      </c>
      <c r="L240" s="0" t="n">
        <v>7.28449144794939</v>
      </c>
    </row>
    <row r="241" customFormat="false" ht="14.5" hidden="false" customHeight="false" outlineLevel="0" collapsed="false">
      <c r="A241" s="0" t="s">
        <v>517</v>
      </c>
      <c r="B241" s="0" t="s">
        <v>518</v>
      </c>
      <c r="C241" s="1" t="n">
        <v>8.02360154241836</v>
      </c>
      <c r="D241" s="1" t="n">
        <f aca="false">C241/$C$266</f>
        <v>0.111403560333264</v>
      </c>
      <c r="E241" s="0" t="s">
        <v>390</v>
      </c>
      <c r="F241" s="0" t="s">
        <v>22</v>
      </c>
      <c r="G241" s="0" t="s">
        <v>23</v>
      </c>
      <c r="H241" s="0" t="s">
        <v>391</v>
      </c>
      <c r="I241" s="0" t="n">
        <v>1</v>
      </c>
      <c r="J241" s="0" t="n">
        <v>5.82324374957634</v>
      </c>
      <c r="K241" s="0" t="n">
        <v>7.67614507507089</v>
      </c>
      <c r="L241" s="0" t="n">
        <v>11.2313736724574</v>
      </c>
    </row>
    <row r="242" customFormat="false" ht="14.5" hidden="false" customHeight="false" outlineLevel="0" collapsed="false">
      <c r="A242" s="0" t="s">
        <v>519</v>
      </c>
      <c r="B242" s="0" t="s">
        <v>520</v>
      </c>
      <c r="C242" s="1" t="n">
        <v>13.7566058980691</v>
      </c>
      <c r="D242" s="1" t="n">
        <f aca="false">C242/$C$266</f>
        <v>0.191003362647613</v>
      </c>
      <c r="E242" s="0" t="s">
        <v>390</v>
      </c>
      <c r="F242" s="0" t="s">
        <v>22</v>
      </c>
      <c r="G242" s="11" t="s">
        <v>23</v>
      </c>
      <c r="H242" s="0" t="s">
        <v>391</v>
      </c>
      <c r="I242" s="0" t="n">
        <v>1</v>
      </c>
      <c r="J242" s="0" t="n">
        <v>7.01990353388444</v>
      </c>
      <c r="K242" s="0" t="n">
        <v>6.12828070261043</v>
      </c>
      <c r="L242" s="0" t="n">
        <v>8.64530048925336</v>
      </c>
    </row>
    <row r="243" customFormat="false" ht="14.5" hidden="false" customHeight="false" outlineLevel="0" collapsed="false">
      <c r="A243" s="0" t="s">
        <v>521</v>
      </c>
      <c r="B243" s="0" t="s">
        <v>522</v>
      </c>
      <c r="C243" s="1" t="n">
        <v>11.8219942742387</v>
      </c>
      <c r="D243" s="1" t="n">
        <f aca="false">C243/$C$266</f>
        <v>0.164142280175183</v>
      </c>
      <c r="E243" s="0" t="s">
        <v>390</v>
      </c>
      <c r="F243" s="0" t="s">
        <v>22</v>
      </c>
      <c r="G243" s="0" t="s">
        <v>23</v>
      </c>
      <c r="H243" s="0" t="s">
        <v>391</v>
      </c>
      <c r="I243" s="0" t="n">
        <v>1</v>
      </c>
      <c r="J243" s="0" t="n">
        <v>4.01564760780285</v>
      </c>
      <c r="K243" s="0" t="n">
        <v>6.09735563180447</v>
      </c>
      <c r="L243" s="0" t="n">
        <v>7.71795723738015</v>
      </c>
    </row>
    <row r="244" customFormat="false" ht="14.5" hidden="false" customHeight="false" outlineLevel="0" collapsed="false">
      <c r="A244" s="0" t="s">
        <v>523</v>
      </c>
      <c r="B244" s="0" t="s">
        <v>524</v>
      </c>
      <c r="C244" s="1" t="n">
        <v>23.4888431934197</v>
      </c>
      <c r="D244" s="1" t="n">
        <f aca="false">C244/$C$266</f>
        <v>0.326130447283904</v>
      </c>
      <c r="E244" s="0" t="s">
        <v>390</v>
      </c>
      <c r="F244" s="0" t="s">
        <v>22</v>
      </c>
      <c r="G244" s="11" t="s">
        <v>23</v>
      </c>
      <c r="H244" s="0" t="s">
        <v>391</v>
      </c>
      <c r="I244" s="0" t="n">
        <v>1</v>
      </c>
      <c r="J244" s="0" t="n">
        <v>16.296389466505</v>
      </c>
      <c r="K244" s="0" t="n">
        <v>14.8578153793902</v>
      </c>
      <c r="L244" s="0" t="n">
        <v>16.8943054374196</v>
      </c>
    </row>
    <row r="245" customFormat="false" ht="14.5" hidden="false" customHeight="false" outlineLevel="0" collapsed="false">
      <c r="A245" s="0" t="s">
        <v>525</v>
      </c>
      <c r="B245" s="0" t="s">
        <v>526</v>
      </c>
      <c r="C245" s="1" t="n">
        <v>35.7021749983126</v>
      </c>
      <c r="D245" s="1" t="n">
        <f aca="false">C245/$C$266</f>
        <v>0.495706246805283</v>
      </c>
      <c r="E245" s="0" t="s">
        <v>390</v>
      </c>
      <c r="F245" s="0" t="s">
        <v>22</v>
      </c>
      <c r="G245" s="0" t="s">
        <v>23</v>
      </c>
      <c r="H245" s="0" t="s">
        <v>391</v>
      </c>
      <c r="I245" s="0" t="n">
        <v>1</v>
      </c>
      <c r="J245" s="0" t="n">
        <v>22.9294705070105</v>
      </c>
      <c r="K245" s="0" t="n">
        <v>18.4818383543503</v>
      </c>
      <c r="L245" s="0" t="n">
        <v>19.6064384381956</v>
      </c>
    </row>
    <row r="246" customFormat="false" ht="14.5" hidden="false" customHeight="false" outlineLevel="0" collapsed="false">
      <c r="A246" s="0" t="s">
        <v>527</v>
      </c>
      <c r="B246" s="0" t="s">
        <v>528</v>
      </c>
      <c r="C246" s="1" t="n">
        <v>15.7614225927062</v>
      </c>
      <c r="D246" s="1" t="n">
        <f aca="false">C246/$C$266</f>
        <v>0.218839206241963</v>
      </c>
      <c r="E246" s="0" t="s">
        <v>390</v>
      </c>
      <c r="F246" s="0" t="s">
        <v>22</v>
      </c>
      <c r="G246" s="11" t="s">
        <v>23</v>
      </c>
      <c r="H246" s="0" t="s">
        <v>391</v>
      </c>
      <c r="I246" s="0" t="n">
        <v>1</v>
      </c>
      <c r="J246" s="0" t="n">
        <v>9.86289180885646</v>
      </c>
      <c r="K246" s="0" t="n">
        <v>7.48928901298984</v>
      </c>
      <c r="L246" s="0" t="n">
        <v>11.0403380572768</v>
      </c>
    </row>
    <row r="247" customFormat="false" ht="14.5" hidden="false" customHeight="false" outlineLevel="0" collapsed="false">
      <c r="A247" s="0" t="s">
        <v>529</v>
      </c>
      <c r="B247" s="0" t="s">
        <v>530</v>
      </c>
      <c r="C247" s="1" t="n">
        <v>9.8533678404963</v>
      </c>
      <c r="D247" s="1" t="n">
        <f aca="false">C247/$C$266</f>
        <v>0.136808919648037</v>
      </c>
      <c r="E247" s="0" t="s">
        <v>390</v>
      </c>
      <c r="F247" s="0" t="s">
        <v>22</v>
      </c>
      <c r="G247" s="0" t="s">
        <v>23</v>
      </c>
      <c r="H247" s="0" t="s">
        <v>391</v>
      </c>
      <c r="I247" s="0" t="n">
        <v>1</v>
      </c>
      <c r="J247" s="0" t="n">
        <v>15.0872842904682</v>
      </c>
      <c r="K247" s="0" t="n">
        <v>10.7960115753955</v>
      </c>
      <c r="L247" s="0" t="n">
        <v>10.5522261123205</v>
      </c>
    </row>
    <row r="248" customFormat="false" ht="14.5" hidden="false" customHeight="false" outlineLevel="0" collapsed="false">
      <c r="A248" s="0" t="s">
        <v>533</v>
      </c>
      <c r="B248" s="0" t="s">
        <v>534</v>
      </c>
      <c r="C248" s="1" t="n">
        <v>34.6062629566093</v>
      </c>
      <c r="D248" s="1" t="n">
        <f aca="false">C248/$C$266</f>
        <v>0.480490074539948</v>
      </c>
      <c r="E248" s="0" t="s">
        <v>390</v>
      </c>
      <c r="F248" s="0" t="s">
        <v>22</v>
      </c>
      <c r="G248" s="0" t="s">
        <v>23</v>
      </c>
      <c r="H248" s="0" t="s">
        <v>391</v>
      </c>
      <c r="I248" s="0" t="n">
        <v>1</v>
      </c>
      <c r="J248" s="0" t="n">
        <v>20.6727126873255</v>
      </c>
      <c r="K248" s="0" t="n">
        <v>15.7512241616589</v>
      </c>
      <c r="L248" s="0" t="n">
        <v>11.7477528828136</v>
      </c>
    </row>
    <row r="249" customFormat="false" ht="14.5" hidden="false" customHeight="false" outlineLevel="0" collapsed="false">
      <c r="A249" s="0" t="s">
        <v>535</v>
      </c>
      <c r="B249" s="0" t="s">
        <v>536</v>
      </c>
      <c r="C249" s="1" t="n">
        <v>44.4742944348091</v>
      </c>
      <c r="D249" s="1" t="n">
        <f aca="false">C249/$C$266</f>
        <v>0.617502591218441</v>
      </c>
      <c r="E249" s="0" t="s">
        <v>390</v>
      </c>
      <c r="F249" s="0" t="s">
        <v>22</v>
      </c>
      <c r="G249" s="11" t="s">
        <v>23</v>
      </c>
      <c r="H249" s="0" t="s">
        <v>391</v>
      </c>
      <c r="I249" s="0" t="n">
        <v>1</v>
      </c>
      <c r="J249" s="0" t="n">
        <v>15.3229659374476</v>
      </c>
      <c r="K249" s="0" t="n">
        <v>16.9059846830459</v>
      </c>
      <c r="L249" s="0" t="n">
        <v>21.8637919980382</v>
      </c>
    </row>
    <row r="250" customFormat="false" ht="14.5" hidden="false" customHeight="false" outlineLevel="0" collapsed="false">
      <c r="A250" s="0" t="s">
        <v>537</v>
      </c>
      <c r="B250" s="0" t="s">
        <v>538</v>
      </c>
      <c r="C250" s="1" t="n">
        <v>32.2319577728257</v>
      </c>
      <c r="D250" s="1" t="n">
        <f aca="false">C250/$C$266</f>
        <v>0.447524074247828</v>
      </c>
      <c r="E250" s="0" t="s">
        <v>390</v>
      </c>
      <c r="F250" s="0" t="s">
        <v>22</v>
      </c>
      <c r="G250" s="0" t="s">
        <v>23</v>
      </c>
      <c r="H250" s="0" t="s">
        <v>391</v>
      </c>
      <c r="I250" s="0" t="n">
        <v>1</v>
      </c>
      <c r="J250" s="0" t="n">
        <v>6.97114466621188</v>
      </c>
      <c r="K250" s="0" t="n">
        <v>14.3401539839842</v>
      </c>
      <c r="L250" s="0" t="n">
        <v>10.2796859417399</v>
      </c>
    </row>
    <row r="251" customFormat="false" ht="14.5" hidden="false" customHeight="false" outlineLevel="0" collapsed="false">
      <c r="A251" s="0" t="s">
        <v>539</v>
      </c>
      <c r="B251" s="0" t="s">
        <v>540</v>
      </c>
      <c r="C251" s="1" t="n">
        <v>22.4437172396404</v>
      </c>
      <c r="D251" s="1" t="n">
        <f aca="false">C251/$C$266</f>
        <v>0.311619413600067</v>
      </c>
      <c r="E251" s="0" t="s">
        <v>390</v>
      </c>
      <c r="F251" s="0" t="s">
        <v>22</v>
      </c>
      <c r="G251" s="11" t="s">
        <v>23</v>
      </c>
      <c r="H251" s="0" t="s">
        <v>391</v>
      </c>
      <c r="I251" s="0" t="n">
        <v>1</v>
      </c>
      <c r="J251" s="0" t="n">
        <v>8.46451573780056</v>
      </c>
      <c r="K251" s="0" t="n">
        <v>8.66256725439666</v>
      </c>
      <c r="L251" s="0" t="n">
        <v>9.9144267602328</v>
      </c>
    </row>
    <row r="252" customFormat="false" ht="14.5" hidden="false" customHeight="false" outlineLevel="0" collapsed="false">
      <c r="A252" s="0" t="s">
        <v>541</v>
      </c>
      <c r="B252" s="0" t="s">
        <v>542</v>
      </c>
      <c r="C252" s="1" t="n">
        <v>16.4534996271808</v>
      </c>
      <c r="D252" s="1" t="n">
        <f aca="false">C252/$C$266</f>
        <v>0.228448338158317</v>
      </c>
      <c r="E252" s="0" t="s">
        <v>390</v>
      </c>
      <c r="F252" s="0" t="s">
        <v>22</v>
      </c>
      <c r="G252" s="0" t="s">
        <v>23</v>
      </c>
      <c r="H252" s="0" t="s">
        <v>391</v>
      </c>
      <c r="I252" s="0" t="n">
        <v>1</v>
      </c>
      <c r="J252" s="0" t="n">
        <v>9.92684451385468</v>
      </c>
      <c r="K252" s="0" t="n">
        <v>10.6621393867284</v>
      </c>
      <c r="L252" s="0" t="n">
        <v>9.80454304442824</v>
      </c>
    </row>
    <row r="253" customFormat="false" ht="14.5" hidden="false" customHeight="false" outlineLevel="0" collapsed="false">
      <c r="A253" s="0" t="s">
        <v>543</v>
      </c>
      <c r="B253" s="0" t="s">
        <v>544</v>
      </c>
      <c r="C253" s="1" t="n">
        <v>18.1858948283467</v>
      </c>
      <c r="D253" s="1" t="n">
        <f aca="false">C253/$C$266</f>
        <v>0.252501750119746</v>
      </c>
      <c r="E253" s="0" t="s">
        <v>390</v>
      </c>
      <c r="F253" s="0" t="s">
        <v>22</v>
      </c>
      <c r="G253" s="11" t="s">
        <v>23</v>
      </c>
      <c r="H253" s="0" t="s">
        <v>391</v>
      </c>
      <c r="I253" s="0" t="n">
        <v>1</v>
      </c>
      <c r="J253" s="0" t="n">
        <v>8.85448449183924</v>
      </c>
      <c r="K253" s="0" t="n">
        <v>10.46776640079</v>
      </c>
      <c r="L253" s="0" t="n">
        <v>8.38374107794605</v>
      </c>
    </row>
    <row r="254" customFormat="false" ht="14.5" hidden="false" customHeight="false" outlineLevel="0" collapsed="false">
      <c r="A254" s="0" t="s">
        <v>545</v>
      </c>
      <c r="B254" s="0" t="s">
        <v>546</v>
      </c>
      <c r="C254" s="1" t="n">
        <v>68.4371910537726</v>
      </c>
      <c r="D254" s="1" t="n">
        <f aca="false">C254/$C$266</f>
        <v>0.9502150252965</v>
      </c>
      <c r="E254" s="0" t="s">
        <v>390</v>
      </c>
      <c r="F254" s="0" t="s">
        <v>22</v>
      </c>
      <c r="G254" s="0" t="s">
        <v>23</v>
      </c>
      <c r="H254" s="0" t="s">
        <v>391</v>
      </c>
      <c r="I254" s="0" t="n">
        <v>1</v>
      </c>
      <c r="J254" s="0" t="n">
        <v>47.7959981542054</v>
      </c>
      <c r="K254" s="0" t="n">
        <v>44.5425279076058</v>
      </c>
      <c r="L254" s="0" t="n">
        <v>44.3526089387472</v>
      </c>
    </row>
    <row r="255" customFormat="false" ht="14.5" hidden="false" customHeight="false" outlineLevel="0" collapsed="false">
      <c r="A255" s="0" t="s">
        <v>547</v>
      </c>
      <c r="B255" s="0" t="s">
        <v>548</v>
      </c>
      <c r="C255" s="1" t="n">
        <v>18.4080018641894</v>
      </c>
      <c r="D255" s="1" t="n">
        <f aca="false">C255/$C$266</f>
        <v>0.255585591514054</v>
      </c>
      <c r="E255" s="0" t="s">
        <v>390</v>
      </c>
      <c r="F255" s="0" t="s">
        <v>22</v>
      </c>
      <c r="G255" s="11" t="s">
        <v>23</v>
      </c>
      <c r="H255" s="0" t="s">
        <v>391</v>
      </c>
      <c r="I255" s="0" t="n">
        <v>1</v>
      </c>
      <c r="J255" s="0" t="n">
        <v>8.57628550052955</v>
      </c>
      <c r="K255" s="0" t="n">
        <v>10.2709075756897</v>
      </c>
      <c r="L255" s="0" t="n">
        <v>12.4370097958655</v>
      </c>
    </row>
    <row r="256" customFormat="false" ht="14.5" hidden="false" customHeight="false" outlineLevel="0" collapsed="false">
      <c r="A256" s="0" t="s">
        <v>549</v>
      </c>
      <c r="B256" s="0" t="s">
        <v>550</v>
      </c>
      <c r="C256" s="1" t="n">
        <v>19.1228060073501</v>
      </c>
      <c r="D256" s="1" t="n">
        <f aca="false">C256/$C$266</f>
        <v>0.265510277587768</v>
      </c>
      <c r="E256" s="0" t="s">
        <v>390</v>
      </c>
      <c r="F256" s="0" t="s">
        <v>22</v>
      </c>
      <c r="G256" s="0" t="s">
        <v>23</v>
      </c>
      <c r="H256" s="0" t="s">
        <v>391</v>
      </c>
      <c r="I256" s="0" t="n">
        <v>1</v>
      </c>
      <c r="J256" s="0" t="n">
        <v>10.4911386719586</v>
      </c>
      <c r="K256" s="0" t="n">
        <v>12.0508305729095</v>
      </c>
      <c r="L256" s="0" t="n">
        <v>11.9054609148119</v>
      </c>
    </row>
    <row r="257" customFormat="false" ht="14.5" hidden="false" customHeight="false" outlineLevel="0" collapsed="false">
      <c r="A257" s="0" t="s">
        <v>551</v>
      </c>
      <c r="B257" s="0" t="s">
        <v>552</v>
      </c>
      <c r="C257" s="1" t="n">
        <v>27.2833984708149</v>
      </c>
      <c r="D257" s="1" t="n">
        <f aca="false">C257/$C$266</f>
        <v>0.378815886054558</v>
      </c>
      <c r="E257" s="0" t="s">
        <v>390</v>
      </c>
      <c r="F257" s="0" t="s">
        <v>22</v>
      </c>
      <c r="G257" s="11" t="s">
        <v>23</v>
      </c>
      <c r="H257" s="0" t="s">
        <v>391</v>
      </c>
      <c r="I257" s="0" t="n">
        <v>1</v>
      </c>
      <c r="J257" s="0" t="n">
        <v>15.3792124134375</v>
      </c>
      <c r="K257" s="0" t="n">
        <v>15.0675897943821</v>
      </c>
      <c r="L257" s="0" t="n">
        <v>15.4093185558206</v>
      </c>
    </row>
    <row r="258" customFormat="false" ht="14.5" hidden="false" customHeight="false" outlineLevel="0" collapsed="false">
      <c r="A258" s="0" t="s">
        <v>553</v>
      </c>
      <c r="B258" s="0" t="s">
        <v>554</v>
      </c>
      <c r="C258" s="1" t="n">
        <v>19.9761727112723</v>
      </c>
      <c r="D258" s="1" t="n">
        <f aca="false">C258/$C$266</f>
        <v>0.277358833200131</v>
      </c>
      <c r="E258" s="0" t="s">
        <v>390</v>
      </c>
      <c r="F258" s="0" t="s">
        <v>22</v>
      </c>
      <c r="G258" s="0" t="s">
        <v>23</v>
      </c>
      <c r="H258" s="0" t="s">
        <v>391</v>
      </c>
      <c r="I258" s="0" t="n">
        <v>1</v>
      </c>
      <c r="J258" s="0" t="n">
        <v>14.4113533543568</v>
      </c>
      <c r="K258" s="0" t="n">
        <v>10.9383382179008</v>
      </c>
      <c r="L258" s="0" t="n">
        <v>12.3358385574775</v>
      </c>
    </row>
    <row r="259" customFormat="false" ht="14.5" hidden="false" customHeight="false" outlineLevel="0" collapsed="false">
      <c r="A259" s="0" t="s">
        <v>555</v>
      </c>
      <c r="B259" s="0" t="s">
        <v>556</v>
      </c>
      <c r="C259" s="1" t="n">
        <v>31.3131156592141</v>
      </c>
      <c r="D259" s="1" t="n">
        <f aca="false">C259/$C$266</f>
        <v>0.434766426413583</v>
      </c>
      <c r="E259" s="0" t="s">
        <v>390</v>
      </c>
      <c r="F259" s="0" t="s">
        <v>22</v>
      </c>
      <c r="G259" s="11" t="s">
        <v>23</v>
      </c>
      <c r="H259" s="0" t="s">
        <v>391</v>
      </c>
      <c r="I259" s="0" t="n">
        <v>1</v>
      </c>
      <c r="J259" s="0" t="n">
        <v>18.6150682600653</v>
      </c>
      <c r="K259" s="0" t="n">
        <v>13.929363070593</v>
      </c>
      <c r="L259" s="0" t="n">
        <v>16.2326300219749</v>
      </c>
    </row>
    <row r="260" customFormat="false" ht="14.5" hidden="false" customHeight="false" outlineLevel="0" collapsed="false">
      <c r="A260" s="0" t="s">
        <v>557</v>
      </c>
      <c r="B260" s="0" t="s">
        <v>558</v>
      </c>
      <c r="C260" s="1" t="n">
        <v>39.1719819319327</v>
      </c>
      <c r="D260" s="1" t="n">
        <f aca="false">C260/$C$266</f>
        <v>0.543882722672231</v>
      </c>
      <c r="E260" s="0" t="s">
        <v>390</v>
      </c>
      <c r="F260" s="0" t="s">
        <v>22</v>
      </c>
      <c r="G260" s="0" t="s">
        <v>23</v>
      </c>
      <c r="H260" s="0" t="s">
        <v>391</v>
      </c>
      <c r="I260" s="0" t="n">
        <v>1</v>
      </c>
      <c r="J260" s="0" t="n">
        <v>21.3702901921648</v>
      </c>
      <c r="K260" s="0" t="n">
        <v>17.7887498984645</v>
      </c>
      <c r="L260" s="0" t="n">
        <v>17.318196360052</v>
      </c>
    </row>
    <row r="261" customFormat="false" ht="14.5" hidden="false" customHeight="false" outlineLevel="0" collapsed="false">
      <c r="A261" s="0" t="s">
        <v>559</v>
      </c>
      <c r="B261" s="0" t="s">
        <v>560</v>
      </c>
      <c r="C261" s="1" t="n">
        <v>46.257480687523</v>
      </c>
      <c r="D261" s="1" t="n">
        <f aca="false">C261/$C$266</f>
        <v>0.642261210678722</v>
      </c>
      <c r="E261" s="0" t="s">
        <v>390</v>
      </c>
      <c r="F261" s="0" t="s">
        <v>22</v>
      </c>
      <c r="G261" s="11" t="s">
        <v>23</v>
      </c>
      <c r="H261" s="0" t="s">
        <v>391</v>
      </c>
      <c r="I261" s="0" t="n">
        <v>1</v>
      </c>
      <c r="J261" s="0" t="n">
        <v>16.3542647782722</v>
      </c>
      <c r="K261" s="0" t="n">
        <v>17.6847377164872</v>
      </c>
      <c r="L261" s="0" t="n">
        <v>23.3104132095251</v>
      </c>
    </row>
    <row r="262" customFormat="false" ht="14.5" hidden="false" customHeight="false" outlineLevel="0" collapsed="false">
      <c r="A262" s="0" t="s">
        <v>563</v>
      </c>
      <c r="B262" s="0" t="s">
        <v>564</v>
      </c>
      <c r="C262" s="1" t="n">
        <v>40.1812670272596</v>
      </c>
      <c r="D262" s="1" t="n">
        <f aca="false">C262/$C$266</f>
        <v>0.557896124561182</v>
      </c>
      <c r="E262" s="0" t="s">
        <v>390</v>
      </c>
      <c r="F262" s="0" t="s">
        <v>22</v>
      </c>
      <c r="G262" s="11" t="s">
        <v>23</v>
      </c>
      <c r="H262" s="0" t="s">
        <v>391</v>
      </c>
      <c r="I262" s="0" t="n">
        <v>1</v>
      </c>
      <c r="J262" s="0" t="n">
        <v>18.0326986757095</v>
      </c>
      <c r="K262" s="0" t="n">
        <v>15.5105973010117</v>
      </c>
      <c r="L262" s="0" t="n">
        <v>19.0257423677506</v>
      </c>
    </row>
    <row r="263" customFormat="false" ht="14.5" hidden="false" customHeight="false" outlineLevel="0" collapsed="false">
      <c r="A263" s="0" t="s">
        <v>565</v>
      </c>
      <c r="B263" s="0" t="s">
        <v>566</v>
      </c>
      <c r="C263" s="1" t="n">
        <v>57.1628989409767</v>
      </c>
      <c r="D263" s="1" t="n">
        <f aca="false">C263/$C$266</f>
        <v>0.793677306547303</v>
      </c>
      <c r="E263" s="0" t="s">
        <v>390</v>
      </c>
      <c r="F263" s="0" t="s">
        <v>22</v>
      </c>
      <c r="G263" s="0" t="s">
        <v>23</v>
      </c>
      <c r="H263" s="0" t="s">
        <v>391</v>
      </c>
      <c r="I263" s="0" t="n">
        <v>1</v>
      </c>
      <c r="J263" s="0" t="n">
        <v>30.78389067237</v>
      </c>
      <c r="K263" s="0" t="n">
        <v>29.8320408835687</v>
      </c>
      <c r="L263" s="0" t="n">
        <v>29.0594447611233</v>
      </c>
    </row>
    <row r="264" customFormat="false" ht="14.5" hidden="false" customHeight="false" outlineLevel="0" collapsed="false">
      <c r="A264" s="0" t="s">
        <v>567</v>
      </c>
      <c r="B264" s="0" t="s">
        <v>568</v>
      </c>
      <c r="C264" s="1" t="n">
        <v>38.7261022684442</v>
      </c>
      <c r="D264" s="1" t="n">
        <f aca="false">C264/$C$266</f>
        <v>0.537691914002307</v>
      </c>
      <c r="E264" s="0" t="s">
        <v>390</v>
      </c>
      <c r="F264" s="0" t="s">
        <v>22</v>
      </c>
      <c r="G264" s="11" t="s">
        <v>23</v>
      </c>
      <c r="H264" s="0" t="s">
        <v>391</v>
      </c>
      <c r="I264" s="0" t="n">
        <v>1</v>
      </c>
      <c r="J264" s="0" t="n">
        <v>16.4289191864664</v>
      </c>
      <c r="K264" s="0" t="n">
        <v>16.1410516681341</v>
      </c>
      <c r="L264" s="0" t="n">
        <v>13.846183938615</v>
      </c>
    </row>
    <row r="265" customFormat="false" ht="14.5" hidden="false" customHeight="false" outlineLevel="0" collapsed="false">
      <c r="A265" s="0" t="s">
        <v>569</v>
      </c>
      <c r="B265" s="0" t="s">
        <v>570</v>
      </c>
      <c r="C265" s="1" t="n">
        <v>40.7455046681518</v>
      </c>
      <c r="D265" s="1" t="n">
        <f aca="false">C265/$C$266</f>
        <v>0.565730272572786</v>
      </c>
      <c r="E265" s="0" t="s">
        <v>390</v>
      </c>
      <c r="F265" s="0" t="s">
        <v>22</v>
      </c>
      <c r="G265" s="0" t="s">
        <v>23</v>
      </c>
      <c r="H265" s="0" t="s">
        <v>391</v>
      </c>
      <c r="I265" s="0" t="n">
        <v>1</v>
      </c>
      <c r="J265" s="0" t="n">
        <v>17.7774831451061</v>
      </c>
      <c r="K265" s="0" t="n">
        <v>17.7990437989768</v>
      </c>
      <c r="L265" s="0" t="n">
        <v>18.3830630479069</v>
      </c>
    </row>
    <row r="266" customFormat="false" ht="14.5" hidden="false" customHeight="false" outlineLevel="0" collapsed="false">
      <c r="A266" s="7" t="s">
        <v>19</v>
      </c>
      <c r="B266" s="0" t="s">
        <v>20</v>
      </c>
      <c r="C266" s="1" t="n">
        <v>72.0228466524383</v>
      </c>
      <c r="D266" s="1" t="n">
        <f aca="false">C266/$C$266</f>
        <v>1</v>
      </c>
      <c r="E266" s="0" t="s">
        <v>21</v>
      </c>
      <c r="F266" s="11" t="s">
        <v>22</v>
      </c>
      <c r="G266" s="11" t="s">
        <v>23</v>
      </c>
      <c r="H266" s="0" t="s">
        <v>391</v>
      </c>
      <c r="I266" s="0" t="n">
        <v>1</v>
      </c>
      <c r="J266" s="0" t="s">
        <v>40</v>
      </c>
      <c r="K266" s="0" t="n">
        <v>36.6234443004953</v>
      </c>
      <c r="L266" s="0" t="n">
        <v>47.9501489711209</v>
      </c>
    </row>
    <row r="267" customFormat="false" ht="14.5" hidden="false" customHeight="false" outlineLevel="0" collapsed="false">
      <c r="A267" s="12" t="s">
        <v>571</v>
      </c>
      <c r="B267" s="0" t="s">
        <v>572</v>
      </c>
      <c r="C267" s="1" t="n">
        <v>66.0416807981814</v>
      </c>
      <c r="D267" s="1" t="n">
        <f aca="false">C267/$C$357</f>
        <v>0.89245514592137</v>
      </c>
      <c r="E267" s="0" t="s">
        <v>573</v>
      </c>
      <c r="F267" s="11" t="s">
        <v>22</v>
      </c>
      <c r="G267" s="11" t="s">
        <v>23</v>
      </c>
      <c r="H267" s="0" t="s">
        <v>574</v>
      </c>
      <c r="I267" s="0" t="n">
        <v>2</v>
      </c>
    </row>
    <row r="268" customFormat="false" ht="14.5" hidden="false" customHeight="false" outlineLevel="0" collapsed="false">
      <c r="A268" s="12" t="s">
        <v>575</v>
      </c>
      <c r="B268" s="0" t="s">
        <v>576</v>
      </c>
      <c r="C268" s="1" t="n">
        <v>69.9842595437055</v>
      </c>
      <c r="D268" s="1" t="n">
        <f aca="false">C268/$C$357</f>
        <v>0.945733237077101</v>
      </c>
      <c r="E268" s="0" t="s">
        <v>573</v>
      </c>
      <c r="F268" s="11" t="s">
        <v>22</v>
      </c>
      <c r="G268" s="0" t="s">
        <v>23</v>
      </c>
      <c r="H268" s="0" t="s">
        <v>574</v>
      </c>
      <c r="I268" s="0" t="n">
        <v>2</v>
      </c>
    </row>
    <row r="269" customFormat="false" ht="14.5" hidden="false" customHeight="false" outlineLevel="0" collapsed="false">
      <c r="A269" s="12" t="s">
        <v>577</v>
      </c>
      <c r="B269" s="0" t="s">
        <v>578</v>
      </c>
      <c r="C269" s="1" t="n">
        <v>50.9968344676158</v>
      </c>
      <c r="D269" s="1" t="n">
        <f aca="false">C269/$C$357</f>
        <v>0.689146411724538</v>
      </c>
      <c r="E269" s="0" t="s">
        <v>573</v>
      </c>
      <c r="F269" s="11" t="s">
        <v>22</v>
      </c>
      <c r="G269" s="11" t="s">
        <v>23</v>
      </c>
      <c r="H269" s="0" t="s">
        <v>574</v>
      </c>
      <c r="I269" s="0" t="n">
        <v>2</v>
      </c>
    </row>
    <row r="270" customFormat="false" ht="14.5" hidden="false" customHeight="false" outlineLevel="0" collapsed="false">
      <c r="A270" s="12" t="s">
        <v>579</v>
      </c>
      <c r="B270" s="0" t="s">
        <v>580</v>
      </c>
      <c r="C270" s="1" t="n">
        <v>71.8317488766727</v>
      </c>
      <c r="D270" s="1" t="n">
        <f aca="false">C270/$C$357</f>
        <v>0.970699309144225</v>
      </c>
      <c r="E270" s="0" t="s">
        <v>573</v>
      </c>
      <c r="F270" s="11" t="s">
        <v>22</v>
      </c>
      <c r="G270" s="0" t="s">
        <v>23</v>
      </c>
      <c r="H270" s="0" t="s">
        <v>574</v>
      </c>
      <c r="I270" s="0" t="n">
        <v>2</v>
      </c>
    </row>
    <row r="271" customFormat="false" ht="14.5" hidden="false" customHeight="false" outlineLevel="0" collapsed="false">
      <c r="A271" s="12" t="s">
        <v>581</v>
      </c>
      <c r="B271" s="0" t="s">
        <v>582</v>
      </c>
      <c r="C271" s="1" t="n">
        <v>57.4057178421818</v>
      </c>
      <c r="D271" s="1" t="n">
        <f aca="false">C271/$C$357</f>
        <v>0.775752943813267</v>
      </c>
      <c r="E271" s="0" t="s">
        <v>573</v>
      </c>
      <c r="F271" s="11" t="s">
        <v>22</v>
      </c>
      <c r="G271" s="11" t="s">
        <v>23</v>
      </c>
      <c r="H271" s="0" t="s">
        <v>574</v>
      </c>
      <c r="I271" s="0" t="n">
        <v>2</v>
      </c>
    </row>
    <row r="272" customFormat="false" ht="14.5" hidden="false" customHeight="false" outlineLevel="0" collapsed="false">
      <c r="A272" s="12" t="s">
        <v>583</v>
      </c>
      <c r="B272" s="0" t="s">
        <v>584</v>
      </c>
      <c r="C272" s="1" t="n">
        <v>55.0965507987638</v>
      </c>
      <c r="D272" s="1" t="n">
        <f aca="false">C272/$C$357</f>
        <v>0.744547983767078</v>
      </c>
      <c r="E272" s="0" t="s">
        <v>573</v>
      </c>
      <c r="F272" s="11" t="s">
        <v>22</v>
      </c>
      <c r="G272" s="0" t="s">
        <v>23</v>
      </c>
      <c r="H272" s="0" t="s">
        <v>574</v>
      </c>
      <c r="I272" s="0" t="n">
        <v>2</v>
      </c>
    </row>
    <row r="273" customFormat="false" ht="14.5" hidden="false" customHeight="false" outlineLevel="0" collapsed="false">
      <c r="A273" s="12" t="s">
        <v>585</v>
      </c>
      <c r="B273" s="0" t="s">
        <v>586</v>
      </c>
      <c r="C273" s="1" t="n">
        <v>42.364789036544</v>
      </c>
      <c r="D273" s="1" t="n">
        <f aca="false">C273/$C$357</f>
        <v>0.572497149142486</v>
      </c>
      <c r="E273" s="0" t="s">
        <v>573</v>
      </c>
      <c r="F273" s="11" t="s">
        <v>22</v>
      </c>
      <c r="G273" s="11" t="s">
        <v>23</v>
      </c>
      <c r="H273" s="0" t="s">
        <v>574</v>
      </c>
      <c r="I273" s="0" t="n">
        <v>2</v>
      </c>
    </row>
    <row r="274" customFormat="false" ht="14.5" hidden="false" customHeight="false" outlineLevel="0" collapsed="false">
      <c r="A274" s="12" t="s">
        <v>587</v>
      </c>
      <c r="B274" s="0" t="s">
        <v>588</v>
      </c>
      <c r="C274" s="1" t="n">
        <v>43.279591510105</v>
      </c>
      <c r="D274" s="1" t="n">
        <f aca="false">C274/$C$357</f>
        <v>0.584859344731149</v>
      </c>
      <c r="E274" s="0" t="s">
        <v>573</v>
      </c>
      <c r="F274" s="11" t="s">
        <v>22</v>
      </c>
      <c r="G274" s="0" t="s">
        <v>23</v>
      </c>
      <c r="H274" s="0" t="s">
        <v>574</v>
      </c>
      <c r="I274" s="0" t="n">
        <v>2</v>
      </c>
    </row>
    <row r="275" customFormat="false" ht="14.5" hidden="false" customHeight="false" outlineLevel="0" collapsed="false">
      <c r="A275" s="12" t="s">
        <v>589</v>
      </c>
      <c r="B275" s="0" t="s">
        <v>590</v>
      </c>
      <c r="C275" s="1" t="n">
        <v>50.4126010402968</v>
      </c>
      <c r="D275" s="1" t="n">
        <f aca="false">C275/$C$357</f>
        <v>0.681251365409416</v>
      </c>
      <c r="E275" s="0" t="s">
        <v>573</v>
      </c>
      <c r="F275" s="11" t="s">
        <v>22</v>
      </c>
      <c r="G275" s="11" t="s">
        <v>23</v>
      </c>
      <c r="H275" s="0" t="s">
        <v>574</v>
      </c>
      <c r="I275" s="0" t="n">
        <v>2</v>
      </c>
    </row>
    <row r="276" customFormat="false" ht="14.5" hidden="false" customHeight="false" outlineLevel="0" collapsed="false">
      <c r="A276" s="12" t="s">
        <v>591</v>
      </c>
      <c r="B276" s="0" t="s">
        <v>592</v>
      </c>
      <c r="C276" s="1" t="n">
        <v>35.13395994326</v>
      </c>
      <c r="D276" s="1" t="n">
        <f aca="false">C276/$C$357</f>
        <v>0.474783242476487</v>
      </c>
      <c r="E276" s="0" t="s">
        <v>573</v>
      </c>
      <c r="F276" s="11" t="s">
        <v>22</v>
      </c>
      <c r="G276" s="0" t="s">
        <v>23</v>
      </c>
      <c r="H276" s="0" t="s">
        <v>574</v>
      </c>
      <c r="I276" s="0" t="n">
        <v>2</v>
      </c>
    </row>
    <row r="277" customFormat="false" ht="14.5" hidden="false" customHeight="false" outlineLevel="0" collapsed="false">
      <c r="A277" s="12" t="s">
        <v>593</v>
      </c>
      <c r="B277" s="0" t="s">
        <v>594</v>
      </c>
      <c r="C277" s="1" t="n">
        <v>63.6985718727361</v>
      </c>
      <c r="D277" s="1" t="n">
        <f aca="false">C277/$C$357</f>
        <v>0.860791511793731</v>
      </c>
      <c r="E277" s="0" t="s">
        <v>573</v>
      </c>
      <c r="F277" s="11" t="s">
        <v>22</v>
      </c>
      <c r="G277" s="11" t="s">
        <v>23</v>
      </c>
      <c r="H277" s="0" t="s">
        <v>574</v>
      </c>
      <c r="I277" s="0" t="n">
        <v>2</v>
      </c>
    </row>
    <row r="278" customFormat="false" ht="14.5" hidden="false" customHeight="false" outlineLevel="0" collapsed="false">
      <c r="A278" s="12" t="s">
        <v>595</v>
      </c>
      <c r="B278" s="0" t="s">
        <v>596</v>
      </c>
      <c r="C278" s="1" t="n">
        <v>43.3324717154592</v>
      </c>
      <c r="D278" s="1" t="n">
        <f aca="false">C278/$C$357</f>
        <v>0.5855739421008</v>
      </c>
      <c r="E278" s="0" t="s">
        <v>573</v>
      </c>
      <c r="F278" s="11" t="s">
        <v>22</v>
      </c>
      <c r="G278" s="0" t="s">
        <v>23</v>
      </c>
      <c r="H278" s="0" t="s">
        <v>574</v>
      </c>
      <c r="I278" s="0" t="n">
        <v>2</v>
      </c>
    </row>
    <row r="279" customFormat="false" ht="14.5" hidden="false" customHeight="false" outlineLevel="0" collapsed="false">
      <c r="A279" s="12" t="s">
        <v>597</v>
      </c>
      <c r="B279" s="0" t="s">
        <v>598</v>
      </c>
      <c r="C279" s="1" t="n">
        <v>73.1455842201571</v>
      </c>
      <c r="D279" s="1" t="n">
        <f aca="false">C279/$C$357</f>
        <v>0.988453840812934</v>
      </c>
      <c r="E279" s="0" t="s">
        <v>573</v>
      </c>
      <c r="F279" s="11" t="s">
        <v>22</v>
      </c>
      <c r="G279" s="11" t="s">
        <v>23</v>
      </c>
      <c r="H279" s="0" t="s">
        <v>574</v>
      </c>
      <c r="I279" s="0" t="n">
        <v>2</v>
      </c>
    </row>
    <row r="280" customFormat="false" ht="14.5" hidden="false" customHeight="false" outlineLevel="0" collapsed="false">
      <c r="A280" s="12" t="s">
        <v>599</v>
      </c>
      <c r="B280" s="0" t="s">
        <v>600</v>
      </c>
      <c r="C280" s="1" t="n">
        <v>65.6315315213455</v>
      </c>
      <c r="D280" s="1" t="n">
        <f aca="false">C280/$C$357</f>
        <v>0.88691258812629</v>
      </c>
      <c r="E280" s="0" t="s">
        <v>573</v>
      </c>
      <c r="F280" s="11" t="s">
        <v>22</v>
      </c>
      <c r="G280" s="0" t="s">
        <v>23</v>
      </c>
      <c r="H280" s="0" t="s">
        <v>574</v>
      </c>
      <c r="I280" s="0" t="n">
        <v>2</v>
      </c>
    </row>
    <row r="281" customFormat="false" ht="14.5" hidden="false" customHeight="false" outlineLevel="0" collapsed="false">
      <c r="A281" s="12" t="s">
        <v>601</v>
      </c>
      <c r="B281" s="0" t="s">
        <v>602</v>
      </c>
      <c r="C281" s="1" t="n">
        <v>44.8861622352112</v>
      </c>
      <c r="D281" s="1" t="n">
        <f aca="false">C281/$C$357</f>
        <v>0.606569759935286</v>
      </c>
      <c r="E281" s="0" t="s">
        <v>573</v>
      </c>
      <c r="F281" s="11" t="s">
        <v>22</v>
      </c>
      <c r="G281" s="11" t="s">
        <v>23</v>
      </c>
      <c r="H281" s="0" t="s">
        <v>574</v>
      </c>
      <c r="I281" s="0" t="n">
        <v>2</v>
      </c>
    </row>
    <row r="282" customFormat="false" ht="14.5" hidden="false" customHeight="false" outlineLevel="0" collapsed="false">
      <c r="A282" s="12" t="s">
        <v>603</v>
      </c>
      <c r="B282" s="0" t="s">
        <v>604</v>
      </c>
      <c r="C282" s="1" t="n">
        <v>61.0806890301756</v>
      </c>
      <c r="D282" s="1" t="n">
        <f aca="false">C282/$C$357</f>
        <v>0.825414716623994</v>
      </c>
      <c r="E282" s="0" t="s">
        <v>573</v>
      </c>
      <c r="F282" s="11" t="s">
        <v>22</v>
      </c>
      <c r="G282" s="0" t="s">
        <v>23</v>
      </c>
      <c r="H282" s="0" t="s">
        <v>574</v>
      </c>
      <c r="I282" s="0" t="n">
        <v>2</v>
      </c>
    </row>
    <row r="283" customFormat="false" ht="14.5" hidden="false" customHeight="false" outlineLevel="0" collapsed="false">
      <c r="A283" s="12" t="s">
        <v>605</v>
      </c>
      <c r="B283" s="0" t="s">
        <v>606</v>
      </c>
      <c r="C283" s="1" t="n">
        <v>22.0767562110145</v>
      </c>
      <c r="D283" s="1" t="n">
        <f aca="false">C283/$C$357</f>
        <v>0.298334543392088</v>
      </c>
      <c r="E283" s="0" t="s">
        <v>573</v>
      </c>
      <c r="F283" s="11" t="s">
        <v>22</v>
      </c>
      <c r="G283" s="11" t="s">
        <v>23</v>
      </c>
      <c r="H283" s="0" t="s">
        <v>574</v>
      </c>
      <c r="I283" s="0" t="n">
        <v>2</v>
      </c>
    </row>
    <row r="284" customFormat="false" ht="14.5" hidden="false" customHeight="false" outlineLevel="0" collapsed="false">
      <c r="A284" s="12" t="s">
        <v>607</v>
      </c>
      <c r="B284" s="0" t="s">
        <v>608</v>
      </c>
      <c r="C284" s="1" t="n">
        <v>17.7790017804272</v>
      </c>
      <c r="D284" s="1" t="n">
        <f aca="false">C284/$C$357</f>
        <v>0.240256780816584</v>
      </c>
      <c r="E284" s="0" t="s">
        <v>573</v>
      </c>
      <c r="F284" s="11" t="s">
        <v>22</v>
      </c>
      <c r="G284" s="0" t="s">
        <v>23</v>
      </c>
      <c r="H284" s="0" t="s">
        <v>574</v>
      </c>
      <c r="I284" s="0" t="n">
        <v>2</v>
      </c>
    </row>
    <row r="285" customFormat="false" ht="14.5" hidden="false" customHeight="false" outlineLevel="0" collapsed="false">
      <c r="A285" s="12" t="s">
        <v>609</v>
      </c>
      <c r="B285" s="0" t="s">
        <v>610</v>
      </c>
      <c r="C285" s="1" t="n">
        <v>61.1483209368208</v>
      </c>
      <c r="D285" s="1" t="n">
        <f aca="false">C285/$C$357</f>
        <v>0.826328661308389</v>
      </c>
      <c r="E285" s="0" t="s">
        <v>573</v>
      </c>
      <c r="F285" s="11" t="s">
        <v>22</v>
      </c>
      <c r="G285" s="11" t="s">
        <v>23</v>
      </c>
      <c r="H285" s="0" t="s">
        <v>574</v>
      </c>
      <c r="I285" s="0" t="n">
        <v>2</v>
      </c>
    </row>
    <row r="286" customFormat="false" ht="14.5" hidden="false" customHeight="false" outlineLevel="0" collapsed="false">
      <c r="A286" s="12" t="s">
        <v>611</v>
      </c>
      <c r="B286" s="0" t="s">
        <v>612</v>
      </c>
      <c r="C286" s="1" t="n">
        <v>29.1123677284092</v>
      </c>
      <c r="D286" s="1" t="n">
        <f aca="false">C286/$C$357</f>
        <v>0.393410374708233</v>
      </c>
      <c r="E286" s="0" t="s">
        <v>573</v>
      </c>
      <c r="F286" s="11" t="s">
        <v>22</v>
      </c>
      <c r="G286" s="0" t="s">
        <v>23</v>
      </c>
      <c r="H286" s="0" t="s">
        <v>574</v>
      </c>
      <c r="I286" s="0" t="n">
        <v>2</v>
      </c>
    </row>
    <row r="287" customFormat="false" ht="14.5" hidden="false" customHeight="false" outlineLevel="0" collapsed="false">
      <c r="A287" s="12" t="s">
        <v>613</v>
      </c>
      <c r="B287" s="0" t="s">
        <v>614</v>
      </c>
      <c r="C287" s="1" t="n">
        <v>13.0360991202213</v>
      </c>
      <c r="D287" s="1" t="n">
        <f aca="false">C287/$C$357</f>
        <v>0.176163501624612</v>
      </c>
      <c r="E287" s="0" t="s">
        <v>573</v>
      </c>
      <c r="F287" s="11" t="s">
        <v>22</v>
      </c>
      <c r="G287" s="11" t="s">
        <v>23</v>
      </c>
      <c r="H287" s="0" t="s">
        <v>574</v>
      </c>
      <c r="I287" s="0" t="n">
        <v>2</v>
      </c>
    </row>
    <row r="288" customFormat="false" ht="14.5" hidden="false" customHeight="false" outlineLevel="0" collapsed="false">
      <c r="A288" s="12" t="s">
        <v>615</v>
      </c>
      <c r="B288" s="0" t="s">
        <v>616</v>
      </c>
      <c r="C288" s="1" t="n">
        <v>58.3119967870606</v>
      </c>
      <c r="D288" s="1" t="n">
        <f aca="false">C288/$C$357</f>
        <v>0.7879999565819</v>
      </c>
      <c r="E288" s="0" t="s">
        <v>573</v>
      </c>
      <c r="F288" s="11" t="s">
        <v>22</v>
      </c>
      <c r="G288" s="0" t="s">
        <v>23</v>
      </c>
      <c r="H288" s="0" t="s">
        <v>574</v>
      </c>
      <c r="I288" s="0" t="n">
        <v>2</v>
      </c>
    </row>
    <row r="289" customFormat="false" ht="14.5" hidden="false" customHeight="false" outlineLevel="0" collapsed="false">
      <c r="A289" s="12" t="s">
        <v>617</v>
      </c>
      <c r="B289" s="0" t="s">
        <v>618</v>
      </c>
      <c r="C289" s="1" t="n">
        <v>15.3897346853001</v>
      </c>
      <c r="D289" s="1" t="n">
        <f aca="false">C289/$C$357</f>
        <v>0.20796938763919</v>
      </c>
      <c r="E289" s="0" t="s">
        <v>573</v>
      </c>
      <c r="F289" s="11" t="s">
        <v>22</v>
      </c>
      <c r="G289" s="11" t="s">
        <v>23</v>
      </c>
      <c r="H289" s="0" t="s">
        <v>574</v>
      </c>
      <c r="I289" s="0" t="n">
        <v>2</v>
      </c>
    </row>
    <row r="290" customFormat="false" ht="14.5" hidden="false" customHeight="false" outlineLevel="0" collapsed="false">
      <c r="A290" s="12" t="s">
        <v>619</v>
      </c>
      <c r="B290" s="0" t="s">
        <v>620</v>
      </c>
      <c r="C290" s="1" t="n">
        <v>25.3506192347193</v>
      </c>
      <c r="D290" s="1" t="n">
        <f aca="false">C290/$C$357</f>
        <v>0.342575935604315</v>
      </c>
      <c r="E290" s="0" t="s">
        <v>573</v>
      </c>
      <c r="F290" s="11" t="s">
        <v>22</v>
      </c>
      <c r="G290" s="0" t="s">
        <v>23</v>
      </c>
      <c r="H290" s="0" t="s">
        <v>574</v>
      </c>
      <c r="I290" s="0" t="n">
        <v>2</v>
      </c>
    </row>
    <row r="291" customFormat="false" ht="14.5" hidden="false" customHeight="false" outlineLevel="0" collapsed="false">
      <c r="A291" s="12" t="s">
        <v>621</v>
      </c>
      <c r="B291" s="0" t="s">
        <v>622</v>
      </c>
      <c r="C291" s="1" t="n">
        <v>52.2324322396941</v>
      </c>
      <c r="D291" s="1" t="n">
        <f aca="false">C291/$C$357</f>
        <v>0.705843678914786</v>
      </c>
      <c r="E291" s="0" t="s">
        <v>573</v>
      </c>
      <c r="F291" s="11" t="s">
        <v>22</v>
      </c>
      <c r="G291" s="11" t="s">
        <v>23</v>
      </c>
      <c r="H291" s="0" t="s">
        <v>574</v>
      </c>
      <c r="I291" s="0" t="n">
        <v>2</v>
      </c>
    </row>
    <row r="292" customFormat="false" ht="14.5" hidden="false" customHeight="false" outlineLevel="0" collapsed="false">
      <c r="A292" s="12" t="s">
        <v>623</v>
      </c>
      <c r="B292" s="0" t="s">
        <v>624</v>
      </c>
      <c r="C292" s="1" t="n">
        <v>37.3295786504533</v>
      </c>
      <c r="D292" s="1" t="n">
        <f aca="false">C292/$C$357</f>
        <v>0.504453765546667</v>
      </c>
      <c r="E292" s="0" t="s">
        <v>573</v>
      </c>
      <c r="F292" s="11" t="s">
        <v>22</v>
      </c>
      <c r="G292" s="0" t="s">
        <v>23</v>
      </c>
      <c r="H292" s="0" t="s">
        <v>574</v>
      </c>
      <c r="I292" s="0" t="n">
        <v>2</v>
      </c>
    </row>
    <row r="293" customFormat="false" ht="14.5" hidden="false" customHeight="false" outlineLevel="0" collapsed="false">
      <c r="A293" s="12" t="s">
        <v>625</v>
      </c>
      <c r="B293" s="0" t="s">
        <v>626</v>
      </c>
      <c r="C293" s="1" t="n">
        <v>21.2985713106195</v>
      </c>
      <c r="D293" s="1" t="n">
        <f aca="false">C293/$C$357</f>
        <v>0.287818531224588</v>
      </c>
      <c r="E293" s="0" t="s">
        <v>573</v>
      </c>
      <c r="F293" s="11" t="s">
        <v>22</v>
      </c>
      <c r="G293" s="11" t="s">
        <v>23</v>
      </c>
      <c r="H293" s="0" t="s">
        <v>574</v>
      </c>
      <c r="I293" s="0" t="n">
        <v>2</v>
      </c>
    </row>
    <row r="294" customFormat="false" ht="14.5" hidden="false" customHeight="false" outlineLevel="0" collapsed="false">
      <c r="A294" s="12" t="s">
        <v>627</v>
      </c>
      <c r="B294" s="0" t="s">
        <v>628</v>
      </c>
      <c r="C294" s="1" t="n">
        <v>15.9255878453029</v>
      </c>
      <c r="D294" s="1" t="n">
        <f aca="false">C294/$C$357</f>
        <v>0.215210646558148</v>
      </c>
      <c r="E294" s="0" t="s">
        <v>573</v>
      </c>
      <c r="F294" s="11" t="s">
        <v>22</v>
      </c>
      <c r="G294" s="0" t="s">
        <v>23</v>
      </c>
      <c r="H294" s="0" t="s">
        <v>574</v>
      </c>
      <c r="I294" s="0" t="n">
        <v>2</v>
      </c>
    </row>
    <row r="295" customFormat="false" ht="14.5" hidden="false" customHeight="false" outlineLevel="0" collapsed="false">
      <c r="A295" s="12" t="s">
        <v>629</v>
      </c>
      <c r="B295" s="0" t="s">
        <v>630</v>
      </c>
      <c r="C295" s="1" t="n">
        <v>14.3978780983894</v>
      </c>
      <c r="D295" s="1" t="n">
        <f aca="false">C295/$C$357</f>
        <v>0.194565920248506</v>
      </c>
      <c r="E295" s="0" t="s">
        <v>573</v>
      </c>
      <c r="F295" s="11" t="s">
        <v>22</v>
      </c>
      <c r="G295" s="11" t="s">
        <v>23</v>
      </c>
      <c r="H295" s="0" t="s">
        <v>574</v>
      </c>
      <c r="I295" s="0" t="n">
        <v>2</v>
      </c>
    </row>
    <row r="296" customFormat="false" ht="14.5" hidden="false" customHeight="false" outlineLevel="0" collapsed="false">
      <c r="A296" s="12" t="s">
        <v>631</v>
      </c>
      <c r="B296" s="0" t="s">
        <v>632</v>
      </c>
      <c r="C296" s="1" t="n">
        <v>17.8130574175727</v>
      </c>
      <c r="D296" s="1" t="n">
        <f aca="false">C296/$C$357</f>
        <v>0.24071699212936</v>
      </c>
      <c r="E296" s="0" t="s">
        <v>573</v>
      </c>
      <c r="F296" s="11" t="s">
        <v>22</v>
      </c>
      <c r="G296" s="0" t="s">
        <v>23</v>
      </c>
      <c r="H296" s="0" t="s">
        <v>574</v>
      </c>
      <c r="I296" s="0" t="n">
        <v>2</v>
      </c>
    </row>
    <row r="297" customFormat="false" ht="14.5" hidden="false" customHeight="false" outlineLevel="0" collapsed="false">
      <c r="A297" s="12" t="s">
        <v>633</v>
      </c>
      <c r="B297" s="0" t="s">
        <v>634</v>
      </c>
      <c r="C297" s="1" t="n">
        <v>9.86066232097944</v>
      </c>
      <c r="D297" s="1" t="n">
        <f aca="false">C297/$C$357</f>
        <v>0.133252193526749</v>
      </c>
      <c r="E297" s="0" t="s">
        <v>573</v>
      </c>
      <c r="F297" s="11" t="s">
        <v>22</v>
      </c>
      <c r="G297" s="11" t="s">
        <v>23</v>
      </c>
      <c r="H297" s="0" t="s">
        <v>574</v>
      </c>
      <c r="I297" s="0" t="n">
        <v>2</v>
      </c>
    </row>
    <row r="298" customFormat="false" ht="14.5" hidden="false" customHeight="false" outlineLevel="0" collapsed="false">
      <c r="A298" s="12" t="s">
        <v>635</v>
      </c>
      <c r="B298" s="0" t="s">
        <v>636</v>
      </c>
      <c r="C298" s="1" t="n">
        <v>7.21056253902851</v>
      </c>
      <c r="D298" s="1" t="n">
        <f aca="false">C298/$C$357</f>
        <v>0.0974400343111961</v>
      </c>
      <c r="E298" s="0" t="s">
        <v>573</v>
      </c>
      <c r="F298" s="11" t="s">
        <v>22</v>
      </c>
      <c r="G298" s="0" t="s">
        <v>23</v>
      </c>
      <c r="H298" s="0" t="s">
        <v>574</v>
      </c>
      <c r="I298" s="0" t="n">
        <v>2</v>
      </c>
    </row>
    <row r="299" customFormat="false" ht="14.5" hidden="false" customHeight="false" outlineLevel="0" collapsed="false">
      <c r="A299" s="12" t="s">
        <v>637</v>
      </c>
      <c r="B299" s="0" t="s">
        <v>638</v>
      </c>
      <c r="C299" s="1" t="n">
        <v>12.0477590882511</v>
      </c>
      <c r="D299" s="1" t="n">
        <f aca="false">C299/$C$357</f>
        <v>0.162807555246637</v>
      </c>
      <c r="E299" s="0" t="s">
        <v>573</v>
      </c>
      <c r="F299" s="11" t="s">
        <v>22</v>
      </c>
      <c r="G299" s="11" t="s">
        <v>23</v>
      </c>
      <c r="H299" s="0" t="s">
        <v>574</v>
      </c>
      <c r="I299" s="0" t="n">
        <v>2</v>
      </c>
    </row>
    <row r="300" customFormat="false" ht="14.5" hidden="false" customHeight="false" outlineLevel="0" collapsed="false">
      <c r="A300" s="12" t="s">
        <v>639</v>
      </c>
      <c r="B300" s="0" t="s">
        <v>640</v>
      </c>
      <c r="C300" s="1" t="n">
        <v>8.2342405630373</v>
      </c>
      <c r="D300" s="1" t="n">
        <f aca="false">C300/$C$357</f>
        <v>0.111273521122126</v>
      </c>
      <c r="E300" s="0" t="s">
        <v>573</v>
      </c>
      <c r="F300" s="11" t="s">
        <v>22</v>
      </c>
      <c r="G300" s="0" t="s">
        <v>23</v>
      </c>
      <c r="H300" s="0" t="s">
        <v>574</v>
      </c>
      <c r="I300" s="0" t="n">
        <v>2</v>
      </c>
    </row>
    <row r="301" customFormat="false" ht="14.5" hidden="false" customHeight="false" outlineLevel="0" collapsed="false">
      <c r="A301" s="12" t="s">
        <v>641</v>
      </c>
      <c r="B301" s="0" t="s">
        <v>642</v>
      </c>
      <c r="C301" s="1" t="n">
        <v>27.3486709138524</v>
      </c>
      <c r="D301" s="1" t="n">
        <f aca="false">C301/$C$357</f>
        <v>0.369576633970979</v>
      </c>
      <c r="E301" s="0" t="s">
        <v>573</v>
      </c>
      <c r="F301" s="11" t="s">
        <v>22</v>
      </c>
      <c r="G301" s="11" t="s">
        <v>23</v>
      </c>
      <c r="H301" s="0" t="s">
        <v>574</v>
      </c>
      <c r="I301" s="0" t="n">
        <v>2</v>
      </c>
    </row>
    <row r="302" customFormat="false" ht="14.5" hidden="false" customHeight="false" outlineLevel="0" collapsed="false">
      <c r="A302" s="12" t="s">
        <v>643</v>
      </c>
      <c r="B302" s="0" t="s">
        <v>644</v>
      </c>
      <c r="C302" s="1" t="n">
        <v>27.4088304344194</v>
      </c>
      <c r="D302" s="1" t="n">
        <f aca="false">C302/$C$357</f>
        <v>0.370389600465127</v>
      </c>
      <c r="E302" s="0" t="s">
        <v>573</v>
      </c>
      <c r="F302" s="11" t="s">
        <v>22</v>
      </c>
      <c r="G302" s="0" t="s">
        <v>23</v>
      </c>
      <c r="H302" s="0" t="s">
        <v>574</v>
      </c>
      <c r="I302" s="0" t="n">
        <v>2</v>
      </c>
    </row>
    <row r="303" customFormat="false" ht="14.5" hidden="false" customHeight="false" outlineLevel="0" collapsed="false">
      <c r="A303" s="12" t="s">
        <v>645</v>
      </c>
      <c r="B303" s="0" t="s">
        <v>646</v>
      </c>
      <c r="C303" s="1" t="n">
        <v>71.011084659553</v>
      </c>
      <c r="D303" s="1" t="n">
        <f aca="false">C303/$C$357</f>
        <v>0.959609252156121</v>
      </c>
      <c r="E303" s="0" t="s">
        <v>573</v>
      </c>
      <c r="F303" s="11" t="s">
        <v>22</v>
      </c>
      <c r="G303" s="11" t="s">
        <v>23</v>
      </c>
      <c r="H303" s="0" t="s">
        <v>574</v>
      </c>
      <c r="I303" s="0" t="n">
        <v>2</v>
      </c>
    </row>
    <row r="304" customFormat="false" ht="14.5" hidden="false" customHeight="false" outlineLevel="0" collapsed="false">
      <c r="A304" s="12" t="s">
        <v>647</v>
      </c>
      <c r="B304" s="0" t="s">
        <v>648</v>
      </c>
      <c r="C304" s="1" t="n">
        <v>30.921041454036</v>
      </c>
      <c r="D304" s="1" t="n">
        <f aca="false">C304/$C$357</f>
        <v>0.417851911541028</v>
      </c>
      <c r="E304" s="0" t="s">
        <v>573</v>
      </c>
      <c r="F304" s="11" t="s">
        <v>22</v>
      </c>
      <c r="G304" s="0" t="s">
        <v>23</v>
      </c>
      <c r="H304" s="0" t="s">
        <v>574</v>
      </c>
      <c r="I304" s="0" t="n">
        <v>2</v>
      </c>
    </row>
    <row r="305" customFormat="false" ht="14.5" hidden="false" customHeight="false" outlineLevel="0" collapsed="false">
      <c r="A305" s="12" t="s">
        <v>649</v>
      </c>
      <c r="B305" s="0" t="s">
        <v>650</v>
      </c>
      <c r="C305" s="1" t="n">
        <v>16.2353985081364</v>
      </c>
      <c r="D305" s="1" t="n">
        <f aca="false">C305/$C$357</f>
        <v>0.219397277136979</v>
      </c>
      <c r="E305" s="0" t="s">
        <v>573</v>
      </c>
      <c r="F305" s="11" t="s">
        <v>22</v>
      </c>
      <c r="G305" s="11" t="s">
        <v>23</v>
      </c>
      <c r="H305" s="0" t="s">
        <v>574</v>
      </c>
      <c r="I305" s="0" t="n">
        <v>2</v>
      </c>
    </row>
    <row r="306" customFormat="false" ht="14.5" hidden="false" customHeight="false" outlineLevel="0" collapsed="false">
      <c r="A306" s="12" t="s">
        <v>651</v>
      </c>
      <c r="B306" s="0" t="s">
        <v>652</v>
      </c>
      <c r="C306" s="1" t="n">
        <v>9.54448291467915</v>
      </c>
      <c r="D306" s="1" t="n">
        <f aca="false">C306/$C$357</f>
        <v>0.128979498847016</v>
      </c>
      <c r="E306" s="0" t="s">
        <v>573</v>
      </c>
      <c r="F306" s="11" t="s">
        <v>22</v>
      </c>
      <c r="G306" s="0" t="s">
        <v>23</v>
      </c>
      <c r="H306" s="0" t="s">
        <v>574</v>
      </c>
      <c r="I306" s="0" t="n">
        <v>2</v>
      </c>
    </row>
    <row r="307" customFormat="false" ht="14.5" hidden="false" customHeight="false" outlineLevel="0" collapsed="false">
      <c r="A307" s="12" t="s">
        <v>653</v>
      </c>
      <c r="B307" s="0" t="s">
        <v>654</v>
      </c>
      <c r="C307" s="1" t="n">
        <v>49.4289026282747</v>
      </c>
      <c r="D307" s="1" t="n">
        <f aca="false">C307/$C$357</f>
        <v>0.667958143625334</v>
      </c>
      <c r="E307" s="0" t="s">
        <v>573</v>
      </c>
      <c r="F307" s="11" t="s">
        <v>22</v>
      </c>
      <c r="G307" s="11" t="s">
        <v>23</v>
      </c>
      <c r="H307" s="0" t="s">
        <v>574</v>
      </c>
      <c r="I307" s="0" t="n">
        <v>2</v>
      </c>
    </row>
    <row r="308" customFormat="false" ht="14.5" hidden="false" customHeight="false" outlineLevel="0" collapsed="false">
      <c r="A308" s="12" t="s">
        <v>655</v>
      </c>
      <c r="B308" s="0" t="s">
        <v>656</v>
      </c>
      <c r="C308" s="1" t="n">
        <v>35.7496753218354</v>
      </c>
      <c r="D308" s="1" t="n">
        <f aca="false">C308/$C$357</f>
        <v>0.483103720565343</v>
      </c>
      <c r="E308" s="0" t="s">
        <v>573</v>
      </c>
      <c r="F308" s="11" t="s">
        <v>22</v>
      </c>
      <c r="G308" s="11" t="s">
        <v>23</v>
      </c>
      <c r="H308" s="0" t="s">
        <v>574</v>
      </c>
      <c r="I308" s="0" t="n">
        <v>2</v>
      </c>
    </row>
    <row r="309" customFormat="false" ht="14.5" hidden="false" customHeight="false" outlineLevel="0" collapsed="false">
      <c r="A309" s="12" t="s">
        <v>657</v>
      </c>
      <c r="B309" s="0" t="s">
        <v>658</v>
      </c>
      <c r="C309" s="1" t="n">
        <v>10.3069669085389</v>
      </c>
      <c r="D309" s="1" t="n">
        <f aca="false">C309/$C$357</f>
        <v>0.139283336601877</v>
      </c>
      <c r="E309" s="0" t="s">
        <v>573</v>
      </c>
      <c r="F309" s="11" t="s">
        <v>22</v>
      </c>
      <c r="G309" s="0" t="s">
        <v>23</v>
      </c>
      <c r="H309" s="0" t="s">
        <v>574</v>
      </c>
      <c r="I309" s="0" t="n">
        <v>2</v>
      </c>
    </row>
    <row r="310" customFormat="false" ht="14.5" hidden="false" customHeight="false" outlineLevel="0" collapsed="false">
      <c r="A310" s="12" t="s">
        <v>659</v>
      </c>
      <c r="B310" s="0" t="s">
        <v>660</v>
      </c>
      <c r="C310" s="1" t="n">
        <v>18.1809912858779</v>
      </c>
      <c r="D310" s="1" t="n">
        <f aca="false">C310/$C$357</f>
        <v>0.245689071430783</v>
      </c>
      <c r="E310" s="0" t="s">
        <v>573</v>
      </c>
      <c r="F310" s="11" t="s">
        <v>22</v>
      </c>
      <c r="G310" s="11" t="s">
        <v>23</v>
      </c>
      <c r="H310" s="0" t="s">
        <v>574</v>
      </c>
      <c r="I310" s="0" t="n">
        <v>2</v>
      </c>
    </row>
    <row r="311" customFormat="false" ht="14.5" hidden="false" customHeight="false" outlineLevel="0" collapsed="false">
      <c r="A311" s="12" t="s">
        <v>661</v>
      </c>
      <c r="B311" s="0" t="s">
        <v>662</v>
      </c>
      <c r="C311" s="1" t="n">
        <v>11.6048105367319</v>
      </c>
      <c r="D311" s="1" t="n">
        <f aca="false">C311/$C$357</f>
        <v>0.15682176400989</v>
      </c>
      <c r="E311" s="0" t="s">
        <v>573</v>
      </c>
      <c r="F311" s="11" t="s">
        <v>22</v>
      </c>
      <c r="G311" s="0" t="s">
        <v>23</v>
      </c>
      <c r="H311" s="0" t="s">
        <v>574</v>
      </c>
      <c r="I311" s="0" t="n">
        <v>2</v>
      </c>
    </row>
    <row r="312" customFormat="false" ht="14.5" hidden="false" customHeight="false" outlineLevel="0" collapsed="false">
      <c r="A312" s="12" t="s">
        <v>663</v>
      </c>
      <c r="B312" s="0" t="s">
        <v>664</v>
      </c>
      <c r="C312" s="1" t="n">
        <v>18.5901927201988</v>
      </c>
      <c r="D312" s="1" t="n">
        <f aca="false">C312/$C$357</f>
        <v>0.251218820543227</v>
      </c>
      <c r="E312" s="0" t="s">
        <v>573</v>
      </c>
      <c r="F312" s="11" t="s">
        <v>22</v>
      </c>
      <c r="G312" s="11" t="s">
        <v>23</v>
      </c>
      <c r="H312" s="0" t="s">
        <v>574</v>
      </c>
      <c r="I312" s="0" t="n">
        <v>2</v>
      </c>
    </row>
    <row r="313" customFormat="false" ht="14.5" hidden="false" customHeight="false" outlineLevel="0" collapsed="false">
      <c r="A313" s="12" t="s">
        <v>665</v>
      </c>
      <c r="B313" s="0" t="s">
        <v>666</v>
      </c>
      <c r="C313" s="1" t="n">
        <v>8.99607112493028</v>
      </c>
      <c r="D313" s="1" t="n">
        <f aca="false">C313/$C$357</f>
        <v>0.121568528715274</v>
      </c>
      <c r="E313" s="0" t="s">
        <v>573</v>
      </c>
      <c r="F313" s="11" t="s">
        <v>22</v>
      </c>
      <c r="G313" s="0" t="s">
        <v>23</v>
      </c>
      <c r="H313" s="0" t="s">
        <v>574</v>
      </c>
      <c r="I313" s="0" t="n">
        <v>2</v>
      </c>
    </row>
    <row r="314" customFormat="false" ht="14.5" hidden="false" customHeight="false" outlineLevel="0" collapsed="false">
      <c r="A314" s="12" t="s">
        <v>667</v>
      </c>
      <c r="B314" s="0" t="s">
        <v>668</v>
      </c>
      <c r="C314" s="1" t="n">
        <v>20.5743787757378</v>
      </c>
      <c r="D314" s="1" t="n">
        <f aca="false">C314/$C$357</f>
        <v>0.278032145618078</v>
      </c>
      <c r="E314" s="0" t="s">
        <v>573</v>
      </c>
      <c r="F314" s="11" t="s">
        <v>22</v>
      </c>
      <c r="G314" s="11" t="s">
        <v>23</v>
      </c>
      <c r="H314" s="0" t="s">
        <v>574</v>
      </c>
      <c r="I314" s="0" t="n">
        <v>2</v>
      </c>
    </row>
    <row r="315" customFormat="false" ht="14.5" hidden="false" customHeight="false" outlineLevel="0" collapsed="false">
      <c r="A315" s="12" t="s">
        <v>669</v>
      </c>
      <c r="B315" s="0" t="s">
        <v>670</v>
      </c>
      <c r="C315" s="1" t="n">
        <v>49.3577889113982</v>
      </c>
      <c r="D315" s="1" t="n">
        <f aca="false">C315/$C$357</f>
        <v>0.666997147451327</v>
      </c>
      <c r="E315" s="0" t="s">
        <v>573</v>
      </c>
      <c r="F315" s="11" t="s">
        <v>22</v>
      </c>
      <c r="G315" s="0" t="s">
        <v>23</v>
      </c>
      <c r="H315" s="0" t="s">
        <v>574</v>
      </c>
      <c r="I315" s="0" t="n">
        <v>2</v>
      </c>
    </row>
    <row r="316" customFormat="false" ht="14.5" hidden="false" customHeight="false" outlineLevel="0" collapsed="false">
      <c r="A316" s="12" t="s">
        <v>671</v>
      </c>
      <c r="B316" s="0" t="s">
        <v>672</v>
      </c>
      <c r="C316" s="1" t="n">
        <v>47.3299782002523</v>
      </c>
      <c r="D316" s="1" t="n">
        <f aca="false">C316/$C$357</f>
        <v>0.63959430000341</v>
      </c>
      <c r="E316" s="0" t="s">
        <v>573</v>
      </c>
      <c r="F316" s="11" t="s">
        <v>22</v>
      </c>
      <c r="G316" s="11" t="s">
        <v>23</v>
      </c>
      <c r="H316" s="0" t="s">
        <v>574</v>
      </c>
      <c r="I316" s="0" t="n">
        <v>2</v>
      </c>
    </row>
    <row r="317" customFormat="false" ht="14.5" hidden="false" customHeight="false" outlineLevel="0" collapsed="false">
      <c r="A317" s="12" t="s">
        <v>673</v>
      </c>
      <c r="B317" s="0" t="s">
        <v>674</v>
      </c>
      <c r="C317" s="1" t="n">
        <v>12.3859272212124</v>
      </c>
      <c r="D317" s="1" t="n">
        <f aca="false">C317/$C$357</f>
        <v>0.167377394881248</v>
      </c>
      <c r="E317" s="0" t="s">
        <v>573</v>
      </c>
      <c r="F317" s="11" t="s">
        <v>22</v>
      </c>
      <c r="G317" s="0" t="s">
        <v>23</v>
      </c>
      <c r="H317" s="0" t="s">
        <v>574</v>
      </c>
      <c r="I317" s="0" t="n">
        <v>2</v>
      </c>
    </row>
    <row r="318" customFormat="false" ht="14.5" hidden="false" customHeight="false" outlineLevel="0" collapsed="false">
      <c r="A318" s="12" t="s">
        <v>675</v>
      </c>
      <c r="B318" s="0" t="s">
        <v>676</v>
      </c>
      <c r="C318" s="1" t="n">
        <v>12.1059062223734</v>
      </c>
      <c r="D318" s="1" t="n">
        <f aca="false">C318/$C$357</f>
        <v>0.16359332732937</v>
      </c>
      <c r="E318" s="0" t="s">
        <v>573</v>
      </c>
      <c r="F318" s="11" t="s">
        <v>22</v>
      </c>
      <c r="G318" s="11" t="s">
        <v>23</v>
      </c>
      <c r="H318" s="0" t="s">
        <v>574</v>
      </c>
      <c r="I318" s="0" t="n">
        <v>2</v>
      </c>
    </row>
    <row r="319" customFormat="false" ht="14.5" hidden="false" customHeight="false" outlineLevel="0" collapsed="false">
      <c r="A319" s="12" t="s">
        <v>677</v>
      </c>
      <c r="B319" s="0" t="s">
        <v>678</v>
      </c>
      <c r="C319" s="1" t="n">
        <v>13.3023974522847</v>
      </c>
      <c r="D319" s="1" t="n">
        <f aca="false">C319/$C$357</f>
        <v>0.179762127733576</v>
      </c>
      <c r="E319" s="0" t="s">
        <v>573</v>
      </c>
      <c r="F319" s="11" t="s">
        <v>22</v>
      </c>
      <c r="G319" s="0" t="s">
        <v>23</v>
      </c>
      <c r="H319" s="0" t="s">
        <v>574</v>
      </c>
      <c r="I319" s="0" t="n">
        <v>2</v>
      </c>
    </row>
    <row r="320" customFormat="false" ht="14.5" hidden="false" customHeight="false" outlineLevel="0" collapsed="false">
      <c r="A320" s="12" t="s">
        <v>679</v>
      </c>
      <c r="B320" s="0" t="s">
        <v>680</v>
      </c>
      <c r="C320" s="1" t="n">
        <v>43.7301575680038</v>
      </c>
      <c r="D320" s="1" t="n">
        <f aca="false">C320/$C$357</f>
        <v>0.590948075243294</v>
      </c>
      <c r="E320" s="0" t="s">
        <v>573</v>
      </c>
      <c r="F320" s="11" t="s">
        <v>22</v>
      </c>
      <c r="G320" s="11" t="s">
        <v>23</v>
      </c>
      <c r="H320" s="0" t="s">
        <v>574</v>
      </c>
      <c r="I320" s="0" t="n">
        <v>2</v>
      </c>
    </row>
    <row r="321" customFormat="false" ht="14.5" hidden="false" customHeight="false" outlineLevel="0" collapsed="false">
      <c r="A321" s="12" t="s">
        <v>681</v>
      </c>
      <c r="B321" s="0" t="s">
        <v>682</v>
      </c>
      <c r="C321" s="1" t="n">
        <v>26.8219750202919</v>
      </c>
      <c r="D321" s="1" t="n">
        <f aca="false">C321/$C$357</f>
        <v>0.362459121895837</v>
      </c>
      <c r="E321" s="0" t="s">
        <v>573</v>
      </c>
      <c r="F321" s="11" t="s">
        <v>22</v>
      </c>
      <c r="G321" s="0" t="s">
        <v>23</v>
      </c>
      <c r="H321" s="0" t="s">
        <v>574</v>
      </c>
      <c r="I321" s="0" t="n">
        <v>2</v>
      </c>
    </row>
    <row r="322" customFormat="false" ht="14.5" hidden="false" customHeight="false" outlineLevel="0" collapsed="false">
      <c r="A322" s="12" t="s">
        <v>683</v>
      </c>
      <c r="B322" s="0" t="s">
        <v>684</v>
      </c>
      <c r="C322" s="1" t="n">
        <v>10.678257456982</v>
      </c>
      <c r="D322" s="1" t="n">
        <f aca="false">C322/$C$357</f>
        <v>0.144300776445703</v>
      </c>
      <c r="E322" s="0" t="s">
        <v>573</v>
      </c>
      <c r="F322" s="11" t="s">
        <v>22</v>
      </c>
      <c r="G322" s="11" t="s">
        <v>23</v>
      </c>
      <c r="H322" s="0" t="s">
        <v>574</v>
      </c>
      <c r="I322" s="0" t="n">
        <v>2</v>
      </c>
    </row>
    <row r="323" customFormat="false" ht="14.5" hidden="false" customHeight="false" outlineLevel="0" collapsed="false">
      <c r="A323" s="12" t="s">
        <v>685</v>
      </c>
      <c r="B323" s="0" t="s">
        <v>686</v>
      </c>
      <c r="C323" s="1" t="n">
        <v>14.2418146988868</v>
      </c>
      <c r="D323" s="1" t="n">
        <f aca="false">C323/$C$357</f>
        <v>0.192456955390363</v>
      </c>
      <c r="E323" s="0" t="s">
        <v>573</v>
      </c>
      <c r="F323" s="11" t="s">
        <v>22</v>
      </c>
      <c r="G323" s="0" t="s">
        <v>23</v>
      </c>
      <c r="H323" s="0" t="s">
        <v>574</v>
      </c>
      <c r="I323" s="0" t="n">
        <v>2</v>
      </c>
    </row>
    <row r="324" customFormat="false" ht="14.5" hidden="false" customHeight="false" outlineLevel="0" collapsed="false">
      <c r="A324" s="12" t="s">
        <v>687</v>
      </c>
      <c r="B324" s="0" t="s">
        <v>688</v>
      </c>
      <c r="C324" s="1" t="n">
        <v>8.76183590671086</v>
      </c>
      <c r="D324" s="1" t="n">
        <f aca="false">C324/$C$357</f>
        <v>0.118403187928525</v>
      </c>
      <c r="E324" s="0" t="s">
        <v>573</v>
      </c>
      <c r="F324" s="11" t="s">
        <v>22</v>
      </c>
      <c r="G324" s="11" t="s">
        <v>23</v>
      </c>
      <c r="H324" s="0" t="s">
        <v>574</v>
      </c>
      <c r="I324" s="0" t="n">
        <v>2</v>
      </c>
    </row>
    <row r="325" customFormat="false" ht="14.5" hidden="false" customHeight="false" outlineLevel="0" collapsed="false">
      <c r="A325" s="12" t="s">
        <v>689</v>
      </c>
      <c r="B325" s="0" t="s">
        <v>690</v>
      </c>
      <c r="C325" s="1" t="n">
        <v>34.1454933710803</v>
      </c>
      <c r="D325" s="1" t="n">
        <f aca="false">C325/$C$357</f>
        <v>0.46142558609568</v>
      </c>
      <c r="E325" s="0" t="s">
        <v>573</v>
      </c>
      <c r="F325" s="11" t="s">
        <v>22</v>
      </c>
      <c r="G325" s="0" t="s">
        <v>23</v>
      </c>
      <c r="H325" s="0" t="s">
        <v>574</v>
      </c>
      <c r="I325" s="0" t="n">
        <v>2</v>
      </c>
    </row>
    <row r="326" customFormat="false" ht="14.5" hidden="false" customHeight="false" outlineLevel="0" collapsed="false">
      <c r="A326" s="12" t="s">
        <v>691</v>
      </c>
      <c r="B326" s="0" t="s">
        <v>692</v>
      </c>
      <c r="C326" s="1" t="n">
        <v>36.2568181812139</v>
      </c>
      <c r="D326" s="1" t="n">
        <f aca="false">C326/$C$357</f>
        <v>0.489957002448836</v>
      </c>
      <c r="E326" s="0" t="s">
        <v>573</v>
      </c>
      <c r="F326" s="11" t="s">
        <v>22</v>
      </c>
      <c r="G326" s="11" t="s">
        <v>23</v>
      </c>
      <c r="H326" s="0" t="s">
        <v>574</v>
      </c>
      <c r="I326" s="0" t="n">
        <v>2</v>
      </c>
    </row>
    <row r="327" customFormat="false" ht="14.5" hidden="false" customHeight="false" outlineLevel="0" collapsed="false">
      <c r="A327" s="12" t="s">
        <v>693</v>
      </c>
      <c r="B327" s="0" t="s">
        <v>694</v>
      </c>
      <c r="C327" s="1" t="n">
        <v>46.9592026327647</v>
      </c>
      <c r="D327" s="1" t="n">
        <f aca="false">C327/$C$357</f>
        <v>0.634583819361685</v>
      </c>
      <c r="E327" s="0" t="s">
        <v>573</v>
      </c>
      <c r="F327" s="11" t="s">
        <v>22</v>
      </c>
      <c r="G327" s="0" t="s">
        <v>23</v>
      </c>
      <c r="H327" s="0" t="s">
        <v>574</v>
      </c>
      <c r="I327" s="0" t="n">
        <v>2</v>
      </c>
    </row>
    <row r="328" customFormat="false" ht="14.5" hidden="false" customHeight="false" outlineLevel="0" collapsed="false">
      <c r="A328" s="12" t="s">
        <v>695</v>
      </c>
      <c r="B328" s="0" t="s">
        <v>696</v>
      </c>
      <c r="C328" s="1" t="n">
        <v>25.9075265080248</v>
      </c>
      <c r="D328" s="1" t="n">
        <f aca="false">C328/$C$357</f>
        <v>0.350101709567903</v>
      </c>
      <c r="E328" s="0" t="s">
        <v>573</v>
      </c>
      <c r="F328" s="11" t="s">
        <v>22</v>
      </c>
      <c r="G328" s="11" t="s">
        <v>23</v>
      </c>
      <c r="H328" s="0" t="s">
        <v>574</v>
      </c>
      <c r="I328" s="0" t="n">
        <v>2</v>
      </c>
    </row>
    <row r="329" customFormat="false" ht="14.5" hidden="false" customHeight="false" outlineLevel="0" collapsed="false">
      <c r="A329" s="12" t="s">
        <v>697</v>
      </c>
      <c r="B329" s="0" t="s">
        <v>698</v>
      </c>
      <c r="C329" s="1" t="n">
        <v>13.6520500259265</v>
      </c>
      <c r="D329" s="1" t="n">
        <f aca="false">C329/$C$357</f>
        <v>0.184487162512521</v>
      </c>
      <c r="E329" s="0" t="s">
        <v>573</v>
      </c>
      <c r="F329" s="11" t="s">
        <v>22</v>
      </c>
      <c r="G329" s="0" t="s">
        <v>23</v>
      </c>
      <c r="H329" s="0" t="s">
        <v>574</v>
      </c>
      <c r="I329" s="0" t="n">
        <v>2</v>
      </c>
    </row>
    <row r="330" customFormat="false" ht="14.5" hidden="false" customHeight="false" outlineLevel="0" collapsed="false">
      <c r="A330" s="12" t="s">
        <v>699</v>
      </c>
      <c r="B330" s="0" t="s">
        <v>700</v>
      </c>
      <c r="C330" s="1" t="n">
        <v>12.9163955408605</v>
      </c>
      <c r="D330" s="1" t="n">
        <f aca="false">C330/$C$357</f>
        <v>0.174545885687304</v>
      </c>
      <c r="E330" s="0" t="s">
        <v>573</v>
      </c>
      <c r="F330" s="11" t="s">
        <v>22</v>
      </c>
      <c r="G330" s="11" t="s">
        <v>23</v>
      </c>
      <c r="H330" s="0" t="s">
        <v>574</v>
      </c>
      <c r="I330" s="0" t="n">
        <v>2</v>
      </c>
    </row>
    <row r="331" customFormat="false" ht="14.5" hidden="false" customHeight="false" outlineLevel="0" collapsed="false">
      <c r="A331" s="12" t="s">
        <v>701</v>
      </c>
      <c r="B331" s="0" t="s">
        <v>702</v>
      </c>
      <c r="C331" s="1" t="n">
        <v>39.5986708260443</v>
      </c>
      <c r="D331" s="1" t="n">
        <f aca="false">C331/$C$357</f>
        <v>0.535117173324923</v>
      </c>
      <c r="E331" s="0" t="s">
        <v>573</v>
      </c>
      <c r="F331" s="11" t="s">
        <v>22</v>
      </c>
      <c r="G331" s="0" t="s">
        <v>23</v>
      </c>
      <c r="H331" s="0" t="s">
        <v>574</v>
      </c>
      <c r="I331" s="0" t="n">
        <v>2</v>
      </c>
    </row>
    <row r="332" customFormat="false" ht="14.5" hidden="false" customHeight="false" outlineLevel="0" collapsed="false">
      <c r="A332" s="12" t="s">
        <v>703</v>
      </c>
      <c r="B332" s="0" t="s">
        <v>704</v>
      </c>
      <c r="C332" s="1" t="n">
        <v>8.31877646342817</v>
      </c>
      <c r="D332" s="1" t="n">
        <f aca="false">C332/$C$357</f>
        <v>0.112415898154435</v>
      </c>
      <c r="E332" s="0" t="s">
        <v>573</v>
      </c>
      <c r="F332" s="11" t="s">
        <v>22</v>
      </c>
      <c r="G332" s="11" t="s">
        <v>23</v>
      </c>
      <c r="H332" s="0" t="s">
        <v>574</v>
      </c>
      <c r="I332" s="0" t="n">
        <v>2</v>
      </c>
    </row>
    <row r="333" customFormat="false" ht="14.5" hidden="false" customHeight="false" outlineLevel="0" collapsed="false">
      <c r="A333" s="12" t="s">
        <v>705</v>
      </c>
      <c r="B333" s="0" t="s">
        <v>706</v>
      </c>
      <c r="C333" s="1" t="n">
        <v>18.6780242399532</v>
      </c>
      <c r="D333" s="1" t="n">
        <f aca="false">C333/$C$357</f>
        <v>0.252405732972341</v>
      </c>
      <c r="E333" s="0" t="s">
        <v>573</v>
      </c>
      <c r="F333" s="11" t="s">
        <v>22</v>
      </c>
      <c r="G333" s="0" t="s">
        <v>23</v>
      </c>
      <c r="H333" s="0" t="s">
        <v>574</v>
      </c>
      <c r="I333" s="0" t="n">
        <v>2</v>
      </c>
    </row>
    <row r="334" customFormat="false" ht="14.5" hidden="false" customHeight="false" outlineLevel="0" collapsed="false">
      <c r="A334" s="12" t="s">
        <v>707</v>
      </c>
      <c r="B334" s="0" t="s">
        <v>708</v>
      </c>
      <c r="C334" s="1" t="n">
        <v>27.7958668785045</v>
      </c>
      <c r="D334" s="1" t="n">
        <f aca="false">C334/$C$357</f>
        <v>0.375619822682494</v>
      </c>
      <c r="E334" s="0" t="s">
        <v>573</v>
      </c>
      <c r="F334" s="11" t="s">
        <v>22</v>
      </c>
      <c r="G334" s="11" t="s">
        <v>23</v>
      </c>
      <c r="H334" s="0" t="s">
        <v>574</v>
      </c>
      <c r="I334" s="0" t="n">
        <v>2</v>
      </c>
    </row>
    <row r="335" customFormat="false" ht="14.5" hidden="false" customHeight="false" outlineLevel="0" collapsed="false">
      <c r="A335" s="12" t="s">
        <v>709</v>
      </c>
      <c r="B335" s="0" t="s">
        <v>710</v>
      </c>
      <c r="C335" s="1" t="n">
        <v>18.6707690460114</v>
      </c>
      <c r="D335" s="1" t="n">
        <f aca="false">C335/$C$357</f>
        <v>0.252307689810964</v>
      </c>
      <c r="E335" s="0" t="s">
        <v>573</v>
      </c>
      <c r="F335" s="11" t="s">
        <v>22</v>
      </c>
      <c r="G335" s="0" t="s">
        <v>23</v>
      </c>
      <c r="H335" s="0" t="s">
        <v>574</v>
      </c>
      <c r="I335" s="0" t="n">
        <v>2</v>
      </c>
    </row>
    <row r="336" customFormat="false" ht="14.5" hidden="false" customHeight="false" outlineLevel="0" collapsed="false">
      <c r="A336" s="12" t="s">
        <v>711</v>
      </c>
      <c r="B336" s="0" t="s">
        <v>712</v>
      </c>
      <c r="C336" s="1" t="n">
        <v>17.3755302892991</v>
      </c>
      <c r="D336" s="1" t="n">
        <f aca="false">C336/$C$357</f>
        <v>0.234804463368907</v>
      </c>
      <c r="E336" s="0" t="s">
        <v>573</v>
      </c>
      <c r="F336" s="11" t="s">
        <v>22</v>
      </c>
      <c r="G336" s="11" t="s">
        <v>23</v>
      </c>
      <c r="H336" s="0" t="s">
        <v>574</v>
      </c>
      <c r="I336" s="0" t="n">
        <v>2</v>
      </c>
    </row>
    <row r="337" customFormat="false" ht="14.5" hidden="false" customHeight="false" outlineLevel="0" collapsed="false">
      <c r="A337" s="12" t="s">
        <v>713</v>
      </c>
      <c r="B337" s="0" t="s">
        <v>714</v>
      </c>
      <c r="C337" s="1" t="n">
        <v>27.5333994160254</v>
      </c>
      <c r="D337" s="1" t="n">
        <f aca="false">C337/$C$357</f>
        <v>0.372072965081424</v>
      </c>
      <c r="E337" s="0" t="s">
        <v>573</v>
      </c>
      <c r="F337" s="11" t="s">
        <v>22</v>
      </c>
      <c r="G337" s="0" t="s">
        <v>23</v>
      </c>
      <c r="H337" s="0" t="s">
        <v>574</v>
      </c>
      <c r="I337" s="0" t="n">
        <v>2</v>
      </c>
    </row>
    <row r="338" customFormat="false" ht="14.5" hidden="false" customHeight="false" outlineLevel="0" collapsed="false">
      <c r="A338" s="12" t="s">
        <v>715</v>
      </c>
      <c r="B338" s="0" t="s">
        <v>716</v>
      </c>
      <c r="C338" s="1" t="n">
        <v>34.9453105292782</v>
      </c>
      <c r="D338" s="1" t="n">
        <f aca="false">C338/$C$357</f>
        <v>0.472233926071326</v>
      </c>
      <c r="E338" s="0" t="s">
        <v>573</v>
      </c>
      <c r="F338" s="11" t="s">
        <v>22</v>
      </c>
      <c r="G338" s="11" t="s">
        <v>23</v>
      </c>
      <c r="H338" s="0" t="s">
        <v>574</v>
      </c>
      <c r="I338" s="0" t="n">
        <v>2</v>
      </c>
    </row>
    <row r="339" customFormat="false" ht="14.5" hidden="false" customHeight="false" outlineLevel="0" collapsed="false">
      <c r="A339" s="12" t="s">
        <v>717</v>
      </c>
      <c r="B339" s="0" t="s">
        <v>718</v>
      </c>
      <c r="C339" s="1" t="n">
        <v>45.5202079468589</v>
      </c>
      <c r="D339" s="1" t="n">
        <f aca="false">C339/$C$357</f>
        <v>0.615137945227823</v>
      </c>
      <c r="E339" s="0" t="s">
        <v>573</v>
      </c>
      <c r="F339" s="11" t="s">
        <v>22</v>
      </c>
      <c r="G339" s="0" t="s">
        <v>23</v>
      </c>
      <c r="H339" s="0" t="s">
        <v>574</v>
      </c>
      <c r="I339" s="0" t="n">
        <v>2</v>
      </c>
    </row>
    <row r="340" customFormat="false" ht="14.5" hidden="false" customHeight="false" outlineLevel="0" collapsed="false">
      <c r="A340" s="12" t="s">
        <v>719</v>
      </c>
      <c r="B340" s="0" t="s">
        <v>720</v>
      </c>
      <c r="C340" s="1" t="n">
        <v>47.1325273862564</v>
      </c>
      <c r="D340" s="1" t="n">
        <f aca="false">C340/$C$357</f>
        <v>0.636926045760222</v>
      </c>
      <c r="E340" s="0" t="s">
        <v>573</v>
      </c>
      <c r="F340" s="11" t="s">
        <v>22</v>
      </c>
      <c r="G340" s="11" t="s">
        <v>23</v>
      </c>
      <c r="H340" s="0" t="s">
        <v>574</v>
      </c>
      <c r="I340" s="0" t="n">
        <v>2</v>
      </c>
    </row>
    <row r="341" customFormat="false" ht="14.5" hidden="false" customHeight="false" outlineLevel="0" collapsed="false">
      <c r="A341" s="12" t="s">
        <v>721</v>
      </c>
      <c r="B341" s="0" t="s">
        <v>722</v>
      </c>
      <c r="C341" s="1" t="n">
        <v>21.5044332766788</v>
      </c>
      <c r="D341" s="1" t="n">
        <f aca="false">C341/$C$357</f>
        <v>0.290600449684849</v>
      </c>
      <c r="E341" s="0" t="s">
        <v>573</v>
      </c>
      <c r="F341" s="11" t="s">
        <v>22</v>
      </c>
      <c r="G341" s="0" t="s">
        <v>23</v>
      </c>
      <c r="H341" s="0" t="s">
        <v>574</v>
      </c>
      <c r="I341" s="0" t="n">
        <v>2</v>
      </c>
    </row>
    <row r="342" customFormat="false" ht="14.5" hidden="false" customHeight="false" outlineLevel="0" collapsed="false">
      <c r="A342" s="12" t="s">
        <v>723</v>
      </c>
      <c r="B342" s="0" t="s">
        <v>724</v>
      </c>
      <c r="C342" s="1" t="n">
        <v>15.6191893244995</v>
      </c>
      <c r="D342" s="1" t="n">
        <f aca="false">C342/$C$357</f>
        <v>0.211070126006749</v>
      </c>
      <c r="E342" s="0" t="s">
        <v>573</v>
      </c>
      <c r="F342" s="11" t="s">
        <v>22</v>
      </c>
      <c r="G342" s="11" t="s">
        <v>23</v>
      </c>
      <c r="H342" s="0" t="s">
        <v>574</v>
      </c>
      <c r="I342" s="0" t="n">
        <v>2</v>
      </c>
    </row>
    <row r="343" customFormat="false" ht="14.5" hidden="false" customHeight="false" outlineLevel="0" collapsed="false">
      <c r="A343" s="12" t="s">
        <v>725</v>
      </c>
      <c r="B343" s="0" t="s">
        <v>726</v>
      </c>
      <c r="C343" s="1" t="n">
        <v>26.5934252931238</v>
      </c>
      <c r="D343" s="1" t="n">
        <f aca="false">C343/$C$357</f>
        <v>0.359370612069241</v>
      </c>
      <c r="E343" s="0" t="s">
        <v>573</v>
      </c>
      <c r="F343" s="11" t="s">
        <v>22</v>
      </c>
      <c r="G343" s="0" t="s">
        <v>23</v>
      </c>
      <c r="H343" s="0" t="s">
        <v>574</v>
      </c>
      <c r="I343" s="0" t="n">
        <v>2</v>
      </c>
    </row>
    <row r="344" customFormat="false" ht="14.5" hidden="false" customHeight="false" outlineLevel="0" collapsed="false">
      <c r="A344" s="12" t="s">
        <v>727</v>
      </c>
      <c r="B344" s="0" t="s">
        <v>728</v>
      </c>
      <c r="C344" s="1" t="n">
        <v>35.2764731211696</v>
      </c>
      <c r="D344" s="1" t="n">
        <f aca="false">C344/$C$357</f>
        <v>0.476709096232021</v>
      </c>
      <c r="E344" s="0" t="s">
        <v>573</v>
      </c>
      <c r="F344" s="11" t="s">
        <v>22</v>
      </c>
      <c r="G344" s="11" t="s">
        <v>23</v>
      </c>
      <c r="H344" s="0" t="s">
        <v>574</v>
      </c>
      <c r="I344" s="0" t="n">
        <v>2</v>
      </c>
    </row>
    <row r="345" customFormat="false" ht="14.5" hidden="false" customHeight="false" outlineLevel="0" collapsed="false">
      <c r="A345" s="12" t="s">
        <v>729</v>
      </c>
      <c r="B345" s="0" t="s">
        <v>730</v>
      </c>
      <c r="C345" s="1" t="n">
        <v>17.9658745648902</v>
      </c>
      <c r="D345" s="1" t="n">
        <f aca="false">C345/$C$357</f>
        <v>0.242782088714733</v>
      </c>
      <c r="E345" s="0" t="s">
        <v>573</v>
      </c>
      <c r="F345" s="11" t="s">
        <v>22</v>
      </c>
      <c r="G345" s="0" t="s">
        <v>23</v>
      </c>
      <c r="H345" s="0" t="s">
        <v>574</v>
      </c>
      <c r="I345" s="0" t="n">
        <v>2</v>
      </c>
    </row>
    <row r="346" customFormat="false" ht="14.5" hidden="false" customHeight="false" outlineLevel="0" collapsed="false">
      <c r="A346" s="12" t="s">
        <v>731</v>
      </c>
      <c r="B346" s="0" t="s">
        <v>732</v>
      </c>
      <c r="C346" s="1" t="n">
        <v>18.2372872239139</v>
      </c>
      <c r="D346" s="1" t="n">
        <f aca="false">C346/$C$357</f>
        <v>0.246449827350188</v>
      </c>
      <c r="E346" s="0" t="s">
        <v>573</v>
      </c>
      <c r="F346" s="11" t="s">
        <v>22</v>
      </c>
      <c r="G346" s="11" t="s">
        <v>23</v>
      </c>
      <c r="H346" s="0" t="s">
        <v>574</v>
      </c>
      <c r="I346" s="0" t="n">
        <v>2</v>
      </c>
    </row>
    <row r="347" customFormat="false" ht="14.5" hidden="false" customHeight="false" outlineLevel="0" collapsed="false">
      <c r="A347" s="12" t="s">
        <v>733</v>
      </c>
      <c r="B347" s="0" t="s">
        <v>734</v>
      </c>
      <c r="C347" s="1" t="n">
        <v>32.7541999879699</v>
      </c>
      <c r="D347" s="1" t="n">
        <f aca="false">C347/$C$357</f>
        <v>0.442624324161755</v>
      </c>
      <c r="E347" s="0" t="s">
        <v>573</v>
      </c>
      <c r="F347" s="11" t="s">
        <v>22</v>
      </c>
      <c r="G347" s="0" t="s">
        <v>23</v>
      </c>
      <c r="H347" s="0" t="s">
        <v>574</v>
      </c>
      <c r="I347" s="0" t="n">
        <v>2</v>
      </c>
    </row>
    <row r="348" customFormat="false" ht="14.5" hidden="false" customHeight="false" outlineLevel="0" collapsed="false">
      <c r="A348" s="12" t="s">
        <v>735</v>
      </c>
      <c r="B348" s="0" t="s">
        <v>736</v>
      </c>
      <c r="C348" s="1" t="n">
        <v>22.499856553497</v>
      </c>
      <c r="D348" s="1" t="n">
        <f aca="false">C348/$C$357</f>
        <v>0.304052115587797</v>
      </c>
      <c r="E348" s="0" t="s">
        <v>573</v>
      </c>
      <c r="F348" s="11" t="s">
        <v>22</v>
      </c>
      <c r="G348" s="11" t="s">
        <v>23</v>
      </c>
      <c r="H348" s="0" t="s">
        <v>574</v>
      </c>
      <c r="I348" s="0" t="n">
        <v>2</v>
      </c>
    </row>
    <row r="349" customFormat="false" ht="14.5" hidden="false" customHeight="false" outlineLevel="0" collapsed="false">
      <c r="A349" s="12" t="s">
        <v>737</v>
      </c>
      <c r="B349" s="0" t="s">
        <v>738</v>
      </c>
      <c r="C349" s="1" t="n">
        <v>23.608994097202</v>
      </c>
      <c r="D349" s="1" t="n">
        <f aca="false">C349/$C$357</f>
        <v>0.319040460773</v>
      </c>
      <c r="E349" s="0" t="s">
        <v>573</v>
      </c>
      <c r="F349" s="11" t="s">
        <v>22</v>
      </c>
      <c r="G349" s="11" t="s">
        <v>23</v>
      </c>
      <c r="H349" s="0" t="s">
        <v>574</v>
      </c>
      <c r="I349" s="0" t="n">
        <v>2</v>
      </c>
    </row>
    <row r="350" customFormat="false" ht="14.5" hidden="false" customHeight="false" outlineLevel="0" collapsed="false">
      <c r="A350" s="12" t="s">
        <v>739</v>
      </c>
      <c r="B350" s="0" t="s">
        <v>740</v>
      </c>
      <c r="C350" s="1" t="n">
        <v>36.8437857880201</v>
      </c>
      <c r="D350" s="1" t="n">
        <f aca="false">C350/$C$357</f>
        <v>0.497888997135407</v>
      </c>
      <c r="E350" s="0" t="s">
        <v>573</v>
      </c>
      <c r="F350" s="11" t="s">
        <v>22</v>
      </c>
      <c r="G350" s="0" t="s">
        <v>23</v>
      </c>
      <c r="H350" s="0" t="s">
        <v>574</v>
      </c>
      <c r="I350" s="0" t="n">
        <v>2</v>
      </c>
    </row>
    <row r="351" customFormat="false" ht="14.5" hidden="false" customHeight="false" outlineLevel="0" collapsed="false">
      <c r="A351" s="12" t="s">
        <v>741</v>
      </c>
      <c r="B351" s="0" t="s">
        <v>742</v>
      </c>
      <c r="C351" s="1" t="n">
        <v>57.1775234973527</v>
      </c>
      <c r="D351" s="1" t="n">
        <f aca="false">C351/$C$357</f>
        <v>0.772669236450713</v>
      </c>
      <c r="E351" s="0" t="s">
        <v>573</v>
      </c>
      <c r="F351" s="11" t="s">
        <v>22</v>
      </c>
      <c r="G351" s="11" t="s">
        <v>23</v>
      </c>
      <c r="H351" s="0" t="s">
        <v>574</v>
      </c>
      <c r="I351" s="0" t="n">
        <v>2</v>
      </c>
    </row>
    <row r="352" customFormat="false" ht="14.5" hidden="false" customHeight="false" outlineLevel="0" collapsed="false">
      <c r="A352" s="12" t="s">
        <v>743</v>
      </c>
      <c r="B352" s="0" t="s">
        <v>744</v>
      </c>
      <c r="C352" s="1" t="n">
        <v>42.08626592986</v>
      </c>
      <c r="D352" s="1" t="n">
        <f aca="false">C352/$C$357</f>
        <v>0.568733323376486</v>
      </c>
      <c r="E352" s="0" t="s">
        <v>573</v>
      </c>
      <c r="F352" s="11" t="s">
        <v>22</v>
      </c>
      <c r="G352" s="0" t="s">
        <v>23</v>
      </c>
      <c r="H352" s="0" t="s">
        <v>574</v>
      </c>
      <c r="I352" s="0" t="n">
        <v>2</v>
      </c>
    </row>
    <row r="353" customFormat="false" ht="14.5" hidden="false" customHeight="false" outlineLevel="0" collapsed="false">
      <c r="A353" s="12" t="s">
        <v>745</v>
      </c>
      <c r="B353" s="0" t="s">
        <v>746</v>
      </c>
      <c r="C353" s="1" t="n">
        <v>73.0158356757499</v>
      </c>
      <c r="D353" s="1" t="n">
        <f aca="false">C353/$C$357</f>
        <v>0.986700482104729</v>
      </c>
      <c r="E353" s="0" t="s">
        <v>573</v>
      </c>
      <c r="F353" s="11" t="s">
        <v>22</v>
      </c>
      <c r="G353" s="11" t="s">
        <v>23</v>
      </c>
      <c r="H353" s="0" t="s">
        <v>574</v>
      </c>
      <c r="I353" s="0" t="n">
        <v>2</v>
      </c>
    </row>
    <row r="354" customFormat="false" ht="14.5" hidden="false" customHeight="false" outlineLevel="0" collapsed="false">
      <c r="A354" s="12" t="s">
        <v>747</v>
      </c>
      <c r="B354" s="0" t="s">
        <v>748</v>
      </c>
      <c r="C354" s="1" t="n">
        <v>39.8332858156505</v>
      </c>
      <c r="D354" s="1" t="n">
        <f aca="false">C354/$C$357</f>
        <v>0.538287646157439</v>
      </c>
      <c r="E354" s="0" t="s">
        <v>573</v>
      </c>
      <c r="F354" s="11" t="s">
        <v>22</v>
      </c>
      <c r="G354" s="0" t="s">
        <v>23</v>
      </c>
      <c r="H354" s="0" t="s">
        <v>574</v>
      </c>
      <c r="I354" s="0" t="n">
        <v>2</v>
      </c>
    </row>
    <row r="355" customFormat="false" ht="14.5" hidden="false" customHeight="false" outlineLevel="0" collapsed="false">
      <c r="A355" s="12" t="s">
        <v>749</v>
      </c>
      <c r="B355" s="0" t="s">
        <v>750</v>
      </c>
      <c r="C355" s="1" t="n">
        <v>51.5313345634065</v>
      </c>
      <c r="D355" s="1" t="n">
        <f aca="false">C355/$C$357</f>
        <v>0.696369385991979</v>
      </c>
      <c r="E355" s="0" t="s">
        <v>573</v>
      </c>
      <c r="F355" s="11" t="s">
        <v>22</v>
      </c>
      <c r="G355" s="11" t="s">
        <v>23</v>
      </c>
      <c r="H355" s="0" t="s">
        <v>574</v>
      </c>
      <c r="I355" s="0" t="n">
        <v>2</v>
      </c>
    </row>
    <row r="356" customFormat="false" ht="14.5" hidden="false" customHeight="false" outlineLevel="0" collapsed="false">
      <c r="A356" s="12" t="s">
        <v>751</v>
      </c>
      <c r="B356" s="0" t="s">
        <v>752</v>
      </c>
      <c r="C356" s="1" t="n">
        <v>35.1211950935478</v>
      </c>
      <c r="D356" s="1" t="n">
        <f aca="false">C356/$C$357</f>
        <v>0.474610744507403</v>
      </c>
      <c r="E356" s="0" t="s">
        <v>573</v>
      </c>
      <c r="F356" s="11" t="s">
        <v>22</v>
      </c>
      <c r="G356" s="0" t="s">
        <v>23</v>
      </c>
      <c r="H356" s="0" t="s">
        <v>574</v>
      </c>
      <c r="I356" s="0" t="n">
        <v>2</v>
      </c>
    </row>
    <row r="357" customFormat="false" ht="14.5" hidden="false" customHeight="false" outlineLevel="0" collapsed="false">
      <c r="A357" s="7" t="s">
        <v>19</v>
      </c>
      <c r="B357" s="0" t="s">
        <v>20</v>
      </c>
      <c r="C357" s="1" t="n">
        <v>74</v>
      </c>
      <c r="D357" s="1" t="n">
        <f aca="false">C357/$C$357</f>
        <v>1</v>
      </c>
      <c r="E357" s="0" t="s">
        <v>21</v>
      </c>
      <c r="F357" s="11" t="s">
        <v>22</v>
      </c>
      <c r="G357" s="11" t="s">
        <v>23</v>
      </c>
      <c r="H357" s="0" t="s">
        <v>574</v>
      </c>
      <c r="I357" s="0" t="n">
        <v>2</v>
      </c>
    </row>
    <row r="358" customFormat="false" ht="14.5" hidden="false" customHeight="false" outlineLevel="0" collapsed="false">
      <c r="A358" s="0" t="s">
        <v>753</v>
      </c>
      <c r="B358" s="0" t="s">
        <v>754</v>
      </c>
      <c r="C358" s="1" t="n">
        <v>103.888519905908</v>
      </c>
      <c r="D358" s="1" t="n">
        <f aca="false">C358/$C$448</f>
        <v>1.27523951886876</v>
      </c>
      <c r="E358" s="0" t="s">
        <v>755</v>
      </c>
      <c r="F358" s="11" t="s">
        <v>22</v>
      </c>
      <c r="G358" s="11" t="s">
        <v>936</v>
      </c>
      <c r="H358" s="11" t="s">
        <v>756</v>
      </c>
      <c r="I358" s="0" t="n">
        <v>3</v>
      </c>
    </row>
    <row r="359" customFormat="false" ht="14.5" hidden="false" customHeight="false" outlineLevel="0" collapsed="false">
      <c r="A359" s="0" t="s">
        <v>757</v>
      </c>
      <c r="B359" s="0" t="s">
        <v>758</v>
      </c>
      <c r="C359" s="1" t="n">
        <v>60.5946331687922</v>
      </c>
      <c r="D359" s="1" t="n">
        <f aca="false">C359/$C$448</f>
        <v>0.743803751542384</v>
      </c>
      <c r="E359" s="0" t="s">
        <v>755</v>
      </c>
      <c r="F359" s="11" t="s">
        <v>22</v>
      </c>
      <c r="G359" s="11" t="s">
        <v>937</v>
      </c>
      <c r="H359" s="11" t="s">
        <v>756</v>
      </c>
      <c r="I359" s="0" t="n">
        <v>3</v>
      </c>
    </row>
    <row r="360" customFormat="false" ht="14.5" hidden="false" customHeight="false" outlineLevel="0" collapsed="false">
      <c r="A360" s="0" t="s">
        <v>759</v>
      </c>
      <c r="B360" s="0" t="s">
        <v>760</v>
      </c>
      <c r="C360" s="1" t="n">
        <v>70.1176067275488</v>
      </c>
      <c r="D360" s="1" t="n">
        <f aca="false">C360/$C$448</f>
        <v>0.860698979525876</v>
      </c>
      <c r="E360" s="0" t="s">
        <v>755</v>
      </c>
      <c r="F360" s="11" t="s">
        <v>22</v>
      </c>
      <c r="G360" s="11" t="s">
        <v>938</v>
      </c>
      <c r="H360" s="11" t="s">
        <v>756</v>
      </c>
      <c r="I360" s="0" t="n">
        <v>3</v>
      </c>
    </row>
    <row r="361" customFormat="false" ht="14.5" hidden="false" customHeight="false" outlineLevel="0" collapsed="false">
      <c r="A361" s="0" t="s">
        <v>761</v>
      </c>
      <c r="B361" s="0" t="s">
        <v>762</v>
      </c>
      <c r="C361" s="1" t="n">
        <v>46.8283909231313</v>
      </c>
      <c r="D361" s="1" t="n">
        <f aca="false">C361/$C$448</f>
        <v>0.574822076243829</v>
      </c>
      <c r="E361" s="0" t="s">
        <v>755</v>
      </c>
      <c r="F361" s="11" t="s">
        <v>22</v>
      </c>
      <c r="G361" s="11" t="s">
        <v>939</v>
      </c>
      <c r="H361" s="11" t="s">
        <v>756</v>
      </c>
      <c r="I361" s="0" t="n">
        <v>3</v>
      </c>
    </row>
    <row r="362" customFormat="false" ht="14.5" hidden="false" customHeight="false" outlineLevel="0" collapsed="false">
      <c r="A362" s="0" t="s">
        <v>763</v>
      </c>
      <c r="B362" s="0" t="s">
        <v>764</v>
      </c>
      <c r="C362" s="1" t="n">
        <v>86.793966081891</v>
      </c>
      <c r="D362" s="1" t="n">
        <f aca="false">C362/$C$448</f>
        <v>1.06540256466478</v>
      </c>
      <c r="E362" s="0" t="s">
        <v>755</v>
      </c>
      <c r="F362" s="11" t="s">
        <v>22</v>
      </c>
      <c r="G362" s="11" t="s">
        <v>940</v>
      </c>
      <c r="H362" s="11" t="s">
        <v>756</v>
      </c>
      <c r="I362" s="0" t="n">
        <v>3</v>
      </c>
    </row>
    <row r="363" customFormat="false" ht="14.5" hidden="false" customHeight="false" outlineLevel="0" collapsed="false">
      <c r="A363" s="0" t="s">
        <v>765</v>
      </c>
      <c r="B363" s="0" t="s">
        <v>766</v>
      </c>
      <c r="C363" s="1" t="n">
        <v>79.3174826416356</v>
      </c>
      <c r="D363" s="1" t="n">
        <f aca="false">C363/$C$448</f>
        <v>0.973628159236572</v>
      </c>
      <c r="E363" s="0" t="s">
        <v>755</v>
      </c>
      <c r="F363" s="11" t="s">
        <v>22</v>
      </c>
      <c r="G363" s="11" t="s">
        <v>941</v>
      </c>
      <c r="H363" s="11" t="s">
        <v>756</v>
      </c>
      <c r="I363" s="0" t="n">
        <v>3</v>
      </c>
    </row>
    <row r="364" customFormat="false" ht="14.5" hidden="false" customHeight="false" outlineLevel="0" collapsed="false">
      <c r="A364" s="0" t="s">
        <v>767</v>
      </c>
      <c r="B364" s="0" t="s">
        <v>768</v>
      </c>
      <c r="C364" s="1" t="n">
        <v>49.6027411311314</v>
      </c>
      <c r="D364" s="1" t="n">
        <f aca="false">C364/$C$448</f>
        <v>0.608877437005806</v>
      </c>
      <c r="E364" s="0" t="s">
        <v>755</v>
      </c>
      <c r="F364" s="11" t="s">
        <v>22</v>
      </c>
      <c r="G364" s="11" t="s">
        <v>942</v>
      </c>
      <c r="H364" s="11" t="s">
        <v>756</v>
      </c>
      <c r="I364" s="0" t="n">
        <v>3</v>
      </c>
    </row>
    <row r="365" customFormat="false" ht="14.5" hidden="false" customHeight="false" outlineLevel="0" collapsed="false">
      <c r="A365" s="0" t="s">
        <v>769</v>
      </c>
      <c r="B365" s="0" t="s">
        <v>770</v>
      </c>
      <c r="C365" s="1" t="n">
        <v>51.031072431433</v>
      </c>
      <c r="D365" s="1" t="n">
        <f aca="false">C365/$C$448</f>
        <v>0.626410312840707</v>
      </c>
      <c r="E365" s="0" t="s">
        <v>755</v>
      </c>
      <c r="F365" s="11" t="s">
        <v>22</v>
      </c>
      <c r="G365" s="11" t="s">
        <v>943</v>
      </c>
      <c r="H365" s="11" t="s">
        <v>756</v>
      </c>
      <c r="I365" s="0" t="n">
        <v>3</v>
      </c>
    </row>
    <row r="366" customFormat="false" ht="14.5" hidden="false" customHeight="false" outlineLevel="0" collapsed="false">
      <c r="A366" s="0" t="s">
        <v>771</v>
      </c>
      <c r="B366" s="0" t="s">
        <v>772</v>
      </c>
      <c r="C366" s="1" t="n">
        <v>50.6855223407495</v>
      </c>
      <c r="D366" s="1" t="n">
        <f aca="false">C366/$C$448</f>
        <v>0.622168659077736</v>
      </c>
      <c r="E366" s="0" t="s">
        <v>755</v>
      </c>
      <c r="F366" s="11" t="s">
        <v>22</v>
      </c>
      <c r="G366" s="11" t="s">
        <v>944</v>
      </c>
      <c r="H366" s="11" t="s">
        <v>756</v>
      </c>
      <c r="I366" s="0" t="n">
        <v>3</v>
      </c>
    </row>
    <row r="367" customFormat="false" ht="14.5" hidden="false" customHeight="false" outlineLevel="0" collapsed="false">
      <c r="A367" s="0" t="s">
        <v>773</v>
      </c>
      <c r="B367" s="0" t="s">
        <v>774</v>
      </c>
      <c r="C367" s="1" t="n">
        <v>58.8661602754572</v>
      </c>
      <c r="D367" s="1" t="n">
        <f aca="false">C367/$C$448</f>
        <v>0.722586614722352</v>
      </c>
      <c r="E367" s="0" t="s">
        <v>755</v>
      </c>
      <c r="F367" s="11" t="s">
        <v>22</v>
      </c>
      <c r="G367" s="11" t="s">
        <v>945</v>
      </c>
      <c r="H367" s="11" t="s">
        <v>756</v>
      </c>
      <c r="I367" s="0" t="n">
        <v>3</v>
      </c>
    </row>
    <row r="368" customFormat="false" ht="14.5" hidden="false" customHeight="false" outlineLevel="0" collapsed="false">
      <c r="A368" s="0" t="s">
        <v>775</v>
      </c>
      <c r="B368" s="0" t="s">
        <v>776</v>
      </c>
      <c r="C368" s="1" t="n">
        <v>30.6222853491822</v>
      </c>
      <c r="D368" s="1" t="n">
        <f aca="false">C368/$C$448</f>
        <v>0.375890892186369</v>
      </c>
      <c r="E368" s="0" t="s">
        <v>755</v>
      </c>
      <c r="F368" s="11" t="s">
        <v>22</v>
      </c>
      <c r="G368" s="11" t="s">
        <v>946</v>
      </c>
      <c r="H368" s="11" t="s">
        <v>756</v>
      </c>
      <c r="I368" s="0" t="n">
        <v>3</v>
      </c>
    </row>
    <row r="369" customFormat="false" ht="14.5" hidden="false" customHeight="false" outlineLevel="0" collapsed="false">
      <c r="A369" s="0" t="s">
        <v>777</v>
      </c>
      <c r="B369" s="0" t="s">
        <v>778</v>
      </c>
      <c r="C369" s="1" t="n">
        <v>63.4286181494574</v>
      </c>
      <c r="D369" s="1" t="n">
        <f aca="false">C369/$C$448</f>
        <v>0.778591133694887</v>
      </c>
      <c r="E369" s="0" t="s">
        <v>755</v>
      </c>
      <c r="F369" s="11" t="s">
        <v>22</v>
      </c>
      <c r="G369" s="11" t="s">
        <v>947</v>
      </c>
      <c r="H369" s="11" t="s">
        <v>756</v>
      </c>
      <c r="I369" s="0" t="n">
        <v>3</v>
      </c>
    </row>
    <row r="370" customFormat="false" ht="14.5" hidden="false" customHeight="false" outlineLevel="0" collapsed="false">
      <c r="A370" s="0" t="s">
        <v>779</v>
      </c>
      <c r="B370" s="0" t="s">
        <v>780</v>
      </c>
      <c r="C370" s="1" t="n">
        <v>67.348706883649</v>
      </c>
      <c r="D370" s="1" t="n">
        <f aca="false">C370/$C$448</f>
        <v>0.826710522399636</v>
      </c>
      <c r="E370" s="0" t="s">
        <v>755</v>
      </c>
      <c r="F370" s="11" t="s">
        <v>22</v>
      </c>
      <c r="G370" s="11" t="s">
        <v>948</v>
      </c>
      <c r="H370" s="11" t="s">
        <v>756</v>
      </c>
      <c r="I370" s="0" t="n">
        <v>3</v>
      </c>
    </row>
    <row r="371" customFormat="false" ht="14.5" hidden="false" customHeight="false" outlineLevel="0" collapsed="false">
      <c r="A371" s="0" t="s">
        <v>781</v>
      </c>
      <c r="B371" s="0" t="s">
        <v>782</v>
      </c>
      <c r="C371" s="1" t="n">
        <v>53.4580258383668</v>
      </c>
      <c r="D371" s="1" t="n">
        <f aca="false">C371/$C$448</f>
        <v>0.656201351328676</v>
      </c>
      <c r="E371" s="0" t="s">
        <v>755</v>
      </c>
      <c r="F371" s="11" t="s">
        <v>22</v>
      </c>
      <c r="G371" s="11" t="s">
        <v>949</v>
      </c>
      <c r="H371" s="11" t="s">
        <v>756</v>
      </c>
      <c r="I371" s="0" t="n">
        <v>3</v>
      </c>
    </row>
    <row r="372" customFormat="false" ht="14.5" hidden="false" customHeight="false" outlineLevel="0" collapsed="false">
      <c r="A372" s="0" t="s">
        <v>783</v>
      </c>
      <c r="B372" s="0" t="s">
        <v>784</v>
      </c>
      <c r="C372" s="1" t="n">
        <v>63.6623363154598</v>
      </c>
      <c r="D372" s="1" t="n">
        <f aca="false">C372/$C$448</f>
        <v>0.781460042038501</v>
      </c>
      <c r="E372" s="0" t="s">
        <v>755</v>
      </c>
      <c r="F372" s="11" t="s">
        <v>22</v>
      </c>
      <c r="G372" s="11" t="s">
        <v>950</v>
      </c>
      <c r="H372" s="11" t="s">
        <v>756</v>
      </c>
      <c r="I372" s="0" t="n">
        <v>3</v>
      </c>
    </row>
    <row r="373" customFormat="false" ht="14.5" hidden="false" customHeight="false" outlineLevel="0" collapsed="false">
      <c r="A373" s="0" t="s">
        <v>785</v>
      </c>
      <c r="B373" s="0" t="s">
        <v>786</v>
      </c>
      <c r="C373" s="1" t="n">
        <v>46.0873626092468</v>
      </c>
      <c r="D373" s="1" t="n">
        <f aca="false">C373/$C$448</f>
        <v>0.565725897076756</v>
      </c>
      <c r="E373" s="0" t="s">
        <v>755</v>
      </c>
      <c r="F373" s="11" t="s">
        <v>22</v>
      </c>
      <c r="G373" s="11" t="s">
        <v>951</v>
      </c>
      <c r="H373" s="11" t="s">
        <v>756</v>
      </c>
      <c r="I373" s="0" t="n">
        <v>3</v>
      </c>
    </row>
    <row r="374" customFormat="false" ht="14.5" hidden="false" customHeight="false" outlineLevel="0" collapsed="false">
      <c r="A374" s="0" t="s">
        <v>787</v>
      </c>
      <c r="B374" s="0" t="s">
        <v>788</v>
      </c>
      <c r="C374" s="1" t="n">
        <v>65.858802435566</v>
      </c>
      <c r="D374" s="1" t="n">
        <f aca="false">C374/$C$448</f>
        <v>0.808421831471566</v>
      </c>
      <c r="E374" s="0" t="s">
        <v>755</v>
      </c>
      <c r="F374" s="11" t="s">
        <v>22</v>
      </c>
      <c r="G374" s="11" t="s">
        <v>952</v>
      </c>
      <c r="H374" s="11" t="s">
        <v>756</v>
      </c>
      <c r="I374" s="0" t="n">
        <v>3</v>
      </c>
    </row>
    <row r="375" customFormat="false" ht="14.5" hidden="false" customHeight="false" outlineLevel="0" collapsed="false">
      <c r="A375" s="0" t="s">
        <v>789</v>
      </c>
      <c r="B375" s="0" t="s">
        <v>790</v>
      </c>
      <c r="C375" s="1" t="n">
        <v>20.9791729743702</v>
      </c>
      <c r="D375" s="1" t="n">
        <f aca="false">C375/$C$448</f>
        <v>0.257520951057259</v>
      </c>
      <c r="E375" s="0" t="s">
        <v>755</v>
      </c>
      <c r="F375" s="11" t="s">
        <v>22</v>
      </c>
      <c r="G375" s="11" t="s">
        <v>953</v>
      </c>
      <c r="H375" s="11" t="s">
        <v>756</v>
      </c>
      <c r="I375" s="0" t="n">
        <v>3</v>
      </c>
    </row>
    <row r="376" customFormat="false" ht="14.5" hidden="false" customHeight="false" outlineLevel="0" collapsed="false">
      <c r="A376" s="0" t="s">
        <v>791</v>
      </c>
      <c r="B376" s="0" t="s">
        <v>792</v>
      </c>
      <c r="C376" s="1" t="n">
        <v>49.6793755468672</v>
      </c>
      <c r="D376" s="1" t="n">
        <f aca="false">C376/$C$448</f>
        <v>0.609818130313789</v>
      </c>
      <c r="E376" s="0" t="s">
        <v>755</v>
      </c>
      <c r="F376" s="11" t="s">
        <v>22</v>
      </c>
      <c r="G376" s="11" t="s">
        <v>954</v>
      </c>
      <c r="H376" s="11" t="s">
        <v>756</v>
      </c>
      <c r="I376" s="0" t="n">
        <v>3</v>
      </c>
    </row>
    <row r="377" customFormat="false" ht="14.5" hidden="false" customHeight="false" outlineLevel="0" collapsed="false">
      <c r="A377" s="0" t="s">
        <v>793</v>
      </c>
      <c r="B377" s="0" t="s">
        <v>794</v>
      </c>
      <c r="C377" s="1" t="n">
        <v>75.5419687140735</v>
      </c>
      <c r="D377" s="1" t="n">
        <f aca="false">C377/$C$448</f>
        <v>0.927283437328633</v>
      </c>
      <c r="E377" s="0" t="s">
        <v>755</v>
      </c>
      <c r="F377" s="11" t="s">
        <v>22</v>
      </c>
      <c r="G377" s="11" t="s">
        <v>955</v>
      </c>
      <c r="H377" s="11" t="s">
        <v>756</v>
      </c>
      <c r="I377" s="0" t="n">
        <v>3</v>
      </c>
    </row>
    <row r="378" customFormat="false" ht="14.5" hidden="false" customHeight="false" outlineLevel="0" collapsed="false">
      <c r="A378" s="0" t="s">
        <v>795</v>
      </c>
      <c r="B378" s="0" t="s">
        <v>796</v>
      </c>
      <c r="C378" s="1" t="n">
        <v>44.8708350036659</v>
      </c>
      <c r="D378" s="1" t="n">
        <f aca="false">C378/$C$448</f>
        <v>0.550792927776234</v>
      </c>
      <c r="E378" s="0" t="s">
        <v>755</v>
      </c>
      <c r="F378" s="11" t="s">
        <v>22</v>
      </c>
      <c r="G378" s="11" t="s">
        <v>956</v>
      </c>
      <c r="H378" s="11" t="s">
        <v>756</v>
      </c>
      <c r="I378" s="0" t="n">
        <v>3</v>
      </c>
    </row>
    <row r="379" customFormat="false" ht="14.5" hidden="false" customHeight="false" outlineLevel="0" collapsed="false">
      <c r="A379" s="0" t="s">
        <v>797</v>
      </c>
      <c r="B379" s="0" t="s">
        <v>798</v>
      </c>
      <c r="C379" s="1" t="n">
        <v>7.47222383835947</v>
      </c>
      <c r="D379" s="1" t="n">
        <f aca="false">C379/$C$448</f>
        <v>0.0917221184895076</v>
      </c>
      <c r="E379" s="0" t="s">
        <v>755</v>
      </c>
      <c r="F379" s="11" t="s">
        <v>22</v>
      </c>
      <c r="G379" s="11" t="s">
        <v>957</v>
      </c>
      <c r="H379" s="11" t="s">
        <v>756</v>
      </c>
      <c r="I379" s="0" t="n">
        <v>3</v>
      </c>
    </row>
    <row r="380" customFormat="false" ht="14.5" hidden="false" customHeight="false" outlineLevel="0" collapsed="false">
      <c r="A380" s="0" t="s">
        <v>799</v>
      </c>
      <c r="B380" s="0" t="s">
        <v>800</v>
      </c>
      <c r="C380" s="1" t="n">
        <v>45.4108385649072</v>
      </c>
      <c r="D380" s="1" t="n">
        <f aca="false">C380/$C$448</f>
        <v>0.557421512746435</v>
      </c>
      <c r="E380" s="0" t="s">
        <v>755</v>
      </c>
      <c r="F380" s="11" t="s">
        <v>22</v>
      </c>
      <c r="G380" s="11" t="s">
        <v>958</v>
      </c>
      <c r="H380" s="11" t="s">
        <v>756</v>
      </c>
      <c r="I380" s="0" t="n">
        <v>3</v>
      </c>
    </row>
    <row r="381" customFormat="false" ht="14.5" hidden="false" customHeight="false" outlineLevel="0" collapsed="false">
      <c r="A381" s="0" t="s">
        <v>801</v>
      </c>
      <c r="B381" s="0" t="s">
        <v>802</v>
      </c>
      <c r="C381" s="1" t="n">
        <v>53.6590144660523</v>
      </c>
      <c r="D381" s="1" t="n">
        <f aca="false">C381/$C$448</f>
        <v>0.658668502088933</v>
      </c>
      <c r="E381" s="0" t="s">
        <v>755</v>
      </c>
      <c r="F381" s="11" t="s">
        <v>22</v>
      </c>
      <c r="G381" s="11" t="s">
        <v>959</v>
      </c>
      <c r="H381" s="11" t="s">
        <v>756</v>
      </c>
      <c r="I381" s="0" t="n">
        <v>3</v>
      </c>
    </row>
    <row r="382" customFormat="false" ht="14.5" hidden="false" customHeight="false" outlineLevel="0" collapsed="false">
      <c r="A382" s="0" t="s">
        <v>803</v>
      </c>
      <c r="B382" s="0" t="s">
        <v>804</v>
      </c>
      <c r="C382" s="1" t="n">
        <v>53.6790699241864</v>
      </c>
      <c r="D382" s="1" t="n">
        <f aca="false">C382/$C$448</f>
        <v>0.658914684369754</v>
      </c>
      <c r="E382" s="0" t="s">
        <v>755</v>
      </c>
      <c r="F382" s="11" t="s">
        <v>22</v>
      </c>
      <c r="G382" s="11" t="s">
        <v>960</v>
      </c>
      <c r="H382" s="11" t="s">
        <v>756</v>
      </c>
      <c r="I382" s="0" t="n">
        <v>3</v>
      </c>
    </row>
    <row r="383" customFormat="false" ht="14.5" hidden="false" customHeight="false" outlineLevel="0" collapsed="false">
      <c r="A383" s="0" t="s">
        <v>805</v>
      </c>
      <c r="B383" s="0" t="s">
        <v>806</v>
      </c>
      <c r="C383" s="1" t="n">
        <v>54.6505054192478</v>
      </c>
      <c r="D383" s="1" t="n">
        <f aca="false">C383/$C$448</f>
        <v>0.670839129288752</v>
      </c>
      <c r="E383" s="0" t="s">
        <v>755</v>
      </c>
      <c r="F383" s="11" t="s">
        <v>22</v>
      </c>
      <c r="G383" s="11" t="s">
        <v>961</v>
      </c>
      <c r="H383" s="11" t="s">
        <v>756</v>
      </c>
      <c r="I383" s="0" t="n">
        <v>3</v>
      </c>
    </row>
    <row r="384" customFormat="false" ht="14.5" hidden="false" customHeight="false" outlineLevel="0" collapsed="false">
      <c r="A384" s="0" t="s">
        <v>807</v>
      </c>
      <c r="B384" s="0" t="s">
        <v>808</v>
      </c>
      <c r="C384" s="1" t="n">
        <v>67.8264362515467</v>
      </c>
      <c r="D384" s="1" t="n">
        <f aca="false">C384/$C$448</f>
        <v>0.832574686888831</v>
      </c>
      <c r="E384" s="0" t="s">
        <v>755</v>
      </c>
      <c r="F384" s="11" t="s">
        <v>22</v>
      </c>
      <c r="G384" s="11" t="s">
        <v>962</v>
      </c>
      <c r="H384" s="11" t="s">
        <v>756</v>
      </c>
      <c r="I384" s="0" t="n">
        <v>3</v>
      </c>
    </row>
    <row r="385" customFormat="false" ht="14.5" hidden="false" customHeight="false" outlineLevel="0" collapsed="false">
      <c r="A385" s="0" t="s">
        <v>809</v>
      </c>
      <c r="B385" s="0" t="s">
        <v>810</v>
      </c>
      <c r="C385" s="1" t="n">
        <v>11.3673280735035</v>
      </c>
      <c r="D385" s="1" t="n">
        <f aca="false">C385/$C$448</f>
        <v>0.139534820559646</v>
      </c>
      <c r="E385" s="0" t="s">
        <v>755</v>
      </c>
      <c r="F385" s="11" t="s">
        <v>22</v>
      </c>
      <c r="G385" s="11" t="s">
        <v>963</v>
      </c>
      <c r="H385" s="11" t="s">
        <v>756</v>
      </c>
      <c r="I385" s="0" t="n">
        <v>3</v>
      </c>
    </row>
    <row r="386" customFormat="false" ht="14.5" hidden="false" customHeight="false" outlineLevel="0" collapsed="false">
      <c r="A386" s="0" t="s">
        <v>811</v>
      </c>
      <c r="B386" s="0" t="s">
        <v>812</v>
      </c>
      <c r="C386" s="1" t="n">
        <v>52.9019156239641</v>
      </c>
      <c r="D386" s="1" t="n">
        <f aca="false">C386/$C$448</f>
        <v>0.64937505596038</v>
      </c>
      <c r="E386" s="0" t="s">
        <v>755</v>
      </c>
      <c r="F386" s="11" t="s">
        <v>22</v>
      </c>
      <c r="G386" s="11" t="s">
        <v>964</v>
      </c>
      <c r="H386" s="11" t="s">
        <v>756</v>
      </c>
      <c r="I386" s="0" t="n">
        <v>3</v>
      </c>
    </row>
    <row r="387" customFormat="false" ht="14.5" hidden="false" customHeight="false" outlineLevel="0" collapsed="false">
      <c r="A387" s="0" t="s">
        <v>813</v>
      </c>
      <c r="B387" s="0" t="s">
        <v>814</v>
      </c>
      <c r="C387" s="1" t="n">
        <v>11.1243444052656</v>
      </c>
      <c r="D387" s="1" t="n">
        <f aca="false">C387/$C$448</f>
        <v>0.136552177468211</v>
      </c>
      <c r="E387" s="0" t="s">
        <v>755</v>
      </c>
      <c r="F387" s="11" t="s">
        <v>22</v>
      </c>
      <c r="G387" s="11" t="s">
        <v>965</v>
      </c>
      <c r="H387" s="11" t="s">
        <v>756</v>
      </c>
      <c r="I387" s="0" t="n">
        <v>3</v>
      </c>
    </row>
    <row r="388" customFormat="false" ht="14.5" hidden="false" customHeight="false" outlineLevel="0" collapsed="false">
      <c r="A388" s="0" t="s">
        <v>815</v>
      </c>
      <c r="B388" s="0" t="s">
        <v>816</v>
      </c>
      <c r="C388" s="1" t="n">
        <v>40.7057100473086</v>
      </c>
      <c r="D388" s="1" t="n">
        <f aca="false">C388/$C$448</f>
        <v>0.499665700723775</v>
      </c>
      <c r="E388" s="0" t="s">
        <v>755</v>
      </c>
      <c r="F388" s="11" t="s">
        <v>22</v>
      </c>
      <c r="G388" s="11" t="s">
        <v>966</v>
      </c>
      <c r="H388" s="11" t="s">
        <v>756</v>
      </c>
      <c r="I388" s="0" t="n">
        <v>3</v>
      </c>
    </row>
    <row r="389" customFormat="false" ht="14.5" hidden="false" customHeight="false" outlineLevel="0" collapsed="false">
      <c r="A389" s="0" t="s">
        <v>817</v>
      </c>
      <c r="B389" s="0" t="s">
        <v>818</v>
      </c>
      <c r="C389" s="1" t="n">
        <v>3.67336202907341</v>
      </c>
      <c r="D389" s="1" t="n">
        <f aca="false">C389/$C$448</f>
        <v>0.0450907995496428</v>
      </c>
      <c r="E389" s="0" t="s">
        <v>755</v>
      </c>
      <c r="F389" s="11" t="s">
        <v>22</v>
      </c>
      <c r="G389" s="11" t="s">
        <v>967</v>
      </c>
      <c r="H389" s="11" t="s">
        <v>756</v>
      </c>
      <c r="I389" s="0" t="n">
        <v>3</v>
      </c>
    </row>
    <row r="390" customFormat="false" ht="14.5" hidden="false" customHeight="false" outlineLevel="0" collapsed="false">
      <c r="A390" s="0" t="s">
        <v>819</v>
      </c>
      <c r="B390" s="0" t="s">
        <v>820</v>
      </c>
      <c r="C390" s="1" t="n">
        <v>10.5892938972623</v>
      </c>
      <c r="D390" s="1" t="n">
        <f aca="false">C390/$C$448</f>
        <v>0.129984391604917</v>
      </c>
      <c r="E390" s="0" t="s">
        <v>755</v>
      </c>
      <c r="F390" s="11" t="s">
        <v>22</v>
      </c>
      <c r="G390" s="11" t="s">
        <v>968</v>
      </c>
      <c r="H390" s="11" t="s">
        <v>756</v>
      </c>
      <c r="I390" s="0" t="n">
        <v>3</v>
      </c>
    </row>
    <row r="391" customFormat="false" ht="14.5" hidden="false" customHeight="false" outlineLevel="0" collapsed="false">
      <c r="A391" s="0" t="s">
        <v>821</v>
      </c>
      <c r="B391" s="0" t="s">
        <v>822</v>
      </c>
      <c r="C391" s="1" t="n">
        <v>28.421751393747</v>
      </c>
      <c r="D391" s="1" t="n">
        <f aca="false">C391/$C$448</f>
        <v>0.348879169763862</v>
      </c>
      <c r="E391" s="0" t="s">
        <v>755</v>
      </c>
      <c r="F391" s="11" t="s">
        <v>22</v>
      </c>
      <c r="G391" s="11" t="s">
        <v>969</v>
      </c>
      <c r="H391" s="11" t="s">
        <v>756</v>
      </c>
      <c r="I391" s="0" t="n">
        <v>3</v>
      </c>
    </row>
    <row r="392" customFormat="false" ht="14.5" hidden="false" customHeight="false" outlineLevel="0" collapsed="false">
      <c r="A392" s="0" t="s">
        <v>823</v>
      </c>
      <c r="B392" s="0" t="s">
        <v>824</v>
      </c>
      <c r="C392" s="1" t="n">
        <v>6.46312746007962</v>
      </c>
      <c r="D392" s="1" t="n">
        <f aca="false">C392/$C$448</f>
        <v>0.0793353833517339</v>
      </c>
      <c r="E392" s="0" t="s">
        <v>755</v>
      </c>
      <c r="F392" s="11" t="s">
        <v>22</v>
      </c>
      <c r="G392" s="11" t="s">
        <v>970</v>
      </c>
      <c r="H392" s="11" t="s">
        <v>756</v>
      </c>
      <c r="I392" s="0" t="n">
        <v>3</v>
      </c>
    </row>
    <row r="393" customFormat="false" ht="14.5" hidden="false" customHeight="false" outlineLevel="0" collapsed="false">
      <c r="A393" s="0" t="s">
        <v>825</v>
      </c>
      <c r="B393" s="0" t="s">
        <v>826</v>
      </c>
      <c r="C393" s="1" t="n">
        <v>48.0690728987647</v>
      </c>
      <c r="D393" s="1" t="n">
        <f aca="false">C393/$C$448</f>
        <v>0.590051542282125</v>
      </c>
      <c r="E393" s="0" t="s">
        <v>755</v>
      </c>
      <c r="F393" s="11" t="s">
        <v>22</v>
      </c>
      <c r="G393" s="11" t="s">
        <v>971</v>
      </c>
      <c r="H393" s="11" t="s">
        <v>756</v>
      </c>
      <c r="I393" s="0" t="n">
        <v>3</v>
      </c>
    </row>
    <row r="394" customFormat="false" ht="14.5" hidden="false" customHeight="false" outlineLevel="0" collapsed="false">
      <c r="A394" s="0" t="s">
        <v>827</v>
      </c>
      <c r="B394" s="0" t="s">
        <v>828</v>
      </c>
      <c r="C394" s="1" t="n">
        <v>73.4651290132648</v>
      </c>
      <c r="D394" s="1" t="n">
        <f aca="false">C394/$C$448</f>
        <v>0.901790071331837</v>
      </c>
      <c r="E394" s="0" t="s">
        <v>755</v>
      </c>
      <c r="F394" s="11" t="s">
        <v>22</v>
      </c>
      <c r="G394" s="11" t="s">
        <v>972</v>
      </c>
      <c r="H394" s="11" t="s">
        <v>756</v>
      </c>
      <c r="I394" s="0" t="n">
        <v>3</v>
      </c>
    </row>
    <row r="395" customFormat="false" ht="14.5" hidden="false" customHeight="false" outlineLevel="0" collapsed="false">
      <c r="A395" s="0" t="s">
        <v>829</v>
      </c>
      <c r="B395" s="0" t="s">
        <v>830</v>
      </c>
      <c r="C395" s="1" t="n">
        <v>32.2981985202174</v>
      </c>
      <c r="D395" s="1" t="n">
        <f aca="false">C395/$C$448</f>
        <v>0.396462854399638</v>
      </c>
      <c r="E395" s="0" t="s">
        <v>755</v>
      </c>
      <c r="F395" s="11" t="s">
        <v>22</v>
      </c>
      <c r="G395" s="11" t="s">
        <v>973</v>
      </c>
      <c r="H395" s="11" t="s">
        <v>756</v>
      </c>
      <c r="I395" s="0" t="n">
        <v>3</v>
      </c>
    </row>
    <row r="396" customFormat="false" ht="14.5" hidden="false" customHeight="false" outlineLevel="0" collapsed="false">
      <c r="A396" s="0" t="s">
        <v>831</v>
      </c>
      <c r="B396" s="0" t="s">
        <v>832</v>
      </c>
      <c r="C396" s="1" t="n">
        <v>52.2187785396654</v>
      </c>
      <c r="D396" s="1" t="n">
        <f aca="false">C396/$C$448</f>
        <v>0.640989496059329</v>
      </c>
      <c r="E396" s="0" t="s">
        <v>755</v>
      </c>
      <c r="F396" s="11" t="s">
        <v>22</v>
      </c>
      <c r="G396" s="11" t="s">
        <v>974</v>
      </c>
      <c r="H396" s="11" t="s">
        <v>756</v>
      </c>
      <c r="I396" s="0" t="n">
        <v>3</v>
      </c>
    </row>
    <row r="397" customFormat="false" ht="14.5" hidden="false" customHeight="false" outlineLevel="0" collapsed="false">
      <c r="A397" s="0" t="s">
        <v>833</v>
      </c>
      <c r="B397" s="0" t="s">
        <v>834</v>
      </c>
      <c r="C397" s="1" t="n">
        <v>38.785269744488</v>
      </c>
      <c r="D397" s="1" t="n">
        <f aca="false">C397/$C$448</f>
        <v>0.476092149286107</v>
      </c>
      <c r="E397" s="0" t="s">
        <v>755</v>
      </c>
      <c r="F397" s="11" t="s">
        <v>22</v>
      </c>
      <c r="G397" s="11" t="s">
        <v>975</v>
      </c>
      <c r="H397" s="11" t="s">
        <v>756</v>
      </c>
      <c r="I397" s="0" t="n">
        <v>3</v>
      </c>
    </row>
    <row r="398" customFormat="false" ht="14.5" hidden="false" customHeight="false" outlineLevel="0" collapsed="false">
      <c r="A398" s="0" t="s">
        <v>835</v>
      </c>
      <c r="B398" s="0" t="s">
        <v>836</v>
      </c>
      <c r="C398" s="1" t="n">
        <v>28.6601950787511</v>
      </c>
      <c r="D398" s="1" t="n">
        <f aca="false">C398/$C$448</f>
        <v>0.351806084214249</v>
      </c>
      <c r="E398" s="0" t="s">
        <v>755</v>
      </c>
      <c r="F398" s="11" t="s">
        <v>22</v>
      </c>
      <c r="G398" s="11" t="s">
        <v>976</v>
      </c>
      <c r="H398" s="11" t="s">
        <v>756</v>
      </c>
      <c r="I398" s="0" t="n">
        <v>3</v>
      </c>
    </row>
    <row r="399" customFormat="false" ht="14.5" hidden="false" customHeight="false" outlineLevel="0" collapsed="false">
      <c r="A399" s="0" t="s">
        <v>837</v>
      </c>
      <c r="B399" s="0" t="s">
        <v>838</v>
      </c>
      <c r="C399" s="1" t="n">
        <v>15.7703654318364</v>
      </c>
      <c r="D399" s="1" t="n">
        <f aca="false">C399/$C$448</f>
        <v>0.193582440522728</v>
      </c>
      <c r="E399" s="0" t="s">
        <v>755</v>
      </c>
      <c r="F399" s="11" t="s">
        <v>22</v>
      </c>
      <c r="G399" s="11" t="s">
        <v>977</v>
      </c>
      <c r="H399" s="11" t="s">
        <v>756</v>
      </c>
      <c r="I399" s="0" t="n">
        <v>3</v>
      </c>
    </row>
    <row r="400" customFormat="false" ht="14.5" hidden="false" customHeight="false" outlineLevel="0" collapsed="false">
      <c r="A400" s="0" t="s">
        <v>839</v>
      </c>
      <c r="B400" s="0" t="s">
        <v>840</v>
      </c>
      <c r="C400" s="1" t="n">
        <v>16.7965008018796</v>
      </c>
      <c r="D400" s="1" t="n">
        <f aca="false">C400/$C$448</f>
        <v>0.206178330586166</v>
      </c>
      <c r="E400" s="0" t="s">
        <v>755</v>
      </c>
      <c r="F400" s="11" t="s">
        <v>22</v>
      </c>
      <c r="G400" s="11" t="s">
        <v>978</v>
      </c>
      <c r="H400" s="11" t="s">
        <v>756</v>
      </c>
      <c r="I400" s="0" t="n">
        <v>3</v>
      </c>
    </row>
    <row r="401" customFormat="false" ht="14.5" hidden="false" customHeight="false" outlineLevel="0" collapsed="false">
      <c r="A401" s="0" t="s">
        <v>841</v>
      </c>
      <c r="B401" s="0" t="s">
        <v>842</v>
      </c>
      <c r="C401" s="1" t="n">
        <v>15.0015895344173</v>
      </c>
      <c r="D401" s="1" t="n">
        <f aca="false">C401/$C$448</f>
        <v>0.184145657647868</v>
      </c>
      <c r="E401" s="0" t="s">
        <v>755</v>
      </c>
      <c r="F401" s="11" t="s">
        <v>22</v>
      </c>
      <c r="G401" s="11" t="s">
        <v>979</v>
      </c>
      <c r="H401" s="11" t="s">
        <v>756</v>
      </c>
      <c r="I401" s="0" t="n">
        <v>3</v>
      </c>
    </row>
    <row r="402" customFormat="false" ht="14.5" hidden="false" customHeight="false" outlineLevel="0" collapsed="false">
      <c r="A402" s="0" t="s">
        <v>843</v>
      </c>
      <c r="B402" s="0" t="s">
        <v>844</v>
      </c>
      <c r="C402" s="1" t="n">
        <v>58.1214141921197</v>
      </c>
      <c r="D402" s="1" t="n">
        <f aca="false">C402/$C$448</f>
        <v>0.713444799651207</v>
      </c>
      <c r="E402" s="0" t="s">
        <v>755</v>
      </c>
      <c r="F402" s="11" t="s">
        <v>22</v>
      </c>
      <c r="G402" s="11" t="s">
        <v>980</v>
      </c>
      <c r="H402" s="11" t="s">
        <v>756</v>
      </c>
      <c r="I402" s="0" t="n">
        <v>3</v>
      </c>
    </row>
    <row r="403" customFormat="false" ht="14.5" hidden="false" customHeight="false" outlineLevel="0" collapsed="false">
      <c r="A403" s="0" t="s">
        <v>845</v>
      </c>
      <c r="B403" s="0" t="s">
        <v>846</v>
      </c>
      <c r="C403" s="1" t="n">
        <v>13.1578492581932</v>
      </c>
      <c r="D403" s="1" t="n">
        <f aca="false">C403/$C$448</f>
        <v>0.16151360489651</v>
      </c>
      <c r="E403" s="0" t="s">
        <v>755</v>
      </c>
      <c r="F403" s="11" t="s">
        <v>22</v>
      </c>
      <c r="G403" s="11" t="s">
        <v>981</v>
      </c>
      <c r="H403" s="11" t="s">
        <v>756</v>
      </c>
      <c r="I403" s="0" t="n">
        <v>3</v>
      </c>
    </row>
    <row r="404" customFormat="false" ht="14.5" hidden="false" customHeight="false" outlineLevel="0" collapsed="false">
      <c r="A404" s="0" t="s">
        <v>847</v>
      </c>
      <c r="B404" s="0" t="s">
        <v>848</v>
      </c>
      <c r="C404" s="1" t="n">
        <v>11.5664949305842</v>
      </c>
      <c r="D404" s="1" t="n">
        <f aca="false">C404/$C$448</f>
        <v>0.141979608946545</v>
      </c>
      <c r="E404" s="0" t="s">
        <v>755</v>
      </c>
      <c r="F404" s="11" t="s">
        <v>22</v>
      </c>
      <c r="G404" s="11" t="s">
        <v>982</v>
      </c>
      <c r="H404" s="11" t="s">
        <v>756</v>
      </c>
      <c r="I404" s="0" t="n">
        <v>3</v>
      </c>
    </row>
    <row r="405" customFormat="false" ht="14.5" hidden="false" customHeight="false" outlineLevel="0" collapsed="false">
      <c r="A405" s="0" t="s">
        <v>849</v>
      </c>
      <c r="B405" s="0" t="s">
        <v>850</v>
      </c>
      <c r="C405" s="1" t="n">
        <v>28.8562847459295</v>
      </c>
      <c r="D405" s="1" t="n">
        <f aca="false">C405/$C$448</f>
        <v>0.354213099860003</v>
      </c>
      <c r="E405" s="0" t="s">
        <v>755</v>
      </c>
      <c r="F405" s="11" t="s">
        <v>22</v>
      </c>
      <c r="G405" s="11" t="s">
        <v>983</v>
      </c>
      <c r="H405" s="11" t="s">
        <v>756</v>
      </c>
      <c r="I405" s="0" t="n">
        <v>3</v>
      </c>
    </row>
    <row r="406" customFormat="false" ht="14.5" hidden="false" customHeight="false" outlineLevel="0" collapsed="false">
      <c r="A406" s="0" t="s">
        <v>851</v>
      </c>
      <c r="B406" s="0" t="s">
        <v>852</v>
      </c>
      <c r="C406" s="1" t="n">
        <v>52.9317558539591</v>
      </c>
      <c r="D406" s="1" t="n">
        <f aca="false">C406/$C$448</f>
        <v>0.649741347063345</v>
      </c>
      <c r="E406" s="0" t="s">
        <v>755</v>
      </c>
      <c r="F406" s="11" t="s">
        <v>22</v>
      </c>
      <c r="G406" s="11" t="s">
        <v>984</v>
      </c>
      <c r="H406" s="11" t="s">
        <v>756</v>
      </c>
      <c r="I406" s="0" t="n">
        <v>3</v>
      </c>
    </row>
    <row r="407" customFormat="false" ht="14.5" hidden="false" customHeight="false" outlineLevel="0" collapsed="false">
      <c r="A407" s="0" t="s">
        <v>853</v>
      </c>
      <c r="B407" s="0" t="s">
        <v>854</v>
      </c>
      <c r="C407" s="1" t="n">
        <v>62.95979132443</v>
      </c>
      <c r="D407" s="1" t="n">
        <f aca="false">C407/$C$448</f>
        <v>0.772836248599574</v>
      </c>
      <c r="E407" s="0" t="s">
        <v>755</v>
      </c>
      <c r="F407" s="11" t="s">
        <v>22</v>
      </c>
      <c r="G407" s="11" t="s">
        <v>985</v>
      </c>
      <c r="H407" s="11" t="s">
        <v>756</v>
      </c>
      <c r="I407" s="0" t="n">
        <v>3</v>
      </c>
    </row>
    <row r="408" customFormat="false" ht="14.5" hidden="false" customHeight="false" outlineLevel="0" collapsed="false">
      <c r="A408" s="0" t="s">
        <v>855</v>
      </c>
      <c r="B408" s="0" t="s">
        <v>856</v>
      </c>
      <c r="C408" s="1" t="n">
        <v>19.27619035233</v>
      </c>
      <c r="D408" s="1" t="n">
        <f aca="false">C408/$C$448</f>
        <v>0.236616709264814</v>
      </c>
      <c r="E408" s="0" t="s">
        <v>755</v>
      </c>
      <c r="F408" s="11" t="s">
        <v>22</v>
      </c>
      <c r="G408" s="11" t="s">
        <v>986</v>
      </c>
      <c r="H408" s="11" t="s">
        <v>756</v>
      </c>
      <c r="I408" s="0" t="n">
        <v>3</v>
      </c>
    </row>
    <row r="409" customFormat="false" ht="14.5" hidden="false" customHeight="false" outlineLevel="0" collapsed="false">
      <c r="A409" s="0" t="s">
        <v>857</v>
      </c>
      <c r="B409" s="0" t="s">
        <v>858</v>
      </c>
      <c r="C409" s="1" t="n">
        <v>13.4417335740371</v>
      </c>
      <c r="D409" s="1" t="n">
        <f aca="false">C409/$C$448</f>
        <v>0.164998306562095</v>
      </c>
      <c r="E409" s="0" t="s">
        <v>755</v>
      </c>
      <c r="F409" s="11" t="s">
        <v>22</v>
      </c>
      <c r="G409" s="11" t="s">
        <v>987</v>
      </c>
      <c r="H409" s="11" t="s">
        <v>756</v>
      </c>
      <c r="I409" s="0" t="n">
        <v>3</v>
      </c>
    </row>
    <row r="410" customFormat="false" ht="14.5" hidden="false" customHeight="false" outlineLevel="0" collapsed="false">
      <c r="A410" s="0" t="s">
        <v>859</v>
      </c>
      <c r="B410" s="0" t="s">
        <v>860</v>
      </c>
      <c r="C410" s="1" t="n">
        <v>8.51553912134371</v>
      </c>
      <c r="D410" s="1" t="n">
        <f aca="false">C410/$C$448</f>
        <v>0.104528893296832</v>
      </c>
      <c r="E410" s="0" t="s">
        <v>755</v>
      </c>
      <c r="F410" s="11" t="s">
        <v>22</v>
      </c>
      <c r="G410" s="11" t="s">
        <v>988</v>
      </c>
      <c r="H410" s="11" t="s">
        <v>756</v>
      </c>
      <c r="I410" s="0" t="n">
        <v>3</v>
      </c>
    </row>
    <row r="411" customFormat="false" ht="14.5" hidden="false" customHeight="false" outlineLevel="0" collapsed="false">
      <c r="A411" s="0" t="s">
        <v>861</v>
      </c>
      <c r="B411" s="0" t="s">
        <v>862</v>
      </c>
      <c r="C411" s="1" t="n">
        <v>19.0320039649237</v>
      </c>
      <c r="D411" s="1" t="n">
        <f aca="false">C411/$C$448</f>
        <v>0.233619302703701</v>
      </c>
      <c r="E411" s="0" t="s">
        <v>755</v>
      </c>
      <c r="F411" s="11" t="s">
        <v>22</v>
      </c>
      <c r="G411" s="11" t="s">
        <v>989</v>
      </c>
      <c r="H411" s="11" t="s">
        <v>756</v>
      </c>
      <c r="I411" s="0" t="n">
        <v>3</v>
      </c>
    </row>
    <row r="412" customFormat="false" ht="14.5" hidden="false" customHeight="false" outlineLevel="0" collapsed="false">
      <c r="A412" s="0" t="s">
        <v>863</v>
      </c>
      <c r="B412" s="0" t="s">
        <v>864</v>
      </c>
      <c r="C412" s="1" t="n">
        <v>5.73450806653043</v>
      </c>
      <c r="D412" s="1" t="n">
        <f aca="false">C412/$C$448</f>
        <v>0.0703915246298109</v>
      </c>
      <c r="E412" s="0" t="s">
        <v>755</v>
      </c>
      <c r="F412" s="11" t="s">
        <v>22</v>
      </c>
      <c r="G412" s="11" t="s">
        <v>990</v>
      </c>
      <c r="H412" s="11" t="s">
        <v>756</v>
      </c>
      <c r="I412" s="0" t="n">
        <v>3</v>
      </c>
    </row>
    <row r="413" customFormat="false" ht="14.5" hidden="false" customHeight="false" outlineLevel="0" collapsed="false">
      <c r="A413" s="0" t="s">
        <v>865</v>
      </c>
      <c r="B413" s="0" t="s">
        <v>866</v>
      </c>
      <c r="C413" s="1" t="n">
        <v>21.9748689641797</v>
      </c>
      <c r="D413" s="1" t="n">
        <f aca="false">C413/$C$448</f>
        <v>0.269743195402778</v>
      </c>
      <c r="E413" s="0" t="s">
        <v>755</v>
      </c>
      <c r="F413" s="11" t="s">
        <v>22</v>
      </c>
      <c r="G413" s="11" t="s">
        <v>991</v>
      </c>
      <c r="H413" s="11" t="s">
        <v>756</v>
      </c>
      <c r="I413" s="0" t="n">
        <v>3</v>
      </c>
    </row>
    <row r="414" customFormat="false" ht="14.5" hidden="false" customHeight="false" outlineLevel="0" collapsed="false">
      <c r="A414" s="0" t="s">
        <v>867</v>
      </c>
      <c r="B414" s="0" t="s">
        <v>868</v>
      </c>
      <c r="C414" s="1" t="n">
        <v>7.91782703474345</v>
      </c>
      <c r="D414" s="1" t="n">
        <f aca="false">C414/$C$448</f>
        <v>0.0971919317689513</v>
      </c>
      <c r="E414" s="0" t="s">
        <v>755</v>
      </c>
      <c r="F414" s="11" t="s">
        <v>22</v>
      </c>
      <c r="G414" s="11" t="s">
        <v>992</v>
      </c>
      <c r="H414" s="11" t="s">
        <v>756</v>
      </c>
      <c r="I414" s="0" t="n">
        <v>3</v>
      </c>
    </row>
    <row r="415" customFormat="false" ht="14.5" hidden="false" customHeight="false" outlineLevel="0" collapsed="false">
      <c r="A415" s="0" t="s">
        <v>869</v>
      </c>
      <c r="B415" s="0" t="s">
        <v>870</v>
      </c>
      <c r="C415" s="1" t="n">
        <v>30.2804516118895</v>
      </c>
      <c r="D415" s="1" t="n">
        <f aca="false">C415/$C$448</f>
        <v>0.371694856945199</v>
      </c>
      <c r="E415" s="0" t="s">
        <v>755</v>
      </c>
      <c r="F415" s="11" t="s">
        <v>22</v>
      </c>
      <c r="G415" s="11" t="s">
        <v>993</v>
      </c>
      <c r="H415" s="11" t="s">
        <v>756</v>
      </c>
      <c r="I415" s="0" t="n">
        <v>3</v>
      </c>
    </row>
    <row r="416" customFormat="false" ht="14.5" hidden="false" customHeight="false" outlineLevel="0" collapsed="false">
      <c r="A416" s="0" t="s">
        <v>871</v>
      </c>
      <c r="B416" s="0" t="s">
        <v>872</v>
      </c>
      <c r="C416" s="1" t="n">
        <v>24.4820082806982</v>
      </c>
      <c r="D416" s="1" t="n">
        <f aca="false">C416/$C$448</f>
        <v>0.300518522057058</v>
      </c>
      <c r="E416" s="0" t="s">
        <v>755</v>
      </c>
      <c r="F416" s="11" t="s">
        <v>22</v>
      </c>
      <c r="G416" s="11" t="s">
        <v>994</v>
      </c>
      <c r="H416" s="11" t="s">
        <v>756</v>
      </c>
      <c r="I416" s="0" t="n">
        <v>3</v>
      </c>
    </row>
    <row r="417" customFormat="false" ht="14.5" hidden="false" customHeight="false" outlineLevel="0" collapsed="false">
      <c r="A417" s="0" t="s">
        <v>873</v>
      </c>
      <c r="B417" s="0" t="s">
        <v>874</v>
      </c>
      <c r="C417" s="1" t="n">
        <v>23.2395551595388</v>
      </c>
      <c r="D417" s="1" t="n">
        <f aca="false">C417/$C$448</f>
        <v>0.285267315072116</v>
      </c>
      <c r="E417" s="0" t="s">
        <v>755</v>
      </c>
      <c r="F417" s="11" t="s">
        <v>22</v>
      </c>
      <c r="G417" s="11" t="s">
        <v>995</v>
      </c>
      <c r="H417" s="11" t="s">
        <v>756</v>
      </c>
      <c r="I417" s="0" t="n">
        <v>3</v>
      </c>
    </row>
    <row r="418" customFormat="false" ht="14.5" hidden="false" customHeight="false" outlineLevel="0" collapsed="false">
      <c r="A418" s="0" t="s">
        <v>875</v>
      </c>
      <c r="B418" s="0" t="s">
        <v>876</v>
      </c>
      <c r="C418" s="1" t="n">
        <v>52.1546195975538</v>
      </c>
      <c r="D418" s="1" t="n">
        <f aca="false">C418/$C$448</f>
        <v>0.640201940143202</v>
      </c>
      <c r="E418" s="0" t="s">
        <v>755</v>
      </c>
      <c r="F418" s="11" t="s">
        <v>22</v>
      </c>
      <c r="G418" s="11" t="s">
        <v>996</v>
      </c>
      <c r="H418" s="11" t="s">
        <v>756</v>
      </c>
      <c r="I418" s="0" t="n">
        <v>3</v>
      </c>
    </row>
    <row r="419" customFormat="false" ht="14.5" hidden="false" customHeight="false" outlineLevel="0" collapsed="false">
      <c r="A419" s="0" t="s">
        <v>877</v>
      </c>
      <c r="B419" s="0" t="s">
        <v>878</v>
      </c>
      <c r="C419" s="1" t="n">
        <v>42.9144160415231</v>
      </c>
      <c r="D419" s="1" t="n">
        <f aca="false">C419/$C$448</f>
        <v>0.526777735546637</v>
      </c>
      <c r="E419" s="0" t="s">
        <v>755</v>
      </c>
      <c r="F419" s="11" t="s">
        <v>22</v>
      </c>
      <c r="G419" s="11" t="s">
        <v>997</v>
      </c>
      <c r="H419" s="11" t="s">
        <v>756</v>
      </c>
      <c r="I419" s="0" t="n">
        <v>3</v>
      </c>
    </row>
    <row r="420" customFormat="false" ht="14.5" hidden="false" customHeight="false" outlineLevel="0" collapsed="false">
      <c r="A420" s="0" t="s">
        <v>879</v>
      </c>
      <c r="B420" s="0" t="s">
        <v>880</v>
      </c>
      <c r="C420" s="1" t="n">
        <v>14.854116837969</v>
      </c>
      <c r="D420" s="1" t="n">
        <f aca="false">C420/$C$448</f>
        <v>0.182335419032134</v>
      </c>
      <c r="E420" s="0" t="s">
        <v>755</v>
      </c>
      <c r="F420" s="11" t="s">
        <v>22</v>
      </c>
      <c r="G420" s="11" t="s">
        <v>998</v>
      </c>
      <c r="H420" s="11" t="s">
        <v>756</v>
      </c>
      <c r="I420" s="0" t="n">
        <v>3</v>
      </c>
    </row>
    <row r="421" customFormat="false" ht="14.5" hidden="false" customHeight="false" outlineLevel="0" collapsed="false">
      <c r="A421" s="0" t="s">
        <v>881</v>
      </c>
      <c r="B421" s="0" t="s">
        <v>882</v>
      </c>
      <c r="C421" s="1" t="n">
        <v>11.6375214820722</v>
      </c>
      <c r="D421" s="1" t="n">
        <f aca="false">C421/$C$448</f>
        <v>0.142851465292449</v>
      </c>
      <c r="E421" s="0" t="s">
        <v>755</v>
      </c>
      <c r="F421" s="11" t="s">
        <v>22</v>
      </c>
      <c r="G421" s="11" t="s">
        <v>999</v>
      </c>
      <c r="H421" s="11" t="s">
        <v>756</v>
      </c>
      <c r="I421" s="0" t="n">
        <v>3</v>
      </c>
    </row>
    <row r="422" customFormat="false" ht="14.5" hidden="false" customHeight="false" outlineLevel="0" collapsed="false">
      <c r="A422" s="0" t="s">
        <v>883</v>
      </c>
      <c r="B422" s="0" t="s">
        <v>884</v>
      </c>
      <c r="C422" s="1" t="n">
        <v>17.2421040918595</v>
      </c>
      <c r="D422" s="1" t="n">
        <f aca="false">C422/$C$448</f>
        <v>0.211648145014507</v>
      </c>
      <c r="E422" s="0" t="s">
        <v>755</v>
      </c>
      <c r="F422" s="11" t="s">
        <v>22</v>
      </c>
      <c r="G422" s="11" t="s">
        <v>1000</v>
      </c>
      <c r="H422" s="11" t="s">
        <v>756</v>
      </c>
      <c r="I422" s="0" t="n">
        <v>3</v>
      </c>
    </row>
    <row r="423" customFormat="false" ht="14.5" hidden="false" customHeight="false" outlineLevel="0" collapsed="false">
      <c r="A423" s="0" t="s">
        <v>885</v>
      </c>
      <c r="B423" s="0" t="s">
        <v>886</v>
      </c>
      <c r="C423" s="1" t="n">
        <v>8.92103890203844</v>
      </c>
      <c r="D423" s="1" t="n">
        <f aca="false">C423/$C$448</f>
        <v>0.109506434084812</v>
      </c>
      <c r="E423" s="0" t="s">
        <v>755</v>
      </c>
      <c r="F423" s="11" t="s">
        <v>22</v>
      </c>
      <c r="G423" s="11" t="s">
        <v>1001</v>
      </c>
      <c r="H423" s="11" t="s">
        <v>756</v>
      </c>
      <c r="I423" s="0" t="n">
        <v>3</v>
      </c>
    </row>
    <row r="424" customFormat="false" ht="14.5" hidden="false" customHeight="false" outlineLevel="0" collapsed="false">
      <c r="A424" s="0" t="s">
        <v>887</v>
      </c>
      <c r="B424" s="0" t="s">
        <v>888</v>
      </c>
      <c r="C424" s="1" t="n">
        <v>3.60434059935725</v>
      </c>
      <c r="D424" s="1" t="n">
        <f aca="false">C424/$C$448</f>
        <v>0.044243556226679</v>
      </c>
      <c r="E424" s="0" t="s">
        <v>755</v>
      </c>
      <c r="F424" s="11" t="s">
        <v>22</v>
      </c>
      <c r="G424" s="11" t="s">
        <v>1002</v>
      </c>
      <c r="H424" s="11" t="s">
        <v>756</v>
      </c>
      <c r="I424" s="0" t="n">
        <v>3</v>
      </c>
    </row>
    <row r="425" customFormat="false" ht="14.5" hidden="false" customHeight="false" outlineLevel="0" collapsed="false">
      <c r="A425" s="0" t="s">
        <v>889</v>
      </c>
      <c r="B425" s="0" t="s">
        <v>890</v>
      </c>
      <c r="C425" s="1" t="n">
        <v>42.0452189743299</v>
      </c>
      <c r="D425" s="1" t="n">
        <f aca="false">C425/$C$448</f>
        <v>0.51610827514068</v>
      </c>
      <c r="E425" s="0" t="s">
        <v>755</v>
      </c>
      <c r="F425" s="11" t="s">
        <v>22</v>
      </c>
      <c r="G425" s="11" t="s">
        <v>1003</v>
      </c>
      <c r="H425" s="11" t="s">
        <v>756</v>
      </c>
      <c r="I425" s="0" t="n">
        <v>3</v>
      </c>
    </row>
    <row r="426" customFormat="false" ht="14.5" hidden="false" customHeight="false" outlineLevel="0" collapsed="false">
      <c r="A426" s="0" t="s">
        <v>891</v>
      </c>
      <c r="B426" s="0" t="s">
        <v>892</v>
      </c>
      <c r="C426" s="1" t="n">
        <v>10.4099979032705</v>
      </c>
      <c r="D426" s="1" t="n">
        <f aca="false">C426/$C$448</f>
        <v>0.127783519580556</v>
      </c>
      <c r="E426" s="0" t="s">
        <v>755</v>
      </c>
      <c r="F426" s="11" t="s">
        <v>22</v>
      </c>
      <c r="G426" s="11" t="s">
        <v>1004</v>
      </c>
      <c r="H426" s="11" t="s">
        <v>756</v>
      </c>
      <c r="I426" s="0" t="n">
        <v>3</v>
      </c>
    </row>
    <row r="427" customFormat="false" ht="14.5" hidden="false" customHeight="false" outlineLevel="0" collapsed="false">
      <c r="A427" s="0" t="s">
        <v>893</v>
      </c>
      <c r="B427" s="0" t="s">
        <v>894</v>
      </c>
      <c r="C427" s="1" t="n">
        <v>35.8000677862976</v>
      </c>
      <c r="D427" s="1" t="n">
        <f aca="false">C427/$C$448</f>
        <v>0.43944856718159</v>
      </c>
      <c r="E427" s="0" t="s">
        <v>755</v>
      </c>
      <c r="F427" s="11" t="s">
        <v>22</v>
      </c>
      <c r="G427" s="11" t="s">
        <v>1005</v>
      </c>
      <c r="H427" s="11" t="s">
        <v>756</v>
      </c>
      <c r="I427" s="0" t="n">
        <v>3</v>
      </c>
    </row>
    <row r="428" customFormat="false" ht="14.5" hidden="false" customHeight="false" outlineLevel="0" collapsed="false">
      <c r="A428" s="0" t="s">
        <v>895</v>
      </c>
      <c r="B428" s="0" t="s">
        <v>896</v>
      </c>
      <c r="C428" s="1" t="n">
        <v>37.4343978668935</v>
      </c>
      <c r="D428" s="1" t="n">
        <f aca="false">C428/$C$448</f>
        <v>0.459510093782791</v>
      </c>
      <c r="E428" s="0" t="s">
        <v>755</v>
      </c>
      <c r="F428" s="11" t="s">
        <v>22</v>
      </c>
      <c r="G428" s="11" t="s">
        <v>1006</v>
      </c>
      <c r="H428" s="11" t="s">
        <v>756</v>
      </c>
      <c r="I428" s="0" t="n">
        <v>3</v>
      </c>
    </row>
    <row r="429" customFormat="false" ht="14.5" hidden="false" customHeight="false" outlineLevel="0" collapsed="false">
      <c r="A429" s="0" t="s">
        <v>897</v>
      </c>
      <c r="B429" s="0" t="s">
        <v>898</v>
      </c>
      <c r="C429" s="1" t="n">
        <v>35.5049790337584</v>
      </c>
      <c r="D429" s="1" t="n">
        <f aca="false">C429/$C$448</f>
        <v>0.435826330199559</v>
      </c>
      <c r="E429" s="0" t="s">
        <v>755</v>
      </c>
      <c r="F429" s="11" t="s">
        <v>22</v>
      </c>
      <c r="G429" s="11" t="s">
        <v>1007</v>
      </c>
      <c r="H429" s="11" t="s">
        <v>756</v>
      </c>
      <c r="I429" s="0" t="n">
        <v>3</v>
      </c>
    </row>
    <row r="430" customFormat="false" ht="14.5" hidden="false" customHeight="false" outlineLevel="0" collapsed="false">
      <c r="A430" s="0" t="s">
        <v>899</v>
      </c>
      <c r="B430" s="0" t="s">
        <v>900</v>
      </c>
      <c r="C430" s="1" t="n">
        <v>43.9602668871056</v>
      </c>
      <c r="D430" s="1" t="n">
        <f aca="false">C430/$C$448</f>
        <v>0.539615634578571</v>
      </c>
      <c r="E430" s="0" t="s">
        <v>755</v>
      </c>
      <c r="F430" s="11" t="s">
        <v>22</v>
      </c>
      <c r="G430" s="11" t="s">
        <v>1008</v>
      </c>
      <c r="H430" s="11" t="s">
        <v>756</v>
      </c>
      <c r="I430" s="0" t="n">
        <v>3</v>
      </c>
    </row>
    <row r="431" customFormat="false" ht="14.5" hidden="false" customHeight="false" outlineLevel="0" collapsed="false">
      <c r="A431" s="0" t="s">
        <v>901</v>
      </c>
      <c r="B431" s="0" t="s">
        <v>902</v>
      </c>
      <c r="C431" s="1" t="n">
        <v>28.1028727999418</v>
      </c>
      <c r="D431" s="1" t="n">
        <f aca="false">C431/$C$448</f>
        <v>0.344964910662761</v>
      </c>
      <c r="E431" s="0" t="s">
        <v>755</v>
      </c>
      <c r="F431" s="11" t="s">
        <v>22</v>
      </c>
      <c r="G431" s="11" t="s">
        <v>1009</v>
      </c>
      <c r="H431" s="11" t="s">
        <v>756</v>
      </c>
      <c r="I431" s="0" t="n">
        <v>3</v>
      </c>
    </row>
    <row r="432" customFormat="false" ht="14.5" hidden="false" customHeight="false" outlineLevel="0" collapsed="false">
      <c r="A432" s="0" t="s">
        <v>903</v>
      </c>
      <c r="B432" s="0" t="s">
        <v>904</v>
      </c>
      <c r="C432" s="1" t="n">
        <v>35.5375959310139</v>
      </c>
      <c r="D432" s="1" t="n">
        <f aca="false">C432/$C$448</f>
        <v>0.436226705105282</v>
      </c>
      <c r="E432" s="0" t="s">
        <v>755</v>
      </c>
      <c r="F432" s="11" t="s">
        <v>22</v>
      </c>
      <c r="G432" s="11" t="s">
        <v>1010</v>
      </c>
      <c r="H432" s="11" t="s">
        <v>756</v>
      </c>
      <c r="I432" s="0" t="n">
        <v>3</v>
      </c>
    </row>
    <row r="433" customFormat="false" ht="14.5" hidden="false" customHeight="false" outlineLevel="0" collapsed="false">
      <c r="A433" s="0" t="s">
        <v>905</v>
      </c>
      <c r="B433" s="0" t="s">
        <v>906</v>
      </c>
      <c r="C433" s="1" t="n">
        <v>56.4397049058742</v>
      </c>
      <c r="D433" s="1" t="n">
        <f aca="false">C433/$C$448</f>
        <v>0.692801689680912</v>
      </c>
      <c r="E433" s="0" t="s">
        <v>755</v>
      </c>
      <c r="F433" s="11" t="s">
        <v>22</v>
      </c>
      <c r="G433" s="11" t="s">
        <v>1011</v>
      </c>
      <c r="H433" s="11" t="s">
        <v>756</v>
      </c>
      <c r="I433" s="0" t="n">
        <v>3</v>
      </c>
    </row>
    <row r="434" customFormat="false" ht="14.5" hidden="false" customHeight="false" outlineLevel="0" collapsed="false">
      <c r="A434" s="0" t="s">
        <v>907</v>
      </c>
      <c r="B434" s="0" t="s">
        <v>908</v>
      </c>
      <c r="C434" s="1" t="n">
        <v>22.6926448098264</v>
      </c>
      <c r="D434" s="1" t="n">
        <f aca="false">C434/$C$448</f>
        <v>0.278553948745757</v>
      </c>
      <c r="E434" s="0" t="s">
        <v>755</v>
      </c>
      <c r="F434" s="11" t="s">
        <v>22</v>
      </c>
      <c r="G434" s="11" t="s">
        <v>1012</v>
      </c>
      <c r="H434" s="11" t="s">
        <v>756</v>
      </c>
      <c r="I434" s="0" t="n">
        <v>3</v>
      </c>
    </row>
    <row r="435" customFormat="false" ht="14.5" hidden="false" customHeight="false" outlineLevel="0" collapsed="false">
      <c r="A435" s="0" t="s">
        <v>909</v>
      </c>
      <c r="B435" s="0" t="s">
        <v>910</v>
      </c>
      <c r="C435" s="1" t="n">
        <v>29.8589553425218</v>
      </c>
      <c r="D435" s="1" t="n">
        <f aca="false">C435/$C$448</f>
        <v>0.366520958036635</v>
      </c>
      <c r="E435" s="0" t="s">
        <v>755</v>
      </c>
      <c r="F435" s="11" t="s">
        <v>22</v>
      </c>
      <c r="G435" s="11" t="s">
        <v>1013</v>
      </c>
      <c r="H435" s="11" t="s">
        <v>756</v>
      </c>
      <c r="I435" s="0" t="n">
        <v>3</v>
      </c>
    </row>
    <row r="436" customFormat="false" ht="14.5" hidden="false" customHeight="false" outlineLevel="0" collapsed="false">
      <c r="A436" s="0" t="s">
        <v>911</v>
      </c>
      <c r="B436" s="0" t="s">
        <v>912</v>
      </c>
      <c r="C436" s="1" t="n">
        <v>18.1561398555269</v>
      </c>
      <c r="D436" s="1" t="n">
        <f aca="false">C436/$C$448</f>
        <v>0.222868003845336</v>
      </c>
      <c r="E436" s="0" t="s">
        <v>755</v>
      </c>
      <c r="F436" s="11" t="s">
        <v>22</v>
      </c>
      <c r="G436" s="11" t="s">
        <v>1014</v>
      </c>
      <c r="H436" s="11" t="s">
        <v>756</v>
      </c>
      <c r="I436" s="0" t="n">
        <v>3</v>
      </c>
    </row>
    <row r="437" customFormat="false" ht="14.5" hidden="false" customHeight="false" outlineLevel="0" collapsed="false">
      <c r="A437" s="0" t="s">
        <v>913</v>
      </c>
      <c r="B437" s="0" t="s">
        <v>914</v>
      </c>
      <c r="C437" s="1" t="n">
        <v>12.8780757247491</v>
      </c>
      <c r="D437" s="1" t="n">
        <f aca="false">C437/$C$448</f>
        <v>0.158079363398945</v>
      </c>
      <c r="E437" s="0" t="s">
        <v>755</v>
      </c>
      <c r="F437" s="11" t="s">
        <v>22</v>
      </c>
      <c r="G437" s="11" t="s">
        <v>1015</v>
      </c>
      <c r="H437" s="11" t="s">
        <v>756</v>
      </c>
      <c r="I437" s="0" t="n">
        <v>3</v>
      </c>
    </row>
    <row r="438" customFormat="false" ht="14.5" hidden="false" customHeight="false" outlineLevel="0" collapsed="false">
      <c r="A438" s="0" t="s">
        <v>915</v>
      </c>
      <c r="B438" s="0" t="s">
        <v>916</v>
      </c>
      <c r="C438" s="1" t="n">
        <v>27.6505864566753</v>
      </c>
      <c r="D438" s="1" t="n">
        <f aca="false">C438/$C$448</f>
        <v>0.339413061244745</v>
      </c>
      <c r="E438" s="0" t="s">
        <v>755</v>
      </c>
      <c r="F438" s="11" t="s">
        <v>22</v>
      </c>
      <c r="G438" s="11" t="s">
        <v>1016</v>
      </c>
      <c r="H438" s="11" t="s">
        <v>756</v>
      </c>
      <c r="I438" s="0" t="n">
        <v>3</v>
      </c>
    </row>
    <row r="439" customFormat="false" ht="14.5" hidden="false" customHeight="false" outlineLevel="0" collapsed="false">
      <c r="A439" s="0" t="s">
        <v>917</v>
      </c>
      <c r="B439" s="0" t="s">
        <v>918</v>
      </c>
      <c r="C439" s="1" t="n">
        <v>26.5270793623704</v>
      </c>
      <c r="D439" s="1" t="n">
        <f aca="false">C439/$C$448</f>
        <v>0.325621925826849</v>
      </c>
      <c r="E439" s="0" t="s">
        <v>755</v>
      </c>
      <c r="F439" s="11" t="s">
        <v>22</v>
      </c>
      <c r="G439" s="11" t="s">
        <v>1017</v>
      </c>
      <c r="H439" s="11" t="s">
        <v>756</v>
      </c>
      <c r="I439" s="0" t="n">
        <v>3</v>
      </c>
    </row>
    <row r="440" customFormat="false" ht="14.5" hidden="false" customHeight="false" outlineLevel="0" collapsed="false">
      <c r="A440" s="0" t="s">
        <v>919</v>
      </c>
      <c r="B440" s="0" t="s">
        <v>920</v>
      </c>
      <c r="C440" s="1" t="n">
        <v>26.8128596274727</v>
      </c>
      <c r="D440" s="1" t="n">
        <f aca="false">C440/$C$448</f>
        <v>0.329129900414431</v>
      </c>
      <c r="E440" s="0" t="s">
        <v>755</v>
      </c>
      <c r="F440" s="11" t="s">
        <v>22</v>
      </c>
      <c r="G440" s="11" t="s">
        <v>1018</v>
      </c>
      <c r="H440" s="11" t="s">
        <v>756</v>
      </c>
      <c r="I440" s="0" t="n">
        <v>3</v>
      </c>
    </row>
    <row r="441" customFormat="false" ht="14.5" hidden="false" customHeight="false" outlineLevel="0" collapsed="false">
      <c r="A441" s="0" t="s">
        <v>921</v>
      </c>
      <c r="B441" s="0" t="s">
        <v>922</v>
      </c>
      <c r="C441" s="1" t="n">
        <v>45.1687905508169</v>
      </c>
      <c r="D441" s="1" t="n">
        <f aca="false">C441/$C$448</f>
        <v>0.554450354881147</v>
      </c>
      <c r="E441" s="0" t="s">
        <v>755</v>
      </c>
      <c r="F441" s="11" t="s">
        <v>22</v>
      </c>
      <c r="G441" s="11" t="s">
        <v>1019</v>
      </c>
      <c r="H441" s="11" t="s">
        <v>756</v>
      </c>
      <c r="I441" s="0" t="n">
        <v>3</v>
      </c>
    </row>
    <row r="442" customFormat="false" ht="14.5" hidden="false" customHeight="false" outlineLevel="0" collapsed="false">
      <c r="A442" s="0" t="s">
        <v>923</v>
      </c>
      <c r="B442" s="0" t="s">
        <v>924</v>
      </c>
      <c r="C442" s="1" t="n">
        <v>66.7923140292502</v>
      </c>
      <c r="D442" s="1" t="n">
        <f aca="false">C442/$C$448</f>
        <v>0.819880757603793</v>
      </c>
      <c r="E442" s="0" t="s">
        <v>755</v>
      </c>
      <c r="F442" s="11" t="s">
        <v>22</v>
      </c>
      <c r="G442" s="11" t="s">
        <v>1020</v>
      </c>
      <c r="H442" s="11" t="s">
        <v>756</v>
      </c>
      <c r="I442" s="0" t="n">
        <v>3</v>
      </c>
    </row>
    <row r="443" customFormat="false" ht="14.5" hidden="false" customHeight="false" outlineLevel="0" collapsed="false">
      <c r="A443" s="0" t="s">
        <v>925</v>
      </c>
      <c r="B443" s="0" t="s">
        <v>926</v>
      </c>
      <c r="C443" s="1" t="n">
        <v>47.3978864403601</v>
      </c>
      <c r="D443" s="1" t="n">
        <f aca="false">C443/$C$448</f>
        <v>0.581812677226946</v>
      </c>
      <c r="E443" s="0" t="s">
        <v>755</v>
      </c>
      <c r="F443" s="11" t="s">
        <v>22</v>
      </c>
      <c r="G443" s="11" t="s">
        <v>1021</v>
      </c>
      <c r="H443" s="11" t="s">
        <v>756</v>
      </c>
      <c r="I443" s="0" t="n">
        <v>3</v>
      </c>
    </row>
    <row r="444" customFormat="false" ht="14.5" hidden="false" customHeight="false" outlineLevel="0" collapsed="false">
      <c r="A444" s="0" t="s">
        <v>927</v>
      </c>
      <c r="B444" s="0" t="s">
        <v>928</v>
      </c>
      <c r="C444" s="1" t="n">
        <v>43.3647410410915</v>
      </c>
      <c r="D444" s="1" t="n">
        <f aca="false">C444/$C$448</f>
        <v>0.532305509320913</v>
      </c>
      <c r="E444" s="0" t="s">
        <v>755</v>
      </c>
      <c r="F444" s="11" t="s">
        <v>22</v>
      </c>
      <c r="G444" s="11" t="s">
        <v>1022</v>
      </c>
      <c r="H444" s="11" t="s">
        <v>756</v>
      </c>
      <c r="I444" s="0" t="n">
        <v>3</v>
      </c>
    </row>
    <row r="445" customFormat="false" ht="14.5" hidden="false" customHeight="false" outlineLevel="0" collapsed="false">
      <c r="A445" s="0" t="s">
        <v>929</v>
      </c>
      <c r="B445" s="0" t="s">
        <v>930</v>
      </c>
      <c r="C445" s="1" t="n">
        <v>45.2584323896754</v>
      </c>
      <c r="D445" s="1" t="n">
        <f aca="false">C445/$C$448</f>
        <v>0.555550715301721</v>
      </c>
      <c r="E445" s="0" t="s">
        <v>755</v>
      </c>
      <c r="F445" s="11" t="s">
        <v>22</v>
      </c>
      <c r="G445" s="11" t="s">
        <v>1023</v>
      </c>
      <c r="H445" s="11" t="s">
        <v>756</v>
      </c>
      <c r="I445" s="0" t="n">
        <v>3</v>
      </c>
    </row>
    <row r="446" customFormat="false" ht="14.5" hidden="false" customHeight="false" outlineLevel="0" collapsed="false">
      <c r="A446" s="0" t="s">
        <v>931</v>
      </c>
      <c r="B446" s="0" t="s">
        <v>932</v>
      </c>
      <c r="C446" s="1" t="n">
        <v>43.2811088408374</v>
      </c>
      <c r="D446" s="1" t="n">
        <f aca="false">C446/$C$448</f>
        <v>0.531278917673341</v>
      </c>
      <c r="E446" s="0" t="s">
        <v>755</v>
      </c>
      <c r="F446" s="11" t="s">
        <v>22</v>
      </c>
      <c r="G446" s="11" t="s">
        <v>1024</v>
      </c>
      <c r="H446" s="11" t="s">
        <v>756</v>
      </c>
      <c r="I446" s="0" t="n">
        <v>3</v>
      </c>
    </row>
    <row r="447" customFormat="false" ht="14.5" hidden="false" customHeight="false" outlineLevel="0" collapsed="false">
      <c r="A447" s="0" t="s">
        <v>933</v>
      </c>
      <c r="B447" s="0" t="s">
        <v>934</v>
      </c>
      <c r="C447" s="1" t="n">
        <v>45.0166605243826</v>
      </c>
      <c r="D447" s="1" t="n">
        <f aca="false">C447/$C$448</f>
        <v>0.552582947184019</v>
      </c>
      <c r="E447" s="0" t="s">
        <v>755</v>
      </c>
      <c r="F447" s="11" t="s">
        <v>22</v>
      </c>
      <c r="G447" s="11" t="s">
        <v>1025</v>
      </c>
      <c r="H447" s="11" t="s">
        <v>756</v>
      </c>
      <c r="I447" s="0" t="n">
        <v>3</v>
      </c>
    </row>
    <row r="448" customFormat="false" ht="14.5" hidden="false" customHeight="false" outlineLevel="0" collapsed="false">
      <c r="A448" s="7" t="s">
        <v>19</v>
      </c>
      <c r="B448" s="0" t="s">
        <v>20</v>
      </c>
      <c r="C448" s="1" t="n">
        <v>81.4658880694546</v>
      </c>
      <c r="D448" s="1" t="n">
        <f aca="false">C448/$C$448</f>
        <v>1</v>
      </c>
      <c r="E448" s="11" t="s">
        <v>21</v>
      </c>
      <c r="F448" s="11" t="s">
        <v>22</v>
      </c>
      <c r="G448" s="11" t="s">
        <v>1026</v>
      </c>
      <c r="H448" s="11" t="s">
        <v>756</v>
      </c>
      <c r="I448" s="0" t="n">
        <v>3</v>
      </c>
    </row>
  </sheetData>
  <conditionalFormatting sqref="F1:F448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L178:L265">
    <cfRule type="cellIs" priority="4" operator="greaterThan" aboveAverage="0" equalAverage="0" bottom="0" percent="0" rank="0" text="" dxfId="2">
      <formula>#ref!</formula>
    </cfRule>
  </conditionalFormatting>
  <conditionalFormatting sqref="K178:K265">
    <cfRule type="cellIs" priority="5" operator="greaterThan" aboveAverage="0" equalAverage="0" bottom="0" percent="0" rank="0" text="" dxfId="3">
      <formula>#ref!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3" t="s">
        <v>1027</v>
      </c>
      <c r="B1" s="13"/>
      <c r="C1" s="13"/>
      <c r="E1" s="13" t="s">
        <v>1028</v>
      </c>
      <c r="F1" s="13"/>
      <c r="G1" s="13"/>
      <c r="H1" s="13"/>
      <c r="J1" s="0" t="s">
        <v>1029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1030</v>
      </c>
      <c r="E2" s="0" t="s">
        <v>210</v>
      </c>
      <c r="F2" s="14" t="n">
        <v>30.7805316021367</v>
      </c>
      <c r="G2" s="14" t="n">
        <v>30.4426820899785</v>
      </c>
      <c r="H2" s="15" t="n">
        <v>30.0968179564725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1031</v>
      </c>
      <c r="E3" s="0" t="s">
        <v>214</v>
      </c>
      <c r="F3" s="14" t="n">
        <v>209.268707482993</v>
      </c>
      <c r="G3" s="14" t="n">
        <v>174.814814814815</v>
      </c>
      <c r="H3" s="15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1032</v>
      </c>
      <c r="E4" s="0" t="s">
        <v>216</v>
      </c>
      <c r="F4" s="14" t="n">
        <v>23.8595502635998</v>
      </c>
      <c r="G4" s="14" t="n">
        <v>19.5759934373255</v>
      </c>
      <c r="H4" s="15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1033</v>
      </c>
      <c r="E5" s="0" t="s">
        <v>218</v>
      </c>
      <c r="F5" s="14" t="n">
        <v>21.1668611445581</v>
      </c>
      <c r="G5" s="14" t="n">
        <v>20.0566337062376</v>
      </c>
      <c r="H5" s="15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1034</v>
      </c>
      <c r="E6" s="0" t="s">
        <v>220</v>
      </c>
      <c r="F6" s="14" t="n">
        <v>225.18115942029</v>
      </c>
      <c r="G6" s="14" t="n">
        <v>173.240740740741</v>
      </c>
      <c r="H6" s="15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1035</v>
      </c>
      <c r="E7" s="0" t="s">
        <v>222</v>
      </c>
      <c r="F7" s="14" t="n">
        <v>20.149038133154</v>
      </c>
      <c r="G7" s="14" t="n">
        <v>20.6030329668822</v>
      </c>
      <c r="H7" s="15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1036</v>
      </c>
      <c r="E8" s="0" t="s">
        <v>224</v>
      </c>
      <c r="F8" s="14" t="n">
        <v>18.5718428079613</v>
      </c>
      <c r="G8" s="14" t="n">
        <v>19.0974911579163</v>
      </c>
      <c r="H8" s="15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1037</v>
      </c>
      <c r="E9" s="0" t="s">
        <v>226</v>
      </c>
      <c r="F9" s="14" t="n">
        <v>203.421900161031</v>
      </c>
      <c r="G9" s="14" t="n">
        <v>164.836956521739</v>
      </c>
      <c r="H9" s="15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1038</v>
      </c>
      <c r="E10" s="0" t="s">
        <v>228</v>
      </c>
      <c r="F10" s="14" t="n">
        <v>18.9136096838775</v>
      </c>
      <c r="G10" s="14" t="n">
        <v>17.7557818893671</v>
      </c>
      <c r="H10" s="15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1039</v>
      </c>
      <c r="E11" s="0" t="s">
        <v>230</v>
      </c>
      <c r="F11" s="14" t="n">
        <v>17.1505132580184</v>
      </c>
      <c r="G11" s="14" t="n">
        <v>15.9461635698141</v>
      </c>
      <c r="H11" s="15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1040</v>
      </c>
      <c r="E12" s="0" t="s">
        <v>232</v>
      </c>
      <c r="F12" s="14" t="n">
        <v>18.4830085013517</v>
      </c>
      <c r="G12" s="14" t="n">
        <v>15.1669406270928</v>
      </c>
      <c r="H12" s="15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1041</v>
      </c>
      <c r="E13" s="0" t="s">
        <v>234</v>
      </c>
      <c r="F13" s="14" t="n">
        <v>22.9857538082425</v>
      </c>
      <c r="G13" s="14" t="n">
        <v>17.3014393644971</v>
      </c>
      <c r="H13" s="15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1042</v>
      </c>
      <c r="E14" s="0" t="s">
        <v>236</v>
      </c>
      <c r="F14" s="14" t="n">
        <v>227.536231884058</v>
      </c>
      <c r="G14" s="14" t="n">
        <v>216.574074074074</v>
      </c>
      <c r="H14" s="15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1043</v>
      </c>
      <c r="E15" s="0" t="s">
        <v>238</v>
      </c>
      <c r="F15" s="14" t="n">
        <v>21.0968257431605</v>
      </c>
      <c r="G15" s="14" t="n">
        <v>19.717793843533</v>
      </c>
      <c r="H15" s="15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1044</v>
      </c>
      <c r="E16" s="0" t="s">
        <v>240</v>
      </c>
      <c r="F16" s="14" t="n">
        <v>17.3815840751345</v>
      </c>
      <c r="G16" s="14" t="n">
        <v>13.8441727348063</v>
      </c>
      <c r="H16" s="15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1045</v>
      </c>
      <c r="E17" s="0" t="s">
        <v>242</v>
      </c>
      <c r="F17" s="14" t="n">
        <v>10.4926175959423</v>
      </c>
      <c r="G17" s="14" t="n">
        <v>15.5397703389723</v>
      </c>
      <c r="H17" s="15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1046</v>
      </c>
      <c r="E18" s="0" t="s">
        <v>244</v>
      </c>
      <c r="F18" s="14" t="n">
        <v>10.1434903215865</v>
      </c>
      <c r="G18" s="14" t="n">
        <v>14.2192880841743</v>
      </c>
      <c r="H18" s="15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1047</v>
      </c>
      <c r="E19" s="0" t="s">
        <v>246</v>
      </c>
      <c r="F19" s="14" t="n">
        <v>8.66776352021093</v>
      </c>
      <c r="G19" s="14" t="n">
        <v>8.79071010929643</v>
      </c>
      <c r="H19" s="15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1048</v>
      </c>
      <c r="E20" s="0" t="s">
        <v>248</v>
      </c>
      <c r="F20" s="14" t="n">
        <v>14.356465420976</v>
      </c>
      <c r="G20" s="14" t="n">
        <v>9.07206281977669</v>
      </c>
      <c r="H20" s="15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1049</v>
      </c>
      <c r="E21" s="0" t="s">
        <v>250</v>
      </c>
      <c r="F21" s="14" t="n">
        <v>9.6298471484311</v>
      </c>
      <c r="G21" s="14" t="n">
        <v>8.28354885036655</v>
      </c>
      <c r="H21" s="15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1050</v>
      </c>
      <c r="E22" s="0" t="s">
        <v>252</v>
      </c>
      <c r="F22" s="14" t="n">
        <v>9.80546943431823</v>
      </c>
      <c r="G22" s="14" t="n">
        <v>5.19154895037389</v>
      </c>
      <c r="H22" s="15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1051</v>
      </c>
      <c r="E23" s="0" t="s">
        <v>254</v>
      </c>
      <c r="F23" s="14" t="n">
        <v>173.404255319149</v>
      </c>
      <c r="G23" s="14" t="n">
        <v>151.347132284921</v>
      </c>
      <c r="H23" s="15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1052</v>
      </c>
      <c r="E24" s="0" t="s">
        <v>256</v>
      </c>
      <c r="F24" s="14" t="n">
        <v>181.105072463768</v>
      </c>
      <c r="G24" s="14" t="n">
        <v>148.333333333333</v>
      </c>
      <c r="H24" s="15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1053</v>
      </c>
      <c r="E25" s="0" t="s">
        <v>258</v>
      </c>
      <c r="F25" s="14" t="n">
        <v>32.554580912047</v>
      </c>
      <c r="G25" s="14" t="n">
        <v>35.0535797366133</v>
      </c>
      <c r="H25" s="15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1054</v>
      </c>
      <c r="E26" s="0" t="s">
        <v>260</v>
      </c>
      <c r="F26" s="14" t="n">
        <v>227.504025764895</v>
      </c>
      <c r="G26" s="14" t="n">
        <v>201.799242424243</v>
      </c>
      <c r="H26" s="15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1055</v>
      </c>
      <c r="E27" s="0" t="s">
        <v>262</v>
      </c>
      <c r="F27" s="14" t="n">
        <v>191.111111111111</v>
      </c>
      <c r="G27" s="14" t="n">
        <v>159.444444444444</v>
      </c>
      <c r="H27" s="15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1056</v>
      </c>
      <c r="E28" s="0" t="s">
        <v>264</v>
      </c>
      <c r="F28" s="14" t="n">
        <v>190.03421900161</v>
      </c>
      <c r="G28" s="14" t="n">
        <v>159.351851851852</v>
      </c>
      <c r="H28" s="15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1057</v>
      </c>
      <c r="E29" s="0" t="s">
        <v>266</v>
      </c>
      <c r="F29" s="14" t="n">
        <v>192.962962962963</v>
      </c>
      <c r="G29" s="14" t="n">
        <v>151.944444444444</v>
      </c>
      <c r="H29" s="15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1058</v>
      </c>
      <c r="E30" s="0" t="s">
        <v>268</v>
      </c>
      <c r="F30" s="14" t="n">
        <v>171.542553191489</v>
      </c>
      <c r="G30" s="14" t="n">
        <v>152.264492753623</v>
      </c>
      <c r="H30" s="15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1059</v>
      </c>
      <c r="E31" s="0" t="s">
        <v>270</v>
      </c>
      <c r="F31" s="14" t="n">
        <v>15.3050420271285</v>
      </c>
      <c r="G31" s="14" t="n">
        <v>15.1781787182302</v>
      </c>
      <c r="H31" s="15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1060</v>
      </c>
      <c r="E32" s="0" t="s">
        <v>272</v>
      </c>
      <c r="F32" s="14" t="n">
        <v>172.010869565217</v>
      </c>
      <c r="G32" s="14" t="n">
        <v>153.148148148148</v>
      </c>
      <c r="H32" s="15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1061</v>
      </c>
      <c r="E33" s="0" t="s">
        <v>274</v>
      </c>
      <c r="F33" s="14" t="n">
        <v>168.840579710145</v>
      </c>
      <c r="G33" s="14" t="n">
        <v>133.695652173913</v>
      </c>
      <c r="H33" s="15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1062</v>
      </c>
      <c r="E34" s="0" t="s">
        <v>276</v>
      </c>
      <c r="F34" s="14" t="n">
        <v>178.623188405797</v>
      </c>
      <c r="G34" s="14" t="n">
        <v>138.586956521739</v>
      </c>
      <c r="H34" s="15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1063</v>
      </c>
      <c r="E35" s="0" t="s">
        <v>278</v>
      </c>
      <c r="F35" s="14" t="n">
        <v>167.553191489362</v>
      </c>
      <c r="G35" s="14" t="n">
        <v>136.829324699352</v>
      </c>
      <c r="H35" s="15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1064</v>
      </c>
      <c r="E36" s="0" t="s">
        <v>280</v>
      </c>
      <c r="F36" s="14" t="n">
        <v>169.47463768116</v>
      </c>
      <c r="G36" s="14" t="n">
        <v>139.321658615137</v>
      </c>
      <c r="H36" s="15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1065</v>
      </c>
      <c r="E37" s="0" t="s">
        <v>282</v>
      </c>
      <c r="F37" s="14" t="n">
        <v>194.235104669887</v>
      </c>
      <c r="G37" s="14" t="n">
        <v>154.166666666667</v>
      </c>
      <c r="H37" s="15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1066</v>
      </c>
      <c r="E38" s="0" t="s">
        <v>284</v>
      </c>
      <c r="F38" s="14" t="n">
        <v>249.192834138486</v>
      </c>
      <c r="G38" s="14" t="n">
        <v>222.916666666667</v>
      </c>
      <c r="H38" s="15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1067</v>
      </c>
      <c r="E39" s="0" t="s">
        <v>286</v>
      </c>
      <c r="F39" s="14" t="n">
        <v>209.555152979066</v>
      </c>
      <c r="G39" s="14" t="n">
        <v>160.740740740741</v>
      </c>
      <c r="H39" s="15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1068</v>
      </c>
      <c r="E40" s="0" t="s">
        <v>288</v>
      </c>
      <c r="F40" s="14" t="n">
        <v>189.907407407407</v>
      </c>
      <c r="G40" s="14" t="n">
        <v>160.925925925926</v>
      </c>
      <c r="H40" s="15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1069</v>
      </c>
      <c r="E41" s="0" t="s">
        <v>290</v>
      </c>
      <c r="F41" s="14" t="n">
        <v>18.044331488043</v>
      </c>
      <c r="G41" s="14" t="n">
        <v>17.0265791186689</v>
      </c>
      <c r="H41" s="15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1070</v>
      </c>
      <c r="E42" s="0" t="s">
        <v>292</v>
      </c>
      <c r="F42" s="14" t="n">
        <v>174.537037037037</v>
      </c>
      <c r="G42" s="14" t="n">
        <v>140.740740740741</v>
      </c>
      <c r="H42" s="15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1071</v>
      </c>
      <c r="E43" s="0" t="s">
        <v>294</v>
      </c>
      <c r="F43" s="14" t="n">
        <v>173.550724637681</v>
      </c>
      <c r="G43" s="14" t="n">
        <v>151.018518518519</v>
      </c>
      <c r="H43" s="15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1072</v>
      </c>
      <c r="E44" s="0" t="s">
        <v>296</v>
      </c>
      <c r="F44" s="14" t="n">
        <v>14.9164941326236</v>
      </c>
      <c r="G44" s="14" t="n">
        <v>8.89181354486749</v>
      </c>
      <c r="H44" s="15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1073</v>
      </c>
      <c r="E45" s="0" t="s">
        <v>298</v>
      </c>
      <c r="F45" s="14" t="n">
        <v>24.0835858516652</v>
      </c>
      <c r="G45" s="14" t="n">
        <v>25.3853071985561</v>
      </c>
      <c r="H45" s="15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1074</v>
      </c>
      <c r="E46" s="0" t="s">
        <v>300</v>
      </c>
      <c r="F46" s="14" t="n">
        <v>10.8854188327726</v>
      </c>
      <c r="G46" s="14" t="n">
        <v>13.2089406514928</v>
      </c>
      <c r="H46" s="15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1075</v>
      </c>
      <c r="E47" s="0" t="s">
        <v>302</v>
      </c>
      <c r="F47" s="14" t="n">
        <v>8.27260318092898</v>
      </c>
      <c r="G47" s="14" t="n">
        <v>0.834117077063385</v>
      </c>
      <c r="H47" s="15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1076</v>
      </c>
      <c r="E48" s="0" t="s">
        <v>304</v>
      </c>
      <c r="F48" s="14" t="n">
        <v>9.86264050430498</v>
      </c>
      <c r="G48" s="14" t="n">
        <v>1.94857690631655</v>
      </c>
      <c r="H48" s="15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1077</v>
      </c>
      <c r="E49" s="0" t="s">
        <v>306</v>
      </c>
      <c r="F49" s="14" t="n">
        <v>42.8349148118676</v>
      </c>
      <c r="G49" s="14" t="n">
        <v>41.7999903566233</v>
      </c>
      <c r="H49" s="15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1078</v>
      </c>
      <c r="E50" s="0" t="s">
        <v>308</v>
      </c>
      <c r="F50" s="14" t="n">
        <v>54.7822423725505</v>
      </c>
      <c r="G50" s="14" t="n">
        <v>48.4891845104465</v>
      </c>
      <c r="H50" s="15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1079</v>
      </c>
      <c r="E51" s="0" t="s">
        <v>310</v>
      </c>
      <c r="F51" s="14" t="n">
        <v>193.611111111111</v>
      </c>
      <c r="G51" s="14" t="n">
        <v>154.166666666667</v>
      </c>
      <c r="H51" s="15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1080</v>
      </c>
      <c r="E52" s="0" t="s">
        <v>312</v>
      </c>
      <c r="F52" s="14" t="n">
        <v>7.28629193057134</v>
      </c>
      <c r="G52" s="14" t="n">
        <v>4.83759318322454</v>
      </c>
      <c r="H52" s="15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1081</v>
      </c>
      <c r="E53" s="0" t="s">
        <v>314</v>
      </c>
      <c r="F53" s="14" t="n">
        <v>9.86048003547952</v>
      </c>
      <c r="G53" s="14" t="n">
        <v>10.2861953478096</v>
      </c>
      <c r="H53" s="15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1082</v>
      </c>
      <c r="E54" s="0" t="s">
        <v>316</v>
      </c>
      <c r="F54" s="14" t="n">
        <v>6.67368871010621</v>
      </c>
      <c r="G54" s="14" t="n">
        <v>6.67782213641337</v>
      </c>
      <c r="H54" s="15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1083</v>
      </c>
      <c r="E55" s="0" t="s">
        <v>318</v>
      </c>
      <c r="F55" s="14" t="n">
        <v>8.10189629380619</v>
      </c>
      <c r="G55" s="14" t="n">
        <v>5.19470528011957</v>
      </c>
      <c r="H55" s="15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1084</v>
      </c>
      <c r="E56" s="0" t="s">
        <v>320</v>
      </c>
      <c r="F56" s="14" t="n">
        <v>7.83784345138453</v>
      </c>
      <c r="G56" s="14" t="n">
        <v>12.2247966927098</v>
      </c>
      <c r="H56" s="15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1085</v>
      </c>
      <c r="E57" s="0" t="s">
        <v>322</v>
      </c>
      <c r="F57" s="14" t="n">
        <v>8.73626603160058</v>
      </c>
      <c r="G57" s="14" t="n">
        <v>1.88665949583112</v>
      </c>
      <c r="H57" s="15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1086</v>
      </c>
      <c r="E58" s="0" t="s">
        <v>324</v>
      </c>
      <c r="F58" s="14" t="n">
        <v>7.41234211029952</v>
      </c>
      <c r="G58" s="14" t="n">
        <v>6.2807530913698</v>
      </c>
      <c r="H58" s="15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1087</v>
      </c>
      <c r="E59" s="0" t="s">
        <v>326</v>
      </c>
      <c r="F59" s="14" t="n">
        <v>32.9300161271777</v>
      </c>
      <c r="G59" s="14" t="n">
        <v>34.424820758338</v>
      </c>
      <c r="H59" s="15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1088</v>
      </c>
      <c r="E60" s="0" t="s">
        <v>328</v>
      </c>
      <c r="F60" s="14" t="n">
        <v>23.9431494963436</v>
      </c>
      <c r="G60" s="14" t="n">
        <v>27.1253594218736</v>
      </c>
      <c r="H60" s="15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1089</v>
      </c>
      <c r="E61" s="0" t="s">
        <v>330</v>
      </c>
      <c r="F61" s="14" t="n">
        <v>20.2240523232664</v>
      </c>
      <c r="G61" s="14" t="n">
        <v>16.7204648334039</v>
      </c>
      <c r="H61" s="15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1090</v>
      </c>
      <c r="E62" s="0" t="s">
        <v>332</v>
      </c>
      <c r="F62" s="14" t="n">
        <v>23.9251196466903</v>
      </c>
      <c r="G62" s="14" t="n">
        <v>26.1303711487192</v>
      </c>
      <c r="H62" s="15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1091</v>
      </c>
      <c r="E63" s="0" t="s">
        <v>335</v>
      </c>
      <c r="F63" s="14" t="n">
        <v>18.5687819778795</v>
      </c>
      <c r="G63" s="14" t="n">
        <v>16.7802787477398</v>
      </c>
      <c r="H63" s="15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1092</v>
      </c>
      <c r="E64" s="0" t="s">
        <v>337</v>
      </c>
      <c r="F64" s="14" t="n">
        <v>32.5627470976544</v>
      </c>
      <c r="G64" s="14" t="n">
        <v>32.4810464297102</v>
      </c>
      <c r="H64" s="15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1093</v>
      </c>
      <c r="E65" s="0" t="s">
        <v>339</v>
      </c>
      <c r="F65" s="14" t="n">
        <v>174.45652173913</v>
      </c>
      <c r="G65" s="14" t="n">
        <v>149.275362318841</v>
      </c>
      <c r="H65" s="15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1094</v>
      </c>
      <c r="E66" s="0" t="s">
        <v>341</v>
      </c>
      <c r="F66" s="14" t="n">
        <v>6.86813760989834</v>
      </c>
      <c r="G66" s="14" t="n">
        <v>13.8944626465417</v>
      </c>
      <c r="H66" s="15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1095</v>
      </c>
      <c r="E67" s="0" t="s">
        <v>343</v>
      </c>
      <c r="F67" s="14" t="n">
        <v>18.5268315647832</v>
      </c>
      <c r="G67" s="14" t="n">
        <v>19.1986789166099</v>
      </c>
      <c r="H67" s="15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1096</v>
      </c>
      <c r="E68" s="0" t="s">
        <v>345</v>
      </c>
      <c r="F68" s="14" t="n">
        <v>9.09643143326738</v>
      </c>
      <c r="G68" s="14" t="n">
        <v>6.00492778887895</v>
      </c>
      <c r="H68" s="15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1097</v>
      </c>
      <c r="E69" s="0" t="s">
        <v>347</v>
      </c>
      <c r="F69" s="14" t="n">
        <v>29.5972903261458</v>
      </c>
      <c r="G69" s="14" t="n">
        <v>33.5815359776345</v>
      </c>
      <c r="H69" s="15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1098</v>
      </c>
      <c r="E70" s="0" t="s">
        <v>349</v>
      </c>
      <c r="F70" s="14" t="n">
        <v>9.28670125139555</v>
      </c>
      <c r="G70" s="14" t="n">
        <v>13.9690834720088</v>
      </c>
      <c r="H70" s="15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1099</v>
      </c>
      <c r="E71" s="0" t="s">
        <v>351</v>
      </c>
      <c r="F71" s="14" t="n">
        <v>37.4155454051136</v>
      </c>
      <c r="G71" s="14" t="n">
        <v>38.8768861282253</v>
      </c>
      <c r="H71" s="15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1100</v>
      </c>
      <c r="E72" s="0" t="s">
        <v>353</v>
      </c>
      <c r="F72" s="14" t="n">
        <v>18.5268502180949</v>
      </c>
      <c r="G72" s="14" t="n">
        <v>18.4269706128353</v>
      </c>
      <c r="H72" s="15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1101</v>
      </c>
      <c r="E73" s="0" t="s">
        <v>355</v>
      </c>
      <c r="F73" s="14" t="n">
        <v>18.3384464652781</v>
      </c>
      <c r="G73" s="14" t="n">
        <v>17.2321660005887</v>
      </c>
      <c r="H73" s="15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1102</v>
      </c>
      <c r="E74" s="0" t="s">
        <v>357</v>
      </c>
      <c r="F74" s="14" t="n">
        <v>22.7565229328065</v>
      </c>
      <c r="G74" s="14" t="n">
        <v>22.864821173959</v>
      </c>
      <c r="H74" s="15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1103</v>
      </c>
      <c r="E75" s="0" t="s">
        <v>359</v>
      </c>
      <c r="F75" s="14" t="n">
        <v>18.8819155478954</v>
      </c>
      <c r="G75" s="14" t="n">
        <v>17.7616959911274</v>
      </c>
      <c r="H75" s="15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1104</v>
      </c>
      <c r="E76" s="0" t="s">
        <v>361</v>
      </c>
      <c r="F76" s="14" t="n">
        <v>180.107153869874</v>
      </c>
      <c r="G76" s="14" t="n">
        <v>149.63768115942</v>
      </c>
      <c r="H76" s="15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1105</v>
      </c>
      <c r="E77" s="0" t="s">
        <v>363</v>
      </c>
      <c r="F77" s="14" t="n">
        <v>15.0450845578124</v>
      </c>
      <c r="G77" s="14" t="n">
        <v>15.0744444288284</v>
      </c>
      <c r="H77" s="15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1106</v>
      </c>
      <c r="E78" s="0" t="s">
        <v>365</v>
      </c>
      <c r="F78" s="14" t="n">
        <v>174.468085106383</v>
      </c>
      <c r="G78" s="14" t="n">
        <v>160.904255319149</v>
      </c>
      <c r="H78" s="15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1107</v>
      </c>
      <c r="E79" s="0" t="s">
        <v>367</v>
      </c>
      <c r="F79" s="14" t="n">
        <v>19.4365957183667</v>
      </c>
      <c r="G79" s="14" t="n">
        <v>21.3222286910409</v>
      </c>
      <c r="H79" s="15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1108</v>
      </c>
      <c r="E80" s="0" t="s">
        <v>369</v>
      </c>
      <c r="F80" s="14" t="n">
        <v>176.811594202899</v>
      </c>
      <c r="G80" s="14" t="n">
        <v>146.851851851852</v>
      </c>
      <c r="H80" s="15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1109</v>
      </c>
      <c r="E81" s="0" t="s">
        <v>371</v>
      </c>
      <c r="F81" s="14" t="n">
        <v>31.4829379174821</v>
      </c>
      <c r="G81" s="14" t="n">
        <v>33.1457528144587</v>
      </c>
      <c r="H81" s="15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1110</v>
      </c>
      <c r="E82" s="0" t="s">
        <v>373</v>
      </c>
      <c r="F82" s="14" t="n">
        <v>15.9205922152832</v>
      </c>
      <c r="G82" s="14" t="n">
        <v>15.4342831612585</v>
      </c>
      <c r="H82" s="15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1111</v>
      </c>
      <c r="E83" s="0" t="s">
        <v>375</v>
      </c>
      <c r="F83" s="14" t="n">
        <v>30.420189403978</v>
      </c>
      <c r="G83" s="14" t="n">
        <v>26.1399867385722</v>
      </c>
      <c r="H83" s="15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1112</v>
      </c>
      <c r="E84" s="0" t="s">
        <v>377</v>
      </c>
      <c r="F84" s="14" t="n">
        <v>17.4809129025168</v>
      </c>
      <c r="G84" s="14" t="n">
        <v>17.1518160868072</v>
      </c>
      <c r="H84" s="15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1113</v>
      </c>
      <c r="E85" s="0" t="s">
        <v>379</v>
      </c>
      <c r="F85" s="14" t="n">
        <v>46.3297773519986</v>
      </c>
      <c r="G85" s="14" t="n">
        <v>43.3297493473021</v>
      </c>
      <c r="H85" s="15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1114</v>
      </c>
      <c r="E86" s="0" t="s">
        <v>381</v>
      </c>
      <c r="F86" s="14" t="n">
        <v>25.6212522181895</v>
      </c>
      <c r="G86" s="14" t="n">
        <v>28.1265976688357</v>
      </c>
      <c r="H86" s="15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1115</v>
      </c>
      <c r="E87" s="0" t="s">
        <v>383</v>
      </c>
      <c r="F87" s="14" t="n">
        <v>20.1315290430884</v>
      </c>
      <c r="G87" s="14" t="n">
        <v>19.3266602237379</v>
      </c>
      <c r="H87" s="15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1116</v>
      </c>
      <c r="E88" s="0" t="s">
        <v>385</v>
      </c>
      <c r="F88" s="14" t="n">
        <v>19.8671062814573</v>
      </c>
      <c r="G88" s="14" t="n">
        <v>17.0430149215157</v>
      </c>
      <c r="H88" s="15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1117</v>
      </c>
      <c r="E89" s="0" t="s">
        <v>387</v>
      </c>
      <c r="F89" s="14" t="n">
        <v>21.0068734898088</v>
      </c>
      <c r="G89" s="14" t="n">
        <v>20.2095713790577</v>
      </c>
      <c r="H89" s="15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1118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1119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2021-04-28T10:21:25Z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