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FPOD" sheetId="1" state="visible" r:id="rId2"/>
    <sheet name="1h" sheetId="2" state="visible" r:id="rId3"/>
    <sheet name="2h" sheetId="3" state="visible" r:id="rId4"/>
    <sheet name="3h" sheetId="4" state="visible" r:id="rId5"/>
    <sheet name="4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<sst xmlns="http://schemas.openxmlformats.org/spreadsheetml/2006/main" count="480" uniqueCount="96">
  <si>
    <t xml:space="preserve">RBS</t>
  </si>
  <si>
    <t xml:space="preserve">Rep1</t>
  </si>
  <si>
    <t xml:space="preserve">Rep2</t>
  </si>
  <si>
    <t xml:space="preserve">Rep3</t>
  </si>
  <si>
    <t xml:space="preserve">AVERAGE</t>
  </si>
  <si>
    <t xml:space="preserve">STD</t>
  </si>
  <si>
    <t xml:space="preserve">PERC</t>
  </si>
  <si>
    <t xml:space="preserve">TTTAAGAAGGAGATATACAT</t>
  </si>
  <si>
    <t xml:space="preserve">CTTAAGAAGGAGATATACAT</t>
  </si>
  <si>
    <t xml:space="preserve">GTTAAGAAGGAGATATACAT</t>
  </si>
  <si>
    <t xml:space="preserve">ATTAAGAAGGAGATATACAT</t>
  </si>
  <si>
    <t xml:space="preserve">TCTAAGAAGGAGATATACAT</t>
  </si>
  <si>
    <t xml:space="preserve">TGTAAGAAGGAGATATACAT</t>
  </si>
  <si>
    <t xml:space="preserve">TATAAGAAGGAGATATACAT</t>
  </si>
  <si>
    <t xml:space="preserve">TTGAAGAAGGAGATATACAT</t>
  </si>
  <si>
    <t xml:space="preserve">TTAAAGAAGGAGATATACAT</t>
  </si>
  <si>
    <t xml:space="preserve">TTTCAGAAGGAGATATACAT</t>
  </si>
  <si>
    <t xml:space="preserve">TTTGAGAAGGAGATATACAT</t>
  </si>
  <si>
    <t xml:space="preserve">TTTTAGAAGGAGATATACAT</t>
  </si>
  <si>
    <t xml:space="preserve">TTTACGAAGGAGATATACAT</t>
  </si>
  <si>
    <t xml:space="preserve">TTTAGGAAGGAGATATACAT</t>
  </si>
  <si>
    <t xml:space="preserve">TTTATGAAGGAGATATACAT</t>
  </si>
  <si>
    <t xml:space="preserve">TTTAACAAGGAGATATACAT</t>
  </si>
  <si>
    <t xml:space="preserve">TTTAAAAAGGAGATATACAT</t>
  </si>
  <si>
    <t xml:space="preserve">TTTAATAAGGAGATATACAT</t>
  </si>
  <si>
    <t xml:space="preserve">TTTAAGCAGGAGATATACAT</t>
  </si>
  <si>
    <t xml:space="preserve">TTTAAGGAGGAGATATACAT</t>
  </si>
  <si>
    <t xml:space="preserve">TTTAAGTAGGAGATATACAT</t>
  </si>
  <si>
    <t xml:space="preserve">TTTAAGACGGAGATATACAT</t>
  </si>
  <si>
    <t xml:space="preserve">TTTAAGAGGGAGATATACAT</t>
  </si>
  <si>
    <t xml:space="preserve">TTTAAGATGGAGATATACAT</t>
  </si>
  <si>
    <t xml:space="preserve">TTTAAGAACGAGATATACAT</t>
  </si>
  <si>
    <t xml:space="preserve">TTTAAGAAAGAGATATACAT</t>
  </si>
  <si>
    <t xml:space="preserve">TTTAAGAATGAGATATACAT</t>
  </si>
  <si>
    <t xml:space="preserve">TTTAAGAAGCAGATATACAT</t>
  </si>
  <si>
    <t xml:space="preserve">TTTAAGAAGAAGATATACAT</t>
  </si>
  <si>
    <t xml:space="preserve">TTTAAGAAGTAGATATACAT</t>
  </si>
  <si>
    <t xml:space="preserve">TTTAAGAAGGCGATATACAT</t>
  </si>
  <si>
    <t xml:space="preserve">TTTAAGAAGGGGATATACAT</t>
  </si>
  <si>
    <t xml:space="preserve">TTTAAGAAGGTGATATACAT</t>
  </si>
  <si>
    <t xml:space="preserve">TTTAAGAAGGACATATACAT</t>
  </si>
  <si>
    <t xml:space="preserve">TTTAAGAAGGAAATATACAT</t>
  </si>
  <si>
    <t xml:space="preserve">TTTAAGAAGGATATATACAT</t>
  </si>
  <si>
    <t xml:space="preserve">TTTAAGAAGGAGCTATACAT</t>
  </si>
  <si>
    <t xml:space="preserve">TTTAAGAAGGAGGTATACAT</t>
  </si>
  <si>
    <t xml:space="preserve">TTTAAGAAGGAGTTATACAT</t>
  </si>
  <si>
    <t xml:space="preserve">TTTAAGAAGGAGACATACAT</t>
  </si>
  <si>
    <t xml:space="preserve">TTTAAGAAGGAGAGATACAT</t>
  </si>
  <si>
    <t xml:space="preserve">TTTAAGAAGGAGAAATACAT</t>
  </si>
  <si>
    <t xml:space="preserve">TTTAAGAAGGAGATCTACAT</t>
  </si>
  <si>
    <t xml:space="preserve">TTTAAGAAGGAGATGTACAT</t>
  </si>
  <si>
    <t xml:space="preserve">TTTAAGAAGGAGATTTACAT</t>
  </si>
  <si>
    <t xml:space="preserve">TTTAAGAAGGAGATACACAT</t>
  </si>
  <si>
    <t xml:space="preserve">TTTAAGAAGGAGATAGACAT</t>
  </si>
  <si>
    <t xml:space="preserve">TTTAAGAAGGAGATAAACAT</t>
  </si>
  <si>
    <t xml:space="preserve">TTTAAGAAGGAGATATCCAT</t>
  </si>
  <si>
    <t xml:space="preserve">TTTAAGAAGGAGATATGCAT</t>
  </si>
  <si>
    <t xml:space="preserve">TTTAAGAAGGAGATATTCAT</t>
  </si>
  <si>
    <t xml:space="preserve">TTTAAGAAGGAGATATAAAT</t>
  </si>
  <si>
    <t xml:space="preserve">TTTAAGAAGGAGATATAGAT</t>
  </si>
  <si>
    <t xml:space="preserve">TTTAAGAAGGAGATATATAT</t>
  </si>
  <si>
    <t xml:space="preserve">TTTAAGAAGGAGATATACCT</t>
  </si>
  <si>
    <t xml:space="preserve">TTTAAGAAGGAGATATACGT</t>
  </si>
  <si>
    <t xml:space="preserve">TTTAAGAAGGAGATATACTT</t>
  </si>
  <si>
    <t xml:space="preserve">TTTAAGAAGGAGATATACAC</t>
  </si>
  <si>
    <t xml:space="preserve">TTTAAGAAGGAGATATACAG</t>
  </si>
  <si>
    <t xml:space="preserve">TTTAAGAAGGAGATATACAA</t>
  </si>
  <si>
    <t xml:space="preserve">TTTAAGAGTTGACTATACAT</t>
  </si>
  <si>
    <t xml:space="preserve">TTTAAGATACCTGTATACAT</t>
  </si>
  <si>
    <t xml:space="preserve">TTTAAGAGAAGCGTATACAT</t>
  </si>
  <si>
    <t xml:space="preserve">TTTAAGAGTATGCTATACAT</t>
  </si>
  <si>
    <t xml:space="preserve">TTTAAGATCACTTTATACAT</t>
  </si>
  <si>
    <t xml:space="preserve">TTTAAGAGAAGCCTATACAT</t>
  </si>
  <si>
    <t xml:space="preserve">TTTAAGAATAGAATATACAT</t>
  </si>
  <si>
    <t xml:space="preserve">TTTAAGATCTGACTATACAT</t>
  </si>
  <si>
    <t xml:space="preserve">TTTAAGATAAGTATATACAT</t>
  </si>
  <si>
    <t xml:space="preserve">TTTAAGAGATAAATATACAT</t>
  </si>
  <si>
    <t xml:space="preserve">TTTAAGAGGTCAATATACAT</t>
  </si>
  <si>
    <t xml:space="preserve">TTTAAGACGATCCTATACAT</t>
  </si>
  <si>
    <t xml:space="preserve">TTTAAGAACAGACTATACAT</t>
  </si>
  <si>
    <t xml:space="preserve">TTTAAGAGTTATATATACAT</t>
  </si>
  <si>
    <t xml:space="preserve">TTTAAGAGGAACATATACAT</t>
  </si>
  <si>
    <t xml:space="preserve">TTTAAGACCCGAATATACAT</t>
  </si>
  <si>
    <t xml:space="preserve">TTTAAGAAATGTCTATACAT</t>
  </si>
  <si>
    <t xml:space="preserve">TTTAAGACGTACCTATACAT</t>
  </si>
  <si>
    <t xml:space="preserve">TTTAAGAACCGTGTATACAT</t>
  </si>
  <si>
    <t xml:space="preserve">TTTAAGAGGACACTATACAT</t>
  </si>
  <si>
    <t xml:space="preserve">TTTAAGAATCCCATATACAT</t>
  </si>
  <si>
    <t xml:space="preserve">TTTAAGAGAGCGATATACAT</t>
  </si>
  <si>
    <t xml:space="preserve">TTTAAGAATATGCTATACAT</t>
  </si>
  <si>
    <t xml:space="preserve">TTTAAGACAACATTATACAT</t>
  </si>
  <si>
    <t xml:space="preserve">TTTAAGAGCTACATATACAT</t>
  </si>
  <si>
    <t xml:space="preserve">TTTAAGAGAAGACTATACAT</t>
  </si>
  <si>
    <t xml:space="preserve">TTTAAGACTCCGTTATACAT</t>
  </si>
  <si>
    <t xml:space="preserve">TTTAAGATTACTATATACAT</t>
  </si>
  <si>
    <t xml:space="preserve">TTTAAGACGAGACTATACAT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</si>
</sst>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9.55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customFormat="false" ht="13.8" hidden="false" customHeight="false" outlineLevel="0" collapsed="false">
      <c r="A2" s="3" t="s">
        <v>7</v>
      </c>
      <c r="B2" s="0" t="n">
        <v>1194.44444444444</v>
      </c>
      <c r="C2" s="0" t="n">
        <v>1160.37735849057</v>
      </c>
      <c r="D2" s="0" t="n">
        <v>1486.11111111111</v>
      </c>
      <c r="E2" s="0" t="n">
        <f aca="false">AVERAGE(B2:D2)</f>
        <v>1280.31097134871</v>
      </c>
      <c r="F2" s="0" t="n">
        <f aca="false">_xlfn.STDEV.P(B2:D2)</f>
        <v>146.185760207156</v>
      </c>
      <c r="G2" s="4" t="n">
        <f aca="false">F2/E2</f>
        <v>0.11417988557355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customFormat="false" ht="13.8" hidden="false" customHeight="false" outlineLevel="0" collapsed="false">
      <c r="A3" s="3" t="s">
        <v>8</v>
      </c>
      <c r="B3" s="0" t="n">
        <v>793.981481481482</v>
      </c>
      <c r="C3" s="0" t="n">
        <v>732.608695652174</v>
      </c>
      <c r="D3" s="0" t="n">
        <v>1054.58515283843</v>
      </c>
      <c r="E3" s="0" t="n">
        <f aca="false">AVERAGE(B3:D3)</f>
        <v>860.391776657361</v>
      </c>
      <c r="F3" s="0" t="n">
        <f aca="false">_xlfn.STDEV.P(B3:D3)</f>
        <v>139.582604514468</v>
      </c>
      <c r="G3" s="4" t="n">
        <f aca="false">F3/E3</f>
        <v>0.162231448860133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customFormat="false" ht="13.8" hidden="false" customHeight="false" outlineLevel="0" collapsed="false">
      <c r="A4" s="3" t="s">
        <v>9</v>
      </c>
      <c r="B4" s="0" t="n">
        <v>453.362255965293</v>
      </c>
      <c r="C4" s="0" t="n">
        <v>426.636568848759</v>
      </c>
      <c r="D4" s="0" t="n">
        <v>661.943319838057</v>
      </c>
      <c r="E4" s="0" t="n">
        <f aca="false">AVERAGE(B4:D4)</f>
        <v>513.980714884036</v>
      </c>
      <c r="F4" s="0" t="n">
        <f aca="false">_xlfn.STDEV.P(B4:D4)</f>
        <v>105.192727684466</v>
      </c>
      <c r="G4" s="4" t="n">
        <f aca="false">F4/E4</f>
        <v>0.204662791109195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customFormat="false" ht="13.8" hidden="false" customHeight="false" outlineLevel="0" collapsed="false">
      <c r="A5" s="3" t="s">
        <v>10</v>
      </c>
      <c r="B5" s="0" t="n">
        <v>803.493449781659</v>
      </c>
      <c r="C5" s="0" t="n">
        <v>707.414829659319</v>
      </c>
      <c r="D5" s="0" t="n">
        <v>1012.12121212121</v>
      </c>
      <c r="E5" s="0" t="n">
        <f aca="false">AVERAGE(B5:D5)</f>
        <v>841.00983052073</v>
      </c>
      <c r="F5" s="0" t="n">
        <f aca="false">_xlfn.STDEV.P(B5:D5)</f>
        <v>127.193039631558</v>
      </c>
      <c r="G5" s="4" t="n">
        <f aca="false">F5/E5</f>
        <v>0.151238469534659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customFormat="false" ht="13.8" hidden="false" customHeight="false" outlineLevel="0" collapsed="false">
      <c r="A6" s="3" t="s">
        <v>11</v>
      </c>
      <c r="B6" s="0" t="n">
        <v>833.688699360341</v>
      </c>
      <c r="C6" s="0" t="n">
        <v>737.270875763747</v>
      </c>
      <c r="D6" s="0" t="n">
        <v>946.938775510204</v>
      </c>
      <c r="E6" s="0" t="n">
        <f aca="false">AVERAGE(B6:D6)</f>
        <v>839.299450211431</v>
      </c>
      <c r="F6" s="0" t="n">
        <f aca="false">_xlfn.STDEV.P(B6:D6)</f>
        <v>85.6884567871982</v>
      </c>
      <c r="G6" s="4" t="n">
        <f aca="false">F6/E6</f>
        <v>0.102095213770975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customFormat="false" ht="13.8" hidden="false" customHeight="false" outlineLevel="0" collapsed="false">
      <c r="A7" s="3" t="s">
        <v>12</v>
      </c>
      <c r="B7" s="0" t="n">
        <v>368.852459016393</v>
      </c>
      <c r="C7" s="0" t="n">
        <v>342.685370741483</v>
      </c>
      <c r="D7" s="0" t="n">
        <v>521.317829457364</v>
      </c>
      <c r="E7" s="0" t="n">
        <f aca="false">AVERAGE(B7:D7)</f>
        <v>410.95188640508</v>
      </c>
      <c r="F7" s="0" t="n">
        <f aca="false">_xlfn.STDEV.P(B7:D7)</f>
        <v>78.768268427338</v>
      </c>
      <c r="G7" s="4" t="n">
        <f aca="false">F7/E7</f>
        <v>0.191672726256074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customFormat="false" ht="13.8" hidden="false" customHeight="false" outlineLevel="0" collapsed="false">
      <c r="A8" s="3" t="s">
        <v>13</v>
      </c>
      <c r="B8" s="0" t="n">
        <v>633.620689655172</v>
      </c>
      <c r="C8" s="0" t="n">
        <v>554.455445544554</v>
      </c>
      <c r="D8" s="0" t="n">
        <v>773.547094188377</v>
      </c>
      <c r="E8" s="0" t="n">
        <f aca="false">AVERAGE(B8:D8)</f>
        <v>653.874409796034</v>
      </c>
      <c r="F8" s="0" t="n">
        <f aca="false">_xlfn.STDEV.P(B8:D8)</f>
        <v>90.5831018495367</v>
      </c>
      <c r="G8" s="4" t="n">
        <f aca="false">F8/E8</f>
        <v>0.138532874956511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customFormat="false" ht="13.8" hidden="false" customHeight="false" outlineLevel="0" collapsed="false">
      <c r="A9" s="3" t="s">
        <v>14</v>
      </c>
      <c r="B9" s="0" t="n">
        <v>783.838383838384</v>
      </c>
      <c r="C9" s="0" t="n">
        <v>772.540983606557</v>
      </c>
      <c r="D9" s="7" t="n">
        <v>5020</v>
      </c>
      <c r="E9" s="0" t="n">
        <f aca="false">AVERAGE(B9:D9)</f>
        <v>2192.12645581498</v>
      </c>
      <c r="F9" s="0" t="n">
        <f aca="false">_xlfn.STDEV.P(B9:D9)</f>
        <v>1999.61387843406</v>
      </c>
      <c r="G9" s="4" t="n">
        <f aca="false">F9/E9</f>
        <v>0.912179985388047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customFormat="false" ht="13.8" hidden="false" customHeight="false" outlineLevel="0" collapsed="false">
      <c r="A10" s="3" t="s">
        <v>15</v>
      </c>
      <c r="B10" s="0" t="n">
        <v>443.339960238569</v>
      </c>
      <c r="C10" s="0" t="n">
        <v>393.65671641791</v>
      </c>
      <c r="D10" s="0" t="n">
        <v>968.565815324165</v>
      </c>
      <c r="E10" s="0" t="n">
        <f aca="false">AVERAGE(B10:D10)</f>
        <v>601.854163993548</v>
      </c>
      <c r="F10" s="0" t="n">
        <f aca="false">_xlfn.STDEV.P(B10:D10)</f>
        <v>260.096370082779</v>
      </c>
      <c r="G10" s="4" t="n">
        <f aca="false">F10/E10</f>
        <v>0.432158462370574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customFormat="false" ht="13.8" hidden="false" customHeight="false" outlineLevel="0" collapsed="false">
      <c r="A11" s="3" t="s">
        <v>16</v>
      </c>
      <c r="B11" s="0" t="n">
        <v>750.487329434698</v>
      </c>
      <c r="C11" s="0" t="n">
        <v>658.928571428571</v>
      </c>
      <c r="D11" s="0" t="n">
        <v>613.152804642166</v>
      </c>
      <c r="E11" s="0" t="n">
        <f aca="false">AVERAGE(B11:D11)</f>
        <v>674.189568501812</v>
      </c>
      <c r="F11" s="0" t="n">
        <f aca="false">_xlfn.STDEV.P(B11:D11)</f>
        <v>57.0956300064474</v>
      </c>
      <c r="G11" s="4" t="n">
        <f aca="false">F11/E11</f>
        <v>0.0846877980229294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customFormat="false" ht="13.8" hidden="false" customHeight="false" outlineLevel="0" collapsed="false">
      <c r="A12" s="3" t="s">
        <v>17</v>
      </c>
      <c r="B12" s="0" t="n">
        <v>955.223880597015</v>
      </c>
      <c r="C12" s="0" t="n">
        <v>777.358490566038</v>
      </c>
      <c r="D12" s="0" t="n">
        <v>928.716904276986</v>
      </c>
      <c r="E12" s="0" t="n">
        <f aca="false">AVERAGE(B12:D12)</f>
        <v>887.099758480013</v>
      </c>
      <c r="F12" s="0" t="n">
        <f aca="false">_xlfn.STDEV.P(B12:D12)</f>
        <v>78.349704789628</v>
      </c>
      <c r="G12" s="4" t="n">
        <f aca="false">F12/E12</f>
        <v>0.0883211882774888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customFormat="false" ht="13.8" hidden="false" customHeight="false" outlineLevel="0" collapsed="false">
      <c r="A13" s="3" t="s">
        <v>18</v>
      </c>
      <c r="B13" s="0" t="n">
        <v>747.663551401869</v>
      </c>
      <c r="C13" s="0" t="n">
        <v>742.009132420091</v>
      </c>
      <c r="D13" s="0" t="n">
        <v>958.498023715415</v>
      </c>
      <c r="E13" s="0" t="n">
        <f aca="false">AVERAGE(B13:D13)</f>
        <v>816.056902512458</v>
      </c>
      <c r="F13" s="0" t="n">
        <f aca="false">_xlfn.STDEV.P(B13:D13)</f>
        <v>100.747532213522</v>
      </c>
      <c r="G13" s="4" t="n">
        <f aca="false">F13/E13</f>
        <v>0.12345650395621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customFormat="false" ht="13.8" hidden="false" customHeight="false" outlineLevel="0" collapsed="false">
      <c r="A14" s="3" t="s">
        <v>19</v>
      </c>
      <c r="B14" s="0" t="n">
        <v>771.241830065359</v>
      </c>
      <c r="C14" s="0" t="n">
        <v>659.380692167577</v>
      </c>
      <c r="D14" s="0" t="n">
        <v>1102.34541577825</v>
      </c>
      <c r="E14" s="0" t="n">
        <f aca="false">AVERAGE(B14:D14)</f>
        <v>844.322646003729</v>
      </c>
      <c r="F14" s="0" t="n">
        <f aca="false">_xlfn.STDEV.P(B14:D14)</f>
        <v>188.07807037599</v>
      </c>
      <c r="G14" s="4" t="n">
        <f aca="false">F14/E14</f>
        <v>0.222756159942155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customFormat="false" ht="13.8" hidden="false" customHeight="false" outlineLevel="0" collapsed="false">
      <c r="A15" s="3" t="s">
        <v>20</v>
      </c>
      <c r="B15" s="0" t="n">
        <v>612.033195020747</v>
      </c>
      <c r="C15" s="0" t="n">
        <v>565.302144249513</v>
      </c>
      <c r="D15" s="0" t="n">
        <v>985.743380855397</v>
      </c>
      <c r="E15" s="0" t="n">
        <f aca="false">AVERAGE(B15:D15)</f>
        <v>721.026240041886</v>
      </c>
      <c r="F15" s="0" t="n">
        <f aca="false">_xlfn.STDEV.P(B15:D15)</f>
        <v>188.152989624412</v>
      </c>
      <c r="G15" s="4" t="n">
        <f aca="false">F15/E15</f>
        <v>0.260951653595134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customFormat="false" ht="13.8" hidden="false" customHeight="false" outlineLevel="0" collapsed="false">
      <c r="A16" s="3" t="s">
        <v>21</v>
      </c>
      <c r="B16" s="0" t="n">
        <v>402.366863905325</v>
      </c>
      <c r="C16" s="0" t="n">
        <v>348.375451263538</v>
      </c>
      <c r="D16" s="0" t="n">
        <v>763.915547024952</v>
      </c>
      <c r="E16" s="0" t="n">
        <f aca="false">AVERAGE(B16:D16)</f>
        <v>504.885954064605</v>
      </c>
      <c r="F16" s="0" t="n">
        <f aca="false">_xlfn.STDEV.P(B16:D16)</f>
        <v>184.483089887513</v>
      </c>
      <c r="G16" s="4" t="n">
        <f aca="false">F16/E16</f>
        <v>0.365395567855125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customFormat="false" ht="13.8" hidden="false" customHeight="false" outlineLevel="0" collapsed="false">
      <c r="A17" s="3" t="s">
        <v>22</v>
      </c>
      <c r="B17" s="0" t="n">
        <v>512.820512820513</v>
      </c>
      <c r="C17" s="0" t="n">
        <v>449.152542372881</v>
      </c>
      <c r="D17" s="0" t="n">
        <v>538.878842676311</v>
      </c>
      <c r="E17" s="0" t="n">
        <f aca="false">AVERAGE(B17:D17)</f>
        <v>500.283965956568</v>
      </c>
      <c r="F17" s="0" t="n">
        <f aca="false">_xlfn.STDEV.P(B17:D17)</f>
        <v>37.6879821427575</v>
      </c>
      <c r="G17" s="4" t="n">
        <f aca="false">F17/E17</f>
        <v>0.0753331801683794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customFormat="false" ht="13.8" hidden="false" customHeight="false" outlineLevel="0" collapsed="false">
      <c r="A18" s="3" t="s">
        <v>23</v>
      </c>
      <c r="B18" s="0" t="n">
        <v>448.473282442748</v>
      </c>
      <c r="C18" s="0" t="n">
        <v>368.421052631579</v>
      </c>
      <c r="D18" s="0" t="n">
        <v>511.864406779661</v>
      </c>
      <c r="E18" s="0" t="n">
        <f aca="false">AVERAGE(B18:D18)</f>
        <v>442.919580617996</v>
      </c>
      <c r="F18" s="0" t="n">
        <f aca="false">_xlfn.STDEV.P(B18:D18)</f>
        <v>58.6920304941066</v>
      </c>
      <c r="G18" s="4" t="n">
        <f aca="false">F18/E18</f>
        <v>0.132511708812275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customFormat="false" ht="13.8" hidden="false" customHeight="false" outlineLevel="0" collapsed="false">
      <c r="A19" s="3" t="s">
        <v>24</v>
      </c>
      <c r="B19" s="0" t="n">
        <v>449.416342412451</v>
      </c>
      <c r="C19" s="0" t="n">
        <v>403.010033444816</v>
      </c>
      <c r="D19" s="0" t="n">
        <v>468.013468013468</v>
      </c>
      <c r="E19" s="0" t="n">
        <f aca="false">AVERAGE(B19:D19)</f>
        <v>440.146614623578</v>
      </c>
      <c r="F19" s="0" t="n">
        <f aca="false">_xlfn.STDEV.P(B19:D19)</f>
        <v>27.3350509589197</v>
      </c>
      <c r="G19" s="4" t="n">
        <f aca="false">F19/E19</f>
        <v>0.0621044216875259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customFormat="false" ht="13.8" hidden="false" customHeight="false" outlineLevel="0" collapsed="false">
      <c r="A20" s="3" t="s">
        <v>25</v>
      </c>
      <c r="B20" s="0" t="n">
        <v>426.923076923077</v>
      </c>
      <c r="C20" s="0" t="n">
        <v>346.830985915493</v>
      </c>
      <c r="D20" s="0" t="n">
        <v>512.19512195122</v>
      </c>
      <c r="E20" s="0" t="n">
        <f aca="false">AVERAGE(B20:D20)</f>
        <v>428.649728263263</v>
      </c>
      <c r="F20" s="0" t="n">
        <f aca="false">_xlfn.STDEV.P(B20:D20)</f>
        <v>67.5206653074869</v>
      </c>
      <c r="G20" s="4" t="n">
        <f aca="false">F20/E20</f>
        <v>0.157519440362313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customFormat="false" ht="13.8" hidden="false" customHeight="false" outlineLevel="0" collapsed="false">
      <c r="A21" s="3" t="s">
        <v>26</v>
      </c>
      <c r="B21" s="0" t="n">
        <v>477.313974591652</v>
      </c>
      <c r="C21" s="0" t="n">
        <v>439.868204283361</v>
      </c>
      <c r="D21" s="0" t="n">
        <v>511.669658886894</v>
      </c>
      <c r="E21" s="0" t="n">
        <f aca="false">AVERAGE(B21:D21)</f>
        <v>476.283945920635</v>
      </c>
      <c r="F21" s="0" t="n">
        <f aca="false">_xlfn.STDEV.P(B21:D21)</f>
        <v>29.3218682907842</v>
      </c>
      <c r="G21" s="4" t="n">
        <f aca="false">F21/E21</f>
        <v>0.0615638392642153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customFormat="false" ht="13.8" hidden="false" customHeight="false" outlineLevel="0" collapsed="false">
      <c r="A22" s="3" t="s">
        <v>27</v>
      </c>
      <c r="B22" s="0" t="n">
        <v>307.964601769912</v>
      </c>
      <c r="C22" s="0" t="n">
        <v>276.295133437991</v>
      </c>
      <c r="D22" s="0" t="n">
        <v>595.113438045375</v>
      </c>
      <c r="E22" s="0" t="n">
        <f aca="false">AVERAGE(B22:D22)</f>
        <v>393.124391084426</v>
      </c>
      <c r="F22" s="0" t="n">
        <f aca="false">_xlfn.STDEV.P(B22:D22)</f>
        <v>143.411808266152</v>
      </c>
      <c r="G22" s="4" t="n">
        <f aca="false">F22/E22</f>
        <v>0.364800077325533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customFormat="false" ht="13.8" hidden="false" customHeight="false" outlineLevel="0" collapsed="false">
      <c r="A23" s="3" t="s">
        <v>28</v>
      </c>
      <c r="B23" s="0" t="n">
        <v>442.244224422442</v>
      </c>
      <c r="C23" s="0" t="n">
        <v>426.179604261796</v>
      </c>
      <c r="D23" s="0" t="n">
        <v>428.571428571429</v>
      </c>
      <c r="E23" s="0" t="n">
        <f aca="false">AVERAGE(B23:D23)</f>
        <v>432.331752418556</v>
      </c>
      <c r="F23" s="0" t="n">
        <f aca="false">_xlfn.STDEV.P(B23:D23)</f>
        <v>7.07686521010134</v>
      </c>
      <c r="G23" s="4" t="n">
        <f aca="false">F23/E23</f>
        <v>0.0163690618847953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customFormat="false" ht="13.8" hidden="false" customHeight="false" outlineLevel="0" collapsed="false">
      <c r="A24" s="3" t="s">
        <v>29</v>
      </c>
      <c r="B24" s="0" t="n">
        <v>228.136882129278</v>
      </c>
      <c r="C24" s="0" t="n">
        <v>160</v>
      </c>
      <c r="D24" s="0" t="n">
        <v>562.607204116638</v>
      </c>
      <c r="E24" s="0" t="n">
        <f aca="false">AVERAGE(B24:D24)</f>
        <v>316.914695415305</v>
      </c>
      <c r="F24" s="0" t="n">
        <f aca="false">_xlfn.STDEV.P(B24:D24)</f>
        <v>175.943675268613</v>
      </c>
      <c r="G24" s="4" t="n">
        <f aca="false">F24/E24</f>
        <v>0.555176764643385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customFormat="false" ht="13.8" hidden="false" customHeight="false" outlineLevel="0" collapsed="false">
      <c r="A25" s="3" t="s">
        <v>30</v>
      </c>
      <c r="B25" s="0" t="n">
        <v>557.077625570776</v>
      </c>
      <c r="C25" s="0" t="n">
        <v>473.333333333333</v>
      </c>
      <c r="D25" s="0" t="n">
        <v>377.289377289377</v>
      </c>
      <c r="E25" s="0" t="n">
        <f aca="false">AVERAGE(B25:D25)</f>
        <v>469.233445397829</v>
      </c>
      <c r="F25" s="0" t="n">
        <f aca="false">_xlfn.STDEV.P(B25:D25)</f>
        <v>73.4554757016624</v>
      </c>
      <c r="G25" s="4" t="n">
        <f aca="false">F25/E25</f>
        <v>0.1565435635974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customFormat="false" ht="13.8" hidden="false" customHeight="false" outlineLevel="0" collapsed="false">
      <c r="A26" s="3" t="s">
        <v>31</v>
      </c>
      <c r="B26" s="0" t="n">
        <v>602.484472049689</v>
      </c>
      <c r="C26" s="0" t="n">
        <v>503.55871886121</v>
      </c>
      <c r="D26" s="0" t="n">
        <v>732.365145228216</v>
      </c>
      <c r="E26" s="0" t="n">
        <f aca="false">AVERAGE(B26:D26)</f>
        <v>612.802778713038</v>
      </c>
      <c r="F26" s="0" t="n">
        <f aca="false">_xlfn.STDEV.P(B26:D26)</f>
        <v>93.6943462399918</v>
      </c>
      <c r="G26" s="4" t="n">
        <f aca="false">F26/E26</f>
        <v>0.152894780334974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customFormat="false" ht="13.8" hidden="false" customHeight="false" outlineLevel="0" collapsed="false">
      <c r="A27" s="3" t="s">
        <v>32</v>
      </c>
      <c r="B27" s="0" t="n">
        <v>244.258872651357</v>
      </c>
      <c r="C27" s="0" t="n">
        <v>206.500956022944</v>
      </c>
      <c r="D27" s="0" t="n">
        <v>722.935779816514</v>
      </c>
      <c r="E27" s="0" t="n">
        <f aca="false">AVERAGE(B27:D27)</f>
        <v>391.231869496938</v>
      </c>
      <c r="F27" s="0" t="n">
        <f aca="false">_xlfn.STDEV.P(B27:D27)</f>
        <v>235.05606162219</v>
      </c>
      <c r="G27" s="4" t="n">
        <f aca="false">F27/E27</f>
        <v>0.600810107633702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customFormat="false" ht="13.8" hidden="false" customHeight="false" outlineLevel="0" collapsed="false">
      <c r="A28" s="3" t="s">
        <v>33</v>
      </c>
      <c r="B28" s="0" t="n">
        <v>242.971887550201</v>
      </c>
      <c r="C28" s="0" t="n">
        <v>181.818181818182</v>
      </c>
      <c r="D28" s="0" t="n">
        <v>371.841155234657</v>
      </c>
      <c r="E28" s="0" t="n">
        <f aca="false">AVERAGE(B28:D28)</f>
        <v>265.543741534346</v>
      </c>
      <c r="F28" s="0" t="n">
        <f aca="false">_xlfn.STDEV.P(B28:D28)</f>
        <v>79.2014269682931</v>
      </c>
      <c r="G28" s="4" t="n">
        <f aca="false">F28/E28</f>
        <v>0.298261320378544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customFormat="false" ht="13.8" hidden="false" customHeight="false" outlineLevel="0" collapsed="false">
      <c r="A29" s="3" t="s">
        <v>34</v>
      </c>
      <c r="B29" s="0" t="n">
        <v>178.637200736648</v>
      </c>
      <c r="C29" s="0" t="n">
        <v>143.790849673203</v>
      </c>
      <c r="D29" s="0" t="n">
        <v>348.672566371682</v>
      </c>
      <c r="E29" s="0" t="n">
        <f aca="false">AVERAGE(B29:D29)</f>
        <v>223.700205593844</v>
      </c>
      <c r="F29" s="0" t="n">
        <f aca="false">_xlfn.STDEV.P(B29:D29)</f>
        <v>89.5065556794536</v>
      </c>
      <c r="G29" s="4" t="n">
        <f aca="false">F29/E29</f>
        <v>0.400118343395553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customFormat="false" ht="13.8" hidden="false" customHeight="false" outlineLevel="0" collapsed="false">
      <c r="A30" s="3" t="s">
        <v>35</v>
      </c>
      <c r="B30" s="0" t="n">
        <v>154.128440366973</v>
      </c>
      <c r="C30" s="0" t="n">
        <v>131.36288998358</v>
      </c>
      <c r="D30" s="0" t="n">
        <v>281.666666666667</v>
      </c>
      <c r="E30" s="0" t="n">
        <f aca="false">AVERAGE(B30:D30)</f>
        <v>189.052665672406</v>
      </c>
      <c r="F30" s="0" t="n">
        <f aca="false">_xlfn.STDEV.P(B30:D30)</f>
        <v>66.1441983154399</v>
      </c>
      <c r="G30" s="4" t="n">
        <f aca="false">F30/E30</f>
        <v>0.349871809954035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customFormat="false" ht="13.8" hidden="false" customHeight="false" outlineLevel="0" collapsed="false">
      <c r="A31" s="3" t="s">
        <v>36</v>
      </c>
      <c r="B31" s="0" t="n">
        <v>152.899824253076</v>
      </c>
      <c r="C31" s="0" t="n">
        <v>117.834394904459</v>
      </c>
      <c r="D31" s="0" t="n">
        <v>248.756218905473</v>
      </c>
      <c r="E31" s="0" t="n">
        <f aca="false">AVERAGE(B31:D31)</f>
        <v>173.163479354336</v>
      </c>
      <c r="F31" s="0" t="n">
        <f aca="false">_xlfn.STDEV.P(B31:D31)</f>
        <v>55.3359002726997</v>
      </c>
      <c r="G31" s="4" t="n">
        <f aca="false">F31/E31</f>
        <v>0.319558722653456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customFormat="false" ht="13.8" hidden="false" customHeight="false" outlineLevel="0" collapsed="false">
      <c r="A32" s="3" t="s">
        <v>37</v>
      </c>
      <c r="B32" s="0" t="n">
        <v>129.370629370629</v>
      </c>
      <c r="C32" s="0" t="n">
        <v>105.343511450382</v>
      </c>
      <c r="D32" s="0" t="n">
        <v>254.125412541254</v>
      </c>
      <c r="E32" s="0" t="n">
        <f aca="false">AVERAGE(B32:D32)</f>
        <v>162.946517787422</v>
      </c>
      <c r="F32" s="0" t="n">
        <f aca="false">_xlfn.STDEV.P(B32:D32)</f>
        <v>65.2151247042494</v>
      </c>
      <c r="G32" s="4" t="n">
        <f aca="false">F32/E32</f>
        <v>0.400224107822472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customFormat="false" ht="13.8" hidden="false" customHeight="false" outlineLevel="0" collapsed="false">
      <c r="A33" s="3" t="s">
        <v>38</v>
      </c>
      <c r="B33" s="0" t="n">
        <v>203.900709219858</v>
      </c>
      <c r="C33" s="0" t="n">
        <v>196.899224806201</v>
      </c>
      <c r="D33" s="0" t="n">
        <v>249.146757679181</v>
      </c>
      <c r="E33" s="0" t="n">
        <f aca="false">AVERAGE(B33:D33)</f>
        <v>216.64889723508</v>
      </c>
      <c r="F33" s="0" t="n">
        <f aca="false">_xlfn.STDEV.P(B33:D33)</f>
        <v>23.1565454545341</v>
      </c>
      <c r="G33" s="4" t="n">
        <f aca="false">F33/E33</f>
        <v>0.106885129580916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customFormat="false" ht="13.8" hidden="false" customHeight="false" outlineLevel="0" collapsed="false">
      <c r="A34" s="3" t="s">
        <v>39</v>
      </c>
      <c r="B34" s="0" t="n">
        <v>235</v>
      </c>
      <c r="C34" s="0" t="n">
        <v>181.159420289855</v>
      </c>
      <c r="D34" s="0" t="n">
        <v>340.20618556701</v>
      </c>
      <c r="E34" s="0" t="n">
        <f aca="false">AVERAGE(B34:D34)</f>
        <v>252.121868618955</v>
      </c>
      <c r="F34" s="0" t="n">
        <f aca="false">_xlfn.STDEV.P(B34:D34)</f>
        <v>66.0496640164818</v>
      </c>
      <c r="G34" s="4" t="n">
        <f aca="false">F34/E34</f>
        <v>0.261975148678222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customFormat="false" ht="13.8" hidden="false" customHeight="false" outlineLevel="0" collapsed="false">
      <c r="A35" s="3" t="s">
        <v>40</v>
      </c>
      <c r="B35" s="0" t="n">
        <v>295.025728987993</v>
      </c>
      <c r="C35" s="0" t="n">
        <v>254.211332312404</v>
      </c>
      <c r="D35" s="0" t="n">
        <v>350.993377483444</v>
      </c>
      <c r="E35" s="0" t="n">
        <f aca="false">AVERAGE(B35:D35)</f>
        <v>300.076812927947</v>
      </c>
      <c r="F35" s="0" t="n">
        <f aca="false">_xlfn.STDEV.P(B35:D35)</f>
        <v>39.6722081865767</v>
      </c>
      <c r="G35" s="4" t="n">
        <f aca="false">F35/E35</f>
        <v>0.132206843306159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customFormat="false" ht="13.8" hidden="false" customHeight="false" outlineLevel="0" collapsed="false">
      <c r="A36" s="3" t="s">
        <v>41</v>
      </c>
      <c r="B36" s="0" t="n">
        <v>267.790262172285</v>
      </c>
      <c r="C36" s="0" t="n">
        <v>178.628389154705</v>
      </c>
      <c r="D36" s="0" t="n">
        <v>360.927152317881</v>
      </c>
      <c r="E36" s="0" t="n">
        <f aca="false">AVERAGE(B36:D36)</f>
        <v>269.115267881623</v>
      </c>
      <c r="F36" s="0" t="n">
        <f aca="false">_xlfn.STDEV.P(B36:D36)</f>
        <v>74.4290556740814</v>
      </c>
      <c r="G36" s="4" t="n">
        <f aca="false">F36/E36</f>
        <v>0.276569427888501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customFormat="false" ht="13.8" hidden="false" customHeight="false" outlineLevel="0" collapsed="false">
      <c r="A37" s="3" t="s">
        <v>42</v>
      </c>
      <c r="B37" s="0" t="n">
        <v>579.831932773109</v>
      </c>
      <c r="C37" s="0" t="n">
        <v>471.774193548387</v>
      </c>
      <c r="D37" s="0" t="n">
        <v>441.340782122905</v>
      </c>
      <c r="E37" s="0" t="n">
        <f aca="false">AVERAGE(B37:D37)</f>
        <v>497.648969481467</v>
      </c>
      <c r="F37" s="0" t="n">
        <f aca="false">_xlfn.STDEV.P(B37:D37)</f>
        <v>59.4254587658338</v>
      </c>
      <c r="G37" s="4" t="n">
        <f aca="false">F37/E37</f>
        <v>0.119412401934145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customFormat="false" ht="13.8" hidden="false" customHeight="false" outlineLevel="0" collapsed="false">
      <c r="A38" s="3" t="s">
        <v>43</v>
      </c>
      <c r="B38" s="0" t="n">
        <v>329.875518672199</v>
      </c>
      <c r="C38" s="0" t="n">
        <v>242.070116861436</v>
      </c>
      <c r="D38" s="0" t="n">
        <v>716</v>
      </c>
      <c r="E38" s="0" t="n">
        <f aca="false">AVERAGE(B38:D38)</f>
        <v>429.315211844545</v>
      </c>
      <c r="F38" s="0" t="n">
        <f aca="false">_xlfn.STDEV.P(B38:D38)</f>
        <v>205.86172214473</v>
      </c>
      <c r="G38" s="4" t="n">
        <f aca="false">F38/E38</f>
        <v>0.479511828291033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customFormat="false" ht="13.8" hidden="false" customHeight="false" outlineLevel="0" collapsed="false">
      <c r="A39" s="3" t="s">
        <v>44</v>
      </c>
      <c r="B39" s="0" t="n">
        <v>322.200392927308</v>
      </c>
      <c r="C39" s="0" t="n">
        <v>289.424860853432</v>
      </c>
      <c r="D39" s="0" t="n">
        <v>460.144927536232</v>
      </c>
      <c r="E39" s="0" t="n">
        <f aca="false">AVERAGE(B39:D39)</f>
        <v>357.256727105658</v>
      </c>
      <c r="F39" s="0" t="n">
        <f aca="false">_xlfn.STDEV.P(B39:D39)</f>
        <v>73.9731717879888</v>
      </c>
      <c r="G39" s="4" t="n">
        <f aca="false">F39/E39</f>
        <v>0.207058863208226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customFormat="false" ht="13.8" hidden="false" customHeight="false" outlineLevel="0" collapsed="false">
      <c r="A40" s="3" t="s">
        <v>45</v>
      </c>
      <c r="B40" s="0" t="n">
        <v>309.751434034417</v>
      </c>
      <c r="C40" s="0" t="n">
        <v>218.487394957983</v>
      </c>
      <c r="D40" s="0" t="n">
        <v>442.857142857143</v>
      </c>
      <c r="E40" s="0" t="n">
        <f aca="false">AVERAGE(B40:D40)</f>
        <v>323.698657283181</v>
      </c>
      <c r="F40" s="0" t="n">
        <f aca="false">_xlfn.STDEV.P(B40:D40)</f>
        <v>92.1279534862474</v>
      </c>
      <c r="G40" s="4" t="n">
        <f aca="false">F40/E40</f>
        <v>0.284610242932368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customFormat="false" ht="13.8" hidden="false" customHeight="false" outlineLevel="0" collapsed="false">
      <c r="A41" s="3" t="s">
        <v>46</v>
      </c>
      <c r="B41" s="0" t="n">
        <v>372.822299651568</v>
      </c>
      <c r="C41" s="0" t="n">
        <v>363.025210084034</v>
      </c>
      <c r="D41" s="0" t="n">
        <v>411.558669001751</v>
      </c>
      <c r="E41" s="0" t="n">
        <f aca="false">AVERAGE(B41:D41)</f>
        <v>382.468726245784</v>
      </c>
      <c r="F41" s="0" t="n">
        <f aca="false">_xlfn.STDEV.P(B41:D41)</f>
        <v>20.9549408359565</v>
      </c>
      <c r="G41" s="4" t="n">
        <f aca="false">F41/E41</f>
        <v>0.0547886386467329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customFormat="false" ht="13.8" hidden="false" customHeight="false" outlineLevel="0" collapsed="false">
      <c r="A42" s="3" t="s">
        <v>47</v>
      </c>
      <c r="B42" s="0" t="n">
        <v>408.273381294964</v>
      </c>
      <c r="C42" s="0" t="n">
        <v>349.606299212598</v>
      </c>
      <c r="D42" s="0" t="n">
        <v>435.064935064935</v>
      </c>
      <c r="E42" s="0" t="n">
        <f aca="false">AVERAGE(B42:D42)</f>
        <v>397.648205190833</v>
      </c>
      <c r="F42" s="0" t="n">
        <f aca="false">_xlfn.STDEV.P(B42:D42)</f>
        <v>35.6881435574751</v>
      </c>
      <c r="G42" s="4" t="n">
        <f aca="false">F42/E42</f>
        <v>0.0897480312789247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customFormat="false" ht="13.8" hidden="false" customHeight="false" outlineLevel="0" collapsed="false">
      <c r="A43" s="3" t="s">
        <v>48</v>
      </c>
      <c r="B43" s="0" t="n">
        <v>137.630662020906</v>
      </c>
      <c r="C43" s="0" t="n">
        <v>106.583072100314</v>
      </c>
      <c r="D43" s="0" t="n">
        <v>434.343434343434</v>
      </c>
      <c r="E43" s="0" t="n">
        <f aca="false">AVERAGE(B43:D43)</f>
        <v>226.185722821551</v>
      </c>
      <c r="F43" s="0" t="n">
        <f aca="false">_xlfn.STDEV.P(B43:D43)</f>
        <v>147.73447546074</v>
      </c>
      <c r="G43" s="4" t="n">
        <f aca="false">F43/E43</f>
        <v>0.653155617506834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customFormat="false" ht="13.8" hidden="false" customHeight="false" outlineLevel="0" collapsed="false">
      <c r="A44" s="3" t="s">
        <v>49</v>
      </c>
      <c r="B44" s="0" t="n">
        <v>151.943462897527</v>
      </c>
      <c r="C44" s="0" t="n">
        <v>119.685039370079</v>
      </c>
      <c r="D44" s="0" t="n">
        <v>224.590163934426</v>
      </c>
      <c r="E44" s="0" t="n">
        <f aca="false">AVERAGE(B44:D44)</f>
        <v>165.406222067344</v>
      </c>
      <c r="F44" s="0" t="n">
        <f aca="false">_xlfn.STDEV.P(B44:D44)</f>
        <v>43.8725859986521</v>
      </c>
      <c r="G44" s="4" t="n">
        <f aca="false">F44/E44</f>
        <v>0.265241448902628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customFormat="false" ht="13.8" hidden="false" customHeight="false" outlineLevel="0" collapsed="false">
      <c r="A45" s="3" t="s">
        <v>50</v>
      </c>
      <c r="B45" s="0" t="n">
        <v>474.63768115942</v>
      </c>
      <c r="C45" s="0" t="n">
        <v>429.429429429429</v>
      </c>
      <c r="D45" s="0" t="n">
        <v>232.40589198036</v>
      </c>
      <c r="E45" s="0" t="n">
        <f aca="false">AVERAGE(B45:D45)</f>
        <v>378.824334189737</v>
      </c>
      <c r="F45" s="0" t="n">
        <f aca="false">_xlfn.STDEV.P(B45:D45)</f>
        <v>105.165636562475</v>
      </c>
      <c r="G45" s="4" t="n">
        <f aca="false">F45/E45</f>
        <v>0.277610562656734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customFormat="false" ht="13.8" hidden="false" customHeight="false" outlineLevel="0" collapsed="false">
      <c r="A46" s="3" t="s">
        <v>51</v>
      </c>
      <c r="B46" s="0" t="n">
        <v>369.676320272572</v>
      </c>
      <c r="C46" s="0" t="n">
        <v>309.063893016345</v>
      </c>
      <c r="D46" s="0" t="n">
        <v>584.040747028863</v>
      </c>
      <c r="E46" s="0" t="n">
        <f aca="false">AVERAGE(B46:D46)</f>
        <v>420.926986772593</v>
      </c>
      <c r="F46" s="0" t="n">
        <f aca="false">_xlfn.STDEV.P(B46:D46)</f>
        <v>117.963386051711</v>
      </c>
      <c r="G46" s="4" t="n">
        <f aca="false">F46/E46</f>
        <v>0.280246669276735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customFormat="false" ht="13.8" hidden="false" customHeight="false" outlineLevel="0" collapsed="false">
      <c r="A47" s="3" t="s">
        <v>52</v>
      </c>
      <c r="B47" s="0" t="n">
        <v>458.699472759227</v>
      </c>
      <c r="C47" s="0" t="n">
        <v>375.586854460094</v>
      </c>
      <c r="D47" s="0" t="n">
        <v>504.215851602024</v>
      </c>
      <c r="E47" s="0" t="n">
        <f aca="false">AVERAGE(B47:D47)</f>
        <v>446.167392940448</v>
      </c>
      <c r="F47" s="0" t="n">
        <f aca="false">_xlfn.STDEV.P(B47:D47)</f>
        <v>53.2550122515732</v>
      </c>
      <c r="G47" s="4" t="n">
        <f aca="false">F47/E47</f>
        <v>0.119361058414866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customFormat="false" ht="13.8" hidden="false" customHeight="false" outlineLevel="0" collapsed="false">
      <c r="A48" s="3" t="s">
        <v>53</v>
      </c>
      <c r="B48" s="0" t="n">
        <v>648.393194706994</v>
      </c>
      <c r="C48" s="0" t="n">
        <v>569.983136593592</v>
      </c>
      <c r="D48" s="0" t="n">
        <v>533.106960950764</v>
      </c>
      <c r="E48" s="0" t="n">
        <f aca="false">AVERAGE(B48:D48)</f>
        <v>583.827764083783</v>
      </c>
      <c r="F48" s="0" t="n">
        <f aca="false">_xlfn.STDEV.P(B48:D48)</f>
        <v>48.0727518536969</v>
      </c>
      <c r="G48" s="4" t="n">
        <f aca="false">F48/E48</f>
        <v>0.0823406401871598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customFormat="false" ht="13.8" hidden="false" customHeight="false" outlineLevel="0" collapsed="false">
      <c r="A49" s="3" t="s">
        <v>54</v>
      </c>
      <c r="B49" s="0" t="n">
        <v>947.939262472885</v>
      </c>
      <c r="C49" s="0" t="n">
        <v>836.653386454183</v>
      </c>
      <c r="D49" s="0" t="n">
        <v>775.925925925926</v>
      </c>
      <c r="E49" s="0" t="n">
        <f aca="false">AVERAGE(B49:D49)</f>
        <v>853.506191617665</v>
      </c>
      <c r="F49" s="0" t="n">
        <f aca="false">_xlfn.STDEV.P(B49:D49)</f>
        <v>71.2280832673604</v>
      </c>
      <c r="G49" s="4" t="n">
        <f aca="false">F49/E49</f>
        <v>0.0834535050441294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customFormat="false" ht="13.8" hidden="false" customHeight="false" outlineLevel="0" collapsed="false">
      <c r="A50" s="3" t="s">
        <v>55</v>
      </c>
      <c r="B50" s="0" t="n">
        <v>582.822085889571</v>
      </c>
      <c r="C50" s="0" t="n">
        <v>520.868113522538</v>
      </c>
      <c r="D50" s="0" t="n">
        <v>1075.51020408163</v>
      </c>
      <c r="E50" s="0" t="n">
        <f aca="false">AVERAGE(B50:D50)</f>
        <v>726.400134497914</v>
      </c>
      <c r="F50" s="0" t="n">
        <f aca="false">_xlfn.STDEV.P(B50:D50)</f>
        <v>248.150430433606</v>
      </c>
      <c r="G50" s="4" t="n">
        <f aca="false">F50/E50</f>
        <v>0.341616718731924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customFormat="false" ht="13.8" hidden="false" customHeight="false" outlineLevel="0" collapsed="false">
      <c r="A51" s="3" t="s">
        <v>56</v>
      </c>
      <c r="B51" s="0" t="n">
        <v>350.409836065574</v>
      </c>
      <c r="C51" s="0" t="n">
        <v>306.985294117647</v>
      </c>
      <c r="D51" s="0" t="n">
        <v>724.014336917563</v>
      </c>
      <c r="E51" s="0" t="n">
        <f aca="false">AVERAGE(B51:D51)</f>
        <v>460.469822366928</v>
      </c>
      <c r="F51" s="0" t="n">
        <f aca="false">_xlfn.STDEV.P(B51:D51)</f>
        <v>187.195452354207</v>
      </c>
      <c r="G51" s="4" t="n">
        <f aca="false">F51/E51</f>
        <v>0.406531423475215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customFormat="false" ht="13.8" hidden="false" customHeight="false" outlineLevel="0" collapsed="false">
      <c r="A52" s="3" t="s">
        <v>57</v>
      </c>
      <c r="B52" s="0" t="n">
        <v>485.772357723577</v>
      </c>
      <c r="C52" s="0" t="n">
        <v>424.242424242424</v>
      </c>
      <c r="D52" s="0" t="n">
        <v>455.172413793104</v>
      </c>
      <c r="E52" s="0" t="n">
        <f aca="false">AVERAGE(B52:D52)</f>
        <v>455.062398586368</v>
      </c>
      <c r="F52" s="0" t="n">
        <f aca="false">_xlfn.STDEV.P(B52:D52)</f>
        <v>25.1196106134638</v>
      </c>
      <c r="G52" s="4" t="n">
        <f aca="false">F52/E52</f>
        <v>0.0552003652499015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customFormat="false" ht="13.8" hidden="false" customHeight="false" outlineLevel="0" collapsed="false">
      <c r="A53" s="3" t="s">
        <v>58</v>
      </c>
      <c r="B53" s="0" t="n">
        <v>448.695652173913</v>
      </c>
      <c r="C53" s="0" t="n">
        <v>407.176287051482</v>
      </c>
      <c r="D53" s="0" t="n">
        <v>558.669001751314</v>
      </c>
      <c r="E53" s="0" t="n">
        <f aca="false">AVERAGE(B53:D53)</f>
        <v>471.513646992236</v>
      </c>
      <c r="F53" s="0" t="n">
        <f aca="false">_xlfn.STDEV.P(B53:D53)</f>
        <v>63.9166452886252</v>
      </c>
      <c r="G53" s="4" t="n">
        <f aca="false">F53/E53</f>
        <v>0.135556299793965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customFormat="false" ht="13.8" hidden="false" customHeight="false" outlineLevel="0" collapsed="false">
      <c r="A54" s="3" t="s">
        <v>59</v>
      </c>
      <c r="B54" s="0" t="n">
        <v>425.862068965517</v>
      </c>
      <c r="C54" s="0" t="n">
        <v>409.090909090909</v>
      </c>
      <c r="D54" s="0" t="n">
        <v>472.817133443163</v>
      </c>
      <c r="E54" s="0" t="n">
        <f aca="false">AVERAGE(B54:D54)</f>
        <v>435.923370499863</v>
      </c>
      <c r="F54" s="0" t="n">
        <f aca="false">_xlfn.STDEV.P(B54:D54)</f>
        <v>26.9713460172362</v>
      </c>
      <c r="G54" s="4" t="n">
        <f aca="false">F54/E54</f>
        <v>0.0618717596771854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customFormat="false" ht="13.8" hidden="false" customHeight="false" outlineLevel="0" collapsed="false">
      <c r="A55" s="3" t="s">
        <v>60</v>
      </c>
      <c r="B55" s="0" t="n">
        <v>429.840142095915</v>
      </c>
      <c r="C55" s="0" t="n">
        <v>401.639344262295</v>
      </c>
      <c r="D55" s="0" t="n">
        <v>495.755517826825</v>
      </c>
      <c r="E55" s="0" t="n">
        <f aca="false">AVERAGE(B55:D55)</f>
        <v>442.411668061678</v>
      </c>
      <c r="F55" s="0" t="n">
        <f aca="false">_xlfn.STDEV.P(B55:D55)</f>
        <v>39.437680631921</v>
      </c>
      <c r="G55" s="4" t="n">
        <f aca="false">F55/E55</f>
        <v>0.0891424966360128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customFormat="false" ht="13.8" hidden="false" customHeight="false" outlineLevel="0" collapsed="false">
      <c r="A56" s="3" t="s">
        <v>61</v>
      </c>
      <c r="B56" s="0" t="n">
        <v>451.83887915937</v>
      </c>
      <c r="C56" s="0" t="n">
        <v>444.444444444445</v>
      </c>
      <c r="D56" s="0" t="n">
        <v>486.622073578595</v>
      </c>
      <c r="E56" s="0" t="n">
        <f aca="false">AVERAGE(B56:D56)</f>
        <v>460.96846572747</v>
      </c>
      <c r="F56" s="0" t="n">
        <f aca="false">_xlfn.STDEV.P(B56:D56)</f>
        <v>18.3893105367007</v>
      </c>
      <c r="G56" s="4" t="n">
        <f aca="false">F56/E56</f>
        <v>0.0398927733758966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customFormat="false" ht="13.8" hidden="false" customHeight="false" outlineLevel="0" collapsed="false">
      <c r="A57" s="3" t="s">
        <v>62</v>
      </c>
      <c r="B57" s="0" t="n">
        <v>456.204379562044</v>
      </c>
      <c r="C57" s="0" t="n">
        <v>442.372881355932</v>
      </c>
      <c r="D57" s="0" t="n">
        <v>533.557046979866</v>
      </c>
      <c r="E57" s="0" t="n">
        <f aca="false">AVERAGE(B57:D57)</f>
        <v>477.378102632614</v>
      </c>
      <c r="F57" s="0" t="n">
        <f aca="false">_xlfn.STDEV.P(B57:D57)</f>
        <v>40.123832706885</v>
      </c>
      <c r="G57" s="4" t="n">
        <f aca="false">F57/E57</f>
        <v>0.0840504256177915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customFormat="false" ht="13.8" hidden="false" customHeight="false" outlineLevel="0" collapsed="false">
      <c r="A58" s="3" t="s">
        <v>63</v>
      </c>
      <c r="B58" s="0" t="n">
        <v>504.761904761905</v>
      </c>
      <c r="C58" s="0" t="n">
        <v>406.752411575563</v>
      </c>
      <c r="D58" s="0" t="n">
        <v>567.986230636833</v>
      </c>
      <c r="E58" s="0" t="n">
        <f aca="false">AVERAGE(B58:D58)</f>
        <v>493.166848991434</v>
      </c>
      <c r="F58" s="0" t="n">
        <f aca="false">_xlfn.STDEV.P(B58:D58)</f>
        <v>66.3320942481133</v>
      </c>
      <c r="G58" s="4" t="n">
        <f aca="false">F58/E58</f>
        <v>0.134502338070306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customFormat="false" ht="13.8" hidden="false" customHeight="false" outlineLevel="0" collapsed="false">
      <c r="A59" s="3" t="s">
        <v>64</v>
      </c>
      <c r="B59" s="0" t="n">
        <v>583.025830258303</v>
      </c>
      <c r="C59" s="0" t="n">
        <v>497.528830313015</v>
      </c>
      <c r="D59" s="0" t="n">
        <v>594.276094276094</v>
      </c>
      <c r="E59" s="0" t="n">
        <f aca="false">AVERAGE(B59:D59)</f>
        <v>558.276918282471</v>
      </c>
      <c r="F59" s="0" t="n">
        <f aca="false">_xlfn.STDEV.P(B59:D59)</f>
        <v>43.2002295833101</v>
      </c>
      <c r="G59" s="4" t="n">
        <f aca="false">F59/E59</f>
        <v>0.0773813642810361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customFormat="false" ht="13.8" hidden="false" customHeight="false" outlineLevel="0" collapsed="false">
      <c r="A60" s="3" t="s">
        <v>65</v>
      </c>
      <c r="B60" s="0" t="n">
        <v>250.474383301708</v>
      </c>
      <c r="C60" s="0" t="n">
        <v>162.207357859532</v>
      </c>
      <c r="D60" s="0" t="n">
        <v>647.686832740214</v>
      </c>
      <c r="E60" s="0" t="n">
        <f aca="false">AVERAGE(B60:D60)</f>
        <v>353.456191300484</v>
      </c>
      <c r="F60" s="0" t="n">
        <f aca="false">_xlfn.STDEV.P(B60:D60)</f>
        <v>211.150056778946</v>
      </c>
      <c r="G60" s="4" t="n">
        <f aca="false">F60/E60</f>
        <v>0.597386782226261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customFormat="false" ht="13.8" hidden="false" customHeight="false" outlineLevel="0" collapsed="false">
      <c r="A61" s="3" t="s">
        <v>66</v>
      </c>
      <c r="B61" s="0" t="n">
        <v>942.307692307692</v>
      </c>
      <c r="C61" s="0" t="n">
        <v>855.913978494624</v>
      </c>
      <c r="D61" s="0" t="n">
        <v>437.735849056604</v>
      </c>
      <c r="E61" s="0" t="n">
        <f aca="false">AVERAGE(B61:D61)</f>
        <v>745.319173286307</v>
      </c>
      <c r="F61" s="0" t="n">
        <f aca="false">_xlfn.STDEV.P(B61:D61)</f>
        <v>220.335493365231</v>
      </c>
      <c r="G61" s="4" t="n">
        <f aca="false">F61/E61</f>
        <v>0.295625687977024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customFormat="false" ht="13.8" hidden="false" customHeight="false" outlineLevel="0" collapsed="false">
      <c r="A62" s="3" t="s">
        <v>67</v>
      </c>
      <c r="B62" s="0" t="n">
        <v>577.868852459016</v>
      </c>
      <c r="C62" s="0" t="n">
        <v>478.849407783418</v>
      </c>
      <c r="D62" s="0" t="n">
        <v>1105.57768924303</v>
      </c>
      <c r="E62" s="0" t="n">
        <f aca="false">AVERAGE(B62:D62)</f>
        <v>720.765316495154</v>
      </c>
      <c r="F62" s="0" t="n">
        <f aca="false">_xlfn.STDEV.P(B62:D62)</f>
        <v>275.089845045641</v>
      </c>
      <c r="G62" s="4" t="n">
        <f aca="false">F62/E62</f>
        <v>0.381663543944253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customFormat="false" ht="13.8" hidden="false" customHeight="false" outlineLevel="0" collapsed="false">
      <c r="A63" s="3" t="s">
        <v>68</v>
      </c>
      <c r="B63" s="0" t="n">
        <v>228.515625</v>
      </c>
      <c r="C63" s="0" t="n">
        <v>164.601769911504</v>
      </c>
      <c r="D63" s="0" t="n">
        <v>714.285714285714</v>
      </c>
      <c r="E63" s="0" t="n">
        <f aca="false">AVERAGE(B63:D63)</f>
        <v>369.134369732406</v>
      </c>
      <c r="F63" s="0" t="n">
        <f aca="false">_xlfn.STDEV.P(B63:D63)</f>
        <v>245.449700486387</v>
      </c>
      <c r="G63" s="4" t="n">
        <f aca="false">F63/E63</f>
        <v>0.66493320755886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customFormat="false" ht="13.8" hidden="false" customHeight="false" outlineLevel="0" collapsed="false">
      <c r="A64" s="3" t="s">
        <v>69</v>
      </c>
      <c r="B64" s="0" t="n">
        <v>174.721189591078</v>
      </c>
      <c r="C64" s="0" t="n">
        <v>144.620811287478</v>
      </c>
      <c r="D64" s="0" t="n">
        <v>354.497354497354</v>
      </c>
      <c r="E64" s="0" t="n">
        <f aca="false">AVERAGE(B64:D64)</f>
        <v>224.613118458637</v>
      </c>
      <c r="F64" s="0" t="n">
        <f aca="false">_xlfn.STDEV.P(B64:D64)</f>
        <v>92.6604707953575</v>
      </c>
      <c r="G64" s="4" t="n">
        <f aca="false">F64/E64</f>
        <v>0.412533655341334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customFormat="false" ht="13.8" hidden="false" customHeight="false" outlineLevel="0" collapsed="false">
      <c r="A65" s="3" t="s">
        <v>70</v>
      </c>
      <c r="B65" s="0" t="n">
        <v>182.341650671785</v>
      </c>
      <c r="C65" s="0" t="n">
        <v>122.549019607843</v>
      </c>
      <c r="D65" s="0" t="n">
        <v>278.768233387358</v>
      </c>
      <c r="E65" s="0" t="n">
        <f aca="false">AVERAGE(B65:D65)</f>
        <v>194.552967888995</v>
      </c>
      <c r="F65" s="0" t="n">
        <f aca="false">_xlfn.STDEV.P(B65:D65)</f>
        <v>64.3581017412569</v>
      </c>
      <c r="G65" s="4" t="n">
        <f aca="false">F65/E65</f>
        <v>0.330799897013019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customFormat="false" ht="13.8" hidden="false" customHeight="false" outlineLevel="0" collapsed="false">
      <c r="A66" s="3" t="s">
        <v>71</v>
      </c>
      <c r="B66" s="0" t="n">
        <v>202.173913043478</v>
      </c>
      <c r="C66" s="0" t="n">
        <v>116.385911179173</v>
      </c>
      <c r="D66" s="0" t="n">
        <v>228.209191759113</v>
      </c>
      <c r="E66" s="0" t="n">
        <f aca="false">AVERAGE(B66:D66)</f>
        <v>182.256338660588</v>
      </c>
      <c r="F66" s="0" t="n">
        <f aca="false">_xlfn.STDEV.P(B66:D66)</f>
        <v>47.7747760984703</v>
      </c>
      <c r="G66" s="4" t="n">
        <f aca="false">F66/E66</f>
        <v>0.262129572280283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customFormat="false" ht="13.8" hidden="false" customHeight="false" outlineLevel="0" collapsed="false">
      <c r="A67" s="3" t="s">
        <v>72</v>
      </c>
      <c r="B67" s="0" t="n">
        <v>160.220994475138</v>
      </c>
      <c r="C67" s="0" t="n">
        <v>119.868637110016</v>
      </c>
      <c r="D67" s="0" t="n">
        <v>249.594813614263</v>
      </c>
      <c r="E67" s="0" t="n">
        <f aca="false">AVERAGE(B67:D67)</f>
        <v>176.561481733139</v>
      </c>
      <c r="F67" s="0" t="n">
        <f aca="false">_xlfn.STDEV.P(B67:D67)</f>
        <v>54.206265692411</v>
      </c>
      <c r="G67" s="4" t="n">
        <f aca="false">F67/E67</f>
        <v>0.307010709019423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customFormat="false" ht="13.8" hidden="false" customHeight="false" outlineLevel="0" collapsed="false">
      <c r="A68" s="3" t="s">
        <v>73</v>
      </c>
      <c r="B68" s="0" t="n">
        <v>164.579606440072</v>
      </c>
      <c r="C68" s="0" t="n">
        <v>140.625</v>
      </c>
      <c r="D68" s="0" t="n">
        <v>265.758091993186</v>
      </c>
      <c r="E68" s="0" t="n">
        <f aca="false">AVERAGE(B68:D68)</f>
        <v>190.320899477752</v>
      </c>
      <c r="F68" s="0" t="n">
        <f aca="false">_xlfn.STDEV.P(B68:D68)</f>
        <v>54.2311921522574</v>
      </c>
      <c r="G68" s="4" t="n">
        <f aca="false">F68/E68</f>
        <v>0.28494606898701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customFormat="false" ht="13.8" hidden="false" customHeight="false" outlineLevel="0" collapsed="false">
      <c r="A69" s="3" t="s">
        <v>74</v>
      </c>
      <c r="B69" s="0" t="n">
        <v>180.112570356473</v>
      </c>
      <c r="C69" s="0" t="n">
        <v>138.40830449827</v>
      </c>
      <c r="D69" s="0" t="n">
        <v>281.786941580756</v>
      </c>
      <c r="E69" s="0" t="n">
        <f aca="false">AVERAGE(B69:D69)</f>
        <v>200.1026054785</v>
      </c>
      <c r="F69" s="0" t="n">
        <f aca="false">_xlfn.STDEV.P(B69:D69)</f>
        <v>60.2166063531908</v>
      </c>
      <c r="G69" s="4" t="n">
        <f aca="false">F69/E69</f>
        <v>0.300928647126791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customFormat="false" ht="13.8" hidden="false" customHeight="false" outlineLevel="0" collapsed="false">
      <c r="A70" s="3" t="s">
        <v>75</v>
      </c>
      <c r="B70" s="0" t="n">
        <v>165.137614678899</v>
      </c>
      <c r="C70" s="0" t="n">
        <v>118.971061093248</v>
      </c>
      <c r="D70" s="0" t="n">
        <v>280.201342281879</v>
      </c>
      <c r="E70" s="0" t="n">
        <f aca="false">AVERAGE(B70:D70)</f>
        <v>188.103339351342</v>
      </c>
      <c r="F70" s="0" t="n">
        <f aca="false">_xlfn.STDEV.P(B70:D70)</f>
        <v>67.7956206812758</v>
      </c>
      <c r="G70" s="4" t="n">
        <f aca="false">F70/E70</f>
        <v>0.360416890604192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customFormat="false" ht="13.8" hidden="false" customHeight="false" outlineLevel="0" collapsed="false">
      <c r="A71" s="3" t="s">
        <v>76</v>
      </c>
      <c r="B71" s="0" t="n">
        <v>183.364839319471</v>
      </c>
      <c r="C71" s="0" t="n">
        <v>149.078726968174</v>
      </c>
      <c r="D71" s="0" t="n">
        <v>279.109589041096</v>
      </c>
      <c r="E71" s="0" t="n">
        <f aca="false">AVERAGE(B71:D71)</f>
        <v>203.851051776247</v>
      </c>
      <c r="F71" s="0" t="n">
        <f aca="false">_xlfn.STDEV.P(B71:D71)</f>
        <v>55.0258723903276</v>
      </c>
      <c r="G71" s="4" t="n">
        <f aca="false">F71/E71</f>
        <v>0.269931756107521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customFormat="false" ht="13.8" hidden="false" customHeight="false" outlineLevel="0" collapsed="false">
      <c r="A72" s="3" t="s">
        <v>77</v>
      </c>
      <c r="B72" s="0" t="n">
        <v>233.576642335766</v>
      </c>
      <c r="C72" s="0" t="n">
        <v>202.020202020202</v>
      </c>
      <c r="D72" s="0" t="n">
        <v>327.03213610586</v>
      </c>
      <c r="E72" s="0" t="n">
        <f aca="false">AVERAGE(B72:D72)</f>
        <v>254.209660153943</v>
      </c>
      <c r="F72" s="0" t="n">
        <f aca="false">_xlfn.STDEV.P(B72:D72)</f>
        <v>53.0803603615821</v>
      </c>
      <c r="G72" s="4" t="n">
        <f aca="false">F72/E72</f>
        <v>0.208805441655671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customFormat="false" ht="13.8" hidden="false" customHeight="false" outlineLevel="0" collapsed="false">
      <c r="A73" s="3" t="s">
        <v>78</v>
      </c>
      <c r="B73" s="0" t="n">
        <v>298.804780876494</v>
      </c>
      <c r="C73" s="0" t="n">
        <v>276.923076923077</v>
      </c>
      <c r="D73" s="0" t="n">
        <v>446.529080675422</v>
      </c>
      <c r="E73" s="0" t="n">
        <f aca="false">AVERAGE(B73:D73)</f>
        <v>340.752312824998</v>
      </c>
      <c r="F73" s="0" t="n">
        <f aca="false">_xlfn.STDEV.P(B73:D73)</f>
        <v>75.3270456283274</v>
      </c>
      <c r="G73" s="4" t="n">
        <f aca="false">F73/E73</f>
        <v>0.221060995900015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customFormat="false" ht="13.8" hidden="false" customHeight="false" outlineLevel="0" collapsed="false">
      <c r="A74" s="3" t="s">
        <v>79</v>
      </c>
      <c r="B74" s="0" t="n">
        <v>206.378986866792</v>
      </c>
      <c r="C74" s="0" t="n">
        <v>151.219512195122</v>
      </c>
      <c r="D74" s="0" t="n">
        <v>476.635514018691</v>
      </c>
      <c r="E74" s="0" t="n">
        <f aca="false">AVERAGE(B74:D74)</f>
        <v>278.078004360202</v>
      </c>
      <c r="F74" s="0" t="n">
        <f aca="false">_xlfn.STDEV.P(B74:D74)</f>
        <v>142.195769728098</v>
      </c>
      <c r="G74" s="4" t="n">
        <f aca="false">F74/E74</f>
        <v>0.511352093651782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customFormat="false" ht="13.8" hidden="false" customHeight="false" outlineLevel="0" collapsed="false">
      <c r="A75" s="3" t="s">
        <v>80</v>
      </c>
      <c r="B75" s="0" t="n">
        <v>222.868217054264</v>
      </c>
      <c r="C75" s="0" t="n">
        <v>163.763066202091</v>
      </c>
      <c r="D75" s="0" t="n">
        <v>360.967184801382</v>
      </c>
      <c r="E75" s="0" t="n">
        <f aca="false">AVERAGE(B75:D75)</f>
        <v>249.199489352579</v>
      </c>
      <c r="F75" s="0" t="n">
        <f aca="false">_xlfn.STDEV.P(B75:D75)</f>
        <v>82.6331976216453</v>
      </c>
      <c r="G75" s="4" t="n">
        <f aca="false">F75/E75</f>
        <v>0.331594570423586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customFormat="false" ht="13.8" hidden="false" customHeight="false" outlineLevel="0" collapsed="false">
      <c r="A76" s="3" t="s">
        <v>81</v>
      </c>
      <c r="B76" s="0" t="n">
        <v>203.007518796992</v>
      </c>
      <c r="C76" s="0" t="n">
        <v>147.727272727273</v>
      </c>
      <c r="D76" s="0" t="n">
        <v>321.180555555556</v>
      </c>
      <c r="E76" s="0" t="n">
        <f aca="false">AVERAGE(B76:D76)</f>
        <v>223.97178235994</v>
      </c>
      <c r="F76" s="0" t="n">
        <f aca="false">_xlfn.STDEV.P(B76:D76)</f>
        <v>72.3470137187414</v>
      </c>
      <c r="G76" s="4" t="n">
        <f aca="false">F76/E76</f>
        <v>0.323018430966782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customFormat="false" ht="13.8" hidden="false" customHeight="false" outlineLevel="0" collapsed="false">
      <c r="A77" s="3" t="s">
        <v>82</v>
      </c>
      <c r="B77" s="0" t="n">
        <v>470.149253731343</v>
      </c>
      <c r="C77" s="0" t="n">
        <v>369.951534733441</v>
      </c>
      <c r="D77" s="0" t="n">
        <v>307.692307692308</v>
      </c>
      <c r="E77" s="0" t="n">
        <f aca="false">AVERAGE(B77:D77)</f>
        <v>382.597698719031</v>
      </c>
      <c r="F77" s="0" t="n">
        <f aca="false">_xlfn.STDEV.P(B77:D77)</f>
        <v>66.9228856059736</v>
      </c>
      <c r="G77" s="4" t="n">
        <f aca="false">F77/E77</f>
        <v>0.174917114844227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customFormat="false" ht="13.8" hidden="false" customHeight="false" outlineLevel="0" collapsed="false">
      <c r="A78" s="3" t="s">
        <v>83</v>
      </c>
      <c r="B78" s="0" t="n">
        <v>177.858439201452</v>
      </c>
      <c r="C78" s="0" t="n">
        <v>131.795716639209</v>
      </c>
      <c r="D78" s="0" t="n">
        <v>429.951690821256</v>
      </c>
      <c r="E78" s="0" t="n">
        <f aca="false">AVERAGE(B78:D78)</f>
        <v>246.535282220639</v>
      </c>
      <c r="F78" s="0" t="n">
        <f aca="false">_xlfn.STDEV.P(B78:D78)</f>
        <v>131.051205794842</v>
      </c>
      <c r="G78" s="4" t="n">
        <f aca="false">F78/E78</f>
        <v>0.53157180836111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customFormat="false" ht="13.8" hidden="false" customHeight="false" outlineLevel="0" collapsed="false">
      <c r="A79" s="3" t="s">
        <v>84</v>
      </c>
      <c r="B79" s="0" t="n">
        <v>183.520599250936</v>
      </c>
      <c r="C79" s="0" t="n">
        <v>139.802631578947</v>
      </c>
      <c r="D79" s="0" t="n">
        <v>265.238879736409</v>
      </c>
      <c r="E79" s="0" t="n">
        <f aca="false">AVERAGE(B79:D79)</f>
        <v>196.187370188764</v>
      </c>
      <c r="F79" s="0" t="n">
        <f aca="false">_xlfn.STDEV.P(B79:D79)</f>
        <v>51.9865264752871</v>
      </c>
      <c r="G79" s="4" t="n">
        <f aca="false">F79/E79</f>
        <v>0.264984063068217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customFormat="false" ht="13.8" hidden="false" customHeight="false" outlineLevel="0" collapsed="false">
      <c r="A80" s="3" t="s">
        <v>85</v>
      </c>
      <c r="B80" s="0" t="n">
        <v>213.147410358566</v>
      </c>
      <c r="C80" s="0" t="n">
        <v>147.208121827411</v>
      </c>
      <c r="D80" s="0" t="n">
        <v>301.369863013699</v>
      </c>
      <c r="E80" s="0" t="n">
        <f aca="false">AVERAGE(B80:D80)</f>
        <v>220.575131733225</v>
      </c>
      <c r="F80" s="0" t="n">
        <f aca="false">_xlfn.STDEV.P(B80:D80)</f>
        <v>63.1550414720875</v>
      </c>
      <c r="G80" s="4" t="n">
        <f aca="false">F80/E80</f>
        <v>0.286319862877699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customFormat="false" ht="13.8" hidden="false" customHeight="false" outlineLevel="0" collapsed="false">
      <c r="A81" s="3" t="s">
        <v>86</v>
      </c>
      <c r="B81" s="0" t="n">
        <v>198.076923076923</v>
      </c>
      <c r="C81" s="0" t="n">
        <v>161.921708185053</v>
      </c>
      <c r="D81" s="0" t="n">
        <v>296.551724137931</v>
      </c>
      <c r="E81" s="0" t="n">
        <f aca="false">AVERAGE(B81:D81)</f>
        <v>218.850118466636</v>
      </c>
      <c r="F81" s="0" t="n">
        <f aca="false">_xlfn.STDEV.P(B81:D81)</f>
        <v>56.8914436091076</v>
      </c>
      <c r="G81" s="4" t="n">
        <f aca="false">F81/E81</f>
        <v>0.25995619288541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customFormat="false" ht="13.8" hidden="false" customHeight="false" outlineLevel="0" collapsed="false">
      <c r="A82" s="3" t="s">
        <v>87</v>
      </c>
      <c r="B82" s="0" t="n">
        <v>224.137931034483</v>
      </c>
      <c r="C82" s="0" t="n">
        <v>142.857142857143</v>
      </c>
      <c r="D82" s="0" t="n">
        <v>304.123711340206</v>
      </c>
      <c r="E82" s="0" t="n">
        <f aca="false">AVERAGE(B82:D82)</f>
        <v>223.706261743944</v>
      </c>
      <c r="F82" s="0" t="n">
        <f aca="false">_xlfn.STDEV.P(B82:D82)</f>
        <v>65.8375084652001</v>
      </c>
      <c r="G82" s="4" t="n">
        <f aca="false">F82/E82</f>
        <v>0.29430337779529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customFormat="false" ht="13.8" hidden="false" customHeight="false" outlineLevel="0" collapsed="false">
      <c r="A83" s="3" t="s">
        <v>88</v>
      </c>
      <c r="B83" s="0" t="n">
        <v>212.237093690249</v>
      </c>
      <c r="C83" s="0" t="n">
        <v>147.540983606557</v>
      </c>
      <c r="D83" s="0" t="n">
        <v>342.013888888889</v>
      </c>
      <c r="E83" s="0" t="n">
        <f aca="false">AVERAGE(B83:D83)</f>
        <v>233.930655395232</v>
      </c>
      <c r="F83" s="0" t="n">
        <f aca="false">_xlfn.STDEV.P(B83:D83)</f>
        <v>80.8615511716316</v>
      </c>
      <c r="G83" s="4" t="n">
        <f aca="false">F83/E83</f>
        <v>0.34566462029106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customFormat="false" ht="13.8" hidden="false" customHeight="false" outlineLevel="0" collapsed="false">
      <c r="A84" s="3" t="s">
        <v>89</v>
      </c>
      <c r="B84" s="0" t="n">
        <v>478.764478764479</v>
      </c>
      <c r="C84" s="0" t="n">
        <v>425.992779783394</v>
      </c>
      <c r="D84" s="0" t="n">
        <v>367.941712204007</v>
      </c>
      <c r="E84" s="0" t="n">
        <f aca="false">AVERAGE(B84:D84)</f>
        <v>424.232990250627</v>
      </c>
      <c r="F84" s="0" t="n">
        <f aca="false">_xlfn.STDEV.P(B84:D84)</f>
        <v>45.2603140468477</v>
      </c>
      <c r="G84" s="4" t="n">
        <f aca="false">F84/E84</f>
        <v>0.106687398403667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customFormat="false" ht="13.8" hidden="false" customHeight="false" outlineLevel="0" collapsed="false">
      <c r="A85" s="3" t="s">
        <v>90</v>
      </c>
      <c r="B85" s="0" t="n">
        <v>407.643312101911</v>
      </c>
      <c r="C85" s="0" t="n">
        <v>272.015655577299</v>
      </c>
      <c r="D85" s="0" t="n">
        <v>663.551401869159</v>
      </c>
      <c r="E85" s="0" t="n">
        <f aca="false">AVERAGE(B85:D85)</f>
        <v>447.736789849456</v>
      </c>
      <c r="F85" s="0" t="n">
        <f aca="false">_xlfn.STDEV.P(B85:D85)</f>
        <v>162.33848460239</v>
      </c>
      <c r="G85" s="4" t="n">
        <f aca="false">F85/E85</f>
        <v>0.362575710289461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customFormat="false" ht="13.8" hidden="false" customHeight="false" outlineLevel="0" collapsed="false">
      <c r="A86" s="3" t="s">
        <v>91</v>
      </c>
      <c r="B86" s="0" t="n">
        <v>489.837398373984</v>
      </c>
      <c r="C86" s="0" t="n">
        <v>448.275862068966</v>
      </c>
      <c r="D86" s="0" t="n">
        <v>603.921568627451</v>
      </c>
      <c r="E86" s="0" t="n">
        <f aca="false">AVERAGE(B86:D86)</f>
        <v>514.011609690133</v>
      </c>
      <c r="F86" s="0" t="n">
        <f aca="false">_xlfn.STDEV.P(B86:D86)</f>
        <v>65.8011695037453</v>
      </c>
      <c r="G86" s="4" t="n">
        <f aca="false">F86/E86</f>
        <v>0.128014948034759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customFormat="false" ht="13.8" hidden="false" customHeight="false" outlineLevel="0" collapsed="false">
      <c r="A87" s="3" t="s">
        <v>92</v>
      </c>
      <c r="B87" s="0" t="n">
        <v>293.388429752066</v>
      </c>
      <c r="C87" s="0" t="n">
        <v>280.665280665281</v>
      </c>
      <c r="D87" s="0" t="n">
        <v>657.19696969697</v>
      </c>
      <c r="E87" s="0" t="n">
        <f aca="false">AVERAGE(B87:D87)</f>
        <v>410.416893371439</v>
      </c>
      <c r="F87" s="0" t="n">
        <f aca="false">_xlfn.STDEV.P(B87:D87)</f>
        <v>174.577154259652</v>
      </c>
      <c r="G87" s="4" t="n">
        <f aca="false">F87/E87</f>
        <v>0.425365420086776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customFormat="false" ht="13.8" hidden="false" customHeight="false" outlineLevel="0" collapsed="false">
      <c r="A88" s="3" t="s">
        <v>93</v>
      </c>
      <c r="B88" s="0" t="n">
        <v>330.645161290323</v>
      </c>
      <c r="C88" s="0" t="n">
        <v>313.092979127135</v>
      </c>
      <c r="D88" s="0" t="n">
        <v>450.467289719626</v>
      </c>
      <c r="E88" s="0" t="n">
        <f aca="false">AVERAGE(B88:D88)</f>
        <v>364.735143379028</v>
      </c>
      <c r="F88" s="0" t="n">
        <f aca="false">_xlfn.STDEV.P(B88:D88)</f>
        <v>61.0438119266087</v>
      </c>
      <c r="G88" s="4" t="n">
        <f aca="false">F88/E88</f>
        <v>0.167364766008228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customFormat="false" ht="13.8" hidden="false" customHeight="false" outlineLevel="0" collapsed="false">
      <c r="A89" s="3" t="s">
        <v>94</v>
      </c>
      <c r="B89" s="0" t="n">
        <v>259.920634920635</v>
      </c>
      <c r="C89" s="0" t="n">
        <v>178.890876565295</v>
      </c>
      <c r="D89" s="0" t="n">
        <v>489.795918367347</v>
      </c>
      <c r="E89" s="0" t="n">
        <f aca="false">AVERAGE(B89:D89)</f>
        <v>309.535809951092</v>
      </c>
      <c r="F89" s="0" t="n">
        <f aca="false">_xlfn.STDEV.P(B89:D89)</f>
        <v>131.685826748012</v>
      </c>
      <c r="G89" s="4" t="n">
        <f aca="false">F89/E89</f>
        <v>0.425430023003861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customFormat="false" ht="13.8" hidden="false" customHeight="false" outlineLevel="0" collapsed="false">
      <c r="A90" s="3" t="s">
        <v>95</v>
      </c>
      <c r="B90" s="0" t="n">
        <v>258.75486381323</v>
      </c>
      <c r="C90" s="0" t="n">
        <v>231.075697211155</v>
      </c>
      <c r="D90" s="0" t="n">
        <v>387.5</v>
      </c>
      <c r="E90" s="0" t="n">
        <f aca="false">AVERAGE(B90:D90)</f>
        <v>292.443520341462</v>
      </c>
      <c r="F90" s="0" t="n">
        <f aca="false">_xlfn.STDEV.P(B90:D90)</f>
        <v>68.1583196670415</v>
      </c>
      <c r="G90" s="4" t="n">
        <f aca="false">F90/E90</f>
        <v>0.233064899463181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customFormat="false" ht="13.8" hidden="false" customHeight="false" outlineLevel="0" collapsed="false">
      <c r="G91" s="4" t="n">
        <f aca="false">AVERAGE(G2:G90)</f>
        <v>0.257623170317164</v>
      </c>
      <c r="K91" s="6"/>
      <c r="P91" s="4"/>
      <c r="S91" s="6"/>
      <c r="X91" s="4"/>
      <c r="AA91" s="6"/>
      <c r="AF91" s="4"/>
      <c r="AI91" s="6"/>
      <c r="AN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9.55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5" t="n">
        <v>67.95593</v>
      </c>
      <c r="C2" s="5" t="n">
        <v>47.20793</v>
      </c>
      <c r="D2" s="5" t="n">
        <v>78.94825</v>
      </c>
      <c r="E2" s="0" t="n">
        <f aca="false">AVERAGE(B2:D2)</f>
        <v>64.7040366666667</v>
      </c>
      <c r="F2" s="0" t="n">
        <f aca="false">_xlfn.STDEV.P(B2:D2)</f>
        <v>13.1603719834492</v>
      </c>
      <c r="G2" s="4" t="n">
        <f aca="false">F2/E2</f>
        <v>0.203393368658698</v>
      </c>
    </row>
    <row r="3" customFormat="false" ht="13.8" hidden="false" customHeight="false" outlineLevel="0" collapsed="false">
      <c r="A3" s="3" t="s">
        <v>8</v>
      </c>
      <c r="B3" s="5" t="n">
        <v>53.3426</v>
      </c>
      <c r="C3" s="5" t="n">
        <v>37.74757</v>
      </c>
      <c r="D3" s="5" t="n">
        <v>69.98648</v>
      </c>
      <c r="E3" s="0" t="n">
        <f aca="false">AVERAGE(B3:D3)</f>
        <v>53.6922166666667</v>
      </c>
      <c r="F3" s="0" t="n">
        <f aca="false">_xlfn.STDEV.P(B3:D3)</f>
        <v>13.1638014610075</v>
      </c>
      <c r="G3" s="4" t="n">
        <f aca="false">F3/E3</f>
        <v>0.245171503026804</v>
      </c>
    </row>
    <row r="4" customFormat="false" ht="13.8" hidden="false" customHeight="false" outlineLevel="0" collapsed="false">
      <c r="A4" s="3" t="s">
        <v>9</v>
      </c>
      <c r="B4" s="5" t="n">
        <v>34.71293</v>
      </c>
      <c r="C4" s="5" t="n">
        <v>31.63361</v>
      </c>
      <c r="D4" s="5" t="n">
        <v>56.05998</v>
      </c>
      <c r="E4" s="0" t="n">
        <f aca="false">AVERAGE(B4:D4)</f>
        <v>40.8021733333333</v>
      </c>
      <c r="F4" s="0" t="n">
        <f aca="false">_xlfn.STDEV.P(B4:D4)</f>
        <v>10.8618921348487</v>
      </c>
      <c r="G4" s="4" t="n">
        <f aca="false">F4/E4</f>
        <v>0.266208666046108</v>
      </c>
    </row>
    <row r="5" customFormat="false" ht="13.8" hidden="false" customHeight="false" outlineLevel="0" collapsed="false">
      <c r="A5" s="3" t="s">
        <v>10</v>
      </c>
      <c r="B5" s="5" t="n">
        <v>49.16536</v>
      </c>
      <c r="C5" s="5" t="n">
        <v>33.13636</v>
      </c>
      <c r="D5" s="5" t="n">
        <v>63.7126</v>
      </c>
      <c r="E5" s="0" t="n">
        <f aca="false">AVERAGE(B5:D5)</f>
        <v>48.67144</v>
      </c>
      <c r="F5" s="0" t="n">
        <f aca="false">_xlfn.STDEV.P(B5:D5)</f>
        <v>12.487582655294</v>
      </c>
      <c r="G5" s="4" t="n">
        <f aca="false">F5/E5</f>
        <v>0.256568999300083</v>
      </c>
    </row>
    <row r="6" customFormat="false" ht="13.8" hidden="false" customHeight="false" outlineLevel="0" collapsed="false">
      <c r="A6" s="3" t="s">
        <v>11</v>
      </c>
      <c r="B6" s="5" t="n">
        <v>50.20048</v>
      </c>
      <c r="C6" s="5" t="n">
        <v>37.29126</v>
      </c>
      <c r="D6" s="5" t="n">
        <v>56.48386</v>
      </c>
      <c r="E6" s="0" t="n">
        <f aca="false">AVERAGE(B6:D6)</f>
        <v>47.9918666666667</v>
      </c>
      <c r="F6" s="0" t="n">
        <f aca="false">_xlfn.STDEV.P(B6:D6)</f>
        <v>7.98947029250097</v>
      </c>
      <c r="G6" s="4" t="n">
        <f aca="false">F6/E6</f>
        <v>0.166475506110083</v>
      </c>
    </row>
    <row r="7" customFormat="false" ht="13.8" hidden="false" customHeight="false" outlineLevel="0" collapsed="false">
      <c r="A7" s="3" t="s">
        <v>12</v>
      </c>
      <c r="B7" s="5" t="n">
        <v>31.30674</v>
      </c>
      <c r="C7" s="5" t="n">
        <v>23.15739</v>
      </c>
      <c r="D7" s="5" t="n">
        <v>44.29797</v>
      </c>
      <c r="E7" s="0" t="n">
        <f aca="false">AVERAGE(B7:D7)</f>
        <v>32.9207</v>
      </c>
      <c r="F7" s="0" t="n">
        <f aca="false">_xlfn.STDEV.P(B7:D7)</f>
        <v>8.70573300935654</v>
      </c>
      <c r="G7" s="4" t="n">
        <f aca="false">F7/E7</f>
        <v>0.264445561891349</v>
      </c>
    </row>
    <row r="8" customFormat="false" ht="13.8" hidden="false" customHeight="false" outlineLevel="0" collapsed="false">
      <c r="A8" s="3" t="s">
        <v>13</v>
      </c>
      <c r="B8" s="5" t="n">
        <v>42.54065</v>
      </c>
      <c r="C8" s="5" t="n">
        <v>28.15485</v>
      </c>
      <c r="D8" s="5" t="n">
        <v>49.60148</v>
      </c>
      <c r="E8" s="0" t="n">
        <f aca="false">AVERAGE(B8:D8)</f>
        <v>40.0989933333333</v>
      </c>
      <c r="F8" s="0" t="n">
        <f aca="false">_xlfn.STDEV.P(B8:D8)</f>
        <v>8.92415262261665</v>
      </c>
      <c r="G8" s="4" t="n">
        <f aca="false">F8/E8</f>
        <v>0.222553033898689</v>
      </c>
    </row>
    <row r="9" customFormat="false" ht="13.8" hidden="false" customHeight="false" outlineLevel="0" collapsed="false">
      <c r="A9" s="3" t="s">
        <v>14</v>
      </c>
      <c r="B9" s="5" t="n">
        <v>45.08157</v>
      </c>
      <c r="C9" s="5" t="n">
        <v>35.23291</v>
      </c>
      <c r="D9" s="5" t="n">
        <v>357.6667</v>
      </c>
      <c r="E9" s="0" t="n">
        <f aca="false">AVERAGE(B9:D9)</f>
        <v>145.993726666667</v>
      </c>
      <c r="F9" s="0" t="n">
        <f aca="false">_xlfn.STDEV.P(B9:D9)</f>
        <v>149.729388689016</v>
      </c>
      <c r="G9" s="4" t="n">
        <f aca="false">F9/E9</f>
        <v>1.0255878256391</v>
      </c>
    </row>
    <row r="10" customFormat="false" ht="13.8" hidden="false" customHeight="false" outlineLevel="0" collapsed="false">
      <c r="A10" s="3" t="s">
        <v>15</v>
      </c>
      <c r="B10" s="5" t="n">
        <v>32.47938</v>
      </c>
      <c r="C10" s="5" t="n">
        <v>23.19172</v>
      </c>
      <c r="D10" s="5" t="n">
        <v>56.08423</v>
      </c>
      <c r="E10" s="0" t="n">
        <f aca="false">AVERAGE(B10:D10)</f>
        <v>37.2517766666667</v>
      </c>
      <c r="F10" s="0" t="n">
        <f aca="false">_xlfn.STDEV.P(B10:D10)</f>
        <v>13.84584488774</v>
      </c>
      <c r="G10" s="4" t="n">
        <f aca="false">F10/E10</f>
        <v>0.371682806209064</v>
      </c>
    </row>
    <row r="11" customFormat="false" ht="13.8" hidden="false" customHeight="false" outlineLevel="0" collapsed="false">
      <c r="A11" s="3" t="s">
        <v>16</v>
      </c>
      <c r="B11" s="5" t="n">
        <v>45.83166</v>
      </c>
      <c r="C11" s="5" t="n">
        <v>30.55165</v>
      </c>
      <c r="D11" s="5" t="n">
        <v>49.7678</v>
      </c>
      <c r="E11" s="0" t="n">
        <f aca="false">AVERAGE(B11:D11)</f>
        <v>42.05037</v>
      </c>
      <c r="F11" s="0" t="n">
        <f aca="false">_xlfn.STDEV.P(B11:D11)</f>
        <v>8.28809269388722</v>
      </c>
      <c r="G11" s="4" t="n">
        <f aca="false">F11/E11</f>
        <v>0.197099162121218</v>
      </c>
    </row>
    <row r="12" customFormat="false" ht="13.8" hidden="false" customHeight="false" outlineLevel="0" collapsed="false">
      <c r="A12" s="3" t="s">
        <v>17</v>
      </c>
      <c r="B12" s="5" t="n">
        <v>53.64428</v>
      </c>
      <c r="C12" s="5" t="n">
        <v>41.24318</v>
      </c>
      <c r="D12" s="5" t="n">
        <v>59.89116</v>
      </c>
      <c r="E12" s="0" t="n">
        <f aca="false">AVERAGE(B12:D12)</f>
        <v>51.5928733333333</v>
      </c>
      <c r="F12" s="0" t="n">
        <f aca="false">_xlfn.STDEV.P(B12:D12)</f>
        <v>7.7499673764532</v>
      </c>
      <c r="G12" s="4" t="n">
        <f aca="false">F12/E12</f>
        <v>0.150213912808885</v>
      </c>
    </row>
    <row r="13" customFormat="false" ht="13.8" hidden="false" customHeight="false" outlineLevel="0" collapsed="false">
      <c r="A13" s="3" t="s">
        <v>18</v>
      </c>
      <c r="B13" s="5" t="n">
        <v>56.98191</v>
      </c>
      <c r="C13" s="5" t="n">
        <v>49.24722</v>
      </c>
      <c r="D13" s="5" t="n">
        <v>65.1664</v>
      </c>
      <c r="E13" s="0" t="n">
        <f aca="false">AVERAGE(B13:D13)</f>
        <v>57.1318433333333</v>
      </c>
      <c r="F13" s="0" t="n">
        <f aca="false">_xlfn.STDEV.P(B13:D13)</f>
        <v>6.49984271458078</v>
      </c>
      <c r="G13" s="4" t="n">
        <f aca="false">F13/E13</f>
        <v>0.113769175565678</v>
      </c>
    </row>
    <row r="14" customFormat="false" ht="13.8" hidden="false" customHeight="false" outlineLevel="0" collapsed="false">
      <c r="A14" s="3" t="s">
        <v>19</v>
      </c>
      <c r="B14" s="5" t="n">
        <v>50.59565</v>
      </c>
      <c r="C14" s="5" t="n">
        <v>37.13812</v>
      </c>
      <c r="D14" s="5" t="n">
        <v>70.80533</v>
      </c>
      <c r="E14" s="0" t="n">
        <f aca="false">AVERAGE(B14:D14)</f>
        <v>52.8463666666667</v>
      </c>
      <c r="F14" s="0" t="n">
        <f aca="false">_xlfn.STDEV.P(B14:D14)</f>
        <v>13.8364145507723</v>
      </c>
      <c r="G14" s="4" t="n">
        <f aca="false">F14/E14</f>
        <v>0.261823383962169</v>
      </c>
    </row>
    <row r="15" customFormat="false" ht="13.8" hidden="false" customHeight="false" outlineLevel="0" collapsed="false">
      <c r="A15" s="3" t="s">
        <v>20</v>
      </c>
      <c r="B15" s="5" t="n">
        <v>46.23881</v>
      </c>
      <c r="C15" s="5" t="n">
        <v>33.24144</v>
      </c>
      <c r="D15" s="5" t="n">
        <v>62.03361</v>
      </c>
      <c r="E15" s="0" t="n">
        <f aca="false">AVERAGE(B15:D15)</f>
        <v>47.1712866666667</v>
      </c>
      <c r="F15" s="0" t="n">
        <f aca="false">_xlfn.STDEV.P(B15:D15)</f>
        <v>11.772833073865</v>
      </c>
      <c r="G15" s="4" t="n">
        <f aca="false">F15/E15</f>
        <v>0.249576255086215</v>
      </c>
    </row>
    <row r="16" customFormat="false" ht="13.8" hidden="false" customHeight="false" outlineLevel="0" collapsed="false">
      <c r="A16" s="3" t="s">
        <v>21</v>
      </c>
      <c r="B16" s="5" t="n">
        <v>34.17564</v>
      </c>
      <c r="C16" s="5" t="n">
        <v>21.20067</v>
      </c>
      <c r="D16" s="5" t="n">
        <v>56.26819</v>
      </c>
      <c r="E16" s="0" t="n">
        <f aca="false">AVERAGE(B16:D16)</f>
        <v>37.2148333333333</v>
      </c>
      <c r="F16" s="0" t="n">
        <f aca="false">_xlfn.STDEV.P(B16:D16)</f>
        <v>14.4766538911364</v>
      </c>
      <c r="G16" s="4" t="n">
        <f aca="false">F16/E16</f>
        <v>0.389002249760707</v>
      </c>
    </row>
    <row r="17" customFormat="false" ht="13.8" hidden="false" customHeight="false" outlineLevel="0" collapsed="false">
      <c r="A17" s="3" t="s">
        <v>22</v>
      </c>
      <c r="B17" s="5" t="n">
        <v>39.23211</v>
      </c>
      <c r="C17" s="5" t="n">
        <v>28.493</v>
      </c>
      <c r="D17" s="5" t="n">
        <v>47.15721</v>
      </c>
      <c r="E17" s="0" t="n">
        <f aca="false">AVERAGE(B17:D17)</f>
        <v>38.2941066666667</v>
      </c>
      <c r="F17" s="0" t="n">
        <f aca="false">_xlfn.STDEV.P(B17:D17)</f>
        <v>7.64844521982663</v>
      </c>
      <c r="G17" s="4" t="n">
        <f aca="false">F17/E17</f>
        <v>0.19972904150508</v>
      </c>
    </row>
    <row r="18" customFormat="false" ht="13.8" hidden="false" customHeight="false" outlineLevel="0" collapsed="false">
      <c r="A18" s="3" t="s">
        <v>23</v>
      </c>
      <c r="B18" s="5" t="n">
        <v>37.39051</v>
      </c>
      <c r="C18" s="5" t="n">
        <v>27.88131</v>
      </c>
      <c r="D18" s="5" t="n">
        <v>40.28357</v>
      </c>
      <c r="E18" s="0" t="n">
        <f aca="false">AVERAGE(B18:D18)</f>
        <v>35.18513</v>
      </c>
      <c r="F18" s="0" t="n">
        <f aca="false">_xlfn.STDEV.P(B18:D18)</f>
        <v>5.29791084517913</v>
      </c>
      <c r="G18" s="4" t="n">
        <f aca="false">F18/E18</f>
        <v>0.150572439129233</v>
      </c>
    </row>
    <row r="19" customFormat="false" ht="13.8" hidden="false" customHeight="false" outlineLevel="0" collapsed="false">
      <c r="A19" s="3" t="s">
        <v>24</v>
      </c>
      <c r="B19" s="5" t="n">
        <v>36.50193</v>
      </c>
      <c r="C19" s="5" t="n">
        <v>25.218</v>
      </c>
      <c r="D19" s="5" t="n">
        <v>42.5789</v>
      </c>
      <c r="E19" s="0" t="n">
        <f aca="false">AVERAGE(B19:D19)</f>
        <v>34.7662766666667</v>
      </c>
      <c r="F19" s="0" t="n">
        <f aca="false">_xlfn.STDEV.P(B19:D19)</f>
        <v>7.19303281296716</v>
      </c>
      <c r="G19" s="4" t="n">
        <f aca="false">F19/E19</f>
        <v>0.206896840922391</v>
      </c>
    </row>
    <row r="20" customFormat="false" ht="13.8" hidden="false" customHeight="false" outlineLevel="0" collapsed="false">
      <c r="A20" s="3" t="s">
        <v>25</v>
      </c>
      <c r="B20" s="5" t="n">
        <v>29.89325</v>
      </c>
      <c r="C20" s="5" t="n">
        <v>25.57653</v>
      </c>
      <c r="D20" s="5" t="n">
        <v>47.30466</v>
      </c>
      <c r="E20" s="0" t="n">
        <f aca="false">AVERAGE(B20:D20)</f>
        <v>34.2581466666667</v>
      </c>
      <c r="F20" s="0" t="n">
        <f aca="false">_xlfn.STDEV.P(B20:D20)</f>
        <v>9.39209421116978</v>
      </c>
      <c r="G20" s="4" t="n">
        <f aca="false">F20/E20</f>
        <v>0.274156518230694</v>
      </c>
    </row>
    <row r="21" customFormat="false" ht="13.8" hidden="false" customHeight="false" outlineLevel="0" collapsed="false">
      <c r="A21" s="3" t="s">
        <v>26</v>
      </c>
      <c r="B21" s="5" t="n">
        <v>36.58348</v>
      </c>
      <c r="C21" s="5" t="n">
        <v>27.46301</v>
      </c>
      <c r="D21" s="5" t="n">
        <v>50.28779</v>
      </c>
      <c r="E21" s="0" t="n">
        <f aca="false">AVERAGE(B21:D21)</f>
        <v>38.1114266666667</v>
      </c>
      <c r="F21" s="0" t="n">
        <f aca="false">_xlfn.STDEV.P(B21:D21)</f>
        <v>9.38060450341495</v>
      </c>
      <c r="G21" s="4" t="n">
        <f aca="false">F21/E21</f>
        <v>0.246136272605599</v>
      </c>
    </row>
    <row r="22" customFormat="false" ht="13.8" hidden="false" customHeight="false" outlineLevel="0" collapsed="false">
      <c r="A22" s="3" t="s">
        <v>27</v>
      </c>
      <c r="B22" s="5" t="n">
        <v>28.13578</v>
      </c>
      <c r="C22" s="5" t="n">
        <v>22.82887</v>
      </c>
      <c r="D22" s="5" t="n">
        <v>49.59376</v>
      </c>
      <c r="E22" s="0" t="n">
        <f aca="false">AVERAGE(B22:D22)</f>
        <v>33.51947</v>
      </c>
      <c r="F22" s="0" t="n">
        <f aca="false">_xlfn.STDEV.P(B22:D22)</f>
        <v>11.5708807699933</v>
      </c>
      <c r="G22" s="4" t="n">
        <f aca="false">F22/E22</f>
        <v>0.345198798489155</v>
      </c>
    </row>
    <row r="23" customFormat="false" ht="13.8" hidden="false" customHeight="false" outlineLevel="0" collapsed="false">
      <c r="A23" s="3" t="s">
        <v>28</v>
      </c>
      <c r="B23" s="5" t="n">
        <v>36.57671</v>
      </c>
      <c r="C23" s="5" t="n">
        <v>30.41006</v>
      </c>
      <c r="D23" s="5" t="n">
        <v>41.94197</v>
      </c>
      <c r="E23" s="0" t="n">
        <f aca="false">AVERAGE(B23:D23)</f>
        <v>36.30958</v>
      </c>
      <c r="F23" s="0" t="n">
        <f aca="false">_xlfn.STDEV.P(B23:D23)</f>
        <v>4.71167032588232</v>
      </c>
      <c r="G23" s="4" t="n">
        <f aca="false">F23/E23</f>
        <v>0.129763834389776</v>
      </c>
    </row>
    <row r="24" customFormat="false" ht="13.8" hidden="false" customHeight="false" outlineLevel="0" collapsed="false">
      <c r="A24" s="3" t="s">
        <v>29</v>
      </c>
      <c r="B24" s="5" t="n">
        <v>24.89875</v>
      </c>
      <c r="C24" s="5" t="n">
        <v>19.61252</v>
      </c>
      <c r="D24" s="5" t="n">
        <v>50.82967</v>
      </c>
      <c r="E24" s="0" t="n">
        <f aca="false">AVERAGE(B24:D24)</f>
        <v>31.7803133333333</v>
      </c>
      <c r="F24" s="0" t="n">
        <f aca="false">_xlfn.STDEV.P(B24:D24)</f>
        <v>13.6417141875849</v>
      </c>
      <c r="G24" s="4" t="n">
        <f aca="false">F24/E24</f>
        <v>0.429250462212296</v>
      </c>
    </row>
    <row r="25" customFormat="false" ht="13.8" hidden="false" customHeight="false" outlineLevel="0" collapsed="false">
      <c r="A25" s="3" t="s">
        <v>30</v>
      </c>
      <c r="B25" s="5" t="n">
        <v>44.78777</v>
      </c>
      <c r="C25" s="5" t="n">
        <v>40.23656</v>
      </c>
      <c r="D25" s="5" t="n">
        <v>44.17459</v>
      </c>
      <c r="E25" s="0" t="n">
        <f aca="false">AVERAGE(B25:D25)</f>
        <v>43.0663066666667</v>
      </c>
      <c r="F25" s="0" t="n">
        <f aca="false">_xlfn.STDEV.P(B25:D25)</f>
        <v>2.01653119262317</v>
      </c>
      <c r="G25" s="4" t="n">
        <f aca="false">F25/E25</f>
        <v>0.0468238711118446</v>
      </c>
    </row>
    <row r="26" customFormat="false" ht="13.8" hidden="false" customHeight="false" outlineLevel="0" collapsed="false">
      <c r="A26" s="3" t="s">
        <v>31</v>
      </c>
      <c r="B26" s="5" t="n">
        <v>43.80634</v>
      </c>
      <c r="C26" s="5" t="n">
        <v>31.66888</v>
      </c>
      <c r="D26" s="5" t="n">
        <v>66.37487</v>
      </c>
      <c r="E26" s="0" t="n">
        <f aca="false">AVERAGE(B26:D26)</f>
        <v>47.2833633333333</v>
      </c>
      <c r="F26" s="0" t="n">
        <f aca="false">_xlfn.STDEV.P(B26:D26)</f>
        <v>14.3803964691621</v>
      </c>
      <c r="G26" s="4" t="n">
        <f aca="false">F26/E26</f>
        <v>0.304132266729518</v>
      </c>
    </row>
    <row r="27" customFormat="false" ht="13.8" hidden="false" customHeight="false" outlineLevel="0" collapsed="false">
      <c r="A27" s="3" t="s">
        <v>32</v>
      </c>
      <c r="B27" s="5" t="n">
        <v>27.76503</v>
      </c>
      <c r="C27" s="5" t="n">
        <v>21.24735</v>
      </c>
      <c r="D27" s="5" t="n">
        <v>58.21606</v>
      </c>
      <c r="E27" s="0" t="n">
        <f aca="false">AVERAGE(B27:D27)</f>
        <v>35.7428133333333</v>
      </c>
      <c r="F27" s="0" t="n">
        <f aca="false">_xlfn.STDEV.P(B27:D27)</f>
        <v>16.1122137926736</v>
      </c>
      <c r="G27" s="4" t="n">
        <f aca="false">F27/E27</f>
        <v>0.45078191362311</v>
      </c>
    </row>
    <row r="28" customFormat="false" ht="13.8" hidden="false" customHeight="false" outlineLevel="0" collapsed="false">
      <c r="A28" s="3" t="s">
        <v>33</v>
      </c>
      <c r="B28" s="5" t="n">
        <v>26.27583</v>
      </c>
      <c r="C28" s="5" t="n">
        <v>20.48561</v>
      </c>
      <c r="D28" s="5" t="n">
        <v>39.65036</v>
      </c>
      <c r="E28" s="0" t="n">
        <f aca="false">AVERAGE(B28:D28)</f>
        <v>28.8039333333333</v>
      </c>
      <c r="F28" s="0" t="n">
        <f aca="false">_xlfn.STDEV.P(B28:D28)</f>
        <v>8.02560030936973</v>
      </c>
      <c r="G28" s="4" t="n">
        <f aca="false">F28/E28</f>
        <v>0.278628623962343</v>
      </c>
    </row>
    <row r="29" customFormat="false" ht="13.8" hidden="false" customHeight="false" outlineLevel="0" collapsed="false">
      <c r="A29" s="3" t="s">
        <v>34</v>
      </c>
      <c r="B29" s="5" t="n">
        <v>21.60617</v>
      </c>
      <c r="C29" s="5" t="n">
        <v>16.29636</v>
      </c>
      <c r="D29" s="5" t="n">
        <v>39.0032</v>
      </c>
      <c r="E29" s="0" t="n">
        <f aca="false">AVERAGE(B29:D29)</f>
        <v>25.6352433333333</v>
      </c>
      <c r="F29" s="0" t="n">
        <f aca="false">_xlfn.STDEV.P(B29:D29)</f>
        <v>9.69794547452993</v>
      </c>
      <c r="G29" s="4" t="n">
        <f aca="false">F29/E29</f>
        <v>0.378305185108961</v>
      </c>
    </row>
    <row r="30" customFormat="false" ht="13.8" hidden="false" customHeight="false" outlineLevel="0" collapsed="false">
      <c r="A30" s="3" t="s">
        <v>35</v>
      </c>
      <c r="B30" s="5" t="n">
        <v>16.3772</v>
      </c>
      <c r="C30" s="5" t="n">
        <v>15.44898</v>
      </c>
      <c r="D30" s="5" t="n">
        <v>30.84001</v>
      </c>
      <c r="E30" s="0" t="n">
        <f aca="false">AVERAGE(B30:D30)</f>
        <v>20.88873</v>
      </c>
      <c r="F30" s="0" t="n">
        <f aca="false">_xlfn.STDEV.P(B30:D30)</f>
        <v>7.04681385785567</v>
      </c>
      <c r="G30" s="4" t="n">
        <f aca="false">F30/E30</f>
        <v>0.337350037932209</v>
      </c>
    </row>
    <row r="31" customFormat="false" ht="13.8" hidden="false" customHeight="false" outlineLevel="0" collapsed="false">
      <c r="A31" s="3" t="s">
        <v>36</v>
      </c>
      <c r="B31" s="5" t="n">
        <v>18.18813</v>
      </c>
      <c r="C31" s="5" t="n">
        <v>14.16677</v>
      </c>
      <c r="D31" s="5" t="n">
        <v>28.4912</v>
      </c>
      <c r="E31" s="0" t="n">
        <f aca="false">AVERAGE(B31:D31)</f>
        <v>20.2820333333333</v>
      </c>
      <c r="F31" s="0" t="n">
        <f aca="false">_xlfn.STDEV.P(B31:D31)</f>
        <v>6.03244820854868</v>
      </c>
      <c r="G31" s="4" t="n">
        <f aca="false">F31/E31</f>
        <v>0.297428177412292</v>
      </c>
    </row>
    <row r="32" customFormat="false" ht="13.8" hidden="false" customHeight="false" outlineLevel="0" collapsed="false">
      <c r="A32" s="3" t="s">
        <v>37</v>
      </c>
      <c r="B32" s="5" t="n">
        <v>15.42252</v>
      </c>
      <c r="C32" s="5" t="n">
        <v>12.36202</v>
      </c>
      <c r="D32" s="5" t="n">
        <v>28.60018</v>
      </c>
      <c r="E32" s="0" t="n">
        <f aca="false">AVERAGE(B32:D32)</f>
        <v>18.7949066666667</v>
      </c>
      <c r="F32" s="0" t="n">
        <f aca="false">_xlfn.STDEV.P(B32:D32)</f>
        <v>7.04505518873739</v>
      </c>
      <c r="G32" s="4" t="n">
        <f aca="false">F32/E32</f>
        <v>0.37483853012327</v>
      </c>
    </row>
    <row r="33" customFormat="false" ht="13.8" hidden="false" customHeight="false" outlineLevel="0" collapsed="false">
      <c r="A33" s="3" t="s">
        <v>38</v>
      </c>
      <c r="B33" s="5" t="n">
        <v>24.00111</v>
      </c>
      <c r="C33" s="5" t="n">
        <v>19.2654</v>
      </c>
      <c r="D33" s="5" t="n">
        <v>29.30547</v>
      </c>
      <c r="E33" s="0" t="n">
        <f aca="false">AVERAGE(B33:D33)</f>
        <v>24.19066</v>
      </c>
      <c r="F33" s="0" t="n">
        <f aca="false">_xlfn.STDEV.P(B33:D33)</f>
        <v>4.10103225242133</v>
      </c>
      <c r="G33" s="4" t="n">
        <f aca="false">F33/E33</f>
        <v>0.169529572670664</v>
      </c>
    </row>
    <row r="34" customFormat="false" ht="13.8" hidden="false" customHeight="false" outlineLevel="0" collapsed="false">
      <c r="A34" s="3" t="s">
        <v>39</v>
      </c>
      <c r="B34" s="5" t="n">
        <v>24.23875</v>
      </c>
      <c r="C34" s="5" t="n">
        <v>18.99447</v>
      </c>
      <c r="D34" s="5" t="n">
        <v>37.09838</v>
      </c>
      <c r="E34" s="0" t="n">
        <f aca="false">AVERAGE(B34:D34)</f>
        <v>26.7772</v>
      </c>
      <c r="F34" s="0" t="n">
        <f aca="false">_xlfn.STDEV.P(B34:D34)</f>
        <v>7.6057296658024</v>
      </c>
      <c r="G34" s="4" t="n">
        <f aca="false">F34/E34</f>
        <v>0.284037526918513</v>
      </c>
    </row>
    <row r="35" customFormat="false" ht="13.8" hidden="false" customHeight="false" outlineLevel="0" collapsed="false">
      <c r="A35" s="3" t="s">
        <v>40</v>
      </c>
      <c r="B35" s="5" t="n">
        <v>29.03717</v>
      </c>
      <c r="C35" s="5" t="n">
        <v>22.03272</v>
      </c>
      <c r="D35" s="5" t="n">
        <v>39.66355</v>
      </c>
      <c r="E35" s="0" t="n">
        <f aca="false">AVERAGE(B35:D35)</f>
        <v>30.24448</v>
      </c>
      <c r="F35" s="0" t="n">
        <f aca="false">_xlfn.STDEV.P(B35:D35)</f>
        <v>7.24820620104496</v>
      </c>
      <c r="G35" s="4" t="n">
        <f aca="false">F35/E35</f>
        <v>0.239653854225464</v>
      </c>
    </row>
    <row r="36" customFormat="false" ht="13.8" hidden="false" customHeight="false" outlineLevel="0" collapsed="false">
      <c r="A36" s="3" t="s">
        <v>41</v>
      </c>
      <c r="B36" s="5" t="n">
        <v>26.62823</v>
      </c>
      <c r="C36" s="5" t="n">
        <v>20.07221</v>
      </c>
      <c r="D36" s="5" t="n">
        <v>41.65744</v>
      </c>
      <c r="E36" s="0" t="n">
        <f aca="false">AVERAGE(B36:D36)</f>
        <v>29.4526266666667</v>
      </c>
      <c r="F36" s="0" t="n">
        <f aca="false">_xlfn.STDEV.P(B36:D36)</f>
        <v>9.03561290805198</v>
      </c>
      <c r="G36" s="4" t="n">
        <f aca="false">F36/E36</f>
        <v>0.306784620954644</v>
      </c>
    </row>
    <row r="37" customFormat="false" ht="13.8" hidden="false" customHeight="false" outlineLevel="0" collapsed="false">
      <c r="A37" s="3" t="s">
        <v>42</v>
      </c>
      <c r="B37" s="5" t="n">
        <v>44.47302</v>
      </c>
      <c r="C37" s="5" t="n">
        <v>35.13544</v>
      </c>
      <c r="D37" s="5" t="n">
        <v>45.41448</v>
      </c>
      <c r="E37" s="0" t="n">
        <f aca="false">AVERAGE(B37:D37)</f>
        <v>41.6743133333333</v>
      </c>
      <c r="F37" s="0" t="n">
        <f aca="false">_xlfn.STDEV.P(B37:D37)</f>
        <v>4.63962894241435</v>
      </c>
      <c r="G37" s="4" t="n">
        <f aca="false">F37/E37</f>
        <v>0.111330663214631</v>
      </c>
    </row>
    <row r="38" customFormat="false" ht="13.8" hidden="false" customHeight="false" outlineLevel="0" collapsed="false">
      <c r="A38" s="3" t="s">
        <v>43</v>
      </c>
      <c r="B38" s="5" t="n">
        <v>31.72761</v>
      </c>
      <c r="C38" s="5" t="n">
        <v>22.08998</v>
      </c>
      <c r="D38" s="5" t="n">
        <v>64.01517</v>
      </c>
      <c r="E38" s="0" t="n">
        <f aca="false">AVERAGE(B38:D38)</f>
        <v>39.2775866666667</v>
      </c>
      <c r="F38" s="0" t="n">
        <f aca="false">_xlfn.STDEV.P(B38:D38)</f>
        <v>17.929156884517</v>
      </c>
      <c r="G38" s="4" t="n">
        <f aca="false">F38/E38</f>
        <v>0.456472976221137</v>
      </c>
    </row>
    <row r="39" customFormat="false" ht="13.8" hidden="false" customHeight="false" outlineLevel="0" collapsed="false">
      <c r="A39" s="3" t="s">
        <v>44</v>
      </c>
      <c r="B39" s="5" t="n">
        <v>28.71124</v>
      </c>
      <c r="C39" s="5" t="n">
        <v>24.4805</v>
      </c>
      <c r="D39" s="5" t="n">
        <v>45.71733</v>
      </c>
      <c r="E39" s="0" t="n">
        <f aca="false">AVERAGE(B39:D39)</f>
        <v>32.96969</v>
      </c>
      <c r="F39" s="0" t="n">
        <f aca="false">_xlfn.STDEV.P(B39:D39)</f>
        <v>9.17792766783802</v>
      </c>
      <c r="G39" s="4" t="n">
        <f aca="false">F39/E39</f>
        <v>0.278374703184592</v>
      </c>
    </row>
    <row r="40" customFormat="false" ht="13.8" hidden="false" customHeight="false" outlineLevel="0" collapsed="false">
      <c r="A40" s="3" t="s">
        <v>45</v>
      </c>
      <c r="B40" s="5" t="n">
        <v>28.61892</v>
      </c>
      <c r="C40" s="5" t="n">
        <v>19.50252</v>
      </c>
      <c r="D40" s="5" t="n">
        <v>47.49268</v>
      </c>
      <c r="E40" s="0" t="n">
        <f aca="false">AVERAGE(B40:D40)</f>
        <v>31.8713733333333</v>
      </c>
      <c r="F40" s="0" t="n">
        <f aca="false">_xlfn.STDEV.P(B40:D40)</f>
        <v>11.6560743454656</v>
      </c>
      <c r="G40" s="4" t="n">
        <f aca="false">F40/E40</f>
        <v>0.365722374858409</v>
      </c>
    </row>
    <row r="41" customFormat="false" ht="13.8" hidden="false" customHeight="false" outlineLevel="0" collapsed="false">
      <c r="A41" s="3" t="s">
        <v>46</v>
      </c>
      <c r="B41" s="5" t="n">
        <v>32.00479</v>
      </c>
      <c r="C41" s="5" t="n">
        <v>26.06408</v>
      </c>
      <c r="D41" s="5" t="n">
        <v>39.77078</v>
      </c>
      <c r="E41" s="0" t="n">
        <f aca="false">AVERAGE(B41:D41)</f>
        <v>32.6132166666667</v>
      </c>
      <c r="F41" s="0" t="n">
        <f aca="false">_xlfn.STDEV.P(B41:D41)</f>
        <v>5.61225109197331</v>
      </c>
      <c r="G41" s="4" t="n">
        <f aca="false">F41/E41</f>
        <v>0.172085174833719</v>
      </c>
    </row>
    <row r="42" customFormat="false" ht="13.8" hidden="false" customHeight="false" outlineLevel="0" collapsed="false">
      <c r="A42" s="3" t="s">
        <v>47</v>
      </c>
      <c r="B42" s="5" t="n">
        <v>35.41751</v>
      </c>
      <c r="C42" s="5" t="n">
        <v>23.7675</v>
      </c>
      <c r="D42" s="5" t="n">
        <v>41.48674</v>
      </c>
      <c r="E42" s="0" t="n">
        <f aca="false">AVERAGE(B42:D42)</f>
        <v>33.55725</v>
      </c>
      <c r="F42" s="0" t="n">
        <f aca="false">_xlfn.STDEV.P(B42:D42)</f>
        <v>7.35247314378412</v>
      </c>
      <c r="G42" s="4" t="n">
        <f aca="false">F42/E42</f>
        <v>0.219102374115403</v>
      </c>
    </row>
    <row r="43" customFormat="false" ht="13.8" hidden="false" customHeight="false" outlineLevel="0" collapsed="false">
      <c r="A43" s="3" t="s">
        <v>48</v>
      </c>
      <c r="B43" s="5" t="n">
        <v>14.26889</v>
      </c>
      <c r="C43" s="5" t="n">
        <v>12.81964</v>
      </c>
      <c r="D43" s="5" t="n">
        <v>41.88629</v>
      </c>
      <c r="E43" s="0" t="n">
        <f aca="false">AVERAGE(B43:D43)</f>
        <v>22.9916066666667</v>
      </c>
      <c r="F43" s="0" t="n">
        <f aca="false">_xlfn.STDEV.P(B43:D43)</f>
        <v>13.3736525823684</v>
      </c>
      <c r="G43" s="4" t="n">
        <f aca="false">F43/E43</f>
        <v>0.581675425134929</v>
      </c>
    </row>
    <row r="44" customFormat="false" ht="13.8" hidden="false" customHeight="false" outlineLevel="0" collapsed="false">
      <c r="A44" s="3" t="s">
        <v>49</v>
      </c>
      <c r="B44" s="5" t="n">
        <v>17.27461</v>
      </c>
      <c r="C44" s="5" t="n">
        <v>12.65501</v>
      </c>
      <c r="D44" s="5" t="n">
        <v>26.66401</v>
      </c>
      <c r="E44" s="0" t="n">
        <f aca="false">AVERAGE(B44:D44)</f>
        <v>18.8645433333333</v>
      </c>
      <c r="F44" s="0" t="n">
        <f aca="false">_xlfn.STDEV.P(B44:D44)</f>
        <v>5.82860396397704</v>
      </c>
      <c r="G44" s="4" t="n">
        <f aca="false">F44/E44</f>
        <v>0.308971378791767</v>
      </c>
    </row>
    <row r="45" customFormat="false" ht="13.8" hidden="false" customHeight="false" outlineLevel="0" collapsed="false">
      <c r="A45" s="3" t="s">
        <v>50</v>
      </c>
      <c r="B45" s="5" t="n">
        <v>39.48244</v>
      </c>
      <c r="C45" s="5" t="n">
        <v>26.58137</v>
      </c>
      <c r="D45" s="5" t="n">
        <v>19.40845</v>
      </c>
      <c r="E45" s="0" t="n">
        <f aca="false">AVERAGE(B45:D45)</f>
        <v>28.4907533333333</v>
      </c>
      <c r="F45" s="0" t="n">
        <f aca="false">_xlfn.STDEV.P(B45:D45)</f>
        <v>8.30564375049614</v>
      </c>
      <c r="G45" s="4" t="n">
        <f aca="false">F45/E45</f>
        <v>0.291520678773305</v>
      </c>
    </row>
    <row r="46" customFormat="false" ht="13.8" hidden="false" customHeight="false" outlineLevel="0" collapsed="false">
      <c r="A46" s="3" t="s">
        <v>51</v>
      </c>
      <c r="B46" s="5" t="n">
        <v>36.85633</v>
      </c>
      <c r="C46" s="5" t="n">
        <v>25.1113</v>
      </c>
      <c r="D46" s="5" t="n">
        <v>51.41403</v>
      </c>
      <c r="E46" s="0" t="n">
        <f aca="false">AVERAGE(B46:D46)</f>
        <v>37.7938866666667</v>
      </c>
      <c r="F46" s="0" t="n">
        <f aca="false">_xlfn.STDEV.P(B46:D46)</f>
        <v>10.758490003733</v>
      </c>
      <c r="G46" s="4" t="n">
        <f aca="false">F46/E46</f>
        <v>0.284662175621691</v>
      </c>
    </row>
    <row r="47" customFormat="false" ht="13.8" hidden="false" customHeight="false" outlineLevel="0" collapsed="false">
      <c r="A47" s="3" t="s">
        <v>52</v>
      </c>
      <c r="B47" s="5" t="n">
        <v>38.59102</v>
      </c>
      <c r="C47" s="5" t="n">
        <v>26.9577</v>
      </c>
      <c r="D47" s="5" t="n">
        <v>47.00763</v>
      </c>
      <c r="E47" s="0" t="n">
        <f aca="false">AVERAGE(B47:D47)</f>
        <v>37.5187833333333</v>
      </c>
      <c r="F47" s="0" t="n">
        <f aca="false">_xlfn.STDEV.P(B47:D47)</f>
        <v>8.22038895483798</v>
      </c>
      <c r="G47" s="4" t="n">
        <f aca="false">F47/E47</f>
        <v>0.21910062705937</v>
      </c>
    </row>
    <row r="48" customFormat="false" ht="13.8" hidden="false" customHeight="false" outlineLevel="0" collapsed="false">
      <c r="A48" s="3" t="s">
        <v>53</v>
      </c>
      <c r="B48" s="5" t="n">
        <v>44.6687</v>
      </c>
      <c r="C48" s="5" t="n">
        <v>33.85935</v>
      </c>
      <c r="D48" s="5" t="n">
        <v>46.94204</v>
      </c>
      <c r="E48" s="0" t="n">
        <f aca="false">AVERAGE(B48:D48)</f>
        <v>41.8233633333333</v>
      </c>
      <c r="F48" s="0" t="n">
        <f aca="false">_xlfn.STDEV.P(B48:D48)</f>
        <v>5.70737242339726</v>
      </c>
      <c r="G48" s="4" t="n">
        <f aca="false">F48/E48</f>
        <v>0.136463736259309</v>
      </c>
    </row>
    <row r="49" customFormat="false" ht="13.8" hidden="false" customHeight="false" outlineLevel="0" collapsed="false">
      <c r="A49" s="3" t="s">
        <v>54</v>
      </c>
      <c r="B49" s="5" t="n">
        <v>59.63457</v>
      </c>
      <c r="C49" s="5" t="n">
        <v>41.03818</v>
      </c>
      <c r="D49" s="5" t="n">
        <v>65.47026</v>
      </c>
      <c r="E49" s="0" t="n">
        <f aca="false">AVERAGE(B49:D49)</f>
        <v>55.3810033333333</v>
      </c>
      <c r="F49" s="0" t="n">
        <f aca="false">_xlfn.STDEV.P(B49:D49)</f>
        <v>10.417973421686</v>
      </c>
      <c r="G49" s="4" t="n">
        <f aca="false">F49/E49</f>
        <v>0.188114566270696</v>
      </c>
    </row>
    <row r="50" customFormat="false" ht="13.8" hidden="false" customHeight="false" outlineLevel="0" collapsed="false">
      <c r="A50" s="3" t="s">
        <v>55</v>
      </c>
      <c r="B50" s="5" t="n">
        <v>44.43056</v>
      </c>
      <c r="C50" s="5" t="n">
        <v>30.3107</v>
      </c>
      <c r="D50" s="5" t="n">
        <v>69.91347</v>
      </c>
      <c r="E50" s="0" t="n">
        <f aca="false">AVERAGE(B50:D50)</f>
        <v>48.2182433333333</v>
      </c>
      <c r="F50" s="0" t="n">
        <f aca="false">_xlfn.STDEV.P(B50:D50)</f>
        <v>16.3881004938224</v>
      </c>
      <c r="G50" s="4" t="n">
        <f aca="false">F50/E50</f>
        <v>0.339873445420466</v>
      </c>
    </row>
    <row r="51" customFormat="false" ht="13.8" hidden="false" customHeight="false" outlineLevel="0" collapsed="false">
      <c r="A51" s="3" t="s">
        <v>56</v>
      </c>
      <c r="B51" s="5" t="n">
        <v>32.68871</v>
      </c>
      <c r="C51" s="5" t="n">
        <v>25.02737</v>
      </c>
      <c r="D51" s="5" t="n">
        <v>59.87944</v>
      </c>
      <c r="E51" s="0" t="n">
        <f aca="false">AVERAGE(B51:D51)</f>
        <v>39.1985066666667</v>
      </c>
      <c r="F51" s="0" t="n">
        <f aca="false">_xlfn.STDEV.P(B51:D51)</f>
        <v>14.9543702709773</v>
      </c>
      <c r="G51" s="4" t="n">
        <f aca="false">F51/E51</f>
        <v>0.381503570994302</v>
      </c>
    </row>
    <row r="52" customFormat="false" ht="13.8" hidden="false" customHeight="false" outlineLevel="0" collapsed="false">
      <c r="A52" s="3" t="s">
        <v>57</v>
      </c>
      <c r="B52" s="5" t="n">
        <v>44.83249</v>
      </c>
      <c r="C52" s="5" t="n">
        <v>32.22304</v>
      </c>
      <c r="D52" s="5" t="n">
        <v>41.75524</v>
      </c>
      <c r="E52" s="0" t="n">
        <f aca="false">AVERAGE(B52:D52)</f>
        <v>39.60359</v>
      </c>
      <c r="F52" s="0" t="n">
        <f aca="false">_xlfn.STDEV.P(B52:D52)</f>
        <v>5.36791428256823</v>
      </c>
      <c r="G52" s="4" t="n">
        <f aca="false">F52/E52</f>
        <v>0.135541103283016</v>
      </c>
    </row>
    <row r="53" customFormat="false" ht="13.8" hidden="false" customHeight="false" outlineLevel="0" collapsed="false">
      <c r="A53" s="3" t="s">
        <v>58</v>
      </c>
      <c r="B53" s="5" t="n">
        <v>39.13917</v>
      </c>
      <c r="C53" s="5" t="n">
        <v>28.50983</v>
      </c>
      <c r="D53" s="5" t="n">
        <v>52.37481</v>
      </c>
      <c r="E53" s="0" t="n">
        <f aca="false">AVERAGE(B53:D53)</f>
        <v>40.0079366666667</v>
      </c>
      <c r="F53" s="0" t="n">
        <f aca="false">_xlfn.STDEV.P(B53:D53)</f>
        <v>9.7621850095469</v>
      </c>
      <c r="G53" s="4" t="n">
        <f aca="false">F53/E53</f>
        <v>0.244006210339771</v>
      </c>
    </row>
    <row r="54" customFormat="false" ht="13.8" hidden="false" customHeight="false" outlineLevel="0" collapsed="false">
      <c r="A54" s="3" t="s">
        <v>59</v>
      </c>
      <c r="B54" s="5" t="n">
        <v>35.61271</v>
      </c>
      <c r="C54" s="5" t="n">
        <v>28.13222</v>
      </c>
      <c r="D54" s="5" t="n">
        <v>42.51433</v>
      </c>
      <c r="E54" s="0" t="n">
        <f aca="false">AVERAGE(B54:D54)</f>
        <v>35.4197533333333</v>
      </c>
      <c r="F54" s="0" t="n">
        <f aca="false">_xlfn.STDEV.P(B54:D54)</f>
        <v>5.87305691098105</v>
      </c>
      <c r="G54" s="4" t="n">
        <f aca="false">F54/E54</f>
        <v>0.165813038157269</v>
      </c>
    </row>
    <row r="55" customFormat="false" ht="13.8" hidden="false" customHeight="false" outlineLevel="0" collapsed="false">
      <c r="A55" s="3" t="s">
        <v>60</v>
      </c>
      <c r="B55" s="5" t="n">
        <v>37.77627</v>
      </c>
      <c r="C55" s="5" t="n">
        <v>26.44743</v>
      </c>
      <c r="D55" s="5" t="n">
        <v>43.68685</v>
      </c>
      <c r="E55" s="0" t="n">
        <f aca="false">AVERAGE(B55:D55)</f>
        <v>35.9701833333333</v>
      </c>
      <c r="F55" s="0" t="n">
        <f aca="false">_xlfn.STDEV.P(B55:D55)</f>
        <v>7.15289509078822</v>
      </c>
      <c r="G55" s="4" t="n">
        <f aca="false">F55/E55</f>
        <v>0.198856231131846</v>
      </c>
    </row>
    <row r="56" customFormat="false" ht="13.8" hidden="false" customHeight="false" outlineLevel="0" collapsed="false">
      <c r="A56" s="3" t="s">
        <v>61</v>
      </c>
      <c r="B56" s="5" t="n">
        <v>37.84977</v>
      </c>
      <c r="C56" s="5" t="n">
        <v>28.07665</v>
      </c>
      <c r="D56" s="5" t="n">
        <v>42.0562</v>
      </c>
      <c r="E56" s="0" t="n">
        <f aca="false">AVERAGE(B56:D56)</f>
        <v>35.9942066666667</v>
      </c>
      <c r="F56" s="0" t="n">
        <f aca="false">_xlfn.STDEV.P(B56:D56)</f>
        <v>5.85601064511973</v>
      </c>
      <c r="G56" s="4" t="n">
        <f aca="false">F56/E56</f>
        <v>0.162693143909262</v>
      </c>
    </row>
    <row r="57" customFormat="false" ht="13.8" hidden="false" customHeight="false" outlineLevel="0" collapsed="false">
      <c r="A57" s="3" t="s">
        <v>62</v>
      </c>
      <c r="B57" s="5" t="n">
        <v>38.4754</v>
      </c>
      <c r="C57" s="5" t="n">
        <v>27.62812</v>
      </c>
      <c r="D57" s="5" t="n">
        <v>50.24687</v>
      </c>
      <c r="E57" s="0" t="n">
        <f aca="false">AVERAGE(B57:D57)</f>
        <v>38.7834633333333</v>
      </c>
      <c r="F57" s="0" t="n">
        <f aca="false">_xlfn.STDEV.P(B57:D57)</f>
        <v>9.23663503496208</v>
      </c>
      <c r="G57" s="4" t="n">
        <f aca="false">F57/E57</f>
        <v>0.238159108060456</v>
      </c>
    </row>
    <row r="58" customFormat="false" ht="13.8" hidden="false" customHeight="false" outlineLevel="0" collapsed="false">
      <c r="A58" s="3" t="s">
        <v>63</v>
      </c>
      <c r="B58" s="5" t="n">
        <v>39.92678</v>
      </c>
      <c r="C58" s="5" t="n">
        <v>27.29762</v>
      </c>
      <c r="D58" s="5" t="n">
        <v>51.65673</v>
      </c>
      <c r="E58" s="0" t="n">
        <f aca="false">AVERAGE(B58:D58)</f>
        <v>39.6270433333333</v>
      </c>
      <c r="F58" s="0" t="n">
        <f aca="false">_xlfn.STDEV.P(B58:D58)</f>
        <v>9.94682333042509</v>
      </c>
      <c r="G58" s="4" t="n">
        <f aca="false">F58/E58</f>
        <v>0.251010988802641</v>
      </c>
    </row>
    <row r="59" customFormat="false" ht="13.8" hidden="false" customHeight="false" outlineLevel="0" collapsed="false">
      <c r="A59" s="3" t="s">
        <v>64</v>
      </c>
      <c r="B59" s="5" t="n">
        <v>44.80242</v>
      </c>
      <c r="C59" s="5" t="n">
        <v>33.19449</v>
      </c>
      <c r="D59" s="5" t="n">
        <v>51.77158</v>
      </c>
      <c r="E59" s="0" t="n">
        <f aca="false">AVERAGE(B59:D59)</f>
        <v>43.2561633333333</v>
      </c>
      <c r="F59" s="0" t="n">
        <f aca="false">_xlfn.STDEV.P(B59:D59)</f>
        <v>7.66247351170771</v>
      </c>
      <c r="G59" s="4" t="n">
        <f aca="false">F59/E59</f>
        <v>0.177141774055652</v>
      </c>
    </row>
    <row r="60" customFormat="false" ht="13.8" hidden="false" customHeight="false" outlineLevel="0" collapsed="false">
      <c r="A60" s="3" t="s">
        <v>65</v>
      </c>
      <c r="B60" s="5" t="n">
        <v>25.81463</v>
      </c>
      <c r="C60" s="5" t="n">
        <v>18.46527</v>
      </c>
      <c r="D60" s="5" t="n">
        <v>51.00381</v>
      </c>
      <c r="E60" s="0" t="n">
        <f aca="false">AVERAGE(B60:D60)</f>
        <v>31.7612366666667</v>
      </c>
      <c r="F60" s="0" t="n">
        <f aca="false">_xlfn.STDEV.P(B60:D60)</f>
        <v>13.93343088807</v>
      </c>
      <c r="G60" s="4" t="n">
        <f aca="false">F60/E60</f>
        <v>0.438692958788127</v>
      </c>
    </row>
    <row r="61" customFormat="false" ht="13.8" hidden="false" customHeight="false" outlineLevel="0" collapsed="false">
      <c r="A61" s="3" t="s">
        <v>66</v>
      </c>
      <c r="B61" s="5" t="n">
        <v>61.64102</v>
      </c>
      <c r="C61" s="5" t="n">
        <v>46.70175</v>
      </c>
      <c r="D61" s="5" t="n">
        <v>50.81605</v>
      </c>
      <c r="E61" s="0" t="n">
        <f aca="false">AVERAGE(B61:D61)</f>
        <v>53.05294</v>
      </c>
      <c r="F61" s="0" t="n">
        <f aca="false">_xlfn.STDEV.P(B61:D61)</f>
        <v>6.30069862196778</v>
      </c>
      <c r="G61" s="4" t="n">
        <f aca="false">F61/E61</f>
        <v>0.118762478044907</v>
      </c>
    </row>
    <row r="62" customFormat="false" ht="13.8" hidden="false" customHeight="false" outlineLevel="0" collapsed="false">
      <c r="A62" s="3" t="s">
        <v>67</v>
      </c>
      <c r="B62" s="5" t="n">
        <v>43.56384</v>
      </c>
      <c r="C62" s="5" t="n">
        <v>30.63686</v>
      </c>
      <c r="D62" s="5" t="n">
        <v>77.15644</v>
      </c>
      <c r="E62" s="0" t="n">
        <f aca="false">AVERAGE(B62:D62)</f>
        <v>50.45238</v>
      </c>
      <c r="F62" s="0" t="n">
        <f aca="false">_xlfn.STDEV.P(B62:D62)</f>
        <v>19.6062374147073</v>
      </c>
      <c r="G62" s="4" t="n">
        <f aca="false">F62/E62</f>
        <v>0.388608771572466</v>
      </c>
    </row>
    <row r="63" customFormat="false" ht="13.8" hidden="false" customHeight="false" outlineLevel="0" collapsed="false">
      <c r="A63" s="3" t="s">
        <v>68</v>
      </c>
      <c r="B63" s="5" t="n">
        <v>25.38648</v>
      </c>
      <c r="C63" s="5" t="n">
        <v>19.14678</v>
      </c>
      <c r="D63" s="5" t="n">
        <v>59.55629</v>
      </c>
      <c r="E63" s="0" t="n">
        <f aca="false">AVERAGE(B63:D63)</f>
        <v>34.6965166666667</v>
      </c>
      <c r="F63" s="0" t="n">
        <f aca="false">_xlfn.STDEV.P(B63:D63)</f>
        <v>17.762126593045</v>
      </c>
      <c r="G63" s="4" t="n">
        <f aca="false">F63/E63</f>
        <v>0.511928236591809</v>
      </c>
    </row>
    <row r="64" customFormat="false" ht="13.8" hidden="false" customHeight="false" outlineLevel="0" collapsed="false">
      <c r="A64" s="3" t="s">
        <v>69</v>
      </c>
      <c r="B64" s="5" t="n">
        <v>17.27093</v>
      </c>
      <c r="C64" s="5" t="n">
        <v>15.38224</v>
      </c>
      <c r="D64" s="5" t="n">
        <v>38.18462</v>
      </c>
      <c r="E64" s="0" t="n">
        <f aca="false">AVERAGE(B64:D64)</f>
        <v>23.6125966666667</v>
      </c>
      <c r="F64" s="0" t="n">
        <f aca="false">_xlfn.STDEV.P(B64:D64)</f>
        <v>10.3327855392252</v>
      </c>
      <c r="G64" s="4" t="n">
        <f aca="false">F64/E64</f>
        <v>0.437596325600724</v>
      </c>
    </row>
    <row r="65" customFormat="false" ht="13.8" hidden="false" customHeight="false" outlineLevel="0" collapsed="false">
      <c r="A65" s="3" t="s">
        <v>70</v>
      </c>
      <c r="B65" s="5" t="n">
        <v>20.02812</v>
      </c>
      <c r="C65" s="5" t="n">
        <v>14.80519</v>
      </c>
      <c r="D65" s="5" t="n">
        <v>29.14513</v>
      </c>
      <c r="E65" s="0" t="n">
        <f aca="false">AVERAGE(B65:D65)</f>
        <v>21.3261466666667</v>
      </c>
      <c r="F65" s="0" t="n">
        <f aca="false">_xlfn.STDEV.P(B65:D65)</f>
        <v>5.92576997649157</v>
      </c>
      <c r="G65" s="4" t="n">
        <f aca="false">F65/E65</f>
        <v>0.27786407310767</v>
      </c>
    </row>
    <row r="66" customFormat="false" ht="13.8" hidden="false" customHeight="false" outlineLevel="0" collapsed="false">
      <c r="A66" s="3" t="s">
        <v>71</v>
      </c>
      <c r="B66" s="5" t="n">
        <v>9.140043</v>
      </c>
      <c r="C66" s="5" t="n">
        <v>14.33172</v>
      </c>
      <c r="D66" s="5" t="n">
        <v>25.7097</v>
      </c>
      <c r="E66" s="0" t="n">
        <f aca="false">AVERAGE(B66:D66)</f>
        <v>16.393821</v>
      </c>
      <c r="F66" s="0" t="n">
        <f aca="false">_xlfn.STDEV.P(B66:D66)</f>
        <v>6.91990263298856</v>
      </c>
      <c r="G66" s="4" t="n">
        <f aca="false">F66/E66</f>
        <v>0.422104318022538</v>
      </c>
    </row>
    <row r="67" customFormat="false" ht="13.8" hidden="false" customHeight="false" outlineLevel="0" collapsed="false">
      <c r="A67" s="3" t="s">
        <v>72</v>
      </c>
      <c r="B67" s="5" t="n">
        <v>10.04958</v>
      </c>
      <c r="C67" s="5" t="n">
        <v>14.37438</v>
      </c>
      <c r="D67" s="5" t="n">
        <v>26.40432</v>
      </c>
      <c r="E67" s="0" t="n">
        <f aca="false">AVERAGE(B67:D67)</f>
        <v>16.94276</v>
      </c>
      <c r="F67" s="0" t="n">
        <f aca="false">_xlfn.STDEV.P(B67:D67)</f>
        <v>6.91938397957506</v>
      </c>
      <c r="G67" s="4" t="n">
        <f aca="false">F67/E67</f>
        <v>0.408397686066205</v>
      </c>
    </row>
    <row r="68" customFormat="false" ht="13.8" hidden="false" customHeight="false" outlineLevel="0" collapsed="false">
      <c r="A68" s="3" t="s">
        <v>73</v>
      </c>
      <c r="B68" s="5" t="n">
        <v>18.2884</v>
      </c>
      <c r="C68" s="5" t="n">
        <v>16.7516</v>
      </c>
      <c r="D68" s="5" t="n">
        <v>29.57373</v>
      </c>
      <c r="E68" s="0" t="n">
        <f aca="false">AVERAGE(B68:D68)</f>
        <v>21.53791</v>
      </c>
      <c r="F68" s="0" t="n">
        <f aca="false">_xlfn.STDEV.P(B68:D68)</f>
        <v>5.7167147246357</v>
      </c>
      <c r="G68" s="4" t="n">
        <f aca="false">F68/E68</f>
        <v>0.265425694723198</v>
      </c>
    </row>
    <row r="69" customFormat="false" ht="13.8" hidden="false" customHeight="false" outlineLevel="0" collapsed="false">
      <c r="A69" s="3" t="s">
        <v>74</v>
      </c>
      <c r="B69" s="5" t="n">
        <v>14.15819</v>
      </c>
      <c r="C69" s="5" t="n">
        <v>16.55691</v>
      </c>
      <c r="D69" s="5" t="n">
        <v>32.28125</v>
      </c>
      <c r="E69" s="0" t="n">
        <f aca="false">AVERAGE(B69:D69)</f>
        <v>20.9987833333333</v>
      </c>
      <c r="F69" s="0" t="n">
        <f aca="false">_xlfn.STDEV.P(B69:D69)</f>
        <v>8.03778597098037</v>
      </c>
      <c r="G69" s="4" t="n">
        <f aca="false">F69/E69</f>
        <v>0.382773889486313</v>
      </c>
    </row>
    <row r="70" customFormat="false" ht="13.8" hidden="false" customHeight="false" outlineLevel="0" collapsed="false">
      <c r="A70" s="3" t="s">
        <v>75</v>
      </c>
      <c r="B70" s="5" t="n">
        <v>21.19749</v>
      </c>
      <c r="C70" s="5" t="n">
        <v>14.27862</v>
      </c>
      <c r="D70" s="5" t="n">
        <v>31.27197</v>
      </c>
      <c r="E70" s="0" t="n">
        <f aca="false">AVERAGE(B70:D70)</f>
        <v>22.24936</v>
      </c>
      <c r="F70" s="0" t="n">
        <f aca="false">_xlfn.STDEV.P(B70:D70)</f>
        <v>6.97726350027</v>
      </c>
      <c r="G70" s="4" t="n">
        <f aca="false">F70/E70</f>
        <v>0.313593896645567</v>
      </c>
    </row>
    <row r="71" customFormat="false" ht="13.8" hidden="false" customHeight="false" outlineLevel="0" collapsed="false">
      <c r="A71" s="3" t="s">
        <v>76</v>
      </c>
      <c r="B71" s="5" t="n">
        <v>21.64903</v>
      </c>
      <c r="C71" s="5" t="n">
        <v>17.41402</v>
      </c>
      <c r="D71" s="5" t="n">
        <v>33.74025</v>
      </c>
      <c r="E71" s="0" t="n">
        <f aca="false">AVERAGE(B71:D71)</f>
        <v>24.2677666666667</v>
      </c>
      <c r="F71" s="0" t="n">
        <f aca="false">_xlfn.STDEV.P(B71:D71)</f>
        <v>6.91759991134851</v>
      </c>
      <c r="G71" s="4" t="n">
        <f aca="false">F71/E71</f>
        <v>0.285053009053786</v>
      </c>
    </row>
    <row r="72" customFormat="false" ht="13.8" hidden="false" customHeight="false" outlineLevel="0" collapsed="false">
      <c r="A72" s="3" t="s">
        <v>77</v>
      </c>
      <c r="B72" s="5" t="n">
        <v>25.85449</v>
      </c>
      <c r="C72" s="5" t="n">
        <v>19.16628</v>
      </c>
      <c r="D72" s="5" t="n">
        <v>39.16084</v>
      </c>
      <c r="E72" s="0" t="n">
        <f aca="false">AVERAGE(B72:D72)</f>
        <v>28.0605366666667</v>
      </c>
      <c r="F72" s="0" t="n">
        <f aca="false">_xlfn.STDEV.P(B72:D72)</f>
        <v>8.31045882487978</v>
      </c>
      <c r="G72" s="4" t="n">
        <f aca="false">F72/E72</f>
        <v>0.296161792042696</v>
      </c>
    </row>
    <row r="73" customFormat="false" ht="13.8" hidden="false" customHeight="false" outlineLevel="0" collapsed="false">
      <c r="A73" s="3" t="s">
        <v>78</v>
      </c>
      <c r="B73" s="5" t="n">
        <v>29.93438</v>
      </c>
      <c r="C73" s="5" t="n">
        <v>25.90451</v>
      </c>
      <c r="D73" s="5" t="n">
        <v>46.82016</v>
      </c>
      <c r="E73" s="0" t="n">
        <f aca="false">AVERAGE(B73:D73)</f>
        <v>34.2196833333333</v>
      </c>
      <c r="F73" s="0" t="n">
        <f aca="false">_xlfn.STDEV.P(B73:D73)</f>
        <v>9.06049933225292</v>
      </c>
      <c r="G73" s="4" t="n">
        <f aca="false">F73/E73</f>
        <v>0.264774493790452</v>
      </c>
    </row>
    <row r="74" customFormat="false" ht="13.8" hidden="false" customHeight="false" outlineLevel="0" collapsed="false">
      <c r="A74" s="3" t="s">
        <v>79</v>
      </c>
      <c r="B74" s="5" t="n">
        <v>23.06872</v>
      </c>
      <c r="C74" s="5" t="n">
        <v>17.33907</v>
      </c>
      <c r="D74" s="5" t="n">
        <v>49.27488</v>
      </c>
      <c r="E74" s="0" t="n">
        <f aca="false">AVERAGE(B74:D74)</f>
        <v>29.8942233333333</v>
      </c>
      <c r="F74" s="0" t="n">
        <f aca="false">_xlfn.STDEV.P(B74:D74)</f>
        <v>13.9023885694517</v>
      </c>
      <c r="G74" s="4" t="n">
        <f aca="false">F74/E74</f>
        <v>0.465052676379452</v>
      </c>
    </row>
    <row r="75" customFormat="false" ht="13.8" hidden="false" customHeight="false" outlineLevel="0" collapsed="false">
      <c r="A75" s="3" t="s">
        <v>80</v>
      </c>
      <c r="B75" s="5" t="n">
        <v>25.35312</v>
      </c>
      <c r="C75" s="5" t="n">
        <v>18.78888</v>
      </c>
      <c r="D75" s="5" t="n">
        <v>40.01487</v>
      </c>
      <c r="E75" s="0" t="n">
        <f aca="false">AVERAGE(B75:D75)</f>
        <v>28.05229</v>
      </c>
      <c r="F75" s="0" t="n">
        <f aca="false">_xlfn.STDEV.P(B75:D75)</f>
        <v>8.87317312227142</v>
      </c>
      <c r="G75" s="4" t="n">
        <f aca="false">F75/E75</f>
        <v>0.316308334266879</v>
      </c>
    </row>
    <row r="76" customFormat="false" ht="13.8" hidden="false" customHeight="false" outlineLevel="0" collapsed="false">
      <c r="A76" s="3" t="s">
        <v>81</v>
      </c>
      <c r="B76" s="5" t="n">
        <v>21.92357</v>
      </c>
      <c r="C76" s="5" t="n">
        <v>16.89339</v>
      </c>
      <c r="D76" s="5" t="n">
        <v>34.555</v>
      </c>
      <c r="E76" s="0" t="n">
        <f aca="false">AVERAGE(B76:D76)</f>
        <v>24.45732</v>
      </c>
      <c r="F76" s="0" t="n">
        <f aca="false">_xlfn.STDEV.P(B76:D76)</f>
        <v>7.42958203153224</v>
      </c>
      <c r="G76" s="4" t="n">
        <f aca="false">F76/E76</f>
        <v>0.303777438882602</v>
      </c>
    </row>
    <row r="77" customFormat="false" ht="13.8" hidden="false" customHeight="false" outlineLevel="0" collapsed="false">
      <c r="A77" s="3" t="s">
        <v>82</v>
      </c>
      <c r="B77" s="5" t="n">
        <v>34.72451</v>
      </c>
      <c r="C77" s="5" t="n">
        <v>27.08281</v>
      </c>
      <c r="D77" s="5" t="n">
        <v>36.65026</v>
      </c>
      <c r="E77" s="0" t="n">
        <f aca="false">AVERAGE(B77:D77)</f>
        <v>32.8191933333333</v>
      </c>
      <c r="F77" s="0" t="n">
        <f aca="false">_xlfn.STDEV.P(B77:D77)</f>
        <v>4.13172268961615</v>
      </c>
      <c r="G77" s="4" t="n">
        <f aca="false">F77/E77</f>
        <v>0.125893487010837</v>
      </c>
    </row>
    <row r="78" customFormat="false" ht="13.8" hidden="false" customHeight="false" outlineLevel="0" collapsed="false">
      <c r="A78" s="3" t="s">
        <v>83</v>
      </c>
      <c r="B78" s="5" t="n">
        <v>11.39663</v>
      </c>
      <c r="C78" s="5" t="n">
        <v>15.86531</v>
      </c>
      <c r="D78" s="5" t="n">
        <v>37.20723</v>
      </c>
      <c r="E78" s="0" t="n">
        <f aca="false">AVERAGE(B78:D78)</f>
        <v>21.4897233333333</v>
      </c>
      <c r="F78" s="0" t="n">
        <f aca="false">_xlfn.STDEV.P(B78:D78)</f>
        <v>11.2626902380717</v>
      </c>
      <c r="G78" s="4" t="n">
        <f aca="false">F78/E78</f>
        <v>0.524096567618524</v>
      </c>
    </row>
    <row r="79" customFormat="false" ht="13.8" hidden="false" customHeight="false" outlineLevel="0" collapsed="false">
      <c r="A79" s="3" t="s">
        <v>84</v>
      </c>
      <c r="B79" s="5" t="n">
        <v>21.34029</v>
      </c>
      <c r="C79" s="5" t="n">
        <v>16.00282</v>
      </c>
      <c r="D79" s="5" t="n">
        <v>30.6198</v>
      </c>
      <c r="E79" s="0" t="n">
        <f aca="false">AVERAGE(B79:D79)</f>
        <v>22.6543033333333</v>
      </c>
      <c r="F79" s="0" t="n">
        <f aca="false">_xlfn.STDEV.P(B79:D79)</f>
        <v>6.03926040506249</v>
      </c>
      <c r="G79" s="4" t="n">
        <f aca="false">F79/E79</f>
        <v>0.266583364590885</v>
      </c>
    </row>
    <row r="80" customFormat="false" ht="13.8" hidden="false" customHeight="false" outlineLevel="0" collapsed="false">
      <c r="A80" s="3" t="s">
        <v>85</v>
      </c>
      <c r="B80" s="5" t="n">
        <v>22.98405</v>
      </c>
      <c r="C80" s="5" t="n">
        <v>16.83925</v>
      </c>
      <c r="D80" s="5" t="n">
        <v>34.13175</v>
      </c>
      <c r="E80" s="0" t="n">
        <f aca="false">AVERAGE(B80:D80)</f>
        <v>24.6516833333333</v>
      </c>
      <c r="F80" s="0" t="n">
        <f aca="false">_xlfn.STDEV.P(B80:D80)</f>
        <v>7.15743854384296</v>
      </c>
      <c r="G80" s="4" t="n">
        <f aca="false">F80/E80</f>
        <v>0.290342791080919</v>
      </c>
    </row>
    <row r="81" customFormat="false" ht="13.8" hidden="false" customHeight="false" outlineLevel="0" collapsed="false">
      <c r="A81" s="3" t="s">
        <v>86</v>
      </c>
      <c r="B81" s="5" t="n">
        <v>2.833032</v>
      </c>
      <c r="C81" s="5" t="n">
        <v>18.64541</v>
      </c>
      <c r="D81" s="5" t="n">
        <v>35.93171</v>
      </c>
      <c r="E81" s="0" t="n">
        <f aca="false">AVERAGE(B81:D81)</f>
        <v>19.1367173333333</v>
      </c>
      <c r="F81" s="0" t="n">
        <f aca="false">_xlfn.STDEV.P(B81:D81)</f>
        <v>13.5169438979073</v>
      </c>
      <c r="G81" s="4" t="n">
        <f aca="false">F81/E81</f>
        <v>0.706335557058306</v>
      </c>
    </row>
    <row r="82" customFormat="false" ht="13.8" hidden="false" customHeight="false" outlineLevel="0" collapsed="false">
      <c r="A82" s="3" t="s">
        <v>87</v>
      </c>
      <c r="B82" s="5" t="n">
        <v>23.67309</v>
      </c>
      <c r="C82" s="5" t="n">
        <v>17.35521</v>
      </c>
      <c r="D82" s="5" t="n">
        <v>35.59451</v>
      </c>
      <c r="E82" s="0" t="n">
        <f aca="false">AVERAGE(B82:D82)</f>
        <v>25.5409366666667</v>
      </c>
      <c r="F82" s="0" t="n">
        <f aca="false">_xlfn.STDEV.P(B82:D82)</f>
        <v>7.56239179537503</v>
      </c>
      <c r="G82" s="4" t="n">
        <f aca="false">F82/E82</f>
        <v>0.296089054762219</v>
      </c>
    </row>
    <row r="83" customFormat="false" ht="13.8" hidden="false" customHeight="false" outlineLevel="0" collapsed="false">
      <c r="A83" s="3" t="s">
        <v>88</v>
      </c>
      <c r="B83" s="5" t="n">
        <v>24.88725</v>
      </c>
      <c r="C83" s="5" t="n">
        <v>17.83039</v>
      </c>
      <c r="D83" s="5" t="n">
        <v>37.37487</v>
      </c>
      <c r="E83" s="0" t="n">
        <f aca="false">AVERAGE(B83:D83)</f>
        <v>26.6975033333333</v>
      </c>
      <c r="F83" s="0" t="n">
        <f aca="false">_xlfn.STDEV.P(B83:D83)</f>
        <v>8.08102458296526</v>
      </c>
      <c r="G83" s="4" t="n">
        <f aca="false">F83/E83</f>
        <v>0.302688400561997</v>
      </c>
    </row>
    <row r="84" customFormat="false" ht="13.8" hidden="false" customHeight="false" outlineLevel="0" collapsed="false">
      <c r="A84" s="3" t="s">
        <v>89</v>
      </c>
      <c r="B84" s="5" t="n">
        <v>41.21482</v>
      </c>
      <c r="C84" s="5" t="n">
        <v>28.5695</v>
      </c>
      <c r="D84" s="5" t="n">
        <v>40.64498</v>
      </c>
      <c r="E84" s="0" t="n">
        <f aca="false">AVERAGE(B84:D84)</f>
        <v>36.8097666666667</v>
      </c>
      <c r="F84" s="0" t="n">
        <f aca="false">_xlfn.STDEV.P(B84:D84)</f>
        <v>5.83139065516585</v>
      </c>
      <c r="G84" s="4" t="n">
        <f aca="false">F84/E84</f>
        <v>0.158419658238326</v>
      </c>
    </row>
    <row r="85" customFormat="false" ht="13.8" hidden="false" customHeight="false" outlineLevel="0" collapsed="false">
      <c r="A85" s="3" t="s">
        <v>90</v>
      </c>
      <c r="B85" s="5" t="n">
        <v>36.42034</v>
      </c>
      <c r="C85" s="5" t="n">
        <v>28.21946</v>
      </c>
      <c r="D85" s="5" t="n">
        <v>59.60255</v>
      </c>
      <c r="E85" s="0" t="n">
        <f aca="false">AVERAGE(B85:D85)</f>
        <v>41.4141166666667</v>
      </c>
      <c r="F85" s="0" t="n">
        <f aca="false">_xlfn.STDEV.P(B85:D85)</f>
        <v>13.289794042408</v>
      </c>
      <c r="G85" s="4" t="n">
        <f aca="false">F85/E85</f>
        <v>0.320900096683811</v>
      </c>
    </row>
    <row r="86" customFormat="false" ht="13.8" hidden="false" customHeight="false" outlineLevel="0" collapsed="false">
      <c r="A86" s="3" t="s">
        <v>91</v>
      </c>
      <c r="B86" s="5" t="n">
        <v>37.88984</v>
      </c>
      <c r="C86" s="5" t="n">
        <v>29.36986</v>
      </c>
      <c r="D86" s="5" t="n">
        <v>56.08884</v>
      </c>
      <c r="E86" s="0" t="n">
        <f aca="false">AVERAGE(B86:D86)</f>
        <v>41.11618</v>
      </c>
      <c r="F86" s="0" t="n">
        <f aca="false">_xlfn.STDEV.P(B86:D86)</f>
        <v>11.143994658015</v>
      </c>
      <c r="G86" s="4" t="n">
        <f aca="false">F86/E86</f>
        <v>0.271036722234775</v>
      </c>
    </row>
    <row r="87" customFormat="false" ht="13.8" hidden="false" customHeight="false" outlineLevel="0" collapsed="false">
      <c r="A87" s="3" t="s">
        <v>92</v>
      </c>
      <c r="B87" s="5" t="n">
        <v>30.34039</v>
      </c>
      <c r="C87" s="5" t="n">
        <v>26.42003</v>
      </c>
      <c r="D87" s="5" t="n">
        <v>56.02574</v>
      </c>
      <c r="E87" s="0" t="n">
        <f aca="false">AVERAGE(B87:D87)</f>
        <v>37.5953866666667</v>
      </c>
      <c r="F87" s="0" t="n">
        <f aca="false">_xlfn.STDEV.P(B87:D87)</f>
        <v>13.1301370550357</v>
      </c>
      <c r="G87" s="4" t="n">
        <f aca="false">F87/E87</f>
        <v>0.349248623812595</v>
      </c>
    </row>
    <row r="88" customFormat="false" ht="13.8" hidden="false" customHeight="false" outlineLevel="0" collapsed="false">
      <c r="A88" s="3" t="s">
        <v>93</v>
      </c>
      <c r="B88" s="5" t="n">
        <v>30.38441</v>
      </c>
      <c r="C88" s="5" t="n">
        <v>25.98391</v>
      </c>
      <c r="D88" s="5" t="n">
        <v>43.89859</v>
      </c>
      <c r="E88" s="0" t="n">
        <f aca="false">AVERAGE(B88:D88)</f>
        <v>33.4223033333333</v>
      </c>
      <c r="F88" s="0" t="n">
        <f aca="false">_xlfn.STDEV.P(B88:D88)</f>
        <v>7.62257772690811</v>
      </c>
      <c r="G88" s="4" t="n">
        <f aca="false">F88/E88</f>
        <v>0.228068593923203</v>
      </c>
    </row>
    <row r="89" customFormat="false" ht="13.8" hidden="false" customHeight="false" outlineLevel="0" collapsed="false">
      <c r="A89" s="3" t="s">
        <v>94</v>
      </c>
      <c r="B89" s="5" t="n">
        <v>28.53823</v>
      </c>
      <c r="C89" s="5" t="n">
        <v>20.22443</v>
      </c>
      <c r="D89" s="5" t="n">
        <v>50.50839</v>
      </c>
      <c r="E89" s="0" t="n">
        <f aca="false">AVERAGE(B89:D89)</f>
        <v>33.09035</v>
      </c>
      <c r="F89" s="0" t="n">
        <f aca="false">_xlfn.STDEV.P(B89:D89)</f>
        <v>12.775521011977</v>
      </c>
      <c r="G89" s="4" t="n">
        <f aca="false">F89/E89</f>
        <v>0.386079960229403</v>
      </c>
    </row>
    <row r="90" customFormat="false" ht="13.8" hidden="false" customHeight="false" outlineLevel="0" collapsed="false">
      <c r="A90" s="3" t="s">
        <v>95</v>
      </c>
      <c r="B90" s="5" t="n">
        <v>25.66926</v>
      </c>
      <c r="C90" s="5" t="n">
        <v>22.83559</v>
      </c>
      <c r="D90" s="5" t="n">
        <v>40.07728</v>
      </c>
      <c r="E90" s="0" t="n">
        <f aca="false">AVERAGE(B90:D90)</f>
        <v>29.5273766666667</v>
      </c>
      <c r="F90" s="0" t="n">
        <f aca="false">_xlfn.STDEV.P(B90:D90)</f>
        <v>7.54907352700685</v>
      </c>
      <c r="G90" s="4" t="n">
        <f aca="false">F90/E90</f>
        <v>0.255663535986553</v>
      </c>
    </row>
    <row r="91" customFormat="false" ht="13.8" hidden="false" customHeight="false" outlineLevel="0" collapsed="false">
      <c r="B91" s="6"/>
      <c r="G91" s="4" t="n">
        <f aca="false">AVERAGE(G2:G90)</f>
        <v>0.29348413206397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9.55"/>
    <col collapsed="false" customWidth="true" hidden="false" outlineLevel="0" max="1023" min="2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5" t="n">
        <v>68.3491</v>
      </c>
      <c r="C2" s="5" t="n">
        <v>49.36108</v>
      </c>
      <c r="D2" s="5" t="n">
        <v>81.19143</v>
      </c>
      <c r="E2" s="0" t="n">
        <f aca="false">AVERAGE(B2:D2)</f>
        <v>66.3005366666667</v>
      </c>
      <c r="F2" s="0" t="n">
        <f aca="false">_xlfn.STDEV.P(B2:D2)</f>
        <v>13.0751737803272</v>
      </c>
      <c r="G2" s="4" t="n">
        <f aca="false">F2/E2</f>
        <v>0.197210677887331</v>
      </c>
    </row>
    <row r="3" customFormat="false" ht="13.8" hidden="false" customHeight="false" outlineLevel="0" collapsed="false">
      <c r="A3" s="3" t="s">
        <v>8</v>
      </c>
      <c r="B3" s="5" t="n">
        <v>52.08091</v>
      </c>
      <c r="C3" s="5" t="n">
        <v>39.66713</v>
      </c>
      <c r="D3" s="5" t="n">
        <v>71.25849</v>
      </c>
      <c r="E3" s="0" t="n">
        <f aca="false">AVERAGE(B3:D3)</f>
        <v>54.33551</v>
      </c>
      <c r="F3" s="0" t="n">
        <f aca="false">_xlfn.STDEV.P(B3:D3)</f>
        <v>12.9952792077841</v>
      </c>
      <c r="G3" s="4" t="n">
        <f aca="false">F3/E3</f>
        <v>0.239167336568372</v>
      </c>
    </row>
    <row r="4" customFormat="false" ht="13.8" hidden="false" customHeight="false" outlineLevel="0" collapsed="false">
      <c r="A4" s="3" t="s">
        <v>9</v>
      </c>
      <c r="B4" s="5" t="n">
        <v>34.3253</v>
      </c>
      <c r="C4" s="5" t="n">
        <v>31.28831</v>
      </c>
      <c r="D4" s="5" t="n">
        <v>53.80145</v>
      </c>
      <c r="E4" s="0" t="n">
        <f aca="false">AVERAGE(B4:D4)</f>
        <v>39.80502</v>
      </c>
      <c r="F4" s="0" t="n">
        <f aca="false">_xlfn.STDEV.P(B4:D4)</f>
        <v>9.97432927147485</v>
      </c>
      <c r="G4" s="4" t="n">
        <f aca="false">F4/E4</f>
        <v>0.250579682448969</v>
      </c>
    </row>
    <row r="5" customFormat="false" ht="13.8" hidden="false" customHeight="false" outlineLevel="0" collapsed="false">
      <c r="A5" s="3" t="s">
        <v>10</v>
      </c>
      <c r="B5" s="5" t="n">
        <v>50.59268</v>
      </c>
      <c r="C5" s="5" t="n">
        <v>35.03271</v>
      </c>
      <c r="D5" s="5" t="n">
        <v>64.22384</v>
      </c>
      <c r="E5" s="0" t="n">
        <f aca="false">AVERAGE(B5:D5)</f>
        <v>49.9497433333333</v>
      </c>
      <c r="F5" s="0" t="n">
        <f aca="false">_xlfn.STDEV.P(B5:D5)</f>
        <v>11.9258974040316</v>
      </c>
      <c r="G5" s="4" t="n">
        <f aca="false">F5/E5</f>
        <v>0.238757931636318</v>
      </c>
    </row>
    <row r="6" customFormat="false" ht="13.8" hidden="false" customHeight="false" outlineLevel="0" collapsed="false">
      <c r="A6" s="3" t="s">
        <v>11</v>
      </c>
      <c r="B6" s="5" t="n">
        <v>50.43358</v>
      </c>
      <c r="C6" s="5" t="n">
        <v>40.73243</v>
      </c>
      <c r="D6" s="5" t="n">
        <v>58.80541</v>
      </c>
      <c r="E6" s="0" t="n">
        <f aca="false">AVERAGE(B6:D6)</f>
        <v>49.9904733333333</v>
      </c>
      <c r="F6" s="0" t="n">
        <f aca="false">_xlfn.STDEV.P(B6:D6)</f>
        <v>7.38491296083366</v>
      </c>
      <c r="G6" s="4" t="n">
        <f aca="false">F6/E6</f>
        <v>0.147726406021234</v>
      </c>
    </row>
    <row r="7" customFormat="false" ht="13.8" hidden="false" customHeight="false" outlineLevel="0" collapsed="false">
      <c r="A7" s="3" t="s">
        <v>12</v>
      </c>
      <c r="B7" s="5" t="n">
        <v>28.85227</v>
      </c>
      <c r="C7" s="5" t="n">
        <v>23.57666</v>
      </c>
      <c r="D7" s="5" t="n">
        <v>43.6557</v>
      </c>
      <c r="E7" s="0" t="n">
        <f aca="false">AVERAGE(B7:D7)</f>
        <v>32.02821</v>
      </c>
      <c r="F7" s="0" t="n">
        <f aca="false">_xlfn.STDEV.P(B7:D7)</f>
        <v>8.49929047992047</v>
      </c>
      <c r="G7" s="4" t="n">
        <f aca="false">F7/E7</f>
        <v>0.265368888236978</v>
      </c>
    </row>
    <row r="8" customFormat="false" ht="13.8" hidden="false" customHeight="false" outlineLevel="0" collapsed="false">
      <c r="A8" s="3" t="s">
        <v>13</v>
      </c>
      <c r="B8" s="5" t="n">
        <v>43.76065</v>
      </c>
      <c r="C8" s="5" t="n">
        <v>30.18811</v>
      </c>
      <c r="D8" s="5" t="n">
        <v>50.18228</v>
      </c>
      <c r="E8" s="0" t="n">
        <f aca="false">AVERAGE(B8:D8)</f>
        <v>41.3770133333333</v>
      </c>
      <c r="F8" s="0" t="n">
        <f aca="false">_xlfn.STDEV.P(B8:D8)</f>
        <v>8.33478659259825</v>
      </c>
      <c r="G8" s="4" t="n">
        <f aca="false">F8/E8</f>
        <v>0.201435191212405</v>
      </c>
    </row>
    <row r="9" customFormat="false" ht="13.8" hidden="false" customHeight="false" outlineLevel="0" collapsed="false">
      <c r="A9" s="3" t="s">
        <v>14</v>
      </c>
      <c r="B9" s="5" t="n">
        <v>47.18035</v>
      </c>
      <c r="C9" s="5" t="n">
        <v>37.31003</v>
      </c>
      <c r="D9" s="5" t="n">
        <v>344.3333</v>
      </c>
      <c r="E9" s="0" t="n">
        <f aca="false">AVERAGE(B9:D9)</f>
        <v>142.941226666667</v>
      </c>
      <c r="F9" s="0" t="n">
        <f aca="false">_xlfn.STDEV.P(B9:D9)</f>
        <v>142.462699692117</v>
      </c>
      <c r="G9" s="4" t="n">
        <f aca="false">F9/E9</f>
        <v>0.996652281600569</v>
      </c>
    </row>
    <row r="10" customFormat="false" ht="13.8" hidden="false" customHeight="false" outlineLevel="0" collapsed="false">
      <c r="A10" s="3" t="s">
        <v>15</v>
      </c>
      <c r="B10" s="5" t="n">
        <v>31.81217</v>
      </c>
      <c r="C10" s="5" t="n">
        <v>23.56952</v>
      </c>
      <c r="D10" s="5" t="n">
        <v>58.13149</v>
      </c>
      <c r="E10" s="0" t="n">
        <f aca="false">AVERAGE(B10:D10)</f>
        <v>37.8377266666667</v>
      </c>
      <c r="F10" s="0" t="n">
        <f aca="false">_xlfn.STDEV.P(B10:D10)</f>
        <v>14.7391302870428</v>
      </c>
      <c r="G10" s="4" t="n">
        <f aca="false">F10/E10</f>
        <v>0.389535302077947</v>
      </c>
    </row>
    <row r="11" customFormat="false" ht="13.8" hidden="false" customHeight="false" outlineLevel="0" collapsed="false">
      <c r="A11" s="3" t="s">
        <v>16</v>
      </c>
      <c r="B11" s="5" t="n">
        <v>47.71635</v>
      </c>
      <c r="C11" s="5" t="n">
        <v>33.16671</v>
      </c>
      <c r="D11" s="5" t="n">
        <v>47.3875</v>
      </c>
      <c r="E11" s="0" t="n">
        <f aca="false">AVERAGE(B11:D11)</f>
        <v>42.7568533333333</v>
      </c>
      <c r="F11" s="0" t="n">
        <f aca="false">_xlfn.STDEV.P(B11:D11)</f>
        <v>6.78258419021508</v>
      </c>
      <c r="G11" s="4" t="n">
        <f aca="false">F11/E11</f>
        <v>0.158631509604739</v>
      </c>
    </row>
    <row r="12" customFormat="false" ht="13.8" hidden="false" customHeight="false" outlineLevel="0" collapsed="false">
      <c r="A12" s="3" t="s">
        <v>17</v>
      </c>
      <c r="B12" s="5" t="n">
        <v>53.87056</v>
      </c>
      <c r="C12" s="5" t="n">
        <v>45.44306</v>
      </c>
      <c r="D12" s="5" t="n">
        <v>59.83176</v>
      </c>
      <c r="E12" s="0" t="n">
        <f aca="false">AVERAGE(B12:D12)</f>
        <v>53.04846</v>
      </c>
      <c r="F12" s="0" t="n">
        <f aca="false">_xlfn.STDEV.P(B12:D12)</f>
        <v>5.9028557060686</v>
      </c>
      <c r="G12" s="4" t="n">
        <f aca="false">F12/E12</f>
        <v>0.111272894746965</v>
      </c>
    </row>
    <row r="13" customFormat="false" ht="13.8" hidden="false" customHeight="false" outlineLevel="0" collapsed="false">
      <c r="A13" s="3" t="s">
        <v>18</v>
      </c>
      <c r="B13" s="5" t="n">
        <v>56.98427</v>
      </c>
      <c r="C13" s="5" t="n">
        <v>49.89883</v>
      </c>
      <c r="D13" s="5" t="n">
        <v>66.38914</v>
      </c>
      <c r="E13" s="0" t="n">
        <f aca="false">AVERAGE(B13:D13)</f>
        <v>57.7574133333333</v>
      </c>
      <c r="F13" s="0" t="n">
        <f aca="false">_xlfn.STDEV.P(B13:D13)</f>
        <v>6.75430203324436</v>
      </c>
      <c r="G13" s="4" t="n">
        <f aca="false">F13/E13</f>
        <v>0.116942599113009</v>
      </c>
    </row>
    <row r="14" customFormat="false" ht="13.8" hidden="false" customHeight="false" outlineLevel="0" collapsed="false">
      <c r="A14" s="3" t="s">
        <v>19</v>
      </c>
      <c r="B14" s="5" t="n">
        <v>50.05917</v>
      </c>
      <c r="C14" s="5" t="n">
        <v>38.58751</v>
      </c>
      <c r="D14" s="5" t="n">
        <v>68.69437</v>
      </c>
      <c r="E14" s="0" t="n">
        <f aca="false">AVERAGE(B14:D14)</f>
        <v>52.4470166666667</v>
      </c>
      <c r="F14" s="0" t="n">
        <f aca="false">_xlfn.STDEV.P(B14:D14)</f>
        <v>12.4065067214086</v>
      </c>
      <c r="G14" s="4" t="n">
        <f aca="false">F14/E14</f>
        <v>0.236553144676648</v>
      </c>
    </row>
    <row r="15" customFormat="false" ht="13.8" hidden="false" customHeight="false" outlineLevel="0" collapsed="false">
      <c r="A15" s="3" t="s">
        <v>20</v>
      </c>
      <c r="B15" s="5" t="n">
        <v>45.91203</v>
      </c>
      <c r="C15" s="5" t="n">
        <v>33.61067</v>
      </c>
      <c r="D15" s="5" t="n">
        <v>63.86128</v>
      </c>
      <c r="E15" s="0" t="n">
        <f aca="false">AVERAGE(B15:D15)</f>
        <v>47.79466</v>
      </c>
      <c r="F15" s="0" t="n">
        <f aca="false">_xlfn.STDEV.P(B15:D15)</f>
        <v>12.4213008747259</v>
      </c>
      <c r="G15" s="4" t="n">
        <f aca="false">F15/E15</f>
        <v>0.259888884547477</v>
      </c>
    </row>
    <row r="16" customFormat="false" ht="13.8" hidden="false" customHeight="false" outlineLevel="0" collapsed="false">
      <c r="A16" s="3" t="s">
        <v>21</v>
      </c>
      <c r="B16" s="5" t="n">
        <v>33.59896</v>
      </c>
      <c r="C16" s="5" t="n">
        <v>22.10297</v>
      </c>
      <c r="D16" s="5" t="n">
        <v>55.84108</v>
      </c>
      <c r="E16" s="0" t="n">
        <f aca="false">AVERAGE(B16:D16)</f>
        <v>37.1810033333333</v>
      </c>
      <c r="F16" s="0" t="n">
        <f aca="false">_xlfn.STDEV.P(B16:D16)</f>
        <v>14.0044824353832</v>
      </c>
      <c r="G16" s="4" t="n">
        <f aca="false">F16/E16</f>
        <v>0.37665692638337</v>
      </c>
    </row>
    <row r="17" customFormat="false" ht="13.8" hidden="false" customHeight="false" outlineLevel="0" collapsed="false">
      <c r="A17" s="3" t="s">
        <v>22</v>
      </c>
      <c r="B17" s="5" t="n">
        <v>37.95201</v>
      </c>
      <c r="C17" s="5" t="n">
        <v>28.90141</v>
      </c>
      <c r="D17" s="5" t="n">
        <v>47.45076</v>
      </c>
      <c r="E17" s="0" t="n">
        <f aca="false">AVERAGE(B17:D17)</f>
        <v>38.1013933333333</v>
      </c>
      <c r="F17" s="0" t="n">
        <f aca="false">_xlfn.STDEV.P(B17:D17)</f>
        <v>7.5734770918354</v>
      </c>
      <c r="G17" s="4" t="n">
        <f aca="false">F17/E17</f>
        <v>0.198771657130178</v>
      </c>
    </row>
    <row r="18" customFormat="false" ht="13.8" hidden="false" customHeight="false" outlineLevel="0" collapsed="false">
      <c r="A18" s="3" t="s">
        <v>23</v>
      </c>
      <c r="B18" s="5" t="n">
        <v>37.14922</v>
      </c>
      <c r="C18" s="5" t="n">
        <v>28.03024</v>
      </c>
      <c r="D18" s="5" t="n">
        <v>38.24966</v>
      </c>
      <c r="E18" s="0" t="n">
        <f aca="false">AVERAGE(B18:D18)</f>
        <v>34.4763733333333</v>
      </c>
      <c r="F18" s="0" t="n">
        <f aca="false">_xlfn.STDEV.P(B18:D18)</f>
        <v>4.58019055365846</v>
      </c>
      <c r="G18" s="4" t="n">
        <f aca="false">F18/E18</f>
        <v>0.132850126356827</v>
      </c>
    </row>
    <row r="19" customFormat="false" ht="13.8" hidden="false" customHeight="false" outlineLevel="0" collapsed="false">
      <c r="A19" s="3" t="s">
        <v>24</v>
      </c>
      <c r="B19" s="5" t="n">
        <v>36.64465</v>
      </c>
      <c r="C19" s="5" t="n">
        <v>26.13629</v>
      </c>
      <c r="D19" s="5" t="n">
        <v>42.37851</v>
      </c>
      <c r="E19" s="0" t="n">
        <f aca="false">AVERAGE(B19:D19)</f>
        <v>35.05315</v>
      </c>
      <c r="F19" s="0" t="n">
        <f aca="false">_xlfn.STDEV.P(B19:D19)</f>
        <v>6.72567626436678</v>
      </c>
      <c r="G19" s="4" t="n">
        <f aca="false">F19/E19</f>
        <v>0.191870809452696</v>
      </c>
    </row>
    <row r="20" customFormat="false" ht="13.8" hidden="false" customHeight="false" outlineLevel="0" collapsed="false">
      <c r="A20" s="3" t="s">
        <v>25</v>
      </c>
      <c r="B20" s="5" t="n">
        <v>29.16711</v>
      </c>
      <c r="C20" s="5" t="n">
        <v>26.20299</v>
      </c>
      <c r="D20" s="5" t="n">
        <v>46.46001</v>
      </c>
      <c r="E20" s="0" t="n">
        <f aca="false">AVERAGE(B20:D20)</f>
        <v>33.94337</v>
      </c>
      <c r="F20" s="0" t="n">
        <f aca="false">_xlfn.STDEV.P(B20:D20)</f>
        <v>8.93294313242842</v>
      </c>
      <c r="G20" s="4" t="n">
        <f aca="false">F20/E20</f>
        <v>0.263171957658548</v>
      </c>
    </row>
    <row r="21" customFormat="false" ht="13.8" hidden="false" customHeight="false" outlineLevel="0" collapsed="false">
      <c r="A21" s="3" t="s">
        <v>26</v>
      </c>
      <c r="B21" s="5" t="n">
        <v>36.77144</v>
      </c>
      <c r="C21" s="5" t="n">
        <v>28.8711</v>
      </c>
      <c r="D21" s="5" t="n">
        <v>48.92102</v>
      </c>
      <c r="E21" s="0" t="n">
        <f aca="false">AVERAGE(B21:D21)</f>
        <v>38.1878533333333</v>
      </c>
      <c r="F21" s="0" t="n">
        <f aca="false">_xlfn.STDEV.P(B21:D21)</f>
        <v>8.24639287000619</v>
      </c>
      <c r="G21" s="4" t="n">
        <f aca="false">F21/E21</f>
        <v>0.21594282344245</v>
      </c>
    </row>
    <row r="22" customFormat="false" ht="13.8" hidden="false" customHeight="false" outlineLevel="0" collapsed="false">
      <c r="A22" s="3" t="s">
        <v>27</v>
      </c>
      <c r="B22" s="5" t="n">
        <v>27.02402</v>
      </c>
      <c r="C22" s="5" t="n">
        <v>23.40911</v>
      </c>
      <c r="D22" s="5" t="n">
        <v>48.78471</v>
      </c>
      <c r="E22" s="0" t="n">
        <f aca="false">AVERAGE(B22:D22)</f>
        <v>33.0726133333333</v>
      </c>
      <c r="F22" s="0" t="n">
        <f aca="false">_xlfn.STDEV.P(B22:D22)</f>
        <v>11.2077169790591</v>
      </c>
      <c r="G22" s="4" t="n">
        <f aca="false">F22/E22</f>
        <v>0.338882109680852</v>
      </c>
    </row>
    <row r="23" customFormat="false" ht="13.8" hidden="false" customHeight="false" outlineLevel="0" collapsed="false">
      <c r="A23" s="3" t="s">
        <v>28</v>
      </c>
      <c r="B23" s="5" t="n">
        <v>35.34733</v>
      </c>
      <c r="C23" s="5" t="n">
        <v>30.55189</v>
      </c>
      <c r="D23" s="5" t="n">
        <v>40.6051</v>
      </c>
      <c r="E23" s="0" t="n">
        <f aca="false">AVERAGE(B23:D23)</f>
        <v>35.50144</v>
      </c>
      <c r="F23" s="0" t="n">
        <f aca="false">_xlfn.STDEV.P(B23:D23)</f>
        <v>4.10565222143815</v>
      </c>
      <c r="G23" s="4" t="n">
        <f aca="false">F23/E23</f>
        <v>0.115647484198899</v>
      </c>
    </row>
    <row r="24" customFormat="false" ht="13.8" hidden="false" customHeight="false" outlineLevel="0" collapsed="false">
      <c r="A24" s="3" t="s">
        <v>29</v>
      </c>
      <c r="B24" s="5" t="n">
        <v>23.26485</v>
      </c>
      <c r="C24" s="5" t="n">
        <v>17.81705</v>
      </c>
      <c r="D24" s="5" t="n">
        <v>48.70388</v>
      </c>
      <c r="E24" s="0" t="n">
        <f aca="false">AVERAGE(B24:D24)</f>
        <v>29.9285933333333</v>
      </c>
      <c r="F24" s="0" t="n">
        <f aca="false">_xlfn.STDEV.P(B24:D24)</f>
        <v>13.4611335152142</v>
      </c>
      <c r="G24" s="4" t="n">
        <f aca="false">F24/E24</f>
        <v>0.449775014992825</v>
      </c>
    </row>
    <row r="25" customFormat="false" ht="13.8" hidden="false" customHeight="false" outlineLevel="0" collapsed="false">
      <c r="A25" s="3" t="s">
        <v>30</v>
      </c>
      <c r="B25" s="5" t="n">
        <v>44.48359</v>
      </c>
      <c r="C25" s="5" t="n">
        <v>40.56227</v>
      </c>
      <c r="D25" s="5" t="n">
        <v>40.77247</v>
      </c>
      <c r="E25" s="0" t="n">
        <f aca="false">AVERAGE(B25:D25)</f>
        <v>41.9394433333333</v>
      </c>
      <c r="F25" s="0" t="n">
        <f aca="false">_xlfn.STDEV.P(B25:D25)</f>
        <v>1.80102891076802</v>
      </c>
      <c r="G25" s="4" t="n">
        <f aca="false">F25/E25</f>
        <v>0.0429435578449026</v>
      </c>
    </row>
    <row r="26" customFormat="false" ht="13.8" hidden="false" customHeight="false" outlineLevel="0" collapsed="false">
      <c r="A26" s="3" t="s">
        <v>31</v>
      </c>
      <c r="B26" s="5" t="n">
        <v>43.37713</v>
      </c>
      <c r="C26" s="5" t="n">
        <v>34.04992</v>
      </c>
      <c r="D26" s="5" t="n">
        <v>65.42474</v>
      </c>
      <c r="E26" s="0" t="n">
        <f aca="false">AVERAGE(B26:D26)</f>
        <v>47.6172633333333</v>
      </c>
      <c r="F26" s="0" t="n">
        <f aca="false">_xlfn.STDEV.P(B26:D26)</f>
        <v>13.1549453444052</v>
      </c>
      <c r="G26" s="4" t="n">
        <f aca="false">F26/E26</f>
        <v>0.276264203852228</v>
      </c>
    </row>
    <row r="27" customFormat="false" ht="13.8" hidden="false" customHeight="false" outlineLevel="0" collapsed="false">
      <c r="A27" s="3" t="s">
        <v>32</v>
      </c>
      <c r="B27" s="5" t="n">
        <v>25.70155</v>
      </c>
      <c r="C27" s="5" t="n">
        <v>20.44079</v>
      </c>
      <c r="D27" s="5" t="n">
        <v>57.44492</v>
      </c>
      <c r="E27" s="0" t="n">
        <f aca="false">AVERAGE(B27:D27)</f>
        <v>34.5290866666667</v>
      </c>
      <c r="F27" s="0" t="n">
        <f aca="false">_xlfn.STDEV.P(B27:D27)</f>
        <v>16.3456510416937</v>
      </c>
      <c r="G27" s="4" t="n">
        <f aca="false">F27/E27</f>
        <v>0.473387877284148</v>
      </c>
    </row>
    <row r="28" customFormat="false" ht="13.8" hidden="false" customHeight="false" outlineLevel="0" collapsed="false">
      <c r="A28" s="3" t="s">
        <v>33</v>
      </c>
      <c r="B28" s="5" t="n">
        <v>24.83399</v>
      </c>
      <c r="C28" s="5" t="n">
        <v>19.249</v>
      </c>
      <c r="D28" s="5" t="n">
        <v>38.21342</v>
      </c>
      <c r="E28" s="0" t="n">
        <f aca="false">AVERAGE(B28:D28)</f>
        <v>27.4321366666667</v>
      </c>
      <c r="F28" s="0" t="n">
        <f aca="false">_xlfn.STDEV.P(B28:D28)</f>
        <v>7.95718044955763</v>
      </c>
      <c r="G28" s="4" t="n">
        <f aca="false">F28/E28</f>
        <v>0.290067833441008</v>
      </c>
    </row>
    <row r="29" customFormat="false" ht="13.8" hidden="false" customHeight="false" outlineLevel="0" collapsed="false">
      <c r="A29" s="3" t="s">
        <v>34</v>
      </c>
      <c r="B29" s="5" t="n">
        <v>19.87895</v>
      </c>
      <c r="C29" s="5" t="n">
        <v>15.73365</v>
      </c>
      <c r="D29" s="5" t="n">
        <v>36.64101</v>
      </c>
      <c r="E29" s="0" t="n">
        <f aca="false">AVERAGE(B29:D29)</f>
        <v>24.0845366666667</v>
      </c>
      <c r="F29" s="0" t="n">
        <f aca="false">_xlfn.STDEV.P(B29:D29)</f>
        <v>9.03860774494735</v>
      </c>
      <c r="G29" s="4" t="n">
        <f aca="false">F29/E29</f>
        <v>0.375286760548602</v>
      </c>
    </row>
    <row r="30" customFormat="false" ht="13.8" hidden="false" customHeight="false" outlineLevel="0" collapsed="false">
      <c r="A30" s="3" t="s">
        <v>35</v>
      </c>
      <c r="B30" s="5" t="n">
        <v>8.188598</v>
      </c>
      <c r="C30" s="5" t="n">
        <v>14.31319</v>
      </c>
      <c r="D30" s="5" t="n">
        <v>29.13489</v>
      </c>
      <c r="E30" s="0" t="n">
        <f aca="false">AVERAGE(B30:D30)</f>
        <v>17.212226</v>
      </c>
      <c r="F30" s="0" t="n">
        <f aca="false">_xlfn.STDEV.P(B30:D30)</f>
        <v>8.793561828</v>
      </c>
      <c r="G30" s="4" t="n">
        <f aca="false">F30/E30</f>
        <v>0.51089044659302</v>
      </c>
    </row>
    <row r="31" customFormat="false" ht="13.8" hidden="false" customHeight="false" outlineLevel="0" collapsed="false">
      <c r="A31" s="3" t="s">
        <v>36</v>
      </c>
      <c r="B31" s="5" t="n">
        <v>17.21083</v>
      </c>
      <c r="C31" s="5" t="n">
        <v>13.42618</v>
      </c>
      <c r="D31" s="5" t="n">
        <v>14.2456</v>
      </c>
      <c r="E31" s="0" t="n">
        <f aca="false">AVERAGE(B31:D31)</f>
        <v>14.96087</v>
      </c>
      <c r="F31" s="0" t="n">
        <f aca="false">_xlfn.STDEV.P(B31:D31)</f>
        <v>1.62575157702522</v>
      </c>
      <c r="G31" s="4" t="n">
        <f aca="false">F31/E31</f>
        <v>0.108666914225257</v>
      </c>
    </row>
    <row r="32" customFormat="false" ht="13.8" hidden="false" customHeight="false" outlineLevel="0" collapsed="false">
      <c r="A32" s="3" t="s">
        <v>37</v>
      </c>
      <c r="B32" s="5" t="n">
        <v>7.711258</v>
      </c>
      <c r="C32" s="5" t="n">
        <v>11.91932</v>
      </c>
      <c r="D32" s="5" t="n">
        <v>24.43809</v>
      </c>
      <c r="E32" s="0" t="n">
        <f aca="false">AVERAGE(B32:D32)</f>
        <v>14.689556</v>
      </c>
      <c r="F32" s="0" t="n">
        <f aca="false">_xlfn.STDEV.P(B32:D32)</f>
        <v>7.10410129483094</v>
      </c>
      <c r="G32" s="4" t="n">
        <f aca="false">F32/E32</f>
        <v>0.483615794434559</v>
      </c>
    </row>
    <row r="33" customFormat="false" ht="13.8" hidden="false" customHeight="false" outlineLevel="0" collapsed="false">
      <c r="A33" s="3" t="s">
        <v>38</v>
      </c>
      <c r="B33" s="5" t="n">
        <v>22.65576</v>
      </c>
      <c r="C33" s="5" t="n">
        <v>18.72666</v>
      </c>
      <c r="D33" s="5" t="n">
        <v>27.32104</v>
      </c>
      <c r="E33" s="0" t="n">
        <f aca="false">AVERAGE(B33:D33)</f>
        <v>22.9011533333333</v>
      </c>
      <c r="F33" s="0" t="n">
        <f aca="false">_xlfn.STDEV.P(B33:D33)</f>
        <v>3.51292900698105</v>
      </c>
      <c r="G33" s="4" t="n">
        <f aca="false">F33/E33</f>
        <v>0.153395287820194</v>
      </c>
    </row>
    <row r="34" customFormat="false" ht="13.8" hidden="false" customHeight="false" outlineLevel="0" collapsed="false">
      <c r="A34" s="3" t="s">
        <v>39</v>
      </c>
      <c r="B34" s="5" t="n">
        <v>23.35981</v>
      </c>
      <c r="C34" s="5" t="n">
        <v>18.60314</v>
      </c>
      <c r="D34" s="5" t="n">
        <v>35.21652</v>
      </c>
      <c r="E34" s="0" t="n">
        <f aca="false">AVERAGE(B34:D34)</f>
        <v>25.72649</v>
      </c>
      <c r="F34" s="0" t="n">
        <f aca="false">_xlfn.STDEV.P(B34:D34)</f>
        <v>6.98579412917864</v>
      </c>
      <c r="G34" s="4" t="n">
        <f aca="false">F34/E34</f>
        <v>0.271540895364219</v>
      </c>
    </row>
    <row r="35" customFormat="false" ht="13.8" hidden="false" customHeight="false" outlineLevel="0" collapsed="false">
      <c r="A35" s="3" t="s">
        <v>40</v>
      </c>
      <c r="B35" s="5" t="n">
        <v>28.59546</v>
      </c>
      <c r="C35" s="5" t="n">
        <v>21.41173</v>
      </c>
      <c r="D35" s="5" t="n">
        <v>37.23425</v>
      </c>
      <c r="E35" s="0" t="n">
        <f aca="false">AVERAGE(B35:D35)</f>
        <v>29.08048</v>
      </c>
      <c r="F35" s="0" t="n">
        <f aca="false">_xlfn.STDEV.P(B35:D35)</f>
        <v>6.46861490005911</v>
      </c>
      <c r="G35" s="4" t="n">
        <f aca="false">F35/E35</f>
        <v>0.222438381349246</v>
      </c>
    </row>
    <row r="36" customFormat="false" ht="13.8" hidden="false" customHeight="false" outlineLevel="0" collapsed="false">
      <c r="A36" s="3" t="s">
        <v>41</v>
      </c>
      <c r="B36" s="5" t="n">
        <v>24.85532</v>
      </c>
      <c r="C36" s="5" t="n">
        <v>19.76557</v>
      </c>
      <c r="D36" s="5" t="n">
        <v>38.75373</v>
      </c>
      <c r="E36" s="0" t="n">
        <f aca="false">AVERAGE(B36:D36)</f>
        <v>27.79154</v>
      </c>
      <c r="F36" s="0" t="n">
        <f aca="false">_xlfn.STDEV.P(B36:D36)</f>
        <v>8.02511042344382</v>
      </c>
      <c r="G36" s="4" t="n">
        <f aca="false">F36/E36</f>
        <v>0.288760911537965</v>
      </c>
    </row>
    <row r="37" customFormat="false" ht="13.8" hidden="false" customHeight="false" outlineLevel="0" collapsed="false">
      <c r="A37" s="3" t="s">
        <v>42</v>
      </c>
      <c r="B37" s="5" t="n">
        <v>43.08244</v>
      </c>
      <c r="C37" s="5" t="n">
        <v>34.47534</v>
      </c>
      <c r="D37" s="5" t="n">
        <v>43.44807</v>
      </c>
      <c r="E37" s="0" t="n">
        <f aca="false">AVERAGE(B37:D37)</f>
        <v>40.3352833333333</v>
      </c>
      <c r="F37" s="0" t="n">
        <f aca="false">_xlfn.STDEV.P(B37:D37)</f>
        <v>4.14629338298142</v>
      </c>
      <c r="G37" s="4" t="n">
        <f aca="false">F37/E37</f>
        <v>0.102795692513579</v>
      </c>
    </row>
    <row r="38" customFormat="false" ht="13.8" hidden="false" customHeight="false" outlineLevel="0" collapsed="false">
      <c r="A38" s="3" t="s">
        <v>43</v>
      </c>
      <c r="B38" s="5" t="n">
        <v>30.66762</v>
      </c>
      <c r="C38" s="5" t="n">
        <v>21.55801</v>
      </c>
      <c r="D38" s="5" t="n">
        <v>62.27579</v>
      </c>
      <c r="E38" s="0" t="n">
        <f aca="false">AVERAGE(B38:D38)</f>
        <v>38.16714</v>
      </c>
      <c r="F38" s="0" t="n">
        <f aca="false">_xlfn.STDEV.P(B38:D38)</f>
        <v>17.4483332958557</v>
      </c>
      <c r="G38" s="4" t="n">
        <f aca="false">F38/E38</f>
        <v>0.45715590153875</v>
      </c>
    </row>
    <row r="39" customFormat="false" ht="13.8" hidden="false" customHeight="false" outlineLevel="0" collapsed="false">
      <c r="A39" s="3" t="s">
        <v>44</v>
      </c>
      <c r="B39" s="5" t="n">
        <v>27.55335</v>
      </c>
      <c r="C39" s="5" t="n">
        <v>24.46112</v>
      </c>
      <c r="D39" s="5" t="n">
        <v>44.54787</v>
      </c>
      <c r="E39" s="0" t="n">
        <f aca="false">AVERAGE(B39:D39)</f>
        <v>32.1874466666667</v>
      </c>
      <c r="F39" s="0" t="n">
        <f aca="false">_xlfn.STDEV.P(B39:D39)</f>
        <v>8.83083689230088</v>
      </c>
      <c r="G39" s="4" t="n">
        <f aca="false">F39/E39</f>
        <v>0.274356552222146</v>
      </c>
    </row>
    <row r="40" customFormat="false" ht="13.8" hidden="false" customHeight="false" outlineLevel="0" collapsed="false">
      <c r="A40" s="3" t="s">
        <v>45</v>
      </c>
      <c r="B40" s="5" t="n">
        <v>28.11186</v>
      </c>
      <c r="C40" s="5" t="n">
        <v>19.40612</v>
      </c>
      <c r="D40" s="5" t="n">
        <v>45.01242</v>
      </c>
      <c r="E40" s="0" t="n">
        <f aca="false">AVERAGE(B40:D40)</f>
        <v>30.8434666666667</v>
      </c>
      <c r="F40" s="0" t="n">
        <f aca="false">_xlfn.STDEV.P(B40:D40)</f>
        <v>10.6306759320542</v>
      </c>
      <c r="G40" s="4" t="n">
        <f aca="false">F40/E40</f>
        <v>0.344665405057824</v>
      </c>
    </row>
    <row r="41" customFormat="false" ht="13.8" hidden="false" customHeight="false" outlineLevel="0" collapsed="false">
      <c r="A41" s="3" t="s">
        <v>46</v>
      </c>
      <c r="B41" s="5" t="n">
        <v>30.63603</v>
      </c>
      <c r="C41" s="5" t="n">
        <v>26.54898</v>
      </c>
      <c r="D41" s="5" t="n">
        <v>38.76761</v>
      </c>
      <c r="E41" s="0" t="n">
        <f aca="false">AVERAGE(B41:D41)</f>
        <v>31.9842066666667</v>
      </c>
      <c r="F41" s="0" t="n">
        <f aca="false">_xlfn.STDEV.P(B41:D41)</f>
        <v>5.07851126562587</v>
      </c>
      <c r="G41" s="4" t="n">
        <f aca="false">F41/E41</f>
        <v>0.158781842505995</v>
      </c>
    </row>
    <row r="42" customFormat="false" ht="13.8" hidden="false" customHeight="false" outlineLevel="0" collapsed="false">
      <c r="A42" s="3" t="s">
        <v>47</v>
      </c>
      <c r="B42" s="5" t="n">
        <v>34.94086</v>
      </c>
      <c r="C42" s="5" t="n">
        <v>24.79766</v>
      </c>
      <c r="D42" s="5" t="n">
        <v>41.20359</v>
      </c>
      <c r="E42" s="0" t="n">
        <f aca="false">AVERAGE(B42:D42)</f>
        <v>33.64737</v>
      </c>
      <c r="F42" s="0" t="n">
        <f aca="false">_xlfn.STDEV.P(B42:D42)</f>
        <v>6.75985562352234</v>
      </c>
      <c r="G42" s="4" t="n">
        <f aca="false">F42/E42</f>
        <v>0.200902941998805</v>
      </c>
    </row>
    <row r="43" customFormat="false" ht="13.8" hidden="false" customHeight="false" outlineLevel="0" collapsed="false">
      <c r="A43" s="3" t="s">
        <v>48</v>
      </c>
      <c r="B43" s="5" t="n">
        <v>7.134445</v>
      </c>
      <c r="C43" s="5" t="n">
        <v>10.90632</v>
      </c>
      <c r="D43" s="5" t="n">
        <v>40.27903</v>
      </c>
      <c r="E43" s="0" t="n">
        <f aca="false">AVERAGE(B43:D43)</f>
        <v>19.4399316666667</v>
      </c>
      <c r="F43" s="0" t="n">
        <f aca="false">_xlfn.STDEV.P(B43:D43)</f>
        <v>14.8157073127061</v>
      </c>
      <c r="G43" s="4" t="n">
        <f aca="false">F43/E43</f>
        <v>0.762127540710975</v>
      </c>
    </row>
    <row r="44" customFormat="false" ht="13.8" hidden="false" customHeight="false" outlineLevel="0" collapsed="false">
      <c r="A44" s="3" t="s">
        <v>49</v>
      </c>
      <c r="B44" s="5" t="n">
        <v>8.637307</v>
      </c>
      <c r="C44" s="5" t="n">
        <v>11.97655</v>
      </c>
      <c r="D44" s="5" t="n">
        <v>24.70579</v>
      </c>
      <c r="E44" s="0" t="n">
        <f aca="false">AVERAGE(B44:D44)</f>
        <v>15.106549</v>
      </c>
      <c r="F44" s="0" t="n">
        <f aca="false">_xlfn.STDEV.P(B44:D44)</f>
        <v>6.92323174947091</v>
      </c>
      <c r="G44" s="4" t="n">
        <f aca="false">F44/E44</f>
        <v>0.45829340304466</v>
      </c>
    </row>
    <row r="45" customFormat="false" ht="13.8" hidden="false" customHeight="false" outlineLevel="0" collapsed="false">
      <c r="A45" s="3" t="s">
        <v>50</v>
      </c>
      <c r="B45" s="5" t="n">
        <v>39.80744</v>
      </c>
      <c r="C45" s="5" t="n">
        <v>27.02077</v>
      </c>
      <c r="D45" s="5" t="n">
        <v>9.704226</v>
      </c>
      <c r="E45" s="0" t="n">
        <f aca="false">AVERAGE(B45:D45)</f>
        <v>25.510812</v>
      </c>
      <c r="F45" s="0" t="n">
        <f aca="false">_xlfn.STDEV.P(B45:D45)</f>
        <v>12.3358786514182</v>
      </c>
      <c r="G45" s="4" t="n">
        <f aca="false">F45/E45</f>
        <v>0.483554919828431</v>
      </c>
    </row>
    <row r="46" customFormat="false" ht="13.8" hidden="false" customHeight="false" outlineLevel="0" collapsed="false">
      <c r="A46" s="3" t="s">
        <v>51</v>
      </c>
      <c r="B46" s="5" t="n">
        <v>34.7491</v>
      </c>
      <c r="C46" s="5" t="n">
        <v>25.49793</v>
      </c>
      <c r="D46" s="5" t="n">
        <v>50.242</v>
      </c>
      <c r="E46" s="0" t="n">
        <f aca="false">AVERAGE(B46:D46)</f>
        <v>36.8296766666667</v>
      </c>
      <c r="F46" s="0" t="n">
        <f aca="false">_xlfn.STDEV.P(B46:D46)</f>
        <v>10.2082923642378</v>
      </c>
      <c r="G46" s="4" t="n">
        <f aca="false">F46/E46</f>
        <v>0.277175725886211</v>
      </c>
    </row>
    <row r="47" customFormat="false" ht="13.8" hidden="false" customHeight="false" outlineLevel="0" collapsed="false">
      <c r="A47" s="3" t="s">
        <v>52</v>
      </c>
      <c r="B47" s="5" t="n">
        <v>37.1871</v>
      </c>
      <c r="C47" s="5" t="n">
        <v>27.48098</v>
      </c>
      <c r="D47" s="5" t="n">
        <v>45.62851</v>
      </c>
      <c r="E47" s="0" t="n">
        <f aca="false">AVERAGE(B47:D47)</f>
        <v>36.76553</v>
      </c>
      <c r="F47" s="0" t="n">
        <f aca="false">_xlfn.STDEV.P(B47:D47)</f>
        <v>7.41469272116294</v>
      </c>
      <c r="G47" s="4" t="n">
        <f aca="false">F47/E47</f>
        <v>0.201675121266114</v>
      </c>
    </row>
    <row r="48" customFormat="false" ht="13.8" hidden="false" customHeight="false" outlineLevel="0" collapsed="false">
      <c r="A48" s="3" t="s">
        <v>53</v>
      </c>
      <c r="B48" s="5" t="n">
        <v>44.12273</v>
      </c>
      <c r="C48" s="5" t="n">
        <v>35.87806</v>
      </c>
      <c r="D48" s="5" t="n">
        <v>44.74183</v>
      </c>
      <c r="E48" s="0" t="n">
        <f aca="false">AVERAGE(B48:D48)</f>
        <v>41.5808733333333</v>
      </c>
      <c r="F48" s="0" t="n">
        <f aca="false">_xlfn.STDEV.P(B48:D48)</f>
        <v>4.04041096413334</v>
      </c>
      <c r="G48" s="4" t="n">
        <f aca="false">F48/E48</f>
        <v>0.0971699399323184</v>
      </c>
    </row>
    <row r="49" customFormat="false" ht="13.8" hidden="false" customHeight="false" outlineLevel="0" collapsed="false">
      <c r="A49" s="3" t="s">
        <v>54</v>
      </c>
      <c r="B49" s="5" t="n">
        <v>61.2986</v>
      </c>
      <c r="C49" s="5" t="n">
        <v>44.98389</v>
      </c>
      <c r="D49" s="5" t="n">
        <v>62.67445</v>
      </c>
      <c r="E49" s="0" t="n">
        <f aca="false">AVERAGE(B49:D49)</f>
        <v>56.31898</v>
      </c>
      <c r="F49" s="0" t="n">
        <f aca="false">_xlfn.STDEV.P(B49:D49)</f>
        <v>8.03477607183092</v>
      </c>
      <c r="G49" s="4" t="n">
        <f aca="false">F49/E49</f>
        <v>0.142665511197662</v>
      </c>
    </row>
    <row r="50" customFormat="false" ht="13.8" hidden="false" customHeight="false" outlineLevel="0" collapsed="false">
      <c r="A50" s="3" t="s">
        <v>55</v>
      </c>
      <c r="B50" s="5" t="n">
        <v>44.61321</v>
      </c>
      <c r="C50" s="5" t="n">
        <v>31.70746</v>
      </c>
      <c r="D50" s="5" t="n">
        <v>69.77852</v>
      </c>
      <c r="E50" s="0" t="n">
        <f aca="false">AVERAGE(B50:D50)</f>
        <v>48.69973</v>
      </c>
      <c r="F50" s="0" t="n">
        <f aca="false">_xlfn.STDEV.P(B50:D50)</f>
        <v>15.8087768167707</v>
      </c>
      <c r="G50" s="4" t="n">
        <f aca="false">F50/E50</f>
        <v>0.324617340111962</v>
      </c>
    </row>
    <row r="51" customFormat="false" ht="13.8" hidden="false" customHeight="false" outlineLevel="0" collapsed="false">
      <c r="A51" s="3" t="s">
        <v>56</v>
      </c>
      <c r="B51" s="5" t="n">
        <v>31.26756</v>
      </c>
      <c r="C51" s="5" t="n">
        <v>24.97809</v>
      </c>
      <c r="D51" s="5" t="n">
        <v>60.01782</v>
      </c>
      <c r="E51" s="0" t="n">
        <f aca="false">AVERAGE(B51:D51)</f>
        <v>38.75449</v>
      </c>
      <c r="F51" s="0" t="n">
        <f aca="false">_xlfn.STDEV.P(B51:D51)</f>
        <v>15.2531146597867</v>
      </c>
      <c r="G51" s="4" t="n">
        <f aca="false">F51/E51</f>
        <v>0.39358316055215</v>
      </c>
    </row>
    <row r="52" customFormat="false" ht="13.8" hidden="false" customHeight="false" outlineLevel="0" collapsed="false">
      <c r="A52" s="3" t="s">
        <v>57</v>
      </c>
      <c r="B52" s="5" t="n">
        <v>43.78135</v>
      </c>
      <c r="C52" s="5" t="n">
        <v>33.91343</v>
      </c>
      <c r="D52" s="5" t="n">
        <v>40.25841</v>
      </c>
      <c r="E52" s="0" t="n">
        <f aca="false">AVERAGE(B52:D52)</f>
        <v>39.31773</v>
      </c>
      <c r="F52" s="0" t="n">
        <f aca="false">_xlfn.STDEV.P(B52:D52)</f>
        <v>4.08310506260452</v>
      </c>
      <c r="G52" s="4" t="n">
        <f aca="false">F52/E52</f>
        <v>0.103848952180213</v>
      </c>
    </row>
    <row r="53" customFormat="false" ht="13.8" hidden="false" customHeight="false" outlineLevel="0" collapsed="false">
      <c r="A53" s="3" t="s">
        <v>58</v>
      </c>
      <c r="B53" s="5" t="n">
        <v>37.34928</v>
      </c>
      <c r="C53" s="5" t="n">
        <v>29.03014</v>
      </c>
      <c r="D53" s="5" t="n">
        <v>50.42697</v>
      </c>
      <c r="E53" s="0" t="n">
        <f aca="false">AVERAGE(B53:D53)</f>
        <v>38.9354633333333</v>
      </c>
      <c r="F53" s="0" t="n">
        <f aca="false">_xlfn.STDEV.P(B53:D53)</f>
        <v>8.80693161426208</v>
      </c>
      <c r="G53" s="4" t="n">
        <f aca="false">F53/E53</f>
        <v>0.226193060523369</v>
      </c>
    </row>
    <row r="54" customFormat="false" ht="13.8" hidden="false" customHeight="false" outlineLevel="0" collapsed="false">
      <c r="A54" s="3" t="s">
        <v>59</v>
      </c>
      <c r="B54" s="5" t="n">
        <v>34.96706</v>
      </c>
      <c r="C54" s="5" t="n">
        <v>29.12121</v>
      </c>
      <c r="D54" s="5" t="n">
        <v>40.14171</v>
      </c>
      <c r="E54" s="0" t="n">
        <f aca="false">AVERAGE(B54:D54)</f>
        <v>34.7433266666667</v>
      </c>
      <c r="F54" s="0" t="n">
        <f aca="false">_xlfn.STDEV.P(B54:D54)</f>
        <v>4.50188090438011</v>
      </c>
      <c r="G54" s="4" t="n">
        <f aca="false">F54/E54</f>
        <v>0.129575413073478</v>
      </c>
    </row>
    <row r="55" customFormat="false" ht="13.8" hidden="false" customHeight="false" outlineLevel="0" collapsed="false">
      <c r="A55" s="3" t="s">
        <v>60</v>
      </c>
      <c r="B55" s="5" t="n">
        <v>37.18613</v>
      </c>
      <c r="C55" s="5" t="n">
        <v>26.44105</v>
      </c>
      <c r="D55" s="5" t="n">
        <v>41.87665</v>
      </c>
      <c r="E55" s="0" t="n">
        <f aca="false">AVERAGE(B55:D55)</f>
        <v>35.1679433333333</v>
      </c>
      <c r="F55" s="0" t="n">
        <f aca="false">_xlfn.STDEV.P(B55:D55)</f>
        <v>6.46112708981611</v>
      </c>
      <c r="G55" s="4" t="n">
        <f aca="false">F55/E55</f>
        <v>0.183722062691452</v>
      </c>
    </row>
    <row r="56" customFormat="false" ht="13.8" hidden="false" customHeight="false" outlineLevel="0" collapsed="false">
      <c r="A56" s="3" t="s">
        <v>61</v>
      </c>
      <c r="B56" s="5" t="n">
        <v>36.91877</v>
      </c>
      <c r="C56" s="5" t="n">
        <v>29.5034</v>
      </c>
      <c r="D56" s="5" t="n">
        <v>40.32691</v>
      </c>
      <c r="E56" s="0" t="n">
        <f aca="false">AVERAGE(B56:D56)</f>
        <v>35.5830266666667</v>
      </c>
      <c r="F56" s="0" t="n">
        <f aca="false">_xlfn.STDEV.P(B56:D56)</f>
        <v>4.51849900368351</v>
      </c>
      <c r="G56" s="4" t="n">
        <f aca="false">F56/E56</f>
        <v>0.126984672945664</v>
      </c>
    </row>
    <row r="57" customFormat="false" ht="13.8" hidden="false" customHeight="false" outlineLevel="0" collapsed="false">
      <c r="A57" s="3" t="s">
        <v>62</v>
      </c>
      <c r="B57" s="5" t="n">
        <v>38.60817</v>
      </c>
      <c r="C57" s="5" t="n">
        <v>29.25723</v>
      </c>
      <c r="D57" s="5" t="n">
        <v>49.06194</v>
      </c>
      <c r="E57" s="0" t="n">
        <f aca="false">AVERAGE(B57:D57)</f>
        <v>38.97578</v>
      </c>
      <c r="F57" s="0" t="n">
        <f aca="false">_xlfn.STDEV.P(B57:D57)</f>
        <v>8.08941643466326</v>
      </c>
      <c r="G57" s="4" t="n">
        <f aca="false">F57/E57</f>
        <v>0.207549827987105</v>
      </c>
    </row>
    <row r="58" customFormat="false" ht="13.8" hidden="false" customHeight="false" outlineLevel="0" collapsed="false">
      <c r="A58" s="3" t="s">
        <v>63</v>
      </c>
      <c r="B58" s="5" t="n">
        <v>40.29141</v>
      </c>
      <c r="C58" s="5" t="n">
        <v>29.01847</v>
      </c>
      <c r="D58" s="5" t="n">
        <v>51.04564</v>
      </c>
      <c r="E58" s="0" t="n">
        <f aca="false">AVERAGE(B58:D58)</f>
        <v>40.1185066666667</v>
      </c>
      <c r="F58" s="0" t="n">
        <f aca="false">_xlfn.STDEV.P(B58:D58)</f>
        <v>8.99338557771704</v>
      </c>
      <c r="G58" s="4" t="n">
        <f aca="false">F58/E58</f>
        <v>0.224170496983862</v>
      </c>
    </row>
    <row r="59" customFormat="false" ht="13.8" hidden="false" customHeight="false" outlineLevel="0" collapsed="false">
      <c r="A59" s="3" t="s">
        <v>64</v>
      </c>
      <c r="B59" s="5" t="n">
        <v>43.5534</v>
      </c>
      <c r="C59" s="5" t="n">
        <v>35.06201</v>
      </c>
      <c r="D59" s="5" t="n">
        <v>50.25021</v>
      </c>
      <c r="E59" s="0" t="n">
        <f aca="false">AVERAGE(B59:D59)</f>
        <v>42.9552066666667</v>
      </c>
      <c r="F59" s="0" t="n">
        <f aca="false">_xlfn.STDEV.P(B59:D59)</f>
        <v>6.21496748492612</v>
      </c>
      <c r="G59" s="4" t="n">
        <f aca="false">F59/E59</f>
        <v>0.14468484654618</v>
      </c>
    </row>
    <row r="60" customFormat="false" ht="13.8" hidden="false" customHeight="false" outlineLevel="0" collapsed="false">
      <c r="A60" s="3" t="s">
        <v>65</v>
      </c>
      <c r="B60" s="5" t="n">
        <v>24.71096</v>
      </c>
      <c r="C60" s="5" t="n">
        <v>18.118</v>
      </c>
      <c r="D60" s="5" t="n">
        <v>50.71296</v>
      </c>
      <c r="E60" s="0" t="n">
        <f aca="false">AVERAGE(B60:D60)</f>
        <v>31.18064</v>
      </c>
      <c r="F60" s="0" t="n">
        <f aca="false">_xlfn.STDEV.P(B60:D60)</f>
        <v>14.0712573194959</v>
      </c>
      <c r="G60" s="4" t="n">
        <f aca="false">F60/E60</f>
        <v>0.451281863345201</v>
      </c>
    </row>
    <row r="61" customFormat="false" ht="13.8" hidden="false" customHeight="false" outlineLevel="0" collapsed="false">
      <c r="A61" s="3" t="s">
        <v>66</v>
      </c>
      <c r="B61" s="5" t="n">
        <v>64.04667</v>
      </c>
      <c r="C61" s="5" t="n">
        <v>45.13471</v>
      </c>
      <c r="D61" s="5" t="n">
        <v>47.5053</v>
      </c>
      <c r="E61" s="0" t="n">
        <f aca="false">AVERAGE(B61:D61)</f>
        <v>52.2288933333333</v>
      </c>
      <c r="F61" s="0" t="n">
        <f aca="false">_xlfn.STDEV.P(B61:D61)</f>
        <v>8.41228499455542</v>
      </c>
      <c r="G61" s="4" t="n">
        <f aca="false">F61/E61</f>
        <v>0.161065733115708</v>
      </c>
    </row>
    <row r="62" customFormat="false" ht="13.8" hidden="false" customHeight="false" outlineLevel="0" collapsed="false">
      <c r="A62" s="3" t="s">
        <v>67</v>
      </c>
      <c r="B62" s="5" t="n">
        <v>42.29919</v>
      </c>
      <c r="C62" s="5" t="n">
        <v>31.40326</v>
      </c>
      <c r="D62" s="5" t="n">
        <v>76.93817</v>
      </c>
      <c r="E62" s="0" t="n">
        <f aca="false">AVERAGE(B62:D62)</f>
        <v>50.21354</v>
      </c>
      <c r="F62" s="0" t="n">
        <f aca="false">_xlfn.STDEV.P(B62:D62)</f>
        <v>19.4136499937355</v>
      </c>
      <c r="G62" s="4" t="n">
        <f aca="false">F62/E62</f>
        <v>0.386621815425391</v>
      </c>
    </row>
    <row r="63" customFormat="false" ht="13.8" hidden="false" customHeight="false" outlineLevel="0" collapsed="false">
      <c r="A63" s="3" t="s">
        <v>68</v>
      </c>
      <c r="B63" s="5" t="n">
        <v>23.44214</v>
      </c>
      <c r="C63" s="5" t="n">
        <v>17.62453</v>
      </c>
      <c r="D63" s="5" t="n">
        <v>59.51811</v>
      </c>
      <c r="E63" s="0" t="n">
        <f aca="false">AVERAGE(B63:D63)</f>
        <v>33.52826</v>
      </c>
      <c r="F63" s="0" t="n">
        <f aca="false">_xlfn.STDEV.P(B63:D63)</f>
        <v>18.5304321553294</v>
      </c>
      <c r="G63" s="4" t="n">
        <f aca="false">F63/E63</f>
        <v>0.552680996727221</v>
      </c>
    </row>
    <row r="64" customFormat="false" ht="13.8" hidden="false" customHeight="false" outlineLevel="0" collapsed="false">
      <c r="A64" s="3" t="s">
        <v>69</v>
      </c>
      <c r="B64" s="5" t="n">
        <v>17.11106</v>
      </c>
      <c r="C64" s="5" t="n">
        <v>14.45727</v>
      </c>
      <c r="D64" s="5" t="n">
        <v>36.17863</v>
      </c>
      <c r="E64" s="0" t="n">
        <f aca="false">AVERAGE(B64:D64)</f>
        <v>22.58232</v>
      </c>
      <c r="F64" s="0" t="n">
        <f aca="false">_xlfn.STDEV.P(B64:D64)</f>
        <v>9.67489481607251</v>
      </c>
      <c r="G64" s="4" t="n">
        <f aca="false">F64/E64</f>
        <v>0.428427850463217</v>
      </c>
    </row>
    <row r="65" customFormat="false" ht="13.8" hidden="false" customHeight="false" outlineLevel="0" collapsed="false">
      <c r="A65" s="3" t="s">
        <v>70</v>
      </c>
      <c r="B65" s="5" t="n">
        <v>18.76999</v>
      </c>
      <c r="C65" s="5" t="n">
        <v>13.62053</v>
      </c>
      <c r="D65" s="5" t="n">
        <v>20.94729</v>
      </c>
      <c r="E65" s="0" t="n">
        <f aca="false">AVERAGE(B65:D65)</f>
        <v>17.77927</v>
      </c>
      <c r="F65" s="0" t="n">
        <f aca="false">_xlfn.STDEV.P(B65:D65)</f>
        <v>3.07207829904556</v>
      </c>
      <c r="G65" s="4" t="n">
        <f aca="false">F65/E65</f>
        <v>0.172789900769017</v>
      </c>
    </row>
    <row r="66" customFormat="false" ht="13.8" hidden="false" customHeight="false" outlineLevel="0" collapsed="false">
      <c r="A66" s="3" t="s">
        <v>71</v>
      </c>
      <c r="B66" s="5" t="n">
        <v>4.570022</v>
      </c>
      <c r="C66" s="5" t="n">
        <v>9.369207</v>
      </c>
      <c r="D66" s="5" t="n">
        <v>20.84272</v>
      </c>
      <c r="E66" s="0" t="n">
        <f aca="false">AVERAGE(B66:D66)</f>
        <v>11.593983</v>
      </c>
      <c r="F66" s="0" t="n">
        <f aca="false">_xlfn.STDEV.P(B66:D66)</f>
        <v>6.82702454648353</v>
      </c>
      <c r="G66" s="4" t="n">
        <f aca="false">F66/E66</f>
        <v>0.588842035259456</v>
      </c>
    </row>
    <row r="67" customFormat="false" ht="13.8" hidden="false" customHeight="false" outlineLevel="0" collapsed="false">
      <c r="A67" s="3" t="s">
        <v>72</v>
      </c>
      <c r="B67" s="5" t="n">
        <v>5.024789</v>
      </c>
      <c r="C67" s="5" t="n">
        <v>8.381377</v>
      </c>
      <c r="D67" s="5" t="n">
        <v>24.82188</v>
      </c>
      <c r="E67" s="0" t="n">
        <f aca="false">AVERAGE(B67:D67)</f>
        <v>12.742682</v>
      </c>
      <c r="F67" s="0" t="n">
        <f aca="false">_xlfn.STDEV.P(B67:D67)</f>
        <v>8.65050823142159</v>
      </c>
      <c r="G67" s="4" t="n">
        <f aca="false">F67/E67</f>
        <v>0.678860873356299</v>
      </c>
    </row>
    <row r="68" customFormat="false" ht="13.8" hidden="false" customHeight="false" outlineLevel="0" collapsed="false">
      <c r="A68" s="3" t="s">
        <v>73</v>
      </c>
      <c r="B68" s="5" t="n">
        <v>10.49327</v>
      </c>
      <c r="C68" s="5" t="n">
        <v>15.87813</v>
      </c>
      <c r="D68" s="5" t="n">
        <v>25.75576</v>
      </c>
      <c r="E68" s="0" t="n">
        <f aca="false">AVERAGE(B68:D68)</f>
        <v>17.37572</v>
      </c>
      <c r="F68" s="0" t="n">
        <f aca="false">_xlfn.STDEV.P(B68:D68)</f>
        <v>6.32023111951348</v>
      </c>
      <c r="G68" s="4" t="n">
        <f aca="false">F68/E68</f>
        <v>0.363739236101496</v>
      </c>
    </row>
    <row r="69" customFormat="false" ht="13.8" hidden="false" customHeight="false" outlineLevel="0" collapsed="false">
      <c r="A69" s="3" t="s">
        <v>74</v>
      </c>
      <c r="B69" s="5" t="n">
        <v>7.079093</v>
      </c>
      <c r="C69" s="5" t="n">
        <v>15.23719</v>
      </c>
      <c r="D69" s="5" t="n">
        <v>27.91522</v>
      </c>
      <c r="E69" s="0" t="n">
        <f aca="false">AVERAGE(B69:D69)</f>
        <v>16.7438343333333</v>
      </c>
      <c r="F69" s="0" t="n">
        <f aca="false">_xlfn.STDEV.P(B69:D69)</f>
        <v>8.57276812355676</v>
      </c>
      <c r="G69" s="4" t="n">
        <f aca="false">F69/E69</f>
        <v>0.511995517447891</v>
      </c>
    </row>
    <row r="70" customFormat="false" ht="13.8" hidden="false" customHeight="false" outlineLevel="0" collapsed="false">
      <c r="A70" s="3" t="s">
        <v>75</v>
      </c>
      <c r="B70" s="5" t="n">
        <v>19.14197</v>
      </c>
      <c r="C70" s="5" t="n">
        <v>12.75679</v>
      </c>
      <c r="D70" s="5" t="n">
        <v>29.58735</v>
      </c>
      <c r="E70" s="0" t="n">
        <f aca="false">AVERAGE(B70:D70)</f>
        <v>20.49537</v>
      </c>
      <c r="F70" s="0" t="n">
        <f aca="false">_xlfn.STDEV.P(B70:D70)</f>
        <v>6.93737251646952</v>
      </c>
      <c r="G70" s="4" t="n">
        <f aca="false">F70/E70</f>
        <v>0.338484863482314</v>
      </c>
    </row>
    <row r="71" customFormat="false" ht="13.8" hidden="false" customHeight="false" outlineLevel="0" collapsed="false">
      <c r="A71" s="3" t="s">
        <v>76</v>
      </c>
      <c r="B71" s="5" t="n">
        <v>20.75382</v>
      </c>
      <c r="C71" s="5" t="n">
        <v>16.26734</v>
      </c>
      <c r="D71" s="5" t="n">
        <v>29.8059</v>
      </c>
      <c r="E71" s="0" t="n">
        <f aca="false">AVERAGE(B71:D71)</f>
        <v>22.2756866666667</v>
      </c>
      <c r="F71" s="0" t="n">
        <f aca="false">_xlfn.STDEV.P(B71:D71)</f>
        <v>5.63087976144245</v>
      </c>
      <c r="G71" s="4" t="n">
        <f aca="false">F71/E71</f>
        <v>0.25278142244066</v>
      </c>
    </row>
    <row r="72" customFormat="false" ht="13.8" hidden="false" customHeight="false" outlineLevel="0" collapsed="false">
      <c r="A72" s="3" t="s">
        <v>77</v>
      </c>
      <c r="B72" s="5" t="n">
        <v>23.79259</v>
      </c>
      <c r="C72" s="5" t="n">
        <v>19.50631</v>
      </c>
      <c r="D72" s="5" t="n">
        <v>36.26953</v>
      </c>
      <c r="E72" s="0" t="n">
        <f aca="false">AVERAGE(B72:D72)</f>
        <v>26.52281</v>
      </c>
      <c r="F72" s="0" t="n">
        <f aca="false">_xlfn.STDEV.P(B72:D72)</f>
        <v>7.11064751521266</v>
      </c>
      <c r="G72" s="4" t="n">
        <f aca="false">F72/E72</f>
        <v>0.268095556813651</v>
      </c>
    </row>
    <row r="73" customFormat="false" ht="13.8" hidden="false" customHeight="false" outlineLevel="0" collapsed="false">
      <c r="A73" s="3" t="s">
        <v>78</v>
      </c>
      <c r="B73" s="5" t="n">
        <v>28.70219</v>
      </c>
      <c r="C73" s="5" t="n">
        <v>24.46678</v>
      </c>
      <c r="D73" s="5" t="n">
        <v>44.90089</v>
      </c>
      <c r="E73" s="0" t="n">
        <f aca="false">AVERAGE(B73:D73)</f>
        <v>32.6899533333333</v>
      </c>
      <c r="F73" s="0" t="n">
        <f aca="false">_xlfn.STDEV.P(B73:D73)</f>
        <v>8.80586566537833</v>
      </c>
      <c r="G73" s="4" t="n">
        <f aca="false">F73/E73</f>
        <v>0.269375290187372</v>
      </c>
    </row>
    <row r="74" customFormat="false" ht="13.8" hidden="false" customHeight="false" outlineLevel="0" collapsed="false">
      <c r="A74" s="3" t="s">
        <v>79</v>
      </c>
      <c r="B74" s="5" t="n">
        <v>22.76002</v>
      </c>
      <c r="C74" s="5" t="n">
        <v>16.61469</v>
      </c>
      <c r="D74" s="5" t="n">
        <v>47.39523</v>
      </c>
      <c r="E74" s="0" t="n">
        <f aca="false">AVERAGE(B74:D74)</f>
        <v>28.9233133333333</v>
      </c>
      <c r="F74" s="0" t="n">
        <f aca="false">_xlfn.STDEV.P(B74:D74)</f>
        <v>13.3003771677707</v>
      </c>
      <c r="G74" s="4" t="n">
        <f aca="false">F74/E74</f>
        <v>0.459849707206344</v>
      </c>
    </row>
    <row r="75" customFormat="false" ht="13.8" hidden="false" customHeight="false" outlineLevel="0" collapsed="false">
      <c r="A75" s="3" t="s">
        <v>80</v>
      </c>
      <c r="B75" s="5" t="n">
        <v>23.90418</v>
      </c>
      <c r="C75" s="5" t="n">
        <v>17.79435</v>
      </c>
      <c r="D75" s="5" t="n">
        <v>38.28601</v>
      </c>
      <c r="E75" s="0" t="n">
        <f aca="false">AVERAGE(B75:D75)</f>
        <v>26.6615133333333</v>
      </c>
      <c r="F75" s="0" t="n">
        <f aca="false">_xlfn.STDEV.P(B75:D75)</f>
        <v>8.58988543665294</v>
      </c>
      <c r="G75" s="4" t="n">
        <f aca="false">F75/E75</f>
        <v>0.322182965732613</v>
      </c>
    </row>
    <row r="76" customFormat="false" ht="13.8" hidden="false" customHeight="false" outlineLevel="0" collapsed="false">
      <c r="A76" s="3" t="s">
        <v>81</v>
      </c>
      <c r="B76" s="5" t="n">
        <v>20.86749</v>
      </c>
      <c r="C76" s="5" t="n">
        <v>15.76979</v>
      </c>
      <c r="D76" s="5" t="n">
        <v>32.94477</v>
      </c>
      <c r="E76" s="0" t="n">
        <f aca="false">AVERAGE(B76:D76)</f>
        <v>23.1940166666667</v>
      </c>
      <c r="F76" s="0" t="n">
        <f aca="false">_xlfn.STDEV.P(B76:D76)</f>
        <v>7.2020612442149</v>
      </c>
      <c r="G76" s="4" t="n">
        <f aca="false">F76/E76</f>
        <v>0.310513756531242</v>
      </c>
    </row>
    <row r="77" customFormat="false" ht="13.8" hidden="false" customHeight="false" outlineLevel="0" collapsed="false">
      <c r="A77" s="3" t="s">
        <v>82</v>
      </c>
      <c r="B77" s="5" t="n">
        <v>34.09561</v>
      </c>
      <c r="C77" s="5" t="n">
        <v>26.98233</v>
      </c>
      <c r="D77" s="5" t="n">
        <v>23.93818</v>
      </c>
      <c r="E77" s="0" t="n">
        <f aca="false">AVERAGE(B77:D77)</f>
        <v>28.3387066666667</v>
      </c>
      <c r="F77" s="0" t="n">
        <f aca="false">_xlfn.STDEV.P(B77:D77)</f>
        <v>4.25622401490909</v>
      </c>
      <c r="G77" s="4" t="n">
        <f aca="false">F77/E77</f>
        <v>0.150191187797412</v>
      </c>
    </row>
    <row r="78" customFormat="false" ht="13.8" hidden="false" customHeight="false" outlineLevel="0" collapsed="false">
      <c r="A78" s="3" t="s">
        <v>83</v>
      </c>
      <c r="B78" s="5" t="n">
        <v>5.698313</v>
      </c>
      <c r="C78" s="5" t="n">
        <v>14.92974</v>
      </c>
      <c r="D78" s="5" t="n">
        <v>37.60441</v>
      </c>
      <c r="E78" s="0" t="n">
        <f aca="false">AVERAGE(B78:D78)</f>
        <v>19.410821</v>
      </c>
      <c r="F78" s="0" t="n">
        <f aca="false">_xlfn.STDEV.P(B78:D78)</f>
        <v>13.4054670847326</v>
      </c>
      <c r="G78" s="4" t="n">
        <f aca="false">F78/E78</f>
        <v>0.690618242511874</v>
      </c>
    </row>
    <row r="79" customFormat="false" ht="13.8" hidden="false" customHeight="false" outlineLevel="0" collapsed="false">
      <c r="A79" s="3" t="s">
        <v>84</v>
      </c>
      <c r="B79" s="5" t="n">
        <v>20.30588</v>
      </c>
      <c r="C79" s="5" t="n">
        <v>15.51863</v>
      </c>
      <c r="D79" s="5" t="n">
        <v>20.07513</v>
      </c>
      <c r="E79" s="0" t="n">
        <f aca="false">AVERAGE(B79:D79)</f>
        <v>18.6332133333333</v>
      </c>
      <c r="F79" s="0" t="n">
        <f aca="false">_xlfn.STDEV.P(B79:D79)</f>
        <v>2.2043568065437</v>
      </c>
      <c r="G79" s="4" t="n">
        <f aca="false">F79/E79</f>
        <v>0.118302558292524</v>
      </c>
    </row>
    <row r="80" customFormat="false" ht="13.8" hidden="false" customHeight="false" outlineLevel="0" collapsed="false">
      <c r="A80" s="3" t="s">
        <v>85</v>
      </c>
      <c r="B80" s="5" t="n">
        <v>21.10897</v>
      </c>
      <c r="C80" s="5" t="n">
        <v>16.07385</v>
      </c>
      <c r="D80" s="5" t="n">
        <v>32.27896</v>
      </c>
      <c r="E80" s="0" t="n">
        <f aca="false">AVERAGE(B80:D80)</f>
        <v>23.1539266666667</v>
      </c>
      <c r="F80" s="0" t="n">
        <f aca="false">_xlfn.STDEV.P(B80:D80)</f>
        <v>6.77189207210872</v>
      </c>
      <c r="G80" s="4" t="n">
        <f aca="false">F80/E80</f>
        <v>0.292472726963319</v>
      </c>
    </row>
    <row r="81" customFormat="false" ht="13.8" hidden="false" customHeight="false" outlineLevel="0" collapsed="false">
      <c r="A81" s="3" t="s">
        <v>86</v>
      </c>
      <c r="B81" s="5" t="n">
        <v>1.416516</v>
      </c>
      <c r="C81" s="5" t="n">
        <v>18.16079</v>
      </c>
      <c r="D81" s="5" t="n">
        <v>34.27079</v>
      </c>
      <c r="E81" s="0" t="n">
        <f aca="false">AVERAGE(B81:D81)</f>
        <v>17.9493653333333</v>
      </c>
      <c r="F81" s="0" t="n">
        <f aca="false">_xlfn.STDEV.P(B81:D81)</f>
        <v>13.4135343418262</v>
      </c>
      <c r="G81" s="4" t="n">
        <f aca="false">F81/E81</f>
        <v>0.747298530768452</v>
      </c>
    </row>
    <row r="82" customFormat="false" ht="13.8" hidden="false" customHeight="false" outlineLevel="0" collapsed="false">
      <c r="A82" s="3" t="s">
        <v>87</v>
      </c>
      <c r="B82" s="5" t="n">
        <v>22.09839</v>
      </c>
      <c r="C82" s="5" t="n">
        <v>16.56711</v>
      </c>
      <c r="D82" s="5" t="n">
        <v>33.44565</v>
      </c>
      <c r="E82" s="0" t="n">
        <f aca="false">AVERAGE(B82:D82)</f>
        <v>24.03705</v>
      </c>
      <c r="F82" s="0" t="n">
        <f aca="false">_xlfn.STDEV.P(B82:D82)</f>
        <v>7.025671027482</v>
      </c>
      <c r="G82" s="4" t="n">
        <f aca="false">F82/E82</f>
        <v>0.292285077723015</v>
      </c>
    </row>
    <row r="83" customFormat="false" ht="13.8" hidden="false" customHeight="false" outlineLevel="0" collapsed="false">
      <c r="A83" s="3" t="s">
        <v>88</v>
      </c>
      <c r="B83" s="5" t="n">
        <v>23.82776</v>
      </c>
      <c r="C83" s="5" t="n">
        <v>16.90404</v>
      </c>
      <c r="D83" s="5" t="n">
        <v>35.67256</v>
      </c>
      <c r="E83" s="0" t="n">
        <f aca="false">AVERAGE(B83:D83)</f>
        <v>25.46812</v>
      </c>
      <c r="F83" s="0" t="n">
        <f aca="false">_xlfn.STDEV.P(B83:D83)</f>
        <v>7.7495127349961</v>
      </c>
      <c r="G83" s="4" t="n">
        <f aca="false">F83/E83</f>
        <v>0.304282873451048</v>
      </c>
    </row>
    <row r="84" customFormat="false" ht="13.8" hidden="false" customHeight="false" outlineLevel="0" collapsed="false">
      <c r="A84" s="3" t="s">
        <v>89</v>
      </c>
      <c r="B84" s="5" t="n">
        <v>42.14551</v>
      </c>
      <c r="C84" s="5" t="n">
        <v>29.39719</v>
      </c>
      <c r="D84" s="5" t="n">
        <v>38.76038</v>
      </c>
      <c r="E84" s="0" t="n">
        <f aca="false">AVERAGE(B84:D84)</f>
        <v>36.7676933333333</v>
      </c>
      <c r="F84" s="0" t="n">
        <f aca="false">_xlfn.STDEV.P(B84:D84)</f>
        <v>5.39184667309407</v>
      </c>
      <c r="G84" s="4" t="n">
        <f aca="false">F84/E84</f>
        <v>0.146646313224274</v>
      </c>
    </row>
    <row r="85" customFormat="false" ht="13.8" hidden="false" customHeight="false" outlineLevel="0" collapsed="false">
      <c r="A85" s="3" t="s">
        <v>90</v>
      </c>
      <c r="B85" s="5" t="n">
        <v>36.31017</v>
      </c>
      <c r="C85" s="5" t="n">
        <v>27.02878</v>
      </c>
      <c r="D85" s="5" t="n">
        <v>57.71241</v>
      </c>
      <c r="E85" s="0" t="n">
        <f aca="false">AVERAGE(B85:D85)</f>
        <v>40.3504533333333</v>
      </c>
      <c r="F85" s="0" t="n">
        <f aca="false">_xlfn.STDEV.P(B85:D85)</f>
        <v>12.8481958410363</v>
      </c>
      <c r="G85" s="4" t="n">
        <f aca="false">F85/E85</f>
        <v>0.318415154717046</v>
      </c>
    </row>
    <row r="86" customFormat="false" ht="13.8" hidden="false" customHeight="false" outlineLevel="0" collapsed="false">
      <c r="A86" s="3" t="s">
        <v>91</v>
      </c>
      <c r="B86" s="5" t="n">
        <v>37.07586</v>
      </c>
      <c r="C86" s="5" t="n">
        <v>30.24025</v>
      </c>
      <c r="D86" s="5" t="n">
        <v>53.21482</v>
      </c>
      <c r="E86" s="0" t="n">
        <f aca="false">AVERAGE(B86:D86)</f>
        <v>40.1769766666667</v>
      </c>
      <c r="F86" s="0" t="n">
        <f aca="false">_xlfn.STDEV.P(B86:D86)</f>
        <v>9.63225173073716</v>
      </c>
      <c r="G86" s="4" t="n">
        <f aca="false">F86/E86</f>
        <v>0.239745559021336</v>
      </c>
    </row>
    <row r="87" customFormat="false" ht="13.8" hidden="false" customHeight="false" outlineLevel="0" collapsed="false">
      <c r="A87" s="3" t="s">
        <v>92</v>
      </c>
      <c r="B87" s="5" t="n">
        <v>30.27651</v>
      </c>
      <c r="C87" s="5" t="n">
        <v>25.94589</v>
      </c>
      <c r="D87" s="5" t="n">
        <v>55.29962</v>
      </c>
      <c r="E87" s="0" t="n">
        <f aca="false">AVERAGE(B87:D87)</f>
        <v>37.1740066666667</v>
      </c>
      <c r="F87" s="0" t="n">
        <f aca="false">_xlfn.STDEV.P(B87:D87)</f>
        <v>12.9381080901404</v>
      </c>
      <c r="G87" s="4" t="n">
        <f aca="false">F87/E87</f>
        <v>0.348041797220146</v>
      </c>
    </row>
    <row r="88" customFormat="false" ht="13.8" hidden="false" customHeight="false" outlineLevel="0" collapsed="false">
      <c r="A88" s="3" t="s">
        <v>93</v>
      </c>
      <c r="B88" s="5" t="n">
        <v>29.50652</v>
      </c>
      <c r="C88" s="5" t="n">
        <v>26.27786</v>
      </c>
      <c r="D88" s="5" t="n">
        <v>41.93694</v>
      </c>
      <c r="E88" s="0" t="n">
        <f aca="false">AVERAGE(B88:D88)</f>
        <v>32.5737733333333</v>
      </c>
      <c r="F88" s="0" t="n">
        <f aca="false">_xlfn.STDEV.P(B88:D88)</f>
        <v>6.75069027925951</v>
      </c>
      <c r="G88" s="4" t="n">
        <f aca="false">F88/E88</f>
        <v>0.207243115809104</v>
      </c>
    </row>
    <row r="89" customFormat="false" ht="13.8" hidden="false" customHeight="false" outlineLevel="0" collapsed="false">
      <c r="A89" s="3" t="s">
        <v>94</v>
      </c>
      <c r="B89" s="5" t="n">
        <v>27.13776</v>
      </c>
      <c r="C89" s="5" t="n">
        <v>19.14716</v>
      </c>
      <c r="D89" s="5" t="n">
        <v>49.72876</v>
      </c>
      <c r="E89" s="0" t="n">
        <f aca="false">AVERAGE(B89:D89)</f>
        <v>32.00456</v>
      </c>
      <c r="F89" s="0" t="n">
        <f aca="false">_xlfn.STDEV.P(B89:D89)</f>
        <v>12.9504921739163</v>
      </c>
      <c r="G89" s="4" t="n">
        <f aca="false">F89/E89</f>
        <v>0.404645218491249</v>
      </c>
    </row>
    <row r="90" customFormat="false" ht="13.8" hidden="false" customHeight="false" outlineLevel="0" collapsed="false">
      <c r="A90" s="3" t="s">
        <v>95</v>
      </c>
      <c r="B90" s="5" t="n">
        <v>23.67755</v>
      </c>
      <c r="C90" s="5" t="n">
        <v>21.63131</v>
      </c>
      <c r="D90" s="5" t="n">
        <v>37.53369</v>
      </c>
      <c r="E90" s="0" t="n">
        <f aca="false">AVERAGE(B90:D90)</f>
        <v>27.6141833333333</v>
      </c>
      <c r="F90" s="0" t="n">
        <f aca="false">_xlfn.STDEV.P(B90:D90)</f>
        <v>7.0637211117528</v>
      </c>
      <c r="G90" s="4" t="n">
        <f aca="false">F90/E90</f>
        <v>0.255800471318886</v>
      </c>
    </row>
    <row r="91" customFormat="false" ht="13.8" hidden="false" customHeight="false" outlineLevel="0" collapsed="false">
      <c r="B91" s="6"/>
      <c r="G91" s="4" t="n">
        <f aca="false">AVERAGE(G2:G90)</f>
        <v>0.299442461202075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9.55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5" t="n">
        <v>74.23402</v>
      </c>
      <c r="C2" s="5" t="n">
        <v>57.22532</v>
      </c>
      <c r="D2" s="5" t="n">
        <v>89.34435</v>
      </c>
      <c r="E2" s="0" t="n">
        <f aca="false">AVERAGE(B2:D2)</f>
        <v>73.60123</v>
      </c>
      <c r="F2" s="0" t="n">
        <f aca="false">_xlfn.STDEV.P(B2:D2)</f>
        <v>13.1201712240682</v>
      </c>
      <c r="G2" s="4" t="n">
        <f aca="false">F2/E2</f>
        <v>0.178260216902193</v>
      </c>
    </row>
    <row r="3" customFormat="false" ht="13.8" hidden="false" customHeight="false" outlineLevel="0" collapsed="false">
      <c r="A3" s="3" t="s">
        <v>8</v>
      </c>
      <c r="B3" s="5" t="n">
        <v>54.72488</v>
      </c>
      <c r="C3" s="5" t="n">
        <v>45.18168</v>
      </c>
      <c r="D3" s="5" t="n">
        <v>75.58188</v>
      </c>
      <c r="E3" s="0" t="n">
        <f aca="false">AVERAGE(B3:D3)</f>
        <v>58.4961466666667</v>
      </c>
      <c r="F3" s="0" t="n">
        <f aca="false">_xlfn.STDEV.P(B3:D3)</f>
        <v>12.6940899427866</v>
      </c>
      <c r="G3" s="4" t="n">
        <f aca="false">F3/E3</f>
        <v>0.217007284516061</v>
      </c>
    </row>
    <row r="4" customFormat="false" ht="13.8" hidden="false" customHeight="false" outlineLevel="0" collapsed="false">
      <c r="A4" s="3" t="s">
        <v>9</v>
      </c>
      <c r="B4" s="5" t="n">
        <v>36.42179</v>
      </c>
      <c r="C4" s="5" t="n">
        <v>32.45553</v>
      </c>
      <c r="D4" s="5" t="n">
        <v>56.03422</v>
      </c>
      <c r="E4" s="0" t="n">
        <f aca="false">AVERAGE(B4:D4)</f>
        <v>41.63718</v>
      </c>
      <c r="F4" s="0" t="n">
        <f aca="false">_xlfn.STDEV.P(B4:D4)</f>
        <v>10.3082127506211</v>
      </c>
      <c r="G4" s="4" t="n">
        <f aca="false">F4/E4</f>
        <v>0.247572307985821</v>
      </c>
    </row>
    <row r="5" customFormat="false" ht="13.8" hidden="false" customHeight="false" outlineLevel="0" collapsed="false">
      <c r="A5" s="3" t="s">
        <v>10</v>
      </c>
      <c r="B5" s="5" t="n">
        <v>54.98567</v>
      </c>
      <c r="C5" s="5" t="n">
        <v>39.56572</v>
      </c>
      <c r="D5" s="5" t="n">
        <v>68.58735</v>
      </c>
      <c r="E5" s="0" t="n">
        <f aca="false">AVERAGE(B5:D5)</f>
        <v>54.37958</v>
      </c>
      <c r="F5" s="0" t="n">
        <f aca="false">_xlfn.STDEV.P(B5:D5)</f>
        <v>11.8557794845749</v>
      </c>
      <c r="G5" s="4" t="n">
        <f aca="false">F5/E5</f>
        <v>0.218018960142298</v>
      </c>
    </row>
    <row r="6" customFormat="false" ht="13.8" hidden="false" customHeight="false" outlineLevel="0" collapsed="false">
      <c r="A6" s="3" t="s">
        <v>11</v>
      </c>
      <c r="B6" s="5" t="n">
        <v>53.29453</v>
      </c>
      <c r="C6" s="5" t="n">
        <v>46.7828</v>
      </c>
      <c r="D6" s="5" t="n">
        <v>63.9082</v>
      </c>
      <c r="E6" s="0" t="n">
        <f aca="false">AVERAGE(B6:D6)</f>
        <v>54.6618433333333</v>
      </c>
      <c r="F6" s="0" t="n">
        <f aca="false">_xlfn.STDEV.P(B6:D6)</f>
        <v>7.05795015584711</v>
      </c>
      <c r="G6" s="4" t="n">
        <f aca="false">F6/E6</f>
        <v>0.12912023681322</v>
      </c>
    </row>
    <row r="7" customFormat="false" ht="13.8" hidden="false" customHeight="false" outlineLevel="0" collapsed="false">
      <c r="A7" s="3" t="s">
        <v>12</v>
      </c>
      <c r="B7" s="5" t="n">
        <v>29.29094</v>
      </c>
      <c r="C7" s="5" t="n">
        <v>25.00337</v>
      </c>
      <c r="D7" s="5" t="n">
        <v>45.29107</v>
      </c>
      <c r="E7" s="0" t="n">
        <f aca="false">AVERAGE(B7:D7)</f>
        <v>33.1951266666667</v>
      </c>
      <c r="F7" s="0" t="n">
        <f aca="false">_xlfn.STDEV.P(B7:D7)</f>
        <v>8.73039510249997</v>
      </c>
      <c r="G7" s="4" t="n">
        <f aca="false">F7/E7</f>
        <v>0.263002313266264</v>
      </c>
    </row>
    <row r="8" customFormat="false" ht="13.8" hidden="false" customHeight="false" outlineLevel="0" collapsed="false">
      <c r="A8" s="3" t="s">
        <v>13</v>
      </c>
      <c r="B8" s="5" t="n">
        <v>47.13918</v>
      </c>
      <c r="C8" s="5" t="n">
        <v>34.12601</v>
      </c>
      <c r="D8" s="5" t="n">
        <v>54.08244</v>
      </c>
      <c r="E8" s="0" t="n">
        <f aca="false">AVERAGE(B8:D8)</f>
        <v>45.1158766666667</v>
      </c>
      <c r="F8" s="0" t="n">
        <f aca="false">_xlfn.STDEV.P(B8:D8)</f>
        <v>8.27184348136227</v>
      </c>
      <c r="G8" s="4" t="n">
        <f aca="false">F8/E8</f>
        <v>0.183346619693945</v>
      </c>
    </row>
    <row r="9" customFormat="false" ht="13.8" hidden="false" customHeight="false" outlineLevel="0" collapsed="false">
      <c r="A9" s="3" t="s">
        <v>14</v>
      </c>
      <c r="B9" s="5" t="n">
        <v>51.57764</v>
      </c>
      <c r="C9" s="5" t="n">
        <v>42.14714</v>
      </c>
      <c r="D9" s="5" t="n">
        <v>352.1111</v>
      </c>
      <c r="E9" s="0" t="n">
        <f aca="false">AVERAGE(B9:C9)</f>
        <v>46.86239</v>
      </c>
      <c r="F9" s="0" t="n">
        <f aca="false">_xlfn.STDEV.P(B9:C9)</f>
        <v>4.71525</v>
      </c>
      <c r="G9" s="4" t="n">
        <f aca="false">F9/E9</f>
        <v>0.100619067870845</v>
      </c>
    </row>
    <row r="10" customFormat="false" ht="13.8" hidden="false" customHeight="false" outlineLevel="0" collapsed="false">
      <c r="A10" s="3" t="s">
        <v>15</v>
      </c>
      <c r="B10" s="5" t="n">
        <v>33.66067</v>
      </c>
      <c r="C10" s="5" t="n">
        <v>25.79285</v>
      </c>
      <c r="D10" s="5" t="n">
        <v>63.55685</v>
      </c>
      <c r="E10" s="0" t="n">
        <f aca="false">AVERAGE(B10:D10)</f>
        <v>41.0034566666667</v>
      </c>
      <c r="F10" s="0" t="n">
        <f aca="false">_xlfn.STDEV.P(B10:D10)</f>
        <v>16.2679093314442</v>
      </c>
      <c r="G10" s="4" t="n">
        <f aca="false">F10/E10</f>
        <v>0.396744827239627</v>
      </c>
    </row>
    <row r="11" customFormat="false" ht="13.8" hidden="false" customHeight="false" outlineLevel="0" collapsed="false">
      <c r="A11" s="3" t="s">
        <v>16</v>
      </c>
      <c r="B11" s="5" t="n">
        <v>51.59192</v>
      </c>
      <c r="C11" s="5" t="n">
        <v>38.29609</v>
      </c>
      <c r="D11" s="5" t="n">
        <v>48.82346</v>
      </c>
      <c r="E11" s="0" t="n">
        <f aca="false">AVERAGE(B11:D11)</f>
        <v>46.2371566666667</v>
      </c>
      <c r="F11" s="0" t="n">
        <f aca="false">_xlfn.STDEV.P(B11:D11)</f>
        <v>5.72779757243761</v>
      </c>
      <c r="G11" s="4" t="n">
        <f aca="false">F11/E11</f>
        <v>0.123878672162532</v>
      </c>
    </row>
    <row r="12" customFormat="false" ht="13.8" hidden="false" customHeight="false" outlineLevel="0" collapsed="false">
      <c r="A12" s="3" t="s">
        <v>17</v>
      </c>
      <c r="B12" s="5" t="n">
        <v>57.86689</v>
      </c>
      <c r="C12" s="5" t="n">
        <v>50.25109</v>
      </c>
      <c r="D12" s="5" t="n">
        <v>64.47777</v>
      </c>
      <c r="E12" s="0" t="n">
        <f aca="false">AVERAGE(B12:D12)</f>
        <v>57.5319166666667</v>
      </c>
      <c r="F12" s="0" t="n">
        <f aca="false">_xlfn.STDEV.P(B12:D12)</f>
        <v>5.81284562018371</v>
      </c>
      <c r="G12" s="4" t="n">
        <f aca="false">F12/E12</f>
        <v>0.101036884515124</v>
      </c>
    </row>
    <row r="13" customFormat="false" ht="13.8" hidden="false" customHeight="false" outlineLevel="0" collapsed="false">
      <c r="A13" s="3" t="s">
        <v>18</v>
      </c>
      <c r="B13" s="5" t="n">
        <v>60.32749</v>
      </c>
      <c r="C13" s="5" t="n">
        <v>54.88802</v>
      </c>
      <c r="D13" s="5" t="n">
        <v>70.6931</v>
      </c>
      <c r="E13" s="0" t="n">
        <f aca="false">AVERAGE(B13:D13)</f>
        <v>61.9695366666667</v>
      </c>
      <c r="F13" s="0" t="n">
        <f aca="false">_xlfn.STDEV.P(B13:D13)</f>
        <v>6.55603418707953</v>
      </c>
      <c r="G13" s="4" t="n">
        <f aca="false">F13/E13</f>
        <v>0.105794468374749</v>
      </c>
    </row>
    <row r="14" customFormat="false" ht="13.8" hidden="false" customHeight="false" outlineLevel="0" collapsed="false">
      <c r="A14" s="3" t="s">
        <v>19</v>
      </c>
      <c r="B14" s="5" t="n">
        <v>53.54303</v>
      </c>
      <c r="C14" s="5" t="n">
        <v>42.61346</v>
      </c>
      <c r="D14" s="5" t="n">
        <v>71.33399</v>
      </c>
      <c r="E14" s="0" t="n">
        <f aca="false">AVERAGE(B14:D14)</f>
        <v>55.83016</v>
      </c>
      <c r="F14" s="0" t="n">
        <f aca="false">_xlfn.STDEV.P(B14:D14)</f>
        <v>11.8361151734258</v>
      </c>
      <c r="G14" s="4" t="n">
        <f aca="false">F14/E14</f>
        <v>0.212002171826586</v>
      </c>
    </row>
    <row r="15" customFormat="false" ht="13.8" hidden="false" customHeight="false" outlineLevel="0" collapsed="false">
      <c r="A15" s="3" t="s">
        <v>20</v>
      </c>
      <c r="B15" s="5" t="n">
        <v>48.65573</v>
      </c>
      <c r="C15" s="5" t="n">
        <v>36.82028</v>
      </c>
      <c r="D15" s="5" t="n">
        <v>69.55714</v>
      </c>
      <c r="E15" s="0" t="n">
        <f aca="false">AVERAGE(B15:D15)</f>
        <v>51.6777166666667</v>
      </c>
      <c r="F15" s="0" t="n">
        <f aca="false">_xlfn.STDEV.P(B15:D15)</f>
        <v>13.5345189109189</v>
      </c>
      <c r="G15" s="4" t="n">
        <f aca="false">F15/E15</f>
        <v>0.261902417210492</v>
      </c>
    </row>
    <row r="16" customFormat="false" ht="13.8" hidden="false" customHeight="false" outlineLevel="0" collapsed="false">
      <c r="A16" s="3" t="s">
        <v>21</v>
      </c>
      <c r="B16" s="5" t="n">
        <v>34.94542</v>
      </c>
      <c r="C16" s="5" t="n">
        <v>24.21083</v>
      </c>
      <c r="D16" s="5" t="n">
        <v>59.31338</v>
      </c>
      <c r="E16" s="0" t="n">
        <f aca="false">AVERAGE(B16:D16)</f>
        <v>39.4898766666667</v>
      </c>
      <c r="F16" s="0" t="n">
        <f aca="false">_xlfn.STDEV.P(B16:D16)</f>
        <v>14.6864181910143</v>
      </c>
      <c r="G16" s="4" t="n">
        <f aca="false">F16/E16</f>
        <v>0.371903369437744</v>
      </c>
    </row>
    <row r="17" customFormat="false" ht="13.8" hidden="false" customHeight="false" outlineLevel="0" collapsed="false">
      <c r="A17" s="3" t="s">
        <v>22</v>
      </c>
      <c r="B17" s="5" t="n">
        <v>39.84709</v>
      </c>
      <c r="C17" s="5" t="n">
        <v>30.91077</v>
      </c>
      <c r="D17" s="5" t="n">
        <v>49.63303</v>
      </c>
      <c r="E17" s="0" t="n">
        <f aca="false">AVERAGE(B17:D17)</f>
        <v>40.1302966666667</v>
      </c>
      <c r="F17" s="0" t="n">
        <f aca="false">_xlfn.STDEV.P(B17:D17)</f>
        <v>7.64595358730936</v>
      </c>
      <c r="G17" s="4" t="n">
        <f aca="false">F17/E17</f>
        <v>0.190528209916283</v>
      </c>
    </row>
    <row r="18" customFormat="false" ht="13.8" hidden="false" customHeight="false" outlineLevel="0" collapsed="false">
      <c r="A18" s="3" t="s">
        <v>23</v>
      </c>
      <c r="B18" s="5" t="n">
        <v>38.32253</v>
      </c>
      <c r="C18" s="5" t="n">
        <v>29.62156</v>
      </c>
      <c r="D18" s="5" t="n">
        <v>39.8956</v>
      </c>
      <c r="E18" s="0" t="n">
        <f aca="false">AVERAGE(B18:D18)</f>
        <v>35.9465633333333</v>
      </c>
      <c r="F18" s="0" t="n">
        <f aca="false">_xlfn.STDEV.P(B18:D18)</f>
        <v>4.51832473978526</v>
      </c>
      <c r="G18" s="4" t="n">
        <f aca="false">F18/E18</f>
        <v>0.125695597041829</v>
      </c>
    </row>
    <row r="19" customFormat="false" ht="13.8" hidden="false" customHeight="false" outlineLevel="0" collapsed="false">
      <c r="A19" s="3" t="s">
        <v>24</v>
      </c>
      <c r="B19" s="5" t="n">
        <v>38.66045</v>
      </c>
      <c r="C19" s="5" t="n">
        <v>28.54031</v>
      </c>
      <c r="D19" s="5" t="n">
        <v>43.70525</v>
      </c>
      <c r="E19" s="0" t="n">
        <f aca="false">AVERAGE(B19:D19)</f>
        <v>36.96867</v>
      </c>
      <c r="F19" s="0" t="n">
        <f aca="false">_xlfn.STDEV.P(B19:D19)</f>
        <v>6.30557641970978</v>
      </c>
      <c r="G19" s="4" t="n">
        <f aca="false">F19/E19</f>
        <v>0.170565411731333</v>
      </c>
    </row>
    <row r="20" customFormat="false" ht="13.8" hidden="false" customHeight="false" outlineLevel="0" collapsed="false">
      <c r="A20" s="3" t="s">
        <v>25</v>
      </c>
      <c r="B20" s="5" t="n">
        <v>30.80205</v>
      </c>
      <c r="C20" s="5" t="n">
        <v>28.18503</v>
      </c>
      <c r="D20" s="5" t="n">
        <v>48.01616</v>
      </c>
      <c r="E20" s="0" t="n">
        <f aca="false">AVERAGE(B20:D20)</f>
        <v>35.6677466666667</v>
      </c>
      <c r="F20" s="0" t="n">
        <f aca="false">_xlfn.STDEV.P(B20:D20)</f>
        <v>8.79676767561939</v>
      </c>
      <c r="G20" s="4" t="n">
        <f aca="false">F20/E20</f>
        <v>0.24663087797022</v>
      </c>
    </row>
    <row r="21" customFormat="false" ht="13.8" hidden="false" customHeight="false" outlineLevel="0" collapsed="false">
      <c r="A21" s="3" t="s">
        <v>26</v>
      </c>
      <c r="B21" s="5" t="n">
        <v>39.01025</v>
      </c>
      <c r="C21" s="5" t="n">
        <v>31.14395</v>
      </c>
      <c r="D21" s="5" t="n">
        <v>49.21233</v>
      </c>
      <c r="E21" s="0" t="n">
        <f aca="false">AVERAGE(B21:D21)</f>
        <v>39.7888433333333</v>
      </c>
      <c r="F21" s="0" t="n">
        <f aca="false">_xlfn.STDEV.P(B21:D21)</f>
        <v>7.3969022633412</v>
      </c>
      <c r="G21" s="4" t="n">
        <f aca="false">F21/E21</f>
        <v>0.185903927927063</v>
      </c>
    </row>
    <row r="22" customFormat="false" ht="13.8" hidden="false" customHeight="false" outlineLevel="0" collapsed="false">
      <c r="A22" s="3" t="s">
        <v>27</v>
      </c>
      <c r="B22" s="5" t="n">
        <v>27.6853</v>
      </c>
      <c r="C22" s="5" t="n">
        <v>24.62151</v>
      </c>
      <c r="D22" s="5" t="n">
        <v>50.76857</v>
      </c>
      <c r="E22" s="0" t="n">
        <f aca="false">AVERAGE(B22:D22)</f>
        <v>34.35846</v>
      </c>
      <c r="F22" s="0" t="n">
        <f aca="false">_xlfn.STDEV.P(B22:D22)</f>
        <v>11.6709178430861</v>
      </c>
      <c r="G22" s="4" t="n">
        <f aca="false">F22/E22</f>
        <v>0.339681052150945</v>
      </c>
    </row>
    <row r="23" customFormat="false" ht="13.8" hidden="false" customHeight="false" outlineLevel="0" collapsed="false">
      <c r="A23" s="3" t="s">
        <v>28</v>
      </c>
      <c r="B23" s="5" t="n">
        <v>36.37167</v>
      </c>
      <c r="C23" s="5" t="n">
        <v>32.55551</v>
      </c>
      <c r="D23" s="5" t="n">
        <v>40.88473</v>
      </c>
      <c r="E23" s="0" t="n">
        <f aca="false">AVERAGE(B23:D23)</f>
        <v>36.60397</v>
      </c>
      <c r="F23" s="0" t="n">
        <f aca="false">_xlfn.STDEV.P(B23:D23)</f>
        <v>3.40435494816076</v>
      </c>
      <c r="G23" s="4" t="n">
        <f aca="false">F23/E23</f>
        <v>0.0930050742627306</v>
      </c>
    </row>
    <row r="24" customFormat="false" ht="13.8" hidden="false" customHeight="false" outlineLevel="0" collapsed="false">
      <c r="A24" s="3" t="s">
        <v>29</v>
      </c>
      <c r="B24" s="5" t="n">
        <v>22.92551</v>
      </c>
      <c r="C24" s="5" t="n">
        <v>17.832</v>
      </c>
      <c r="D24" s="5" t="n">
        <v>49.19891</v>
      </c>
      <c r="E24" s="0" t="n">
        <f aca="false">AVERAGE(B24:D24)</f>
        <v>29.9854733333333</v>
      </c>
      <c r="F24" s="0" t="n">
        <f aca="false">_xlfn.STDEV.P(B24:D24)</f>
        <v>13.7441641539972</v>
      </c>
      <c r="G24" s="4" t="n">
        <f aca="false">F24/E24</f>
        <v>0.458360753595926</v>
      </c>
    </row>
    <row r="25" customFormat="false" ht="13.8" hidden="false" customHeight="false" outlineLevel="0" collapsed="false">
      <c r="A25" s="3" t="s">
        <v>30</v>
      </c>
      <c r="B25" s="5" t="n">
        <v>45.96654</v>
      </c>
      <c r="C25" s="5" t="n">
        <v>42.3701</v>
      </c>
      <c r="D25" s="5" t="n">
        <v>40.33378</v>
      </c>
      <c r="E25" s="0" t="n">
        <f aca="false">AVERAGE(B25:D25)</f>
        <v>42.89014</v>
      </c>
      <c r="F25" s="0" t="n">
        <f aca="false">_xlfn.STDEV.P(B25:D25)</f>
        <v>2.32878043985831</v>
      </c>
      <c r="G25" s="4" t="n">
        <f aca="false">F25/E25</f>
        <v>0.0542964056507699</v>
      </c>
    </row>
    <row r="26" customFormat="false" ht="13.8" hidden="false" customHeight="false" outlineLevel="0" collapsed="false">
      <c r="A26" s="3" t="s">
        <v>31</v>
      </c>
      <c r="B26" s="5" t="n">
        <v>45.73905</v>
      </c>
      <c r="C26" s="5" t="n">
        <v>37.25805</v>
      </c>
      <c r="D26" s="5" t="n">
        <v>67.22381</v>
      </c>
      <c r="E26" s="0" t="n">
        <f aca="false">AVERAGE(B26:D26)</f>
        <v>50.0736366666667</v>
      </c>
      <c r="F26" s="0" t="n">
        <f aca="false">_xlfn.STDEV.P(B26:D26)</f>
        <v>12.6115865846328</v>
      </c>
      <c r="G26" s="4" t="n">
        <f aca="false">F26/E26</f>
        <v>0.251860807885522</v>
      </c>
    </row>
    <row r="27" customFormat="false" ht="13.8" hidden="false" customHeight="false" outlineLevel="0" collapsed="false">
      <c r="A27" s="3" t="s">
        <v>32</v>
      </c>
      <c r="B27" s="5" t="n">
        <v>25.14519</v>
      </c>
      <c r="C27" s="5" t="n">
        <v>20.826</v>
      </c>
      <c r="D27" s="5" t="n">
        <v>59.84723</v>
      </c>
      <c r="E27" s="0" t="n">
        <f aca="false">AVERAGE(B27:D27)</f>
        <v>35.2728066666667</v>
      </c>
      <c r="F27" s="0" t="n">
        <f aca="false">_xlfn.STDEV.P(B27:D27)</f>
        <v>17.465977636316</v>
      </c>
      <c r="G27" s="4" t="n">
        <f aca="false">F27/E27</f>
        <v>0.495168354516613</v>
      </c>
    </row>
    <row r="28" customFormat="false" ht="13.8" hidden="false" customHeight="false" outlineLevel="0" collapsed="false">
      <c r="A28" s="3" t="s">
        <v>33</v>
      </c>
      <c r="B28" s="5" t="n">
        <v>21.8691</v>
      </c>
      <c r="C28" s="5" t="n">
        <v>19.23076</v>
      </c>
      <c r="D28" s="5" t="n">
        <v>37.7691</v>
      </c>
      <c r="E28" s="0" t="n">
        <f aca="false">AVERAGE(B28:D28)</f>
        <v>26.2896533333333</v>
      </c>
      <c r="F28" s="0" t="n">
        <f aca="false">_xlfn.STDEV.P(B28:D28)</f>
        <v>8.18834461571378</v>
      </c>
      <c r="G28" s="4" t="n">
        <f aca="false">F28/E28</f>
        <v>0.311466435555146</v>
      </c>
    </row>
    <row r="29" customFormat="false" ht="13.8" hidden="false" customHeight="false" outlineLevel="0" collapsed="false">
      <c r="A29" s="3" t="s">
        <v>34</v>
      </c>
      <c r="B29" s="5" t="n">
        <v>19.57702</v>
      </c>
      <c r="C29" s="5" t="n">
        <v>15.35839</v>
      </c>
      <c r="D29" s="5" t="n">
        <v>35.7768</v>
      </c>
      <c r="E29" s="0" t="n">
        <f aca="false">AVERAGE(B29:D29)</f>
        <v>23.5707366666667</v>
      </c>
      <c r="F29" s="0" t="n">
        <f aca="false">_xlfn.STDEV.P(B29:D29)</f>
        <v>8.80114372651772</v>
      </c>
      <c r="G29" s="4" t="n">
        <f aca="false">F29/E29</f>
        <v>0.373392815463598</v>
      </c>
    </row>
    <row r="30" customFormat="false" ht="13.8" hidden="false" customHeight="false" outlineLevel="0" collapsed="false">
      <c r="A30" s="3" t="s">
        <v>35</v>
      </c>
      <c r="B30" s="5" t="n">
        <v>5.459065</v>
      </c>
      <c r="C30" s="5" t="n">
        <v>13.87275</v>
      </c>
      <c r="D30" s="5" t="n">
        <v>28.30862</v>
      </c>
      <c r="E30" s="0" t="n">
        <f aca="false">AVERAGE(B30:D30)</f>
        <v>15.880145</v>
      </c>
      <c r="F30" s="0" t="n">
        <f aca="false">_xlfn.STDEV.P(B30:D30)</f>
        <v>9.43566874291466</v>
      </c>
      <c r="G30" s="4" t="n">
        <f aca="false">F30/E30</f>
        <v>0.594180263650909</v>
      </c>
    </row>
    <row r="31" customFormat="false" ht="13.8" hidden="false" customHeight="false" outlineLevel="0" collapsed="false">
      <c r="A31" s="3" t="s">
        <v>36</v>
      </c>
      <c r="B31" s="5" t="n">
        <v>16.56557</v>
      </c>
      <c r="C31" s="5" t="n">
        <v>12.7417</v>
      </c>
      <c r="D31" s="5" t="n">
        <v>9.497066</v>
      </c>
      <c r="E31" s="0" t="n">
        <f aca="false">AVERAGE(B31:D31)</f>
        <v>12.9347786666667</v>
      </c>
      <c r="F31" s="0" t="n">
        <f aca="false">_xlfn.STDEV.P(B31:D31)</f>
        <v>2.88893252813161</v>
      </c>
      <c r="G31" s="4" t="n">
        <f aca="false">F31/E31</f>
        <v>0.223346112259074</v>
      </c>
    </row>
    <row r="32" customFormat="false" ht="13.8" hidden="false" customHeight="false" outlineLevel="0" collapsed="false">
      <c r="A32" s="3" t="s">
        <v>37</v>
      </c>
      <c r="B32" s="5" t="n">
        <v>5.140839</v>
      </c>
      <c r="C32" s="5" t="n">
        <v>9.234176</v>
      </c>
      <c r="D32" s="5" t="n">
        <v>16.29206</v>
      </c>
      <c r="E32" s="0" t="n">
        <f aca="false">AVERAGE(B32:D32)</f>
        <v>10.2223583333333</v>
      </c>
      <c r="F32" s="0" t="n">
        <f aca="false">_xlfn.STDEV.P(B32:D32)</f>
        <v>4.60577975234338</v>
      </c>
      <c r="G32" s="4" t="n">
        <f aca="false">F32/E32</f>
        <v>0.450559411258822</v>
      </c>
    </row>
    <row r="33" customFormat="false" ht="13.8" hidden="false" customHeight="false" outlineLevel="0" collapsed="false">
      <c r="A33" s="3" t="s">
        <v>38</v>
      </c>
      <c r="B33" s="5" t="n">
        <v>22.59056</v>
      </c>
      <c r="C33" s="5" t="n">
        <v>18.70955</v>
      </c>
      <c r="D33" s="5" t="n">
        <v>21.02594</v>
      </c>
      <c r="E33" s="0" t="n">
        <f aca="false">AVERAGE(B33:D33)</f>
        <v>20.77535</v>
      </c>
      <c r="F33" s="0" t="n">
        <f aca="false">_xlfn.STDEV.P(B33:D33)</f>
        <v>1.59429319053931</v>
      </c>
      <c r="G33" s="4" t="n">
        <f aca="false">F33/E33</f>
        <v>0.0767396549535534</v>
      </c>
    </row>
    <row r="34" customFormat="false" ht="13.8" hidden="false" customHeight="false" outlineLevel="0" collapsed="false">
      <c r="A34" s="3" t="s">
        <v>39</v>
      </c>
      <c r="B34" s="5" t="n">
        <v>23.36259</v>
      </c>
      <c r="C34" s="5" t="n">
        <v>18.6482</v>
      </c>
      <c r="D34" s="5" t="n">
        <v>34.8112</v>
      </c>
      <c r="E34" s="0" t="n">
        <f aca="false">AVERAGE(B34:D34)</f>
        <v>25.60733</v>
      </c>
      <c r="F34" s="0" t="n">
        <f aca="false">_xlfn.STDEV.P(B34:D34)</f>
        <v>6.78674126517776</v>
      </c>
      <c r="G34" s="4" t="n">
        <f aca="false">F34/E34</f>
        <v>0.265031194785937</v>
      </c>
    </row>
    <row r="35" customFormat="false" ht="13.8" hidden="false" customHeight="false" outlineLevel="0" collapsed="false">
      <c r="A35" s="3" t="s">
        <v>40</v>
      </c>
      <c r="B35" s="5" t="n">
        <v>28.62464</v>
      </c>
      <c r="C35" s="5" t="n">
        <v>21.93155</v>
      </c>
      <c r="D35" s="5" t="n">
        <v>36.55652</v>
      </c>
      <c r="E35" s="0" t="n">
        <f aca="false">AVERAGE(B35:D35)</f>
        <v>29.03757</v>
      </c>
      <c r="F35" s="0" t="n">
        <f aca="false">_xlfn.STDEV.P(B35:D35)</f>
        <v>5.97775433106781</v>
      </c>
      <c r="G35" s="4" t="n">
        <f aca="false">F35/E35</f>
        <v>0.205862760935843</v>
      </c>
    </row>
    <row r="36" customFormat="false" ht="13.8" hidden="false" customHeight="false" outlineLevel="0" collapsed="false">
      <c r="A36" s="3" t="s">
        <v>41</v>
      </c>
      <c r="B36" s="5" t="n">
        <v>25.04064</v>
      </c>
      <c r="C36" s="5" t="n">
        <v>19.40333</v>
      </c>
      <c r="D36" s="5" t="n">
        <v>38.31286</v>
      </c>
      <c r="E36" s="0" t="n">
        <f aca="false">AVERAGE(B36:D36)</f>
        <v>27.58561</v>
      </c>
      <c r="F36" s="0" t="n">
        <f aca="false">_xlfn.STDEV.P(B36:D36)</f>
        <v>7.92675786732928</v>
      </c>
      <c r="G36" s="4" t="n">
        <f aca="false">F36/E36</f>
        <v>0.287351190252066</v>
      </c>
    </row>
    <row r="37" customFormat="false" ht="13.8" hidden="false" customHeight="false" outlineLevel="0" collapsed="false">
      <c r="A37" s="3" t="s">
        <v>42</v>
      </c>
      <c r="B37" s="5" t="n">
        <v>44.15978</v>
      </c>
      <c r="C37" s="5" t="n">
        <v>36.21879</v>
      </c>
      <c r="D37" s="5" t="n">
        <v>43.05914</v>
      </c>
      <c r="E37" s="0" t="n">
        <f aca="false">AVERAGE(B37:D37)</f>
        <v>41.1459033333333</v>
      </c>
      <c r="F37" s="0" t="n">
        <f aca="false">_xlfn.STDEV.P(B37:D37)</f>
        <v>3.51285130646823</v>
      </c>
      <c r="G37" s="4" t="n">
        <f aca="false">F37/E37</f>
        <v>0.0853754814424595</v>
      </c>
    </row>
    <row r="38" customFormat="false" ht="13.8" hidden="false" customHeight="false" outlineLevel="0" collapsed="false">
      <c r="A38" s="3" t="s">
        <v>43</v>
      </c>
      <c r="B38" s="5" t="n">
        <v>30.93377</v>
      </c>
      <c r="C38" s="5" t="n">
        <v>22.29055</v>
      </c>
      <c r="D38" s="5" t="n">
        <v>64.33827</v>
      </c>
      <c r="E38" s="0" t="n">
        <f aca="false">AVERAGE(B38:D38)</f>
        <v>39.18753</v>
      </c>
      <c r="F38" s="0" t="n">
        <f aca="false">_xlfn.STDEV.P(B38:D38)</f>
        <v>18.1309331420605</v>
      </c>
      <c r="G38" s="4" t="n">
        <f aca="false">F38/E38</f>
        <v>0.46267098595039</v>
      </c>
    </row>
    <row r="39" customFormat="false" ht="13.8" hidden="false" customHeight="false" outlineLevel="0" collapsed="false">
      <c r="A39" s="3" t="s">
        <v>44</v>
      </c>
      <c r="B39" s="5" t="n">
        <v>28.45438</v>
      </c>
      <c r="C39" s="5" t="n">
        <v>25.69674</v>
      </c>
      <c r="D39" s="5" t="n">
        <v>45.1582</v>
      </c>
      <c r="E39" s="0" t="n">
        <f aca="false">AVERAGE(B39:D39)</f>
        <v>33.1031066666667</v>
      </c>
      <c r="F39" s="0" t="n">
        <f aca="false">_xlfn.STDEV.P(B39:D39)</f>
        <v>8.5982595544654</v>
      </c>
      <c r="G39" s="4" t="n">
        <f aca="false">F39/E39</f>
        <v>0.259741771098586</v>
      </c>
    </row>
    <row r="40" customFormat="false" ht="13.8" hidden="false" customHeight="false" outlineLevel="0" collapsed="false">
      <c r="A40" s="3" t="s">
        <v>45</v>
      </c>
      <c r="B40" s="5" t="n">
        <v>28.98004</v>
      </c>
      <c r="C40" s="5" t="n">
        <v>20.36102</v>
      </c>
      <c r="D40" s="5" t="n">
        <v>44.8642</v>
      </c>
      <c r="E40" s="0" t="n">
        <f aca="false">AVERAGE(B40:D40)</f>
        <v>31.4017533333333</v>
      </c>
      <c r="F40" s="0" t="n">
        <f aca="false">_xlfn.STDEV.P(B40:D40)</f>
        <v>10.1488908796227</v>
      </c>
      <c r="G40" s="4" t="n">
        <f aca="false">F40/E40</f>
        <v>0.32319503856651</v>
      </c>
    </row>
    <row r="41" customFormat="false" ht="13.8" hidden="false" customHeight="false" outlineLevel="0" collapsed="false">
      <c r="A41" s="3" t="s">
        <v>46</v>
      </c>
      <c r="B41" s="5" t="n">
        <v>31.34681</v>
      </c>
      <c r="C41" s="5" t="n">
        <v>28.23272</v>
      </c>
      <c r="D41" s="5" t="n">
        <v>39.45658</v>
      </c>
      <c r="E41" s="0" t="n">
        <f aca="false">AVERAGE(B41:D41)</f>
        <v>33.0120366666667</v>
      </c>
      <c r="F41" s="0" t="n">
        <f aca="false">_xlfn.STDEV.P(B41:D41)</f>
        <v>4.73099659785923</v>
      </c>
      <c r="G41" s="4" t="n">
        <f aca="false">F41/E41</f>
        <v>0.143311260847964</v>
      </c>
    </row>
    <row r="42" customFormat="false" ht="13.8" hidden="false" customHeight="false" outlineLevel="0" collapsed="false">
      <c r="A42" s="3" t="s">
        <v>47</v>
      </c>
      <c r="B42" s="5" t="n">
        <v>36.49405</v>
      </c>
      <c r="C42" s="5" t="n">
        <v>27.06006</v>
      </c>
      <c r="D42" s="5" t="n">
        <v>42.21463</v>
      </c>
      <c r="E42" s="0" t="n">
        <f aca="false">AVERAGE(B42:D42)</f>
        <v>35.2562466666667</v>
      </c>
      <c r="F42" s="0" t="n">
        <f aca="false">_xlfn.STDEV.P(B42:D42)</f>
        <v>6.2484326456178</v>
      </c>
      <c r="G42" s="4" t="n">
        <f aca="false">F42/E42</f>
        <v>0.177229093745973</v>
      </c>
    </row>
    <row r="43" customFormat="false" ht="13.8" hidden="false" customHeight="false" outlineLevel="0" collapsed="false">
      <c r="A43" s="3" t="s">
        <v>48</v>
      </c>
      <c r="B43" s="5" t="n">
        <v>4.756297</v>
      </c>
      <c r="C43" s="5" t="n">
        <v>7.270883</v>
      </c>
      <c r="D43" s="5" t="n">
        <v>41.48227</v>
      </c>
      <c r="E43" s="0" t="n">
        <f aca="false">AVERAGE(B43:D43)</f>
        <v>17.8364833333333</v>
      </c>
      <c r="F43" s="0" t="n">
        <f aca="false">_xlfn.STDEV.P(B43:D43)</f>
        <v>16.7515811393429</v>
      </c>
      <c r="G43" s="4" t="n">
        <f aca="false">F43/E43</f>
        <v>0.939175106790084</v>
      </c>
    </row>
    <row r="44" customFormat="false" ht="13.8" hidden="false" customHeight="false" outlineLevel="0" collapsed="false">
      <c r="A44" s="3" t="s">
        <v>49</v>
      </c>
      <c r="B44" s="5" t="n">
        <v>5.758204</v>
      </c>
      <c r="C44" s="5" t="n">
        <v>7.984364</v>
      </c>
      <c r="D44" s="5" t="n">
        <v>19.06284</v>
      </c>
      <c r="E44" s="0" t="n">
        <f aca="false">AVERAGE(B44:D44)</f>
        <v>10.935136</v>
      </c>
      <c r="F44" s="0" t="n">
        <f aca="false">_xlfn.STDEV.P(B44:D44)</f>
        <v>5.818569487432</v>
      </c>
      <c r="G44" s="4" t="n">
        <f aca="false">F44/E44</f>
        <v>0.532098502243776</v>
      </c>
    </row>
    <row r="45" customFormat="false" ht="13.8" hidden="false" customHeight="false" outlineLevel="0" collapsed="false">
      <c r="A45" s="3" t="s">
        <v>50</v>
      </c>
      <c r="B45" s="5" t="n">
        <v>41.7907</v>
      </c>
      <c r="C45" s="5" t="n">
        <v>29.38931</v>
      </c>
      <c r="D45" s="5" t="n">
        <v>6.469484</v>
      </c>
      <c r="E45" s="0" t="n">
        <f aca="false">AVERAGE(B45:D45)</f>
        <v>25.8831646666667</v>
      </c>
      <c r="F45" s="0" t="n">
        <f aca="false">_xlfn.STDEV.P(B45:D45)</f>
        <v>14.6314015335398</v>
      </c>
      <c r="G45" s="4" t="n">
        <f aca="false">F45/E45</f>
        <v>0.565286421578218</v>
      </c>
    </row>
    <row r="46" customFormat="false" ht="13.8" hidden="false" customHeight="false" outlineLevel="0" collapsed="false">
      <c r="A46" s="3" t="s">
        <v>51</v>
      </c>
      <c r="B46" s="5" t="n">
        <v>35.31989</v>
      </c>
      <c r="C46" s="5" t="n">
        <v>26.72162</v>
      </c>
      <c r="D46" s="5" t="n">
        <v>52.08175</v>
      </c>
      <c r="E46" s="0" t="n">
        <f aca="false">AVERAGE(B46:D46)</f>
        <v>38.0410866666667</v>
      </c>
      <c r="F46" s="0" t="n">
        <f aca="false">_xlfn.STDEV.P(B46:D46)</f>
        <v>10.5305185652063</v>
      </c>
      <c r="G46" s="4" t="n">
        <f aca="false">F46/E46</f>
        <v>0.27681960448395</v>
      </c>
    </row>
    <row r="47" customFormat="false" ht="13.8" hidden="false" customHeight="false" outlineLevel="0" collapsed="false">
      <c r="A47" s="3" t="s">
        <v>52</v>
      </c>
      <c r="B47" s="5" t="n">
        <v>37.65784</v>
      </c>
      <c r="C47" s="5" t="n">
        <v>29.47907</v>
      </c>
      <c r="D47" s="5" t="n">
        <v>46.01465</v>
      </c>
      <c r="E47" s="0" t="n">
        <f aca="false">AVERAGE(B47:D47)</f>
        <v>37.7171866666667</v>
      </c>
      <c r="F47" s="0" t="n">
        <f aca="false">_xlfn.STDEV.P(B47:D47)</f>
        <v>6.7507526989827</v>
      </c>
      <c r="G47" s="4" t="n">
        <f aca="false">F47/E47</f>
        <v>0.178983463391473</v>
      </c>
    </row>
    <row r="48" customFormat="false" ht="13.8" hidden="false" customHeight="false" outlineLevel="0" collapsed="false">
      <c r="A48" s="3" t="s">
        <v>53</v>
      </c>
      <c r="B48" s="5" t="n">
        <v>46.47304</v>
      </c>
      <c r="C48" s="5" t="n">
        <v>40.08599</v>
      </c>
      <c r="D48" s="5" t="n">
        <v>46.11166</v>
      </c>
      <c r="E48" s="0" t="n">
        <f aca="false">AVERAGE(B48:D48)</f>
        <v>44.2235633333333</v>
      </c>
      <c r="F48" s="0" t="n">
        <f aca="false">_xlfn.STDEV.P(B48:D48)</f>
        <v>2.92942357158461</v>
      </c>
      <c r="G48" s="4" t="n">
        <f aca="false">F48/E48</f>
        <v>0.0662412377199051</v>
      </c>
    </row>
    <row r="49" customFormat="false" ht="13.8" hidden="false" customHeight="false" outlineLevel="0" collapsed="false">
      <c r="A49" s="3" t="s">
        <v>54</v>
      </c>
      <c r="B49" s="5" t="n">
        <v>66.03787</v>
      </c>
      <c r="C49" s="5" t="n">
        <v>50.59219</v>
      </c>
      <c r="D49" s="5" t="n">
        <v>64.19934</v>
      </c>
      <c r="E49" s="0" t="n">
        <f aca="false">AVERAGE(B49:D49)</f>
        <v>60.2764666666667</v>
      </c>
      <c r="F49" s="0" t="n">
        <f aca="false">_xlfn.STDEV.P(B49:D49)</f>
        <v>6.8888295598809</v>
      </c>
      <c r="G49" s="4" t="n">
        <f aca="false">F49/E49</f>
        <v>0.114287215904287</v>
      </c>
    </row>
    <row r="50" customFormat="false" ht="13.8" hidden="false" customHeight="false" outlineLevel="0" collapsed="false">
      <c r="A50" s="3" t="s">
        <v>55</v>
      </c>
      <c r="B50" s="5" t="n">
        <v>47.07226</v>
      </c>
      <c r="C50" s="5" t="n">
        <v>34.92634</v>
      </c>
      <c r="D50" s="5" t="n">
        <v>75.36602</v>
      </c>
      <c r="E50" s="0" t="n">
        <f aca="false">AVERAGE(B50:D50)</f>
        <v>52.4548733333333</v>
      </c>
      <c r="F50" s="0" t="n">
        <f aca="false">_xlfn.STDEV.P(B50:D50)</f>
        <v>16.9424776690175</v>
      </c>
      <c r="G50" s="4" t="n">
        <f aca="false">F50/E50</f>
        <v>0.322991489491427</v>
      </c>
    </row>
    <row r="51" customFormat="false" ht="13.8" hidden="false" customHeight="false" outlineLevel="0" collapsed="false">
      <c r="A51" s="3" t="s">
        <v>56</v>
      </c>
      <c r="B51" s="5" t="n">
        <v>31.8513</v>
      </c>
      <c r="C51" s="5" t="n">
        <v>26.51031</v>
      </c>
      <c r="D51" s="5" t="n">
        <v>62.70962</v>
      </c>
      <c r="E51" s="0" t="n">
        <f aca="false">AVERAGE(B51:D51)</f>
        <v>40.3570766666667</v>
      </c>
      <c r="F51" s="0" t="n">
        <f aca="false">_xlfn.STDEV.P(B51:D51)</f>
        <v>15.955326981846</v>
      </c>
      <c r="G51" s="4" t="n">
        <f aca="false">F51/E51</f>
        <v>0.395353883375414</v>
      </c>
    </row>
    <row r="52" customFormat="false" ht="13.8" hidden="false" customHeight="false" outlineLevel="0" collapsed="false">
      <c r="A52" s="3" t="s">
        <v>57</v>
      </c>
      <c r="B52" s="5" t="n">
        <v>45.22296</v>
      </c>
      <c r="C52" s="5" t="n">
        <v>36.42169</v>
      </c>
      <c r="D52" s="5" t="n">
        <v>41.36589</v>
      </c>
      <c r="E52" s="0" t="n">
        <f aca="false">AVERAGE(B52:D52)</f>
        <v>41.0035133333333</v>
      </c>
      <c r="F52" s="0" t="n">
        <f aca="false">_xlfn.STDEV.P(B52:D52)</f>
        <v>3.60222857313204</v>
      </c>
      <c r="G52" s="4" t="n">
        <f aca="false">F52/E52</f>
        <v>0.0878517053855395</v>
      </c>
    </row>
    <row r="53" customFormat="false" ht="13.8" hidden="false" customHeight="false" outlineLevel="0" collapsed="false">
      <c r="A53" s="3" t="s">
        <v>58</v>
      </c>
      <c r="B53" s="5" t="n">
        <v>37.9794</v>
      </c>
      <c r="C53" s="5" t="n">
        <v>31.40019</v>
      </c>
      <c r="D53" s="5" t="n">
        <v>51.43664</v>
      </c>
      <c r="E53" s="0" t="n">
        <f aca="false">AVERAGE(B53:D53)</f>
        <v>40.2720766666667</v>
      </c>
      <c r="F53" s="0" t="n">
        <f aca="false">_xlfn.STDEV.P(B53:D53)</f>
        <v>8.33894904945195</v>
      </c>
      <c r="G53" s="4" t="n">
        <f aca="false">F53/E53</f>
        <v>0.20706528542031</v>
      </c>
    </row>
    <row r="54" customFormat="false" ht="13.8" hidden="false" customHeight="false" outlineLevel="0" collapsed="false">
      <c r="A54" s="3" t="s">
        <v>59</v>
      </c>
      <c r="B54" s="5" t="n">
        <v>36.07564</v>
      </c>
      <c r="C54" s="5" t="n">
        <v>31.37665</v>
      </c>
      <c r="D54" s="5" t="n">
        <v>40.94243</v>
      </c>
      <c r="E54" s="0" t="n">
        <f aca="false">AVERAGE(B54:D54)</f>
        <v>36.1315733333333</v>
      </c>
      <c r="F54" s="0" t="n">
        <f aca="false">_xlfn.STDEV.P(B54:D54)</f>
        <v>3.90541360638736</v>
      </c>
      <c r="G54" s="4" t="n">
        <f aca="false">F54/E54</f>
        <v>0.108088667226246</v>
      </c>
    </row>
    <row r="55" customFormat="false" ht="13.8" hidden="false" customHeight="false" outlineLevel="0" collapsed="false">
      <c r="A55" s="3" t="s">
        <v>60</v>
      </c>
      <c r="B55" s="5" t="n">
        <v>38.29602</v>
      </c>
      <c r="C55" s="5" t="n">
        <v>28.30749</v>
      </c>
      <c r="D55" s="5" t="n">
        <v>42.98594</v>
      </c>
      <c r="E55" s="0" t="n">
        <f aca="false">AVERAGE(B55:D55)</f>
        <v>36.5298166666667</v>
      </c>
      <c r="F55" s="0" t="n">
        <f aca="false">_xlfn.STDEV.P(B55:D55)</f>
        <v>6.12121062435819</v>
      </c>
      <c r="G55" s="4" t="n">
        <f aca="false">F55/E55</f>
        <v>0.167567515605513</v>
      </c>
    </row>
    <row r="56" customFormat="false" ht="13.8" hidden="false" customHeight="false" outlineLevel="0" collapsed="false">
      <c r="A56" s="3" t="s">
        <v>61</v>
      </c>
      <c r="B56" s="5" t="n">
        <v>37.67493</v>
      </c>
      <c r="C56" s="5" t="n">
        <v>32.49319</v>
      </c>
      <c r="D56" s="5" t="n">
        <v>41.58949</v>
      </c>
      <c r="E56" s="0" t="n">
        <f aca="false">AVERAGE(B56:D56)</f>
        <v>37.2525366666667</v>
      </c>
      <c r="F56" s="0" t="n">
        <f aca="false">_xlfn.STDEV.P(B56:D56)</f>
        <v>3.72554072303904</v>
      </c>
      <c r="G56" s="4" t="n">
        <f aca="false">F56/E56</f>
        <v>0.100007705686594</v>
      </c>
    </row>
    <row r="57" customFormat="false" ht="13.8" hidden="false" customHeight="false" outlineLevel="0" collapsed="false">
      <c r="A57" s="3" t="s">
        <v>62</v>
      </c>
      <c r="B57" s="5" t="n">
        <v>40.41948</v>
      </c>
      <c r="C57" s="5" t="n">
        <v>31.73031</v>
      </c>
      <c r="D57" s="5" t="n">
        <v>50.24851</v>
      </c>
      <c r="E57" s="0" t="n">
        <f aca="false">AVERAGE(B57:D57)</f>
        <v>40.7994333333333</v>
      </c>
      <c r="F57" s="0" t="n">
        <f aca="false">_xlfn.STDEV.P(B57:D57)</f>
        <v>7.56479593078506</v>
      </c>
      <c r="G57" s="4" t="n">
        <f aca="false">F57/E57</f>
        <v>0.185414240168002</v>
      </c>
    </row>
    <row r="58" customFormat="false" ht="13.8" hidden="false" customHeight="false" outlineLevel="0" collapsed="false">
      <c r="A58" s="3" t="s">
        <v>63</v>
      </c>
      <c r="B58" s="5" t="n">
        <v>41.98187</v>
      </c>
      <c r="C58" s="5" t="n">
        <v>31.5528</v>
      </c>
      <c r="D58" s="5" t="n">
        <v>52.30464</v>
      </c>
      <c r="E58" s="0" t="n">
        <f aca="false">AVERAGE(B58:D58)</f>
        <v>41.9464366666667</v>
      </c>
      <c r="F58" s="0" t="n">
        <f aca="false">_xlfn.STDEV.P(B58:D58)</f>
        <v>8.47194025345762</v>
      </c>
      <c r="G58" s="4" t="n">
        <f aca="false">F58/E58</f>
        <v>0.201970439605659</v>
      </c>
    </row>
    <row r="59" customFormat="false" ht="13.8" hidden="false" customHeight="false" outlineLevel="0" collapsed="false">
      <c r="A59" s="3" t="s">
        <v>64</v>
      </c>
      <c r="B59" s="5" t="n">
        <v>44.50132</v>
      </c>
      <c r="C59" s="5" t="n">
        <v>38.10709</v>
      </c>
      <c r="D59" s="5" t="n">
        <v>51.72698</v>
      </c>
      <c r="E59" s="0" t="n">
        <f aca="false">AVERAGE(B59:D59)</f>
        <v>44.7784633333333</v>
      </c>
      <c r="F59" s="0" t="n">
        <f aca="false">_xlfn.STDEV.P(B59:D59)</f>
        <v>5.56374916900665</v>
      </c>
      <c r="G59" s="4" t="n">
        <f aca="false">F59/E59</f>
        <v>0.12425056053375</v>
      </c>
    </row>
    <row r="60" customFormat="false" ht="13.8" hidden="false" customHeight="false" outlineLevel="0" collapsed="false">
      <c r="A60" s="3" t="s">
        <v>65</v>
      </c>
      <c r="B60" s="5" t="n">
        <v>24.22943</v>
      </c>
      <c r="C60" s="5" t="n">
        <v>17.74409</v>
      </c>
      <c r="D60" s="5" t="n">
        <v>52.5953</v>
      </c>
      <c r="E60" s="0" t="n">
        <f aca="false">AVERAGE(B60:D60)</f>
        <v>31.52294</v>
      </c>
      <c r="F60" s="0" t="n">
        <f aca="false">_xlfn.STDEV.P(B60:D60)</f>
        <v>15.133807093306</v>
      </c>
      <c r="G60" s="4" t="n">
        <f aca="false">F60/E60</f>
        <v>0.480088693925948</v>
      </c>
    </row>
    <row r="61" customFormat="false" ht="13.8" hidden="false" customHeight="false" outlineLevel="0" collapsed="false">
      <c r="A61" s="3" t="s">
        <v>66</v>
      </c>
      <c r="B61" s="5" t="n">
        <v>68.68709</v>
      </c>
      <c r="C61" s="5" t="n">
        <v>49.22597</v>
      </c>
      <c r="D61" s="5" t="n">
        <v>46.31901</v>
      </c>
      <c r="E61" s="0" t="n">
        <f aca="false">AVERAGE(B61:D61)</f>
        <v>54.7440233333333</v>
      </c>
      <c r="F61" s="0" t="n">
        <f aca="false">_xlfn.STDEV.P(B61:D61)</f>
        <v>9.93040567025447</v>
      </c>
      <c r="G61" s="4" t="n">
        <f aca="false">F61/E61</f>
        <v>0.181397074339765</v>
      </c>
    </row>
    <row r="62" customFormat="false" ht="13.8" hidden="false" customHeight="false" outlineLevel="0" collapsed="false">
      <c r="A62" s="3" t="s">
        <v>67</v>
      </c>
      <c r="B62" s="5" t="n">
        <v>44.45102</v>
      </c>
      <c r="C62" s="5" t="n">
        <v>33.5676</v>
      </c>
      <c r="D62" s="5" t="n">
        <v>83.40845</v>
      </c>
      <c r="E62" s="0" t="n">
        <f aca="false">AVERAGE(B62:D62)</f>
        <v>53.8090233333333</v>
      </c>
      <c r="F62" s="0" t="n">
        <f aca="false">_xlfn.STDEV.P(B62:D62)</f>
        <v>21.3963665446672</v>
      </c>
      <c r="G62" s="4" t="n">
        <f aca="false">F62/E62</f>
        <v>0.397635289013185</v>
      </c>
    </row>
    <row r="63" customFormat="false" ht="13.8" hidden="false" customHeight="false" outlineLevel="0" collapsed="false">
      <c r="A63" s="3" t="s">
        <v>68</v>
      </c>
      <c r="B63" s="5" t="n">
        <v>16.82736</v>
      </c>
      <c r="C63" s="5" t="n">
        <v>17.55679</v>
      </c>
      <c r="D63" s="5" t="n">
        <v>62.48012</v>
      </c>
      <c r="E63" s="0" t="n">
        <f aca="false">AVERAGE(B63:D63)</f>
        <v>32.28809</v>
      </c>
      <c r="F63" s="0" t="n">
        <f aca="false">_xlfn.STDEV.P(B63:D63)</f>
        <v>21.3510659167468</v>
      </c>
      <c r="G63" s="4" t="n">
        <f aca="false">F63/E63</f>
        <v>0.661267542203543</v>
      </c>
    </row>
    <row r="64" customFormat="false" ht="13.8" hidden="false" customHeight="false" outlineLevel="0" collapsed="false">
      <c r="A64" s="3" t="s">
        <v>69</v>
      </c>
      <c r="B64" s="5" t="n">
        <v>16.95455</v>
      </c>
      <c r="C64" s="5" t="n">
        <v>14.48811</v>
      </c>
      <c r="D64" s="5" t="n">
        <v>35.45835</v>
      </c>
      <c r="E64" s="0" t="n">
        <f aca="false">AVERAGE(B64:D64)</f>
        <v>22.3003366666667</v>
      </c>
      <c r="F64" s="0" t="n">
        <f aca="false">_xlfn.STDEV.P(B64:D64)</f>
        <v>9.35844779610142</v>
      </c>
      <c r="G64" s="4" t="n">
        <f aca="false">F64/E64</f>
        <v>0.419655000549383</v>
      </c>
    </row>
    <row r="65" customFormat="false" ht="13.8" hidden="false" customHeight="false" outlineLevel="0" collapsed="false">
      <c r="A65" s="3" t="s">
        <v>70</v>
      </c>
      <c r="B65" s="5" t="n">
        <v>18.56573</v>
      </c>
      <c r="C65" s="5" t="n">
        <v>13.61565</v>
      </c>
      <c r="D65" s="5" t="n">
        <v>13.96486</v>
      </c>
      <c r="E65" s="0" t="n">
        <f aca="false">AVERAGE(B65:D65)</f>
        <v>15.38208</v>
      </c>
      <c r="F65" s="0" t="n">
        <f aca="false">_xlfn.STDEV.P(B65:D65)</f>
        <v>2.25569019709415</v>
      </c>
      <c r="G65" s="4" t="n">
        <f aca="false">F65/E65</f>
        <v>0.146644029747222</v>
      </c>
    </row>
    <row r="66" customFormat="false" ht="13.8" hidden="false" customHeight="false" outlineLevel="0" collapsed="false">
      <c r="A66" s="3" t="s">
        <v>71</v>
      </c>
      <c r="B66" s="5" t="n">
        <v>3.046681</v>
      </c>
      <c r="C66" s="5" t="n">
        <v>6.246138</v>
      </c>
      <c r="D66" s="5" t="n">
        <v>13.89514</v>
      </c>
      <c r="E66" s="0" t="n">
        <f aca="false">AVERAGE(B66:D66)</f>
        <v>7.72931966666667</v>
      </c>
      <c r="F66" s="0" t="n">
        <f aca="false">_xlfn.STDEV.P(B66:D66)</f>
        <v>4.55134680147333</v>
      </c>
      <c r="G66" s="4" t="n">
        <f aca="false">F66/E66</f>
        <v>0.588841838318759</v>
      </c>
    </row>
    <row r="67" customFormat="false" ht="13.8" hidden="false" customHeight="false" outlineLevel="0" collapsed="false">
      <c r="A67" s="3" t="s">
        <v>72</v>
      </c>
      <c r="B67" s="5" t="n">
        <v>3.349859</v>
      </c>
      <c r="C67" s="5" t="n">
        <v>5.587585</v>
      </c>
      <c r="D67" s="5" t="n">
        <v>24.13667</v>
      </c>
      <c r="E67" s="0" t="n">
        <f aca="false">AVERAGE(B67:D67)</f>
        <v>11.0247046666667</v>
      </c>
      <c r="F67" s="0" t="n">
        <f aca="false">_xlfn.STDEV.P(B67:D67)</f>
        <v>9.31645786014085</v>
      </c>
      <c r="G67" s="4" t="n">
        <f aca="false">F67/E67</f>
        <v>0.845052828336461</v>
      </c>
    </row>
    <row r="68" customFormat="false" ht="13.8" hidden="false" customHeight="false" outlineLevel="0" collapsed="false">
      <c r="A68" s="3" t="s">
        <v>73</v>
      </c>
      <c r="B68" s="5" t="n">
        <v>6.995516</v>
      </c>
      <c r="C68" s="5" t="n">
        <v>10.58542</v>
      </c>
      <c r="D68" s="5" t="n">
        <v>17.17051</v>
      </c>
      <c r="E68" s="0" t="n">
        <f aca="false">AVERAGE(B68:D68)</f>
        <v>11.5838153333333</v>
      </c>
      <c r="F68" s="0" t="n">
        <f aca="false">_xlfn.STDEV.P(B68:D68)</f>
        <v>4.21348791827905</v>
      </c>
      <c r="G68" s="4" t="n">
        <f aca="false">F68/E68</f>
        <v>0.363739216918834</v>
      </c>
    </row>
    <row r="69" customFormat="false" ht="13.8" hidden="false" customHeight="false" outlineLevel="0" collapsed="false">
      <c r="A69" s="3" t="s">
        <v>74</v>
      </c>
      <c r="B69" s="5" t="n">
        <v>4.719395</v>
      </c>
      <c r="C69" s="5" t="n">
        <v>14.98118</v>
      </c>
      <c r="D69" s="5" t="n">
        <v>18.61014</v>
      </c>
      <c r="E69" s="0" t="n">
        <f aca="false">AVERAGE(B69:D69)</f>
        <v>12.7702383333333</v>
      </c>
      <c r="F69" s="0" t="n">
        <f aca="false">_xlfn.STDEV.P(B69:D69)</f>
        <v>5.88242560252194</v>
      </c>
      <c r="G69" s="4" t="n">
        <f aca="false">F69/E69</f>
        <v>0.460635537800999</v>
      </c>
    </row>
    <row r="70" customFormat="false" ht="13.8" hidden="false" customHeight="false" outlineLevel="0" collapsed="false">
      <c r="A70" s="3" t="s">
        <v>75</v>
      </c>
      <c r="B70" s="5" t="n">
        <v>16.57407</v>
      </c>
      <c r="C70" s="5" t="n">
        <v>8.504525</v>
      </c>
      <c r="D70" s="5" t="n">
        <v>21.27191</v>
      </c>
      <c r="E70" s="0" t="n">
        <f aca="false">AVERAGE(B70:D70)</f>
        <v>15.4501683333333</v>
      </c>
      <c r="F70" s="0" t="n">
        <f aca="false">_xlfn.STDEV.P(B70:D70)</f>
        <v>5.27250074454291</v>
      </c>
      <c r="G70" s="4" t="n">
        <f aca="false">F70/E70</f>
        <v>0.341258465978499</v>
      </c>
    </row>
    <row r="71" customFormat="false" ht="13.8" hidden="false" customHeight="false" outlineLevel="0" collapsed="false">
      <c r="A71" s="3" t="s">
        <v>76</v>
      </c>
      <c r="B71" s="5" t="n">
        <v>19.97982</v>
      </c>
      <c r="C71" s="5" t="n">
        <v>15.72343</v>
      </c>
      <c r="D71" s="5" t="n">
        <v>19.8706</v>
      </c>
      <c r="E71" s="0" t="n">
        <f aca="false">AVERAGE(B71:D71)</f>
        <v>18.5246166666667</v>
      </c>
      <c r="F71" s="0" t="n">
        <f aca="false">_xlfn.STDEV.P(B71:D71)</f>
        <v>1.98123989936156</v>
      </c>
      <c r="G71" s="4" t="n">
        <f aca="false">F71/E71</f>
        <v>0.106951735359071</v>
      </c>
    </row>
    <row r="72" customFormat="false" ht="13.8" hidden="false" customHeight="false" outlineLevel="0" collapsed="false">
      <c r="A72" s="3" t="s">
        <v>77</v>
      </c>
      <c r="B72" s="5" t="n">
        <v>23.5091</v>
      </c>
      <c r="C72" s="5" t="n">
        <v>19.4317</v>
      </c>
      <c r="D72" s="5" t="n">
        <v>35.68752</v>
      </c>
      <c r="E72" s="0" t="n">
        <f aca="false">AVERAGE(B72:D72)</f>
        <v>26.20944</v>
      </c>
      <c r="F72" s="0" t="n">
        <f aca="false">_xlfn.STDEV.P(B72:D72)</f>
        <v>6.90564011297046</v>
      </c>
      <c r="G72" s="4" t="n">
        <f aca="false">F72/E72</f>
        <v>0.263479117179553</v>
      </c>
    </row>
    <row r="73" customFormat="false" ht="13.8" hidden="false" customHeight="false" outlineLevel="0" collapsed="false">
      <c r="A73" s="3" t="s">
        <v>78</v>
      </c>
      <c r="B73" s="5" t="n">
        <v>29.08034</v>
      </c>
      <c r="C73" s="5" t="n">
        <v>24.99436</v>
      </c>
      <c r="D73" s="5" t="n">
        <v>44.97499</v>
      </c>
      <c r="E73" s="0" t="n">
        <f aca="false">AVERAGE(B73:D73)</f>
        <v>33.0165633333333</v>
      </c>
      <c r="F73" s="0" t="n">
        <f aca="false">_xlfn.STDEV.P(B73:D73)</f>
        <v>8.61884696064902</v>
      </c>
      <c r="G73" s="4" t="n">
        <f aca="false">F73/E73</f>
        <v>0.261046156549779</v>
      </c>
    </row>
    <row r="74" customFormat="false" ht="13.8" hidden="false" customHeight="false" outlineLevel="0" collapsed="false">
      <c r="A74" s="3" t="s">
        <v>79</v>
      </c>
      <c r="B74" s="5" t="n">
        <v>22.55607</v>
      </c>
      <c r="C74" s="5" t="n">
        <v>16.58636</v>
      </c>
      <c r="D74" s="5" t="n">
        <v>47.69536</v>
      </c>
      <c r="E74" s="0" t="n">
        <f aca="false">AVERAGE(B74:D74)</f>
        <v>28.94593</v>
      </c>
      <c r="F74" s="0" t="n">
        <f aca="false">_xlfn.STDEV.P(B74:D74)</f>
        <v>13.4799901920019</v>
      </c>
      <c r="G74" s="4" t="n">
        <f aca="false">F74/E74</f>
        <v>0.465695529285183</v>
      </c>
    </row>
    <row r="75" customFormat="false" ht="13.8" hidden="false" customHeight="false" outlineLevel="0" collapsed="false">
      <c r="A75" s="3" t="s">
        <v>80</v>
      </c>
      <c r="B75" s="5" t="n">
        <v>23.39006</v>
      </c>
      <c r="C75" s="5" t="n">
        <v>17.55792</v>
      </c>
      <c r="D75" s="5" t="n">
        <v>37.72984</v>
      </c>
      <c r="E75" s="0" t="n">
        <f aca="false">AVERAGE(B75:D75)</f>
        <v>26.22594</v>
      </c>
      <c r="F75" s="0" t="n">
        <f aca="false">_xlfn.STDEV.P(B75:D75)</f>
        <v>8.47577924253969</v>
      </c>
      <c r="G75" s="4" t="n">
        <f aca="false">F75/E75</f>
        <v>0.323183048635805</v>
      </c>
    </row>
    <row r="76" customFormat="false" ht="13.8" hidden="false" customHeight="false" outlineLevel="0" collapsed="false">
      <c r="A76" s="3" t="s">
        <v>81</v>
      </c>
      <c r="B76" s="5" t="n">
        <v>20.4463</v>
      </c>
      <c r="C76" s="5" t="n">
        <v>15.76239</v>
      </c>
      <c r="D76" s="5" t="n">
        <v>32.79218</v>
      </c>
      <c r="E76" s="0" t="n">
        <f aca="false">AVERAGE(B76:D76)</f>
        <v>23.00029</v>
      </c>
      <c r="F76" s="0" t="n">
        <f aca="false">_xlfn.STDEV.P(B76:D76)</f>
        <v>7.1831091481382</v>
      </c>
      <c r="G76" s="4" t="n">
        <f aca="false">F76/E76</f>
        <v>0.312305155636655</v>
      </c>
    </row>
    <row r="77" customFormat="false" ht="13.8" hidden="false" customHeight="false" outlineLevel="0" collapsed="false">
      <c r="A77" s="3" t="s">
        <v>82</v>
      </c>
      <c r="B77" s="5" t="n">
        <v>35.5191</v>
      </c>
      <c r="C77" s="5" t="n">
        <v>28.78697</v>
      </c>
      <c r="D77" s="5" t="n">
        <v>15.95879</v>
      </c>
      <c r="E77" s="0" t="n">
        <f aca="false">AVERAGE(B77:D77)</f>
        <v>26.7549533333333</v>
      </c>
      <c r="F77" s="0" t="n">
        <f aca="false">_xlfn.STDEV.P(B77:D77)</f>
        <v>8.11370242754948</v>
      </c>
      <c r="G77" s="4" t="n">
        <f aca="false">F77/E77</f>
        <v>0.303259823572214</v>
      </c>
    </row>
    <row r="78" customFormat="false" ht="13.8" hidden="false" customHeight="false" outlineLevel="0" collapsed="false">
      <c r="A78" s="3" t="s">
        <v>83</v>
      </c>
      <c r="B78" s="5" t="n">
        <v>3.798875</v>
      </c>
      <c r="C78" s="5" t="n">
        <v>14.62606</v>
      </c>
      <c r="D78" s="5" t="n">
        <v>39.18318</v>
      </c>
      <c r="E78" s="0" t="n">
        <f aca="false">AVERAGE(B78:D78)</f>
        <v>19.202705</v>
      </c>
      <c r="F78" s="0" t="n">
        <f aca="false">_xlfn.STDEV.P(B78:D78)</f>
        <v>14.8036373835459</v>
      </c>
      <c r="G78" s="4" t="n">
        <f aca="false">F78/E78</f>
        <v>0.770914169828983</v>
      </c>
    </row>
    <row r="79" customFormat="false" ht="13.8" hidden="false" customHeight="false" outlineLevel="0" collapsed="false">
      <c r="A79" s="3" t="s">
        <v>84</v>
      </c>
      <c r="B79" s="5" t="n">
        <v>19.67088</v>
      </c>
      <c r="C79" s="5" t="n">
        <v>14.96685</v>
      </c>
      <c r="D79" s="5" t="n">
        <v>13.38342</v>
      </c>
      <c r="E79" s="0" t="n">
        <f aca="false">AVERAGE(B79:D79)</f>
        <v>16.00705</v>
      </c>
      <c r="F79" s="0" t="n">
        <f aca="false">_xlfn.STDEV.P(B79:D79)</f>
        <v>2.67014985133794</v>
      </c>
      <c r="G79" s="4" t="n">
        <f aca="false">F79/E79</f>
        <v>0.166810864671375</v>
      </c>
    </row>
    <row r="80" customFormat="false" ht="13.8" hidden="false" customHeight="false" outlineLevel="0" collapsed="false">
      <c r="A80" s="3" t="s">
        <v>85</v>
      </c>
      <c r="B80" s="5" t="n">
        <v>21.19295</v>
      </c>
      <c r="C80" s="5" t="n">
        <v>15.66125</v>
      </c>
      <c r="D80" s="5" t="n">
        <v>31.43535</v>
      </c>
      <c r="E80" s="0" t="n">
        <f aca="false">AVERAGE(B80:D80)</f>
        <v>22.7631833333333</v>
      </c>
      <c r="F80" s="0" t="n">
        <f aca="false">_xlfn.STDEV.P(B80:D80)</f>
        <v>6.53476764408821</v>
      </c>
      <c r="G80" s="4" t="n">
        <f aca="false">F80/E80</f>
        <v>0.287076176842059</v>
      </c>
    </row>
    <row r="81" customFormat="false" ht="13.8" hidden="false" customHeight="false" outlineLevel="0" collapsed="false">
      <c r="A81" s="3" t="s">
        <v>86</v>
      </c>
      <c r="B81" s="5" t="n">
        <v>0.944344</v>
      </c>
      <c r="C81" s="5" t="n">
        <v>17.67315</v>
      </c>
      <c r="D81" s="5" t="n">
        <v>33.04508</v>
      </c>
      <c r="E81" s="0" t="n">
        <f aca="false">AVERAGE(B81:D81)</f>
        <v>17.220858</v>
      </c>
      <c r="F81" s="0" t="n">
        <f aca="false">_xlfn.STDEV.P(B81:D81)</f>
        <v>13.1089724737263</v>
      </c>
      <c r="G81" s="4" t="n">
        <f aca="false">F81/E81</f>
        <v>0.761226442592252</v>
      </c>
    </row>
    <row r="82" customFormat="false" ht="13.8" hidden="false" customHeight="false" outlineLevel="0" collapsed="false">
      <c r="A82" s="3" t="s">
        <v>87</v>
      </c>
      <c r="B82" s="5" t="n">
        <v>21.84546</v>
      </c>
      <c r="C82" s="5" t="n">
        <v>16.00615</v>
      </c>
      <c r="D82" s="5" t="n">
        <v>32.79146</v>
      </c>
      <c r="E82" s="0" t="n">
        <f aca="false">AVERAGE(B82:D82)</f>
        <v>23.54769</v>
      </c>
      <c r="F82" s="0" t="n">
        <f aca="false">_xlfn.STDEV.P(B82:D82)</f>
        <v>6.95748269508927</v>
      </c>
      <c r="G82" s="4" t="n">
        <f aca="false">F82/E82</f>
        <v>0.295463491114809</v>
      </c>
    </row>
    <row r="83" customFormat="false" ht="13.8" hidden="false" customHeight="false" outlineLevel="0" collapsed="false">
      <c r="A83" s="3" t="s">
        <v>88</v>
      </c>
      <c r="B83" s="5" t="n">
        <v>23.18344</v>
      </c>
      <c r="C83" s="5" t="n">
        <v>16.62086</v>
      </c>
      <c r="D83" s="5" t="n">
        <v>35.12847</v>
      </c>
      <c r="E83" s="0" t="n">
        <f aca="false">AVERAGE(B83:D83)</f>
        <v>24.97759</v>
      </c>
      <c r="F83" s="0" t="n">
        <f aca="false">_xlfn.STDEV.P(B83:D83)</f>
        <v>7.66146799009607</v>
      </c>
      <c r="G83" s="4" t="n">
        <f aca="false">F83/E83</f>
        <v>0.306733675670714</v>
      </c>
    </row>
    <row r="84" customFormat="false" ht="13.8" hidden="false" customHeight="false" outlineLevel="0" collapsed="false">
      <c r="A84" s="3" t="s">
        <v>89</v>
      </c>
      <c r="B84" s="5" t="n">
        <v>44.11994</v>
      </c>
      <c r="C84" s="5" t="n">
        <v>31.51661</v>
      </c>
      <c r="D84" s="5" t="n">
        <v>38.17769</v>
      </c>
      <c r="E84" s="0" t="n">
        <f aca="false">AVERAGE(B84:D84)</f>
        <v>37.93808</v>
      </c>
      <c r="F84" s="0" t="n">
        <f aca="false">_xlfn.STDEV.P(B84:D84)</f>
        <v>5.14807675974242</v>
      </c>
      <c r="G84" s="4" t="n">
        <f aca="false">F84/E84</f>
        <v>0.135696818598685</v>
      </c>
    </row>
    <row r="85" customFormat="false" ht="13.8" hidden="false" customHeight="false" outlineLevel="0" collapsed="false">
      <c r="A85" s="3" t="s">
        <v>90</v>
      </c>
      <c r="B85" s="5" t="n">
        <v>36.4756</v>
      </c>
      <c r="C85" s="5" t="n">
        <v>27.96969</v>
      </c>
      <c r="D85" s="5" t="n">
        <v>59.41191</v>
      </c>
      <c r="E85" s="0" t="n">
        <f aca="false">AVERAGE(B85:D85)</f>
        <v>41.2857333333333</v>
      </c>
      <c r="F85" s="0" t="n">
        <f aca="false">_xlfn.STDEV.P(B85:D85)</f>
        <v>13.2792152540586</v>
      </c>
      <c r="G85" s="4" t="n">
        <f aca="false">F85/E85</f>
        <v>0.321641743573856</v>
      </c>
    </row>
    <row r="86" customFormat="false" ht="13.8" hidden="false" customHeight="false" outlineLevel="0" collapsed="false">
      <c r="A86" s="3" t="s">
        <v>91</v>
      </c>
      <c r="B86" s="5" t="n">
        <v>38.65264</v>
      </c>
      <c r="C86" s="5" t="n">
        <v>32.98337</v>
      </c>
      <c r="D86" s="5" t="n">
        <v>54.87987</v>
      </c>
      <c r="E86" s="0" t="n">
        <f aca="false">AVERAGE(B86:D86)</f>
        <v>42.17196</v>
      </c>
      <c r="F86" s="0" t="n">
        <f aca="false">_xlfn.STDEV.P(B86:D86)</f>
        <v>9.27913027567059</v>
      </c>
      <c r="G86" s="4" t="n">
        <f aca="false">F86/E86</f>
        <v>0.220030804251702</v>
      </c>
    </row>
    <row r="87" customFormat="false" ht="13.8" hidden="false" customHeight="false" outlineLevel="0" collapsed="false">
      <c r="A87" s="3" t="s">
        <v>92</v>
      </c>
      <c r="B87" s="5" t="n">
        <v>29.67631</v>
      </c>
      <c r="C87" s="5" t="n">
        <v>26.16415</v>
      </c>
      <c r="D87" s="5" t="n">
        <v>58.14473</v>
      </c>
      <c r="E87" s="0" t="n">
        <f aca="false">AVERAGE(B87:D87)</f>
        <v>37.9950633333333</v>
      </c>
      <c r="F87" s="0" t="n">
        <f aca="false">_xlfn.STDEV.P(B87:D87)</f>
        <v>14.319930564304</v>
      </c>
      <c r="G87" s="4" t="n">
        <f aca="false">F87/E87</f>
        <v>0.376889240548813</v>
      </c>
    </row>
    <row r="88" customFormat="false" ht="13.8" hidden="false" customHeight="false" outlineLevel="0" collapsed="false">
      <c r="A88" s="3" t="s">
        <v>93</v>
      </c>
      <c r="B88" s="5" t="n">
        <v>30.24754</v>
      </c>
      <c r="C88" s="5" t="n">
        <v>27.62733</v>
      </c>
      <c r="D88" s="5" t="n">
        <v>42.60257</v>
      </c>
      <c r="E88" s="0" t="n">
        <f aca="false">AVERAGE(B88:D88)</f>
        <v>33.49248</v>
      </c>
      <c r="F88" s="0" t="n">
        <f aca="false">_xlfn.STDEV.P(B88:D88)</f>
        <v>6.5300168436281</v>
      </c>
      <c r="G88" s="4" t="n">
        <f aca="false">F88/E88</f>
        <v>0.19496964224889</v>
      </c>
    </row>
    <row r="89" customFormat="false" ht="13.8" hidden="false" customHeight="false" outlineLevel="0" collapsed="false">
      <c r="A89" s="3" t="s">
        <v>94</v>
      </c>
      <c r="B89" s="5" t="n">
        <v>27.30339</v>
      </c>
      <c r="C89" s="5" t="n">
        <v>19.38323</v>
      </c>
      <c r="D89" s="5" t="n">
        <v>50.19079</v>
      </c>
      <c r="E89" s="0" t="n">
        <f aca="false">AVERAGE(B89:D89)</f>
        <v>32.29247</v>
      </c>
      <c r="F89" s="0" t="n">
        <f aca="false">_xlfn.STDEV.P(B89:D89)</f>
        <v>13.0625323661022</v>
      </c>
      <c r="G89" s="4" t="n">
        <f aca="false">F89/E89</f>
        <v>0.404507068245389</v>
      </c>
    </row>
    <row r="90" customFormat="false" ht="13.8" hidden="false" customHeight="false" outlineLevel="0" collapsed="false">
      <c r="A90" s="3" t="s">
        <v>95</v>
      </c>
      <c r="B90" s="5" t="n">
        <v>24.2645</v>
      </c>
      <c r="C90" s="5" t="n">
        <v>22.17275</v>
      </c>
      <c r="D90" s="5" t="n">
        <v>37.75345</v>
      </c>
      <c r="E90" s="0" t="n">
        <f aca="false">AVERAGE(B90:D90)</f>
        <v>28.0635666666667</v>
      </c>
      <c r="F90" s="0" t="n">
        <f aca="false">_xlfn.STDEV.P(B90:D90)</f>
        <v>6.90479223804421</v>
      </c>
      <c r="G90" s="4" t="n">
        <f aca="false">F90/E90</f>
        <v>0.246041150793765</v>
      </c>
    </row>
    <row r="91" customFormat="false" ht="13.8" hidden="false" customHeight="false" outlineLevel="0" collapsed="false">
      <c r="B91" s="6"/>
      <c r="G91" s="4" t="n">
        <f aca="false">AVERAGE(G2:G90)</f>
        <v>0.291516294138381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RowHeight="13.8" zeroHeight="false" outlineLevelRow="0" outlineLevelCol="0"/>
  <cols>
    <col collapsed="false" customWidth="true" hidden="false" outlineLevel="0" max="1" min="1" style="0" width="27.12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5" t="n">
        <v>80.9197</v>
      </c>
      <c r="C2" s="5" t="n">
        <v>65.61989</v>
      </c>
      <c r="D2" s="5" t="n">
        <v>98.72044</v>
      </c>
      <c r="E2" s="0" t="n">
        <f aca="false">AVERAGE(B2:D2)</f>
        <v>81.7533433333333</v>
      </c>
      <c r="F2" s="0" t="n">
        <f aca="false">_xlfn.STDEV.P(B2:D2)</f>
        <v>13.5260938801275</v>
      </c>
      <c r="G2" s="4" t="n">
        <f aca="false">F2/E2</f>
        <v>0.165450039455603</v>
      </c>
    </row>
    <row r="3" customFormat="false" ht="13.8" hidden="false" customHeight="false" outlineLevel="0" collapsed="false">
      <c r="A3" s="3" t="s">
        <v>8</v>
      </c>
      <c r="B3" s="5" t="n">
        <v>58.33688</v>
      </c>
      <c r="C3" s="5" t="n">
        <v>51.18762</v>
      </c>
      <c r="D3" s="5" t="n">
        <v>81.1362</v>
      </c>
      <c r="E3" s="0" t="n">
        <f aca="false">AVERAGE(B3:C3)</f>
        <v>54.76225</v>
      </c>
      <c r="F3" s="0" t="n">
        <f aca="false">_xlfn.STDEV.P(B3:C3)</f>
        <v>3.57463</v>
      </c>
      <c r="G3" s="4" t="n">
        <f aca="false">F3/E3</f>
        <v>0.0652754406548306</v>
      </c>
    </row>
    <row r="4" customFormat="false" ht="13.8" hidden="false" customHeight="false" outlineLevel="0" collapsed="false">
      <c r="A4" s="3" t="s">
        <v>9</v>
      </c>
      <c r="B4" s="5" t="n">
        <v>38.7807</v>
      </c>
      <c r="C4" s="5" t="n">
        <v>34.74757</v>
      </c>
      <c r="D4" s="5" t="n">
        <v>58.76333</v>
      </c>
      <c r="E4" s="0" t="n">
        <f aca="false">AVERAGE(B4:C4)</f>
        <v>36.764135</v>
      </c>
      <c r="F4" s="0" t="n">
        <f aca="false">_xlfn.STDEV.P(B4:C4)</f>
        <v>2.016565</v>
      </c>
      <c r="G4" s="4" t="n">
        <f aca="false">F4/E4</f>
        <v>0.0548514197328456</v>
      </c>
    </row>
    <row r="5" customFormat="false" ht="13.8" hidden="false" customHeight="false" outlineLevel="0" collapsed="false">
      <c r="A5" s="3" t="s">
        <v>10</v>
      </c>
      <c r="B5" s="5" t="n">
        <v>60.72082</v>
      </c>
      <c r="C5" s="5" t="n">
        <v>45.57924</v>
      </c>
      <c r="D5" s="5" t="n">
        <v>74.60529</v>
      </c>
      <c r="E5" s="0" t="n">
        <f aca="false">AVERAGE(B5:C5)</f>
        <v>53.15003</v>
      </c>
      <c r="F5" s="0" t="n">
        <f aca="false">_xlfn.STDEV.P(B5:C5)</f>
        <v>7.57079</v>
      </c>
      <c r="G5" s="4" t="n">
        <f aca="false">F5/E5</f>
        <v>0.142441876326316</v>
      </c>
    </row>
    <row r="6" customFormat="false" ht="13.8" hidden="false" customHeight="false" outlineLevel="0" collapsed="false">
      <c r="A6" s="3" t="s">
        <v>11</v>
      </c>
      <c r="B6" s="5" t="n">
        <v>58.09954</v>
      </c>
      <c r="C6" s="5" t="n">
        <v>53.45297</v>
      </c>
      <c r="D6" s="5" t="n">
        <v>70.53162</v>
      </c>
      <c r="E6" s="0" t="n">
        <f aca="false">AVERAGE(B6:C6)</f>
        <v>55.776255</v>
      </c>
      <c r="F6" s="0" t="n">
        <f aca="false">_xlfn.STDEV.P(B6:C6)</f>
        <v>2.323285</v>
      </c>
      <c r="G6" s="4" t="n">
        <f aca="false">F6/E6</f>
        <v>0.0416536570983477</v>
      </c>
    </row>
    <row r="7" customFormat="false" ht="13.8" hidden="false" customHeight="false" outlineLevel="0" collapsed="false">
      <c r="A7" s="3" t="s">
        <v>12</v>
      </c>
      <c r="B7" s="5" t="n">
        <v>30.82338</v>
      </c>
      <c r="C7" s="5" t="n">
        <v>27.10907</v>
      </c>
      <c r="D7" s="5" t="n">
        <v>47.70339</v>
      </c>
      <c r="E7" s="0" t="n">
        <f aca="false">AVERAGE(B7:C7)</f>
        <v>28.966225</v>
      </c>
      <c r="F7" s="0" t="n">
        <f aca="false">_xlfn.STDEV.P(B7:C7)</f>
        <v>1.857155</v>
      </c>
      <c r="G7" s="4" t="n">
        <f aca="false">F7/E7</f>
        <v>0.0641144988689413</v>
      </c>
    </row>
    <row r="8" customFormat="false" ht="13.8" hidden="false" customHeight="false" outlineLevel="0" collapsed="false">
      <c r="A8" s="3" t="s">
        <v>13</v>
      </c>
      <c r="B8" s="5" t="n">
        <v>51.83695</v>
      </c>
      <c r="C8" s="5" t="n">
        <v>39.26548</v>
      </c>
      <c r="D8" s="5" t="n">
        <v>58.74364</v>
      </c>
      <c r="E8" s="0" t="n">
        <f aca="false">AVERAGE(B8:C8)</f>
        <v>45.551215</v>
      </c>
      <c r="F8" s="0" t="n">
        <f aca="false">_xlfn.STDEV.P(B8:C8)</f>
        <v>6.285735</v>
      </c>
      <c r="G8" s="4" t="n">
        <f aca="false">F8/E8</f>
        <v>0.137992696791952</v>
      </c>
    </row>
    <row r="9" customFormat="false" ht="13.8" hidden="false" customHeight="false" outlineLevel="0" collapsed="false">
      <c r="A9" s="3" t="s">
        <v>14</v>
      </c>
      <c r="B9" s="5" t="n">
        <v>57.18822</v>
      </c>
      <c r="C9" s="5" t="n">
        <v>48.29798</v>
      </c>
      <c r="D9" s="5" t="n">
        <v>365.5</v>
      </c>
      <c r="E9" s="0" t="n">
        <f aca="false">AVERAGE(B9:C9)</f>
        <v>52.7431</v>
      </c>
      <c r="F9" s="0" t="n">
        <f aca="false">_xlfn.STDEV.P(B9:C9)</f>
        <v>4.44512</v>
      </c>
      <c r="G9" s="4" t="n">
        <f aca="false">F9/E9</f>
        <v>0.0842787018586317</v>
      </c>
    </row>
    <row r="10" customFormat="false" ht="13.8" hidden="false" customHeight="false" outlineLevel="0" collapsed="false">
      <c r="A10" s="3" t="s">
        <v>15</v>
      </c>
      <c r="B10" s="5" t="n">
        <v>36.16774</v>
      </c>
      <c r="C10" s="5" t="n">
        <v>28.61973</v>
      </c>
      <c r="D10" s="5" t="n">
        <v>69.79792</v>
      </c>
      <c r="E10" s="0" t="n">
        <f aca="false">AVERAGE(B10:C10)</f>
        <v>32.393735</v>
      </c>
      <c r="F10" s="0" t="n">
        <f aca="false">_xlfn.STDEV.P(B10:C10)</f>
        <v>3.774005</v>
      </c>
      <c r="G10" s="4" t="n">
        <f aca="false">F10/E10</f>
        <v>0.11650416353656</v>
      </c>
    </row>
    <row r="11" customFormat="false" ht="13.8" hidden="false" customHeight="false" outlineLevel="0" collapsed="false">
      <c r="A11" s="3" t="s">
        <v>16</v>
      </c>
      <c r="B11" s="5" t="n">
        <v>56.37248</v>
      </c>
      <c r="C11" s="5" t="n">
        <v>43.74471</v>
      </c>
      <c r="D11" s="5" t="n">
        <v>51.61382</v>
      </c>
      <c r="E11" s="0" t="n">
        <f aca="false">AVERAGE(B11:C11)</f>
        <v>50.058595</v>
      </c>
      <c r="F11" s="0" t="n">
        <f aca="false">_xlfn.STDEV.P(B11:C11)</f>
        <v>6.313885</v>
      </c>
      <c r="G11" s="4" t="n">
        <f aca="false">F11/E11</f>
        <v>0.126129888383803</v>
      </c>
    </row>
    <row r="12" customFormat="false" ht="13.8" hidden="false" customHeight="false" outlineLevel="0" collapsed="false">
      <c r="A12" s="3" t="s">
        <v>17</v>
      </c>
      <c r="B12" s="5" t="n">
        <v>63.55034</v>
      </c>
      <c r="C12" s="5" t="n">
        <v>55.85024</v>
      </c>
      <c r="D12" s="5" t="n">
        <v>69.60175</v>
      </c>
      <c r="E12" s="0" t="n">
        <f aca="false">AVERAGE(B12:C12)</f>
        <v>59.70029</v>
      </c>
      <c r="F12" s="0" t="n">
        <f aca="false">_xlfn.STDEV.P(B12:C12)</f>
        <v>3.85005</v>
      </c>
      <c r="G12" s="4" t="n">
        <f aca="false">F12/E12</f>
        <v>0.0644896364825028</v>
      </c>
    </row>
    <row r="13" customFormat="false" ht="13.8" hidden="false" customHeight="false" outlineLevel="0" collapsed="false">
      <c r="A13" s="3" t="s">
        <v>18</v>
      </c>
      <c r="B13" s="5" t="n">
        <v>65.10755</v>
      </c>
      <c r="C13" s="5" t="n">
        <v>60.18018</v>
      </c>
      <c r="D13" s="5" t="n">
        <v>76.23269</v>
      </c>
      <c r="E13" s="0" t="n">
        <f aca="false">AVERAGE(B13:C13)</f>
        <v>62.643865</v>
      </c>
      <c r="F13" s="0" t="n">
        <f aca="false">_xlfn.STDEV.P(B13:C13)</f>
        <v>2.463685</v>
      </c>
      <c r="G13" s="4" t="n">
        <f aca="false">F13/E13</f>
        <v>0.0393284322415292</v>
      </c>
    </row>
    <row r="14" customFormat="false" ht="13.8" hidden="false" customHeight="false" outlineLevel="0" collapsed="false">
      <c r="A14" s="3" t="s">
        <v>19</v>
      </c>
      <c r="B14" s="5" t="n">
        <v>58.0788</v>
      </c>
      <c r="C14" s="5" t="n">
        <v>48.23505</v>
      </c>
      <c r="D14" s="5" t="n">
        <v>76.09216</v>
      </c>
      <c r="E14" s="0" t="n">
        <f aca="false">AVERAGE(B14:C14)</f>
        <v>53.156925</v>
      </c>
      <c r="F14" s="0" t="n">
        <f aca="false">_xlfn.STDEV.P(B14:C14)</f>
        <v>4.921875</v>
      </c>
      <c r="G14" s="4" t="n">
        <f aca="false">F14/E14</f>
        <v>0.0925914168285694</v>
      </c>
    </row>
    <row r="15" customFormat="false" ht="13.8" hidden="false" customHeight="false" outlineLevel="0" collapsed="false">
      <c r="A15" s="3" t="s">
        <v>20</v>
      </c>
      <c r="B15" s="5" t="n">
        <v>52.61771</v>
      </c>
      <c r="C15" s="5" t="n">
        <v>40.49579</v>
      </c>
      <c r="D15" s="5" t="n">
        <v>76.85476</v>
      </c>
      <c r="E15" s="0" t="n">
        <f aca="false">AVERAGE(B15:C15)</f>
        <v>46.55675</v>
      </c>
      <c r="F15" s="0" t="n">
        <f aca="false">_xlfn.STDEV.P(B15:C15)</f>
        <v>6.06096</v>
      </c>
      <c r="G15" s="4" t="n">
        <f aca="false">F15/E15</f>
        <v>0.130184344912392</v>
      </c>
    </row>
    <row r="16" customFormat="false" ht="13.8" hidden="false" customHeight="false" outlineLevel="0" collapsed="false">
      <c r="A16" s="3" t="s">
        <v>21</v>
      </c>
      <c r="B16" s="5" t="n">
        <v>36.81501</v>
      </c>
      <c r="C16" s="5" t="n">
        <v>26.55764</v>
      </c>
      <c r="D16" s="5" t="n">
        <v>63.98509</v>
      </c>
      <c r="E16" s="0" t="n">
        <f aca="false">AVERAGE(B16:C16)</f>
        <v>31.686325</v>
      </c>
      <c r="F16" s="0" t="n">
        <f aca="false">_xlfn.STDEV.P(B16:C16)</f>
        <v>5.128685</v>
      </c>
      <c r="G16" s="4" t="n">
        <f aca="false">F16/E16</f>
        <v>0.161857993945338</v>
      </c>
    </row>
    <row r="17" customFormat="false" ht="13.8" hidden="false" customHeight="false" outlineLevel="0" collapsed="false">
      <c r="A17" s="3" t="s">
        <v>22</v>
      </c>
      <c r="B17" s="5" t="n">
        <v>42.68765</v>
      </c>
      <c r="C17" s="5" t="n">
        <v>34.00043</v>
      </c>
      <c r="D17" s="5" t="n">
        <v>51.96619</v>
      </c>
      <c r="E17" s="0" t="n">
        <f aca="false">AVERAGE(B17:C17)</f>
        <v>38.34404</v>
      </c>
      <c r="F17" s="0" t="n">
        <f aca="false">_xlfn.STDEV.P(B17:C17)</f>
        <v>4.34361</v>
      </c>
      <c r="G17" s="4" t="n">
        <f aca="false">F17/E17</f>
        <v>0.113279925641638</v>
      </c>
    </row>
    <row r="18" customFormat="false" ht="13.8" hidden="false" customHeight="false" outlineLevel="0" collapsed="false">
      <c r="A18" s="3" t="s">
        <v>23</v>
      </c>
      <c r="B18" s="5" t="n">
        <v>40.08404</v>
      </c>
      <c r="C18" s="5" t="n">
        <v>31.55205</v>
      </c>
      <c r="D18" s="5" t="n">
        <v>42.43266</v>
      </c>
      <c r="E18" s="0" t="n">
        <f aca="false">AVERAGE(B18:C18)</f>
        <v>35.818045</v>
      </c>
      <c r="F18" s="0" t="n">
        <f aca="false">_xlfn.STDEV.P(B18:C18)</f>
        <v>4.265995</v>
      </c>
      <c r="G18" s="4" t="n">
        <f aca="false">F18/E18</f>
        <v>0.11910183819357</v>
      </c>
    </row>
    <row r="19" customFormat="false" ht="13.8" hidden="false" customHeight="false" outlineLevel="0" collapsed="false">
      <c r="A19" s="3" t="s">
        <v>24</v>
      </c>
      <c r="B19" s="5" t="n">
        <v>41.37825</v>
      </c>
      <c r="C19" s="5" t="n">
        <v>31.17321</v>
      </c>
      <c r="D19" s="5" t="n">
        <v>45.71376</v>
      </c>
      <c r="E19" s="0" t="n">
        <f aca="false">AVERAGE(B19:C19)</f>
        <v>36.27573</v>
      </c>
      <c r="F19" s="0" t="n">
        <f aca="false">_xlfn.STDEV.P(B19:C19)</f>
        <v>5.10252</v>
      </c>
      <c r="G19" s="4" t="n">
        <f aca="false">F19/E19</f>
        <v>0.140659333389018</v>
      </c>
    </row>
    <row r="20" customFormat="false" ht="13.8" hidden="false" customHeight="false" outlineLevel="0" collapsed="false">
      <c r="A20" s="3" t="s">
        <v>25</v>
      </c>
      <c r="B20" s="5" t="n">
        <v>33.05537</v>
      </c>
      <c r="C20" s="5" t="n">
        <v>30.59636</v>
      </c>
      <c r="D20" s="5" t="n">
        <v>50.39946</v>
      </c>
      <c r="E20" s="0" t="n">
        <f aca="false">AVERAGE(B20:C20)</f>
        <v>31.825865</v>
      </c>
      <c r="F20" s="0" t="n">
        <f aca="false">_xlfn.STDEV.P(B20:C20)</f>
        <v>1.229505</v>
      </c>
      <c r="G20" s="4" t="n">
        <f aca="false">F20/E20</f>
        <v>0.0386322571279681</v>
      </c>
    </row>
    <row r="21" customFormat="false" ht="13.8" hidden="false" customHeight="false" outlineLevel="0" collapsed="false">
      <c r="A21" s="3" t="s">
        <v>26</v>
      </c>
      <c r="B21" s="5" t="n">
        <v>41.56641</v>
      </c>
      <c r="C21" s="5" t="n">
        <v>33.87465</v>
      </c>
      <c r="D21" s="5" t="n">
        <v>50.84909</v>
      </c>
      <c r="E21" s="0" t="n">
        <f aca="false">AVERAGE(B21:C21)</f>
        <v>37.72053</v>
      </c>
      <c r="F21" s="0" t="n">
        <f aca="false">_xlfn.STDEV.P(B21:C21)</f>
        <v>3.84588</v>
      </c>
      <c r="G21" s="4" t="n">
        <f aca="false">F21/E21</f>
        <v>0.101957210039201</v>
      </c>
    </row>
    <row r="22" customFormat="false" ht="13.8" hidden="false" customHeight="false" outlineLevel="0" collapsed="false">
      <c r="A22" s="3" t="s">
        <v>27</v>
      </c>
      <c r="B22" s="5" t="n">
        <v>28.70282</v>
      </c>
      <c r="C22" s="5" t="n">
        <v>26.28206</v>
      </c>
      <c r="D22" s="5" t="n">
        <v>53.35226</v>
      </c>
      <c r="E22" s="0" t="n">
        <f aca="false">AVERAGE(B22:C22)</f>
        <v>27.49244</v>
      </c>
      <c r="F22" s="0" t="n">
        <f aca="false">_xlfn.STDEV.P(B22:C22)</f>
        <v>1.21038</v>
      </c>
      <c r="G22" s="4" t="n">
        <f aca="false">F22/E22</f>
        <v>0.0440259213078213</v>
      </c>
    </row>
    <row r="23" customFormat="false" ht="13.8" hidden="false" customHeight="false" outlineLevel="0" collapsed="false">
      <c r="A23" s="3" t="s">
        <v>28</v>
      </c>
      <c r="B23" s="5" t="n">
        <v>38.14086</v>
      </c>
      <c r="C23" s="5" t="n">
        <v>34.69281</v>
      </c>
      <c r="D23" s="5" t="n">
        <v>41.81748</v>
      </c>
      <c r="E23" s="0" t="n">
        <f aca="false">AVERAGE(B23:C23)</f>
        <v>36.416835</v>
      </c>
      <c r="F23" s="0" t="n">
        <f aca="false">_xlfn.STDEV.P(B23:C23)</f>
        <v>1.724025</v>
      </c>
      <c r="G23" s="4" t="n">
        <f aca="false">F23/E23</f>
        <v>0.0473414287650204</v>
      </c>
    </row>
    <row r="24" customFormat="false" ht="13.8" hidden="false" customHeight="false" outlineLevel="0" collapsed="false">
      <c r="A24" s="3" t="s">
        <v>29</v>
      </c>
      <c r="B24" s="5" t="n">
        <v>17.19413</v>
      </c>
      <c r="C24" s="5" t="n">
        <v>15.69074</v>
      </c>
      <c r="D24" s="5" t="n">
        <v>50.85724</v>
      </c>
      <c r="E24" s="0" t="n">
        <f aca="false">AVERAGE(B24:C24)</f>
        <v>16.442435</v>
      </c>
      <c r="F24" s="0" t="n">
        <f aca="false">_xlfn.STDEV.P(B24:C24)</f>
        <v>0.751695000000001</v>
      </c>
      <c r="G24" s="4" t="n">
        <f aca="false">F24/E24</f>
        <v>0.045716768836246</v>
      </c>
    </row>
    <row r="25" customFormat="false" ht="13.8" hidden="false" customHeight="false" outlineLevel="0" collapsed="false">
      <c r="A25" s="3" t="s">
        <v>30</v>
      </c>
      <c r="B25" s="5" t="n">
        <v>48.38563</v>
      </c>
      <c r="C25" s="5" t="n">
        <v>44.73225</v>
      </c>
      <c r="D25" s="5" t="n">
        <v>33.56477</v>
      </c>
      <c r="E25" s="0" t="n">
        <f aca="false">AVERAGE(B25:C25)</f>
        <v>46.55894</v>
      </c>
      <c r="F25" s="0" t="n">
        <f aca="false">_xlfn.STDEV.P(B25:C25)</f>
        <v>1.82669</v>
      </c>
      <c r="G25" s="4" t="n">
        <f aca="false">F25/E25</f>
        <v>0.0392339258582777</v>
      </c>
    </row>
    <row r="26" customFormat="false" ht="13.8" hidden="false" customHeight="false" outlineLevel="0" collapsed="false">
      <c r="A26" s="3" t="s">
        <v>31</v>
      </c>
      <c r="B26" s="5" t="n">
        <v>48.9051</v>
      </c>
      <c r="C26" s="5" t="n">
        <v>41.32213</v>
      </c>
      <c r="D26" s="5" t="n">
        <v>69.51363</v>
      </c>
      <c r="E26" s="0" t="n">
        <f aca="false">AVERAGE(B26:C26)</f>
        <v>45.113615</v>
      </c>
      <c r="F26" s="0" t="n">
        <f aca="false">_xlfn.STDEV.P(B26:C26)</f>
        <v>3.791485</v>
      </c>
      <c r="G26" s="4" t="n">
        <f aca="false">F26/E26</f>
        <v>0.0840430322420404</v>
      </c>
    </row>
    <row r="27" customFormat="false" ht="13.8" hidden="false" customHeight="false" outlineLevel="0" collapsed="false">
      <c r="A27" s="3" t="s">
        <v>32</v>
      </c>
      <c r="B27" s="5" t="n">
        <v>25.20577</v>
      </c>
      <c r="C27" s="5" t="n">
        <v>20.63329</v>
      </c>
      <c r="D27" s="5" t="n">
        <v>63.57943</v>
      </c>
      <c r="E27" s="0" t="n">
        <f aca="false">AVERAGE(B27:C27)</f>
        <v>22.91953</v>
      </c>
      <c r="F27" s="0" t="n">
        <f aca="false">_xlfn.STDEV.P(B27:C27)</f>
        <v>2.28624</v>
      </c>
      <c r="G27" s="4" t="n">
        <f aca="false">F27/E27</f>
        <v>0.0997507365988745</v>
      </c>
    </row>
    <row r="28" customFormat="false" ht="13.8" hidden="false" customHeight="false" outlineLevel="0" collapsed="false">
      <c r="A28" s="3" t="s">
        <v>33</v>
      </c>
      <c r="B28" s="5" t="n">
        <v>16.40183</v>
      </c>
      <c r="C28" s="5" t="n">
        <v>14.42307</v>
      </c>
      <c r="D28" s="5" t="n">
        <v>36.59907</v>
      </c>
      <c r="E28" s="0" t="n">
        <f aca="false">AVERAGE(B28:C28)</f>
        <v>15.41245</v>
      </c>
      <c r="F28" s="0" t="n">
        <f aca="false">_xlfn.STDEV.P(B28:C28)</f>
        <v>0.989380000000001</v>
      </c>
      <c r="G28" s="4" t="n">
        <f aca="false">F28/E28</f>
        <v>0.0641935578055404</v>
      </c>
    </row>
    <row r="29" customFormat="false" ht="13.8" hidden="false" customHeight="false" outlineLevel="0" collapsed="false">
      <c r="A29" s="3" t="s">
        <v>34</v>
      </c>
      <c r="B29" s="5" t="n">
        <v>19.43222</v>
      </c>
      <c r="C29" s="5" t="n">
        <v>15.49514</v>
      </c>
      <c r="D29" s="5" t="n">
        <v>32.79718</v>
      </c>
      <c r="E29" s="0" t="n">
        <f aca="false">AVERAGE(B29:C29)</f>
        <v>17.46368</v>
      </c>
      <c r="F29" s="0" t="n">
        <f aca="false">_xlfn.STDEV.P(B29:C29)</f>
        <v>1.96854</v>
      </c>
      <c r="G29" s="4" t="n">
        <f aca="false">F29/E29</f>
        <v>0.112721946348078</v>
      </c>
    </row>
    <row r="30" customFormat="false" ht="13.8" hidden="false" customHeight="false" outlineLevel="0" collapsed="false">
      <c r="A30" s="3" t="s">
        <v>35</v>
      </c>
      <c r="B30" s="5" t="n">
        <v>4.094299</v>
      </c>
      <c r="C30" s="5" t="n">
        <v>13.14172</v>
      </c>
      <c r="D30" s="5" t="n">
        <v>27.16343</v>
      </c>
      <c r="E30" s="0" t="n">
        <f aca="false">AVERAGE(B30:C30)</f>
        <v>8.6180095</v>
      </c>
      <c r="F30" s="0" t="n">
        <f aca="false">_xlfn.STDEV.P(B30:C30)</f>
        <v>4.5237105</v>
      </c>
      <c r="G30" s="4" t="n">
        <f aca="false">F30/E30</f>
        <v>0.524913612592328</v>
      </c>
    </row>
    <row r="31" customFormat="false" ht="13.8" hidden="false" customHeight="false" outlineLevel="0" collapsed="false">
      <c r="A31" s="3" t="s">
        <v>36</v>
      </c>
      <c r="B31" s="5" t="n">
        <v>13.73595</v>
      </c>
      <c r="C31" s="5" t="n">
        <v>12.66395</v>
      </c>
      <c r="D31" s="5" t="n">
        <v>7.1228</v>
      </c>
      <c r="E31" s="0" t="n">
        <f aca="false">AVERAGE(B31:C31)</f>
        <v>13.19995</v>
      </c>
      <c r="F31" s="0" t="n">
        <f aca="false">_xlfn.STDEV.P(B31:C31)</f>
        <v>0.536000000000001</v>
      </c>
      <c r="G31" s="4" t="n">
        <f aca="false">F31/E31</f>
        <v>0.0406062144174789</v>
      </c>
    </row>
    <row r="32" customFormat="false" ht="13.8" hidden="false" customHeight="false" outlineLevel="0" collapsed="false">
      <c r="A32" s="3" t="s">
        <v>37</v>
      </c>
      <c r="B32" s="5" t="n">
        <v>3.855629</v>
      </c>
      <c r="C32" s="5" t="n">
        <v>6.925632</v>
      </c>
      <c r="D32" s="5" t="n">
        <v>12.21905</v>
      </c>
      <c r="E32" s="0" t="n">
        <f aca="false">AVERAGE(B32:C32)</f>
        <v>5.3906305</v>
      </c>
      <c r="F32" s="0" t="n">
        <f aca="false">_xlfn.STDEV.P(B32:C32)</f>
        <v>1.5350015</v>
      </c>
      <c r="G32" s="4" t="n">
        <f aca="false">F32/E32</f>
        <v>0.284753610918055</v>
      </c>
    </row>
    <row r="33" customFormat="false" ht="13.8" hidden="false" customHeight="false" outlineLevel="0" collapsed="false">
      <c r="A33" s="3" t="s">
        <v>38</v>
      </c>
      <c r="B33" s="5" t="n">
        <v>22.46693</v>
      </c>
      <c r="C33" s="5" t="n">
        <v>19.13251</v>
      </c>
      <c r="D33" s="5" t="n">
        <v>15.76945</v>
      </c>
      <c r="E33" s="0" t="n">
        <f aca="false">AVERAGE(B33:C33)</f>
        <v>20.79972</v>
      </c>
      <c r="F33" s="0" t="n">
        <f aca="false">_xlfn.STDEV.P(B33:C33)</f>
        <v>1.66721</v>
      </c>
      <c r="G33" s="4" t="n">
        <f aca="false">F33/E33</f>
        <v>0.0801554059381569</v>
      </c>
    </row>
    <row r="34" customFormat="false" ht="13.8" hidden="false" customHeight="false" outlineLevel="0" collapsed="false">
      <c r="A34" s="3" t="s">
        <v>39</v>
      </c>
      <c r="B34" s="5" t="n">
        <v>22.96256</v>
      </c>
      <c r="C34" s="5" t="n">
        <v>19.42793</v>
      </c>
      <c r="D34" s="5" t="n">
        <v>34.85694</v>
      </c>
      <c r="E34" s="0" t="n">
        <f aca="false">AVERAGE(B34:C34)</f>
        <v>21.195245</v>
      </c>
      <c r="F34" s="0" t="n">
        <f aca="false">_xlfn.STDEV.P(B34:C34)</f>
        <v>1.767315</v>
      </c>
      <c r="G34" s="4" t="n">
        <f aca="false">F34/E34</f>
        <v>0.0833826171860717</v>
      </c>
    </row>
    <row r="35" customFormat="false" ht="13.8" hidden="false" customHeight="false" outlineLevel="0" collapsed="false">
      <c r="A35" s="3" t="s">
        <v>40</v>
      </c>
      <c r="B35" s="5" t="n">
        <v>29.07655</v>
      </c>
      <c r="C35" s="5" t="n">
        <v>22.65331</v>
      </c>
      <c r="D35" s="5" t="n">
        <v>35.25331</v>
      </c>
      <c r="E35" s="0" t="n">
        <f aca="false">AVERAGE(B35:C35)</f>
        <v>25.86493</v>
      </c>
      <c r="F35" s="0" t="n">
        <f aca="false">_xlfn.STDEV.P(B35:C35)</f>
        <v>3.21162</v>
      </c>
      <c r="G35" s="4" t="n">
        <f aca="false">F35/E35</f>
        <v>0.12416890360809</v>
      </c>
    </row>
    <row r="36" customFormat="false" ht="13.8" hidden="false" customHeight="false" outlineLevel="0" collapsed="false">
      <c r="A36" s="3" t="s">
        <v>41</v>
      </c>
      <c r="B36" s="5" t="n">
        <v>25.28329</v>
      </c>
      <c r="C36" s="5" t="n">
        <v>19.64599</v>
      </c>
      <c r="D36" s="5" t="n">
        <v>38.10176</v>
      </c>
      <c r="E36" s="0" t="n">
        <f aca="false">AVERAGE(B36:C36)</f>
        <v>22.46464</v>
      </c>
      <c r="F36" s="0" t="n">
        <f aca="false">_xlfn.STDEV.P(B36:C36)</f>
        <v>2.81865</v>
      </c>
      <c r="G36" s="4" t="n">
        <f aca="false">F36/E36</f>
        <v>0.125470517221732</v>
      </c>
    </row>
    <row r="37" customFormat="false" ht="13.8" hidden="false" customHeight="false" outlineLevel="0" collapsed="false">
      <c r="A37" s="3" t="s">
        <v>42</v>
      </c>
      <c r="B37" s="5" t="n">
        <v>46.82615</v>
      </c>
      <c r="C37" s="5" t="n">
        <v>39.30227</v>
      </c>
      <c r="D37" s="5" t="n">
        <v>43.13908</v>
      </c>
      <c r="E37" s="0" t="n">
        <f aca="false">AVERAGE(B37:C37)</f>
        <v>43.06421</v>
      </c>
      <c r="F37" s="0" t="n">
        <f aca="false">_xlfn.STDEV.P(B37:C37)</f>
        <v>3.76194</v>
      </c>
      <c r="G37" s="4" t="n">
        <f aca="false">F37/E37</f>
        <v>0.0873565310962398</v>
      </c>
    </row>
    <row r="38" customFormat="false" ht="13.8" hidden="false" customHeight="false" outlineLevel="0" collapsed="false">
      <c r="A38" s="3" t="s">
        <v>43</v>
      </c>
      <c r="B38" s="5" t="n">
        <v>31.86407</v>
      </c>
      <c r="C38" s="5" t="n">
        <v>23.06015</v>
      </c>
      <c r="D38" s="5" t="n">
        <v>67.08918</v>
      </c>
      <c r="E38" s="0" t="n">
        <f aca="false">AVERAGE(B38:C38)</f>
        <v>27.46211</v>
      </c>
      <c r="F38" s="0" t="n">
        <f aca="false">_xlfn.STDEV.P(B38:C38)</f>
        <v>4.40196</v>
      </c>
      <c r="G38" s="4" t="n">
        <f aca="false">F38/E38</f>
        <v>0.160292126133061</v>
      </c>
    </row>
    <row r="39" customFormat="false" ht="13.8" hidden="false" customHeight="false" outlineLevel="0" collapsed="false">
      <c r="A39" s="3" t="s">
        <v>44</v>
      </c>
      <c r="B39" s="5" t="n">
        <v>29.32302</v>
      </c>
      <c r="C39" s="5" t="n">
        <v>26.84149</v>
      </c>
      <c r="D39" s="5" t="n">
        <v>46.64531</v>
      </c>
      <c r="E39" s="0" t="n">
        <f aca="false">AVERAGE(B39:C39)</f>
        <v>28.082255</v>
      </c>
      <c r="F39" s="0" t="n">
        <f aca="false">_xlfn.STDEV.P(B39:C39)</f>
        <v>1.240765</v>
      </c>
      <c r="G39" s="4" t="n">
        <f aca="false">F39/E39</f>
        <v>0.0441832395582192</v>
      </c>
    </row>
    <row r="40" customFormat="false" ht="13.8" hidden="false" customHeight="false" outlineLevel="0" collapsed="false">
      <c r="A40" s="3" t="s">
        <v>45</v>
      </c>
      <c r="B40" s="5" t="n">
        <v>28.97258</v>
      </c>
      <c r="C40" s="5" t="n">
        <v>21.68008</v>
      </c>
      <c r="D40" s="5" t="n">
        <v>45.23184</v>
      </c>
      <c r="E40" s="0" t="n">
        <f aca="false">AVERAGE(B40:C40)</f>
        <v>25.32633</v>
      </c>
      <c r="F40" s="0" t="n">
        <f aca="false">_xlfn.STDEV.P(B40:C40)</f>
        <v>3.64625</v>
      </c>
      <c r="G40" s="4" t="n">
        <f aca="false">F40/E40</f>
        <v>0.143970721379687</v>
      </c>
    </row>
    <row r="41" customFormat="false" ht="13.8" hidden="false" customHeight="false" outlineLevel="0" collapsed="false">
      <c r="A41" s="3" t="s">
        <v>46</v>
      </c>
      <c r="B41" s="5" t="n">
        <v>32.67012</v>
      </c>
      <c r="C41" s="5" t="n">
        <v>30.11579</v>
      </c>
      <c r="D41" s="5" t="n">
        <v>40.61389</v>
      </c>
      <c r="E41" s="0" t="n">
        <f aca="false">AVERAGE(B41:C41)</f>
        <v>31.392955</v>
      </c>
      <c r="F41" s="0" t="n">
        <f aca="false">_xlfn.STDEV.P(B41:C41)</f>
        <v>1.277165</v>
      </c>
      <c r="G41" s="4" t="n">
        <f aca="false">F41/E41</f>
        <v>0.0406831723869256</v>
      </c>
    </row>
    <row r="42" customFormat="false" ht="13.8" hidden="false" customHeight="false" outlineLevel="0" collapsed="false">
      <c r="A42" s="3" t="s">
        <v>47</v>
      </c>
      <c r="B42" s="5" t="n">
        <v>38.54666</v>
      </c>
      <c r="C42" s="5" t="n">
        <v>29.37115</v>
      </c>
      <c r="D42" s="5" t="n">
        <v>44.1097</v>
      </c>
      <c r="E42" s="0" t="n">
        <f aca="false">AVERAGE(B42:C42)</f>
        <v>33.958905</v>
      </c>
      <c r="F42" s="0" t="n">
        <f aca="false">_xlfn.STDEV.P(B42:C42)</f>
        <v>4.587755</v>
      </c>
      <c r="G42" s="4" t="n">
        <f aca="false">F42/E42</f>
        <v>0.135097259466994</v>
      </c>
    </row>
    <row r="43" customFormat="false" ht="13.8" hidden="false" customHeight="false" outlineLevel="0" collapsed="false">
      <c r="A43" s="3" t="s">
        <v>48</v>
      </c>
      <c r="B43" s="5" t="n">
        <v>3.567222</v>
      </c>
      <c r="C43" s="5" t="n">
        <v>5.453162</v>
      </c>
      <c r="D43" s="5" t="n">
        <v>43.19371</v>
      </c>
      <c r="E43" s="0" t="n">
        <f aca="false">AVERAGE(B43:C43)</f>
        <v>4.510192</v>
      </c>
      <c r="F43" s="0" t="n">
        <f aca="false">_xlfn.STDEV.P(B43:C43)</f>
        <v>0.94297</v>
      </c>
      <c r="G43" s="4" t="n">
        <f aca="false">F43/E43</f>
        <v>0.209075356437154</v>
      </c>
    </row>
    <row r="44" customFormat="false" ht="13.8" hidden="false" customHeight="false" outlineLevel="0" collapsed="false">
      <c r="A44" s="3" t="s">
        <v>49</v>
      </c>
      <c r="B44" s="5" t="n">
        <v>4.318653</v>
      </c>
      <c r="C44" s="5" t="n">
        <v>5.988273</v>
      </c>
      <c r="D44" s="5" t="n">
        <v>14.29713</v>
      </c>
      <c r="E44" s="0" t="n">
        <f aca="false">AVERAGE(B44:C44)</f>
        <v>5.153463</v>
      </c>
      <c r="F44" s="0" t="n">
        <f aca="false">_xlfn.STDEV.P(B44:C44)</f>
        <v>0.83481</v>
      </c>
      <c r="G44" s="4" t="n">
        <f aca="false">F44/E44</f>
        <v>0.161990102577626</v>
      </c>
    </row>
    <row r="45" customFormat="false" ht="13.8" hidden="false" customHeight="false" outlineLevel="0" collapsed="false">
      <c r="A45" s="3" t="s">
        <v>50</v>
      </c>
      <c r="B45" s="5" t="n">
        <v>43.97883</v>
      </c>
      <c r="C45" s="5" t="n">
        <v>32.04844</v>
      </c>
      <c r="D45" s="5" t="n">
        <v>4.852113</v>
      </c>
      <c r="E45" s="0" t="n">
        <f aca="false">AVERAGE(B45:C45)</f>
        <v>38.013635</v>
      </c>
      <c r="F45" s="0" t="n">
        <f aca="false">_xlfn.STDEV.P(B45:C45)</f>
        <v>5.965195</v>
      </c>
      <c r="G45" s="4" t="n">
        <f aca="false">F45/E45</f>
        <v>0.156922509515336</v>
      </c>
    </row>
    <row r="46" customFormat="false" ht="13.8" hidden="false" customHeight="false" outlineLevel="0" collapsed="false">
      <c r="A46" s="3" t="s">
        <v>51</v>
      </c>
      <c r="B46" s="5" t="n">
        <v>35.73244</v>
      </c>
      <c r="C46" s="5" t="n">
        <v>28.2153</v>
      </c>
      <c r="D46" s="5" t="n">
        <v>54.23715</v>
      </c>
      <c r="E46" s="0" t="n">
        <f aca="false">AVERAGE(B46:C46)</f>
        <v>31.97387</v>
      </c>
      <c r="F46" s="0" t="n">
        <f aca="false">_xlfn.STDEV.P(B46:C46)</f>
        <v>3.75857</v>
      </c>
      <c r="G46" s="4" t="n">
        <f aca="false">F46/E46</f>
        <v>0.117551300483801</v>
      </c>
    </row>
    <row r="47" customFormat="false" ht="13.8" hidden="false" customHeight="false" outlineLevel="0" collapsed="false">
      <c r="A47" s="3" t="s">
        <v>52</v>
      </c>
      <c r="B47" s="5" t="n">
        <v>38.97075</v>
      </c>
      <c r="C47" s="5" t="n">
        <v>31.46339</v>
      </c>
      <c r="D47" s="5" t="n">
        <v>47.02431</v>
      </c>
      <c r="E47" s="0" t="n">
        <f aca="false">AVERAGE(B47:C47)</f>
        <v>35.21707</v>
      </c>
      <c r="F47" s="0" t="n">
        <f aca="false">_xlfn.STDEV.P(B47:C47)</f>
        <v>3.75368</v>
      </c>
      <c r="G47" s="4" t="n">
        <f aca="false">F47/E47</f>
        <v>0.106586947750054</v>
      </c>
    </row>
    <row r="48" customFormat="false" ht="13.8" hidden="false" customHeight="false" outlineLevel="0" collapsed="false">
      <c r="A48" s="3" t="s">
        <v>53</v>
      </c>
      <c r="B48" s="5" t="n">
        <v>50.10345</v>
      </c>
      <c r="C48" s="5" t="n">
        <v>44.79492</v>
      </c>
      <c r="D48" s="5" t="n">
        <v>47.75856</v>
      </c>
      <c r="E48" s="0" t="n">
        <f aca="false">AVERAGE(B48:C48)</f>
        <v>47.449185</v>
      </c>
      <c r="F48" s="0" t="n">
        <f aca="false">_xlfn.STDEV.P(B48:C48)</f>
        <v>2.654265</v>
      </c>
      <c r="G48" s="4" t="n">
        <f aca="false">F48/E48</f>
        <v>0.0559391062249015</v>
      </c>
    </row>
    <row r="49" customFormat="false" ht="13.8" hidden="false" customHeight="false" outlineLevel="0" collapsed="false">
      <c r="A49" s="3" t="s">
        <v>54</v>
      </c>
      <c r="B49" s="5" t="n">
        <v>71.74603</v>
      </c>
      <c r="C49" s="5" t="n">
        <v>58.03656</v>
      </c>
      <c r="D49" s="5" t="n">
        <v>67.81084</v>
      </c>
      <c r="E49" s="0" t="n">
        <f aca="false">AVERAGE(B49:C49)</f>
        <v>64.891295</v>
      </c>
      <c r="F49" s="0" t="n">
        <f aca="false">_xlfn.STDEV.P(B49:C49)</f>
        <v>6.854735</v>
      </c>
      <c r="G49" s="4" t="n">
        <f aca="false">F49/E49</f>
        <v>0.105634122419656</v>
      </c>
    </row>
    <row r="50" customFormat="false" ht="13.8" hidden="false" customHeight="false" outlineLevel="0" collapsed="false">
      <c r="A50" s="3" t="s">
        <v>55</v>
      </c>
      <c r="B50" s="5" t="n">
        <v>51.00143</v>
      </c>
      <c r="C50" s="5" t="n">
        <v>39.47318</v>
      </c>
      <c r="D50" s="5" t="n">
        <v>82.43703</v>
      </c>
      <c r="E50" s="0" t="n">
        <f aca="false">AVERAGE(B50:C50)</f>
        <v>45.237305</v>
      </c>
      <c r="F50" s="0" t="n">
        <f aca="false">_xlfn.STDEV.P(B50:C50)</f>
        <v>5.764125</v>
      </c>
      <c r="G50" s="4" t="n">
        <f aca="false">F50/E50</f>
        <v>0.127419725821421</v>
      </c>
    </row>
    <row r="51" customFormat="false" ht="13.8" hidden="false" customHeight="false" outlineLevel="0" collapsed="false">
      <c r="A51" s="3" t="s">
        <v>56</v>
      </c>
      <c r="B51" s="5" t="n">
        <v>33.1676</v>
      </c>
      <c r="C51" s="5" t="n">
        <v>27.91581</v>
      </c>
      <c r="D51" s="5" t="n">
        <v>67.16934</v>
      </c>
      <c r="E51" s="0" t="n">
        <f aca="false">AVERAGE(B51:C51)</f>
        <v>30.541705</v>
      </c>
      <c r="F51" s="0" t="n">
        <f aca="false">_xlfn.STDEV.P(B51:C51)</f>
        <v>2.625895</v>
      </c>
      <c r="G51" s="4" t="n">
        <f aca="false">F51/E51</f>
        <v>0.0859773545713967</v>
      </c>
    </row>
    <row r="52" customFormat="false" ht="13.8" hidden="false" customHeight="false" outlineLevel="0" collapsed="false">
      <c r="A52" s="3" t="s">
        <v>57</v>
      </c>
      <c r="B52" s="5" t="n">
        <v>47.30523</v>
      </c>
      <c r="C52" s="5" t="n">
        <v>39.54533</v>
      </c>
      <c r="D52" s="5" t="n">
        <v>42.53908</v>
      </c>
      <c r="E52" s="0" t="n">
        <f aca="false">AVERAGE(B52:C52)</f>
        <v>43.42528</v>
      </c>
      <c r="F52" s="0" t="n">
        <f aca="false">_xlfn.STDEV.P(B52:C52)</f>
        <v>3.87995</v>
      </c>
      <c r="G52" s="4" t="n">
        <f aca="false">F52/E52</f>
        <v>0.0893477255644639</v>
      </c>
    </row>
    <row r="53" customFormat="false" ht="13.8" hidden="false" customHeight="false" outlineLevel="0" collapsed="false">
      <c r="A53" s="3" t="s">
        <v>58</v>
      </c>
      <c r="B53" s="5" t="n">
        <v>39.71959</v>
      </c>
      <c r="C53" s="5" t="n">
        <v>34.25569</v>
      </c>
      <c r="D53" s="5" t="n">
        <v>53.89303</v>
      </c>
      <c r="E53" s="0" t="n">
        <f aca="false">AVERAGE(B53:C53)</f>
        <v>36.98764</v>
      </c>
      <c r="F53" s="0" t="n">
        <f aca="false">_xlfn.STDEV.P(B53:C53)</f>
        <v>2.73195</v>
      </c>
      <c r="G53" s="4" t="n">
        <f aca="false">F53/E53</f>
        <v>0.0738611601064571</v>
      </c>
    </row>
    <row r="54" customFormat="false" ht="13.8" hidden="false" customHeight="false" outlineLevel="0" collapsed="false">
      <c r="A54" s="3" t="s">
        <v>59</v>
      </c>
      <c r="B54" s="5" t="n">
        <v>38.25181</v>
      </c>
      <c r="C54" s="5" t="n">
        <v>33.83219</v>
      </c>
      <c r="D54" s="5" t="n">
        <v>42.6818</v>
      </c>
      <c r="E54" s="0" t="n">
        <f aca="false">AVERAGE(B54:C54)</f>
        <v>36.042</v>
      </c>
      <c r="F54" s="0" t="n">
        <f aca="false">_xlfn.STDEV.P(B54:C54)</f>
        <v>2.20981</v>
      </c>
      <c r="G54" s="4" t="n">
        <f aca="false">F54/E54</f>
        <v>0.061312080350702</v>
      </c>
    </row>
    <row r="55" customFormat="false" ht="13.8" hidden="false" customHeight="false" outlineLevel="0" collapsed="false">
      <c r="A55" s="3" t="s">
        <v>60</v>
      </c>
      <c r="B55" s="5" t="n">
        <v>40.38633</v>
      </c>
      <c r="C55" s="5" t="n">
        <v>30.79967</v>
      </c>
      <c r="D55" s="5" t="n">
        <v>44.78689</v>
      </c>
      <c r="E55" s="0" t="n">
        <f aca="false">AVERAGE(B55:C55)</f>
        <v>35.593</v>
      </c>
      <c r="F55" s="0" t="n">
        <f aca="false">_xlfn.STDEV.P(B55:C55)</f>
        <v>4.79333</v>
      </c>
      <c r="G55" s="4" t="n">
        <f aca="false">F55/E55</f>
        <v>0.134670581294075</v>
      </c>
    </row>
    <row r="56" customFormat="false" ht="13.8" hidden="false" customHeight="false" outlineLevel="0" collapsed="false">
      <c r="A56" s="3" t="s">
        <v>61</v>
      </c>
      <c r="B56" s="5" t="n">
        <v>39.55101</v>
      </c>
      <c r="C56" s="5" t="n">
        <v>35.60189</v>
      </c>
      <c r="D56" s="5" t="n">
        <v>43.09117</v>
      </c>
      <c r="E56" s="0" t="n">
        <f aca="false">AVERAGE(B56:C56)</f>
        <v>37.57645</v>
      </c>
      <c r="F56" s="0" t="n">
        <f aca="false">_xlfn.STDEV.P(B56:C56)</f>
        <v>1.97456</v>
      </c>
      <c r="G56" s="4" t="n">
        <f aca="false">F56/E56</f>
        <v>0.0525478058730934</v>
      </c>
    </row>
    <row r="57" customFormat="false" ht="13.8" hidden="false" customHeight="false" outlineLevel="0" collapsed="false">
      <c r="A57" s="3" t="s">
        <v>62</v>
      </c>
      <c r="B57" s="5" t="n">
        <v>42.6091</v>
      </c>
      <c r="C57" s="5" t="n">
        <v>34.78378</v>
      </c>
      <c r="D57" s="5" t="n">
        <v>52.6027</v>
      </c>
      <c r="E57" s="0" t="n">
        <f aca="false">AVERAGE(B57:C57)</f>
        <v>38.69644</v>
      </c>
      <c r="F57" s="0" t="n">
        <f aca="false">_xlfn.STDEV.P(B57:C57)</f>
        <v>3.91266</v>
      </c>
      <c r="G57" s="4" t="n">
        <f aca="false">F57/E57</f>
        <v>0.10111162680598</v>
      </c>
    </row>
    <row r="58" customFormat="false" ht="13.8" hidden="false" customHeight="false" outlineLevel="0" collapsed="false">
      <c r="A58" s="3" t="s">
        <v>63</v>
      </c>
      <c r="B58" s="5" t="n">
        <v>44.16422</v>
      </c>
      <c r="C58" s="5" t="n">
        <v>34.21729</v>
      </c>
      <c r="D58" s="5" t="n">
        <v>54.20798</v>
      </c>
      <c r="E58" s="0" t="n">
        <f aca="false">AVERAGE(B58:C58)</f>
        <v>39.190755</v>
      </c>
      <c r="F58" s="0" t="n">
        <f aca="false">_xlfn.STDEV.P(B58:C58)</f>
        <v>4.973465</v>
      </c>
      <c r="G58" s="4" t="n">
        <f aca="false">F58/E58</f>
        <v>0.126904036423896</v>
      </c>
    </row>
    <row r="59" customFormat="false" ht="13.8" hidden="false" customHeight="false" outlineLevel="0" collapsed="false">
      <c r="A59" s="3" t="s">
        <v>64</v>
      </c>
      <c r="B59" s="5" t="n">
        <v>46.53873</v>
      </c>
      <c r="C59" s="5" t="n">
        <v>42.28534</v>
      </c>
      <c r="D59" s="5" t="n">
        <v>54.33678</v>
      </c>
      <c r="E59" s="0" t="n">
        <f aca="false">AVERAGE(B59:C59)</f>
        <v>44.412035</v>
      </c>
      <c r="F59" s="0" t="n">
        <f aca="false">_xlfn.STDEV.P(B59:C59)</f>
        <v>2.126695</v>
      </c>
      <c r="G59" s="4" t="n">
        <f aca="false">F59/E59</f>
        <v>0.0478855562461842</v>
      </c>
    </row>
    <row r="60" customFormat="false" ht="13.8" hidden="false" customHeight="false" outlineLevel="0" collapsed="false">
      <c r="A60" s="3" t="s">
        <v>65</v>
      </c>
      <c r="B60" s="5" t="n">
        <v>23.19226</v>
      </c>
      <c r="C60" s="5" t="n">
        <v>18.10963</v>
      </c>
      <c r="D60" s="5" t="n">
        <v>55.67585</v>
      </c>
      <c r="E60" s="0" t="n">
        <f aca="false">AVERAGE(B60:C60)</f>
        <v>20.650945</v>
      </c>
      <c r="F60" s="0" t="n">
        <f aca="false">_xlfn.STDEV.P(B60:C60)</f>
        <v>2.541315</v>
      </c>
      <c r="G60" s="4" t="n">
        <f aca="false">F60/E60</f>
        <v>0.12306047011408</v>
      </c>
    </row>
    <row r="61" customFormat="false" ht="13.8" hidden="false" customHeight="false" outlineLevel="0" collapsed="false">
      <c r="A61" s="3" t="s">
        <v>66</v>
      </c>
      <c r="B61" s="5" t="n">
        <v>73.86549</v>
      </c>
      <c r="C61" s="5" t="n">
        <v>55.401</v>
      </c>
      <c r="D61" s="5" t="n">
        <v>40.65514</v>
      </c>
      <c r="E61" s="0" t="n">
        <f aca="false">AVERAGE(B61:C61)</f>
        <v>64.633245</v>
      </c>
      <c r="F61" s="0" t="n">
        <f aca="false">_xlfn.STDEV.P(B61:C61)</f>
        <v>9.232245</v>
      </c>
      <c r="G61" s="4" t="n">
        <f aca="false">F61/E61</f>
        <v>0.142840499498362</v>
      </c>
    </row>
    <row r="62" customFormat="false" ht="13.8" hidden="false" customHeight="false" outlineLevel="0" collapsed="false">
      <c r="A62" s="3" t="s">
        <v>67</v>
      </c>
      <c r="B62" s="5" t="n">
        <v>47.50604</v>
      </c>
      <c r="C62" s="5" t="n">
        <v>36.9793</v>
      </c>
      <c r="D62" s="5" t="n">
        <v>89.85662</v>
      </c>
      <c r="E62" s="0" t="n">
        <f aca="false">AVERAGE(B62:C62)</f>
        <v>42.24267</v>
      </c>
      <c r="F62" s="0" t="n">
        <f aca="false">_xlfn.STDEV.P(B62:C62)</f>
        <v>5.26337</v>
      </c>
      <c r="G62" s="4" t="n">
        <f aca="false">F62/E62</f>
        <v>0.124598421453947</v>
      </c>
    </row>
    <row r="63" customFormat="false" ht="13.8" hidden="false" customHeight="false" outlineLevel="0" collapsed="false">
      <c r="A63" s="3" t="s">
        <v>68</v>
      </c>
      <c r="B63" s="5" t="n">
        <v>12.62052</v>
      </c>
      <c r="C63" s="5" t="n">
        <v>17.42306</v>
      </c>
      <c r="D63" s="5" t="n">
        <v>66.76438</v>
      </c>
      <c r="E63" s="0" t="n">
        <f aca="false">AVERAGE(B63:C63)</f>
        <v>15.02179</v>
      </c>
      <c r="F63" s="0" t="n">
        <f aca="false">_xlfn.STDEV.P(B63:C63)</f>
        <v>2.40127</v>
      </c>
      <c r="G63" s="4" t="n">
        <f aca="false">F63/E63</f>
        <v>0.15985245433467</v>
      </c>
    </row>
    <row r="64" customFormat="false" ht="13.8" hidden="false" customHeight="false" outlineLevel="0" collapsed="false">
      <c r="A64" s="3" t="s">
        <v>69</v>
      </c>
      <c r="B64" s="5" t="n">
        <v>12.71591</v>
      </c>
      <c r="C64" s="5" t="n">
        <v>14.44166</v>
      </c>
      <c r="D64" s="5" t="n">
        <v>32.50098</v>
      </c>
      <c r="E64" s="0" t="n">
        <f aca="false">AVERAGE(B64:C64)</f>
        <v>13.578785</v>
      </c>
      <c r="F64" s="0" t="n">
        <f aca="false">_xlfn.STDEV.P(B64:C64)</f>
        <v>0.862875000000001</v>
      </c>
      <c r="G64" s="4" t="n">
        <f aca="false">F64/E64</f>
        <v>0.0635458179800329</v>
      </c>
    </row>
    <row r="65" customFormat="false" ht="13.8" hidden="false" customHeight="false" outlineLevel="0" collapsed="false">
      <c r="A65" s="3" t="s">
        <v>70</v>
      </c>
      <c r="B65" s="5" t="n">
        <v>18.18162</v>
      </c>
      <c r="C65" s="5" t="n">
        <v>10.21174</v>
      </c>
      <c r="D65" s="5" t="n">
        <v>10.47365</v>
      </c>
      <c r="E65" s="0" t="n">
        <f aca="false">AVERAGE(B65:C65)</f>
        <v>14.19668</v>
      </c>
      <c r="F65" s="0" t="n">
        <f aca="false">_xlfn.STDEV.P(B65:C65)</f>
        <v>3.98494</v>
      </c>
      <c r="G65" s="4" t="n">
        <f aca="false">F65/E65</f>
        <v>0.28069520479436</v>
      </c>
    </row>
    <row r="66" customFormat="false" ht="13.8" hidden="false" customHeight="false" outlineLevel="0" collapsed="false">
      <c r="A66" s="3" t="s">
        <v>71</v>
      </c>
      <c r="B66" s="5" t="n">
        <v>2.285011</v>
      </c>
      <c r="C66" s="5" t="n">
        <v>4.684603</v>
      </c>
      <c r="D66" s="5" t="n">
        <v>10.42136</v>
      </c>
      <c r="E66" s="0" t="n">
        <f aca="false">AVERAGE(B66:C66)</f>
        <v>3.484807</v>
      </c>
      <c r="F66" s="0" t="n">
        <f aca="false">_xlfn.STDEV.P(B66:C66)</f>
        <v>1.199796</v>
      </c>
      <c r="G66" s="4" t="n">
        <f aca="false">F66/E66</f>
        <v>0.344293385544737</v>
      </c>
    </row>
    <row r="67" customFormat="false" ht="13.8" hidden="false" customHeight="false" outlineLevel="0" collapsed="false">
      <c r="A67" s="3" t="s">
        <v>72</v>
      </c>
      <c r="B67" s="5" t="n">
        <v>2.512394</v>
      </c>
      <c r="C67" s="5" t="n">
        <v>4.190688</v>
      </c>
      <c r="D67" s="5" t="n">
        <v>20.98796</v>
      </c>
      <c r="E67" s="0" t="n">
        <f aca="false">AVERAGE(B67:C67)</f>
        <v>3.351541</v>
      </c>
      <c r="F67" s="0" t="n">
        <f aca="false">_xlfn.STDEV.P(B67:C67)</f>
        <v>0.839147</v>
      </c>
      <c r="G67" s="4" t="n">
        <f aca="false">F67/E67</f>
        <v>0.250376468615482</v>
      </c>
    </row>
    <row r="68" customFormat="false" ht="13.8" hidden="false" customHeight="false" outlineLevel="0" collapsed="false">
      <c r="A68" s="3" t="s">
        <v>73</v>
      </c>
      <c r="B68" s="5" t="n">
        <v>5.246637</v>
      </c>
      <c r="C68" s="5" t="n">
        <v>7.939064</v>
      </c>
      <c r="D68" s="5" t="n">
        <v>12.87788</v>
      </c>
      <c r="E68" s="0" t="n">
        <f aca="false">AVERAGE(B68:C68)</f>
        <v>6.5928505</v>
      </c>
      <c r="F68" s="0" t="n">
        <f aca="false">_xlfn.STDEV.P(B68:C68)</f>
        <v>1.3462135</v>
      </c>
      <c r="G68" s="4" t="n">
        <f aca="false">F68/E68</f>
        <v>0.204192935969047</v>
      </c>
    </row>
    <row r="69" customFormat="false" ht="13.8" hidden="false" customHeight="false" outlineLevel="0" collapsed="false">
      <c r="A69" s="3" t="s">
        <v>74</v>
      </c>
      <c r="B69" s="5" t="n">
        <v>3.539546</v>
      </c>
      <c r="C69" s="5" t="n">
        <v>12.57857</v>
      </c>
      <c r="D69" s="5" t="n">
        <v>13.95761</v>
      </c>
      <c r="E69" s="0" t="n">
        <f aca="false">AVERAGE(B69:C69)</f>
        <v>8.059058</v>
      </c>
      <c r="F69" s="0" t="n">
        <f aca="false">_xlfn.STDEV.P(B69:C69)</f>
        <v>4.519512</v>
      </c>
      <c r="G69" s="4" t="n">
        <f aca="false">F69/E69</f>
        <v>0.560799041277529</v>
      </c>
    </row>
    <row r="70" customFormat="false" ht="13.8" hidden="false" customHeight="false" outlineLevel="0" collapsed="false">
      <c r="A70" s="3" t="s">
        <v>75</v>
      </c>
      <c r="B70" s="5" t="n">
        <v>12.43055</v>
      </c>
      <c r="C70" s="5" t="n">
        <v>6.378393</v>
      </c>
      <c r="D70" s="5" t="n">
        <v>15.95393</v>
      </c>
      <c r="E70" s="0" t="n">
        <f aca="false">AVERAGE(B70:C70)</f>
        <v>9.4044715</v>
      </c>
      <c r="F70" s="0" t="n">
        <f aca="false">_xlfn.STDEV.P(B70:C70)</f>
        <v>3.0260785</v>
      </c>
      <c r="G70" s="4" t="n">
        <f aca="false">F70/E70</f>
        <v>0.321770181344055</v>
      </c>
    </row>
    <row r="71" customFormat="false" ht="13.8" hidden="false" customHeight="false" outlineLevel="0" collapsed="false">
      <c r="A71" s="3" t="s">
        <v>76</v>
      </c>
      <c r="B71" s="5" t="n">
        <v>16.55925</v>
      </c>
      <c r="C71" s="5" t="n">
        <v>13.82814</v>
      </c>
      <c r="D71" s="5" t="n">
        <v>14.90295</v>
      </c>
      <c r="E71" s="0" t="n">
        <f aca="false">AVERAGE(B71:C71)</f>
        <v>15.193695</v>
      </c>
      <c r="F71" s="0" t="n">
        <f aca="false">_xlfn.STDEV.P(B71:C71)</f>
        <v>1.365555</v>
      </c>
      <c r="G71" s="4" t="n">
        <f aca="false">F71/E71</f>
        <v>0.0898764257147455</v>
      </c>
    </row>
    <row r="72" customFormat="false" ht="13.8" hidden="false" customHeight="false" outlineLevel="0" collapsed="false">
      <c r="A72" s="3" t="s">
        <v>77</v>
      </c>
      <c r="B72" s="5" t="n">
        <v>23.67912</v>
      </c>
      <c r="C72" s="5" t="n">
        <v>20.09143</v>
      </c>
      <c r="D72" s="5" t="n">
        <v>32.91674</v>
      </c>
      <c r="E72" s="0" t="n">
        <f aca="false">AVERAGE(B72:C72)</f>
        <v>21.885275</v>
      </c>
      <c r="F72" s="0" t="n">
        <f aca="false">_xlfn.STDEV.P(B72:C72)</f>
        <v>1.793845</v>
      </c>
      <c r="G72" s="4" t="n">
        <f aca="false">F72/E72</f>
        <v>0.0819658423300599</v>
      </c>
    </row>
    <row r="73" customFormat="false" ht="13.8" hidden="false" customHeight="false" outlineLevel="0" collapsed="false">
      <c r="A73" s="3" t="s">
        <v>78</v>
      </c>
      <c r="B73" s="5" t="n">
        <v>29.36959</v>
      </c>
      <c r="C73" s="5" t="n">
        <v>25.25468</v>
      </c>
      <c r="D73" s="5" t="n">
        <v>45.35789</v>
      </c>
      <c r="E73" s="0" t="n">
        <f aca="false">AVERAGE(B73:C73)</f>
        <v>27.312135</v>
      </c>
      <c r="F73" s="0" t="n">
        <f aca="false">_xlfn.STDEV.P(B73:C73)</f>
        <v>2.057455</v>
      </c>
      <c r="G73" s="4" t="n">
        <f aca="false">F73/E73</f>
        <v>0.0753311668970587</v>
      </c>
    </row>
    <row r="74" customFormat="false" ht="13.8" hidden="false" customHeight="false" outlineLevel="0" collapsed="false">
      <c r="A74" s="3" t="s">
        <v>79</v>
      </c>
      <c r="B74" s="5" t="n">
        <v>19.61566</v>
      </c>
      <c r="C74" s="5" t="n">
        <v>13.94574</v>
      </c>
      <c r="D74" s="5" t="n">
        <v>48.22596</v>
      </c>
      <c r="E74" s="0" t="n">
        <f aca="false">AVERAGE(B74:C74)</f>
        <v>16.7807</v>
      </c>
      <c r="F74" s="0" t="n">
        <f aca="false">_xlfn.STDEV.P(B74:C74)</f>
        <v>2.83496</v>
      </c>
      <c r="G74" s="4" t="n">
        <f aca="false">F74/E74</f>
        <v>0.168941700882561</v>
      </c>
    </row>
    <row r="75" customFormat="false" ht="13.8" hidden="false" customHeight="false" outlineLevel="0" collapsed="false">
      <c r="A75" s="3" t="s">
        <v>80</v>
      </c>
      <c r="B75" s="5" t="n">
        <v>22.03343</v>
      </c>
      <c r="C75" s="5" t="n">
        <v>17.42582</v>
      </c>
      <c r="D75" s="5" t="n">
        <v>36.40934</v>
      </c>
      <c r="E75" s="0" t="n">
        <f aca="false">AVERAGE(B75:C75)</f>
        <v>19.729625</v>
      </c>
      <c r="F75" s="0" t="n">
        <f aca="false">_xlfn.STDEV.P(B75:C75)</f>
        <v>2.303805</v>
      </c>
      <c r="G75" s="4" t="n">
        <f aca="false">F75/E75</f>
        <v>0.116768818464619</v>
      </c>
    </row>
    <row r="76" customFormat="false" ht="13.8" hidden="false" customHeight="false" outlineLevel="0" collapsed="false">
      <c r="A76" s="3" t="s">
        <v>81</v>
      </c>
      <c r="B76" s="5" t="n">
        <v>20.21415</v>
      </c>
      <c r="C76" s="5" t="n">
        <v>13.962</v>
      </c>
      <c r="D76" s="5" t="n">
        <v>32.78428</v>
      </c>
      <c r="E76" s="0" t="n">
        <f aca="false">AVERAGE(B76:C76)</f>
        <v>17.088075</v>
      </c>
      <c r="F76" s="0" t="n">
        <f aca="false">_xlfn.STDEV.P(B76:C76)</f>
        <v>3.126075</v>
      </c>
      <c r="G76" s="4" t="n">
        <f aca="false">F76/E76</f>
        <v>0.182938979375968</v>
      </c>
    </row>
    <row r="77" customFormat="false" ht="13.8" hidden="false" customHeight="false" outlineLevel="0" collapsed="false">
      <c r="A77" s="3" t="s">
        <v>82</v>
      </c>
      <c r="B77" s="5" t="n">
        <v>38.30749</v>
      </c>
      <c r="C77" s="5" t="n">
        <v>31.27318</v>
      </c>
      <c r="D77" s="5" t="n">
        <v>11.96909</v>
      </c>
      <c r="E77" s="0" t="n">
        <f aca="false">AVERAGE(B77:C77)</f>
        <v>34.790335</v>
      </c>
      <c r="F77" s="0" t="n">
        <f aca="false">_xlfn.STDEV.P(B77:C77)</f>
        <v>3.517155</v>
      </c>
      <c r="G77" s="4" t="n">
        <f aca="false">F77/E77</f>
        <v>0.101095749724744</v>
      </c>
    </row>
    <row r="78" customFormat="false" ht="13.8" hidden="false" customHeight="false" outlineLevel="0" collapsed="false">
      <c r="A78" s="3" t="s">
        <v>83</v>
      </c>
      <c r="B78" s="5" t="n">
        <v>2.849156</v>
      </c>
      <c r="C78" s="5" t="n">
        <v>13.5612</v>
      </c>
      <c r="D78" s="5" t="n">
        <v>41.55543</v>
      </c>
      <c r="E78" s="0" t="n">
        <f aca="false">AVERAGE(B78:C78)</f>
        <v>8.205178</v>
      </c>
      <c r="F78" s="0" t="n">
        <f aca="false">_xlfn.STDEV.P(B78:C78)</f>
        <v>5.356022</v>
      </c>
      <c r="G78" s="4" t="n">
        <f aca="false">F78/E78</f>
        <v>0.652761219805347</v>
      </c>
    </row>
    <row r="79" customFormat="false" ht="13.8" hidden="false" customHeight="false" outlineLevel="0" collapsed="false">
      <c r="A79" s="3" t="s">
        <v>84</v>
      </c>
      <c r="B79" s="5" t="n">
        <v>17.7694</v>
      </c>
      <c r="C79" s="5" t="n">
        <v>13.71061</v>
      </c>
      <c r="D79" s="5" t="n">
        <v>10.03756</v>
      </c>
      <c r="E79" s="0" t="n">
        <f aca="false">AVERAGE(B79:C79)</f>
        <v>15.740005</v>
      </c>
      <c r="F79" s="0" t="n">
        <f aca="false">_xlfn.STDEV.P(B79:C79)</f>
        <v>2.029395</v>
      </c>
      <c r="G79" s="4" t="n">
        <f aca="false">F79/E79</f>
        <v>0.128932297035484</v>
      </c>
    </row>
    <row r="80" customFormat="false" ht="13.8" hidden="false" customHeight="false" outlineLevel="0" collapsed="false">
      <c r="A80" s="3" t="s">
        <v>85</v>
      </c>
      <c r="B80" s="5" t="n">
        <v>21.08405</v>
      </c>
      <c r="C80" s="5" t="n">
        <v>15.11552</v>
      </c>
      <c r="D80" s="5" t="n">
        <v>28.82528</v>
      </c>
      <c r="E80" s="0" t="n">
        <f aca="false">AVERAGE(B80:C80)</f>
        <v>18.099785</v>
      </c>
      <c r="F80" s="0" t="n">
        <f aca="false">_xlfn.STDEV.P(B80:C80)</f>
        <v>2.984265</v>
      </c>
      <c r="G80" s="4" t="n">
        <f aca="false">F80/E80</f>
        <v>0.164878477838273</v>
      </c>
    </row>
    <row r="81" customFormat="false" ht="13.8" hidden="false" customHeight="false" outlineLevel="0" collapsed="false">
      <c r="A81" s="3" t="s">
        <v>86</v>
      </c>
      <c r="B81" s="5" t="n">
        <v>0.708258</v>
      </c>
      <c r="C81" s="5" t="n">
        <v>16.94765</v>
      </c>
      <c r="D81" s="5" t="n">
        <v>32.90795</v>
      </c>
      <c r="E81" s="0" t="n">
        <f aca="false">AVERAGE(B81:C81)</f>
        <v>8.827954</v>
      </c>
      <c r="F81" s="0" t="n">
        <f aca="false">_xlfn.STDEV.P(B81:C81)</f>
        <v>8.119696</v>
      </c>
      <c r="G81" s="4" t="n">
        <f aca="false">F81/E81</f>
        <v>0.919770991103941</v>
      </c>
    </row>
    <row r="82" customFormat="false" ht="13.8" hidden="false" customHeight="false" outlineLevel="0" collapsed="false">
      <c r="A82" s="3" t="s">
        <v>87</v>
      </c>
      <c r="B82" s="5" t="n">
        <v>20.77001</v>
      </c>
      <c r="C82" s="5" t="n">
        <v>14.86674</v>
      </c>
      <c r="D82" s="5" t="n">
        <v>32.29348</v>
      </c>
      <c r="E82" s="0" t="n">
        <f aca="false">AVERAGE(B82:C82)</f>
        <v>17.818375</v>
      </c>
      <c r="F82" s="0" t="n">
        <f aca="false">_xlfn.STDEV.P(B82:C82)</f>
        <v>2.951635</v>
      </c>
      <c r="G82" s="4" t="n">
        <f aca="false">F82/E82</f>
        <v>0.165651188730734</v>
      </c>
    </row>
    <row r="83" customFormat="false" ht="13.8" hidden="false" customHeight="false" outlineLevel="0" collapsed="false">
      <c r="A83" s="3" t="s">
        <v>88</v>
      </c>
      <c r="B83" s="5" t="n">
        <v>18.35853</v>
      </c>
      <c r="C83" s="5" t="n">
        <v>16.51893</v>
      </c>
      <c r="D83" s="5" t="n">
        <v>35.41892</v>
      </c>
      <c r="E83" s="0" t="n">
        <f aca="false">AVERAGE(B83:C83)</f>
        <v>17.43873</v>
      </c>
      <c r="F83" s="0" t="n">
        <f aca="false">_xlfn.STDEV.P(B83:C83)</f>
        <v>0.919799999999999</v>
      </c>
      <c r="G83" s="4" t="n">
        <f aca="false">F83/E83</f>
        <v>0.0527446666127636</v>
      </c>
    </row>
    <row r="84" customFormat="false" ht="13.8" hidden="false" customHeight="false" outlineLevel="0" collapsed="false">
      <c r="A84" s="3" t="s">
        <v>89</v>
      </c>
      <c r="B84" s="5" t="n">
        <v>46.04245</v>
      </c>
      <c r="C84" s="5" t="n">
        <v>34.32993</v>
      </c>
      <c r="D84" s="5" t="n">
        <v>38.03884</v>
      </c>
      <c r="E84" s="0" t="n">
        <f aca="false">AVERAGE(B84:C84)</f>
        <v>40.18619</v>
      </c>
      <c r="F84" s="0" t="n">
        <f aca="false">_xlfn.STDEV.P(B84:C84)</f>
        <v>5.85626</v>
      </c>
      <c r="G84" s="4" t="n">
        <f aca="false">F84/E84</f>
        <v>0.14572817179235</v>
      </c>
    </row>
    <row r="85" customFormat="false" ht="13.8" hidden="false" customHeight="false" outlineLevel="0" collapsed="false">
      <c r="A85" s="3" t="s">
        <v>90</v>
      </c>
      <c r="B85" s="5" t="n">
        <v>35.04078</v>
      </c>
      <c r="C85" s="5" t="n">
        <v>28.25707</v>
      </c>
      <c r="D85" s="5" t="n">
        <v>61.10854</v>
      </c>
      <c r="E85" s="0" t="n">
        <f aca="false">AVERAGE(B85:C85)</f>
        <v>31.648925</v>
      </c>
      <c r="F85" s="0" t="n">
        <f aca="false">_xlfn.STDEV.P(B85:C85)</f>
        <v>3.391855</v>
      </c>
      <c r="G85" s="4" t="n">
        <f aca="false">F85/E85</f>
        <v>0.107171254631871</v>
      </c>
    </row>
    <row r="86" customFormat="false" ht="13.8" hidden="false" customHeight="false" outlineLevel="0" collapsed="false">
      <c r="A86" s="3" t="s">
        <v>91</v>
      </c>
      <c r="B86" s="5" t="n">
        <v>41.26278</v>
      </c>
      <c r="C86" s="5" t="n">
        <v>35.88692</v>
      </c>
      <c r="D86" s="5" t="n">
        <v>56.10273</v>
      </c>
      <c r="E86" s="0" t="n">
        <f aca="false">AVERAGE(B86:C86)</f>
        <v>38.57485</v>
      </c>
      <c r="F86" s="0" t="n">
        <f aca="false">_xlfn.STDEV.P(B86:C86)</f>
        <v>2.68793</v>
      </c>
      <c r="G86" s="4" t="n">
        <f aca="false">F86/E86</f>
        <v>0.0696808931207768</v>
      </c>
    </row>
    <row r="87" customFormat="false" ht="13.8" hidden="false" customHeight="false" outlineLevel="0" collapsed="false">
      <c r="A87" s="3" t="s">
        <v>92</v>
      </c>
      <c r="B87" s="5" t="n">
        <v>23.49241</v>
      </c>
      <c r="C87" s="5" t="n">
        <v>26.47778</v>
      </c>
      <c r="D87" s="5" t="n">
        <v>61.07534</v>
      </c>
      <c r="E87" s="0" t="n">
        <f aca="false">AVERAGE(B87:C87)</f>
        <v>24.985095</v>
      </c>
      <c r="F87" s="0" t="n">
        <f aca="false">_xlfn.STDEV.P(B87:C87)</f>
        <v>1.492685</v>
      </c>
      <c r="G87" s="4" t="n">
        <f aca="false">F87/E87</f>
        <v>0.0597430187878013</v>
      </c>
    </row>
    <row r="88" customFormat="false" ht="13.8" hidden="false" customHeight="false" outlineLevel="0" collapsed="false">
      <c r="A88" s="3" t="s">
        <v>93</v>
      </c>
      <c r="B88" s="5" t="n">
        <v>31.04444</v>
      </c>
      <c r="C88" s="5" t="n">
        <v>28.4812</v>
      </c>
      <c r="D88" s="5" t="n">
        <v>43.16569</v>
      </c>
      <c r="E88" s="0" t="n">
        <f aca="false">AVERAGE(B88:C88)</f>
        <v>29.76282</v>
      </c>
      <c r="F88" s="0" t="n">
        <f aca="false">_xlfn.STDEV.P(B88:C88)</f>
        <v>1.28162</v>
      </c>
      <c r="G88" s="4" t="n">
        <f aca="false">F88/E88</f>
        <v>0.0430611077848134</v>
      </c>
    </row>
    <row r="89" customFormat="false" ht="13.8" hidden="false" customHeight="false" outlineLevel="0" collapsed="false">
      <c r="A89" s="3" t="s">
        <v>94</v>
      </c>
      <c r="B89" s="5" t="n">
        <v>25.85005</v>
      </c>
      <c r="C89" s="5" t="n">
        <v>19.36385</v>
      </c>
      <c r="D89" s="5" t="n">
        <v>51.64197</v>
      </c>
      <c r="E89" s="0" t="n">
        <f aca="false">AVERAGE(B89:C89)</f>
        <v>22.60695</v>
      </c>
      <c r="F89" s="0" t="n">
        <f aca="false">_xlfn.STDEV.P(B89:C89)</f>
        <v>3.2431</v>
      </c>
      <c r="G89" s="4" t="n">
        <f aca="false">F89/E89</f>
        <v>0.143455884141824</v>
      </c>
    </row>
    <row r="90" customFormat="false" ht="13.8" hidden="false" customHeight="false" outlineLevel="0" collapsed="false">
      <c r="A90" s="3" t="s">
        <v>95</v>
      </c>
      <c r="B90" s="5" t="n">
        <v>24.43934</v>
      </c>
      <c r="C90" s="5" t="n">
        <v>22.35403</v>
      </c>
      <c r="D90" s="5" t="n">
        <v>38.23671</v>
      </c>
      <c r="E90" s="0" t="n">
        <f aca="false">AVERAGE(B90:C90)</f>
        <v>23.396685</v>
      </c>
      <c r="F90" s="0" t="n">
        <f aca="false">_xlfn.STDEV.P(B90:C90)</f>
        <v>1.042655</v>
      </c>
      <c r="G90" s="4" t="n">
        <f aca="false">F90/E90</f>
        <v>0.0445642192472993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2020-02-16T13:31:30Z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