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mengyan/cloudstor/git/SynbioML/data/"/>
    </mc:Choice>
  </mc:AlternateContent>
  <xr:revisionPtr revIDLastSave="0" documentId="13_ncr:1_{98DE139E-EEED-504D-B8C3-EBD2BB2EC3B1}" xr6:coauthVersionLast="46" xr6:coauthVersionMax="46" xr10:uidLastSave="{00000000-0000-0000-0000-000000000000}"/>
  <bookViews>
    <workbookView xWindow="0" yWindow="460" windowWidth="25600" windowHeight="1554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I176" i="2"/>
  <c r="H176" i="2"/>
  <c r="J176" i="2" s="1"/>
  <c r="J175" i="2"/>
  <c r="I175" i="2"/>
  <c r="H175" i="2"/>
  <c r="I174" i="2"/>
  <c r="J174" i="2" s="1"/>
  <c r="H174" i="2"/>
  <c r="I173" i="2"/>
  <c r="H173" i="2"/>
  <c r="I172" i="2"/>
  <c r="H172" i="2"/>
  <c r="J172" i="2" s="1"/>
  <c r="J171" i="2"/>
  <c r="I171" i="2"/>
  <c r="H171" i="2"/>
  <c r="I170" i="2"/>
  <c r="J170" i="2" s="1"/>
  <c r="H170" i="2"/>
  <c r="I169" i="2"/>
  <c r="H169" i="2"/>
  <c r="I168" i="2"/>
  <c r="J168" i="2" s="1"/>
  <c r="H168" i="2"/>
  <c r="J167" i="2"/>
  <c r="I167" i="2"/>
  <c r="H167" i="2"/>
  <c r="I166" i="2"/>
  <c r="J166" i="2" s="1"/>
  <c r="H166" i="2"/>
  <c r="I165" i="2"/>
  <c r="H165" i="2"/>
  <c r="I164" i="2"/>
  <c r="J164" i="2" s="1"/>
  <c r="H164" i="2"/>
  <c r="J163" i="2"/>
  <c r="I163" i="2"/>
  <c r="H163" i="2"/>
  <c r="I162" i="2"/>
  <c r="J162" i="2" s="1"/>
  <c r="H162" i="2"/>
  <c r="I161" i="2"/>
  <c r="J161" i="2" s="1"/>
  <c r="H161" i="2"/>
  <c r="I160" i="2"/>
  <c r="J160" i="2" s="1"/>
  <c r="H160" i="2"/>
  <c r="J159" i="2"/>
  <c r="I159" i="2"/>
  <c r="H159" i="2"/>
  <c r="I158" i="2"/>
  <c r="J158" i="2" s="1"/>
  <c r="H158" i="2"/>
  <c r="I157" i="2"/>
  <c r="J157" i="2" s="1"/>
  <c r="H157" i="2"/>
  <c r="I156" i="2"/>
  <c r="J156" i="2" s="1"/>
  <c r="H156" i="2"/>
  <c r="J155" i="2"/>
  <c r="I155" i="2"/>
  <c r="H155" i="2"/>
  <c r="I154" i="2"/>
  <c r="J154" i="2" s="1"/>
  <c r="H154" i="2"/>
  <c r="I153" i="2"/>
  <c r="H153" i="2"/>
  <c r="I152" i="2"/>
  <c r="J152" i="2" s="1"/>
  <c r="H152" i="2"/>
  <c r="J151" i="2"/>
  <c r="I151" i="2"/>
  <c r="H151" i="2"/>
  <c r="I150" i="2"/>
  <c r="J150" i="2" s="1"/>
  <c r="H150" i="2"/>
  <c r="I149" i="2"/>
  <c r="H149" i="2"/>
  <c r="I148" i="2"/>
  <c r="H148" i="2"/>
  <c r="J148" i="2" s="1"/>
  <c r="J147" i="2"/>
  <c r="I147" i="2"/>
  <c r="H147" i="2"/>
  <c r="I146" i="2"/>
  <c r="J146" i="2" s="1"/>
  <c r="H146" i="2"/>
  <c r="I145" i="2"/>
  <c r="J145" i="2" s="1"/>
  <c r="H145" i="2"/>
  <c r="I144" i="2"/>
  <c r="J144" i="2" s="1"/>
  <c r="H144" i="2"/>
  <c r="J143" i="2"/>
  <c r="I143" i="2"/>
  <c r="H143" i="2"/>
  <c r="I142" i="2"/>
  <c r="J142" i="2" s="1"/>
  <c r="H142" i="2"/>
  <c r="I141" i="2"/>
  <c r="J141" i="2" s="1"/>
  <c r="H141" i="2"/>
  <c r="I140" i="2"/>
  <c r="J140" i="2" s="1"/>
  <c r="H140" i="2"/>
  <c r="J139" i="2"/>
  <c r="I139" i="2"/>
  <c r="H139" i="2"/>
  <c r="I138" i="2"/>
  <c r="J138" i="2" s="1"/>
  <c r="H138" i="2"/>
  <c r="I137" i="2"/>
  <c r="H137" i="2"/>
  <c r="I136" i="2"/>
  <c r="J136" i="2" s="1"/>
  <c r="H136" i="2"/>
  <c r="J135" i="2"/>
  <c r="I135" i="2"/>
  <c r="H135" i="2"/>
  <c r="I134" i="2"/>
  <c r="J134" i="2" s="1"/>
  <c r="H134" i="2"/>
  <c r="I133" i="2"/>
  <c r="H133" i="2"/>
  <c r="I132" i="2"/>
  <c r="J132" i="2" s="1"/>
  <c r="H132" i="2"/>
  <c r="J131" i="2"/>
  <c r="I131" i="2"/>
  <c r="H131" i="2"/>
  <c r="I130" i="2"/>
  <c r="J130" i="2" s="1"/>
  <c r="H130" i="2"/>
  <c r="I129" i="2"/>
  <c r="J129" i="2" s="1"/>
  <c r="H129" i="2"/>
  <c r="I128" i="2"/>
  <c r="J128" i="2" s="1"/>
  <c r="H128" i="2"/>
  <c r="J127" i="2"/>
  <c r="I127" i="2"/>
  <c r="H127" i="2"/>
  <c r="I126" i="2"/>
  <c r="J126" i="2" s="1"/>
  <c r="H126" i="2"/>
  <c r="I125" i="2"/>
  <c r="H125" i="2"/>
  <c r="I124" i="2"/>
  <c r="J124" i="2" s="1"/>
  <c r="H124" i="2"/>
  <c r="J123" i="2"/>
  <c r="I123" i="2"/>
  <c r="H123" i="2"/>
  <c r="I122" i="2"/>
  <c r="J122" i="2" s="1"/>
  <c r="H122" i="2"/>
  <c r="I121" i="2"/>
  <c r="H121" i="2"/>
  <c r="I120" i="2"/>
  <c r="J120" i="2" s="1"/>
  <c r="H120" i="2"/>
  <c r="J119" i="2"/>
  <c r="I119" i="2"/>
  <c r="H119" i="2"/>
  <c r="I118" i="2"/>
  <c r="J118" i="2" s="1"/>
  <c r="H118" i="2"/>
  <c r="I117" i="2"/>
  <c r="H117" i="2"/>
  <c r="I116" i="2"/>
  <c r="J116" i="2" s="1"/>
  <c r="H116" i="2"/>
  <c r="J115" i="2"/>
  <c r="I115" i="2"/>
  <c r="H115" i="2"/>
  <c r="I114" i="2"/>
  <c r="J114" i="2" s="1"/>
  <c r="H114" i="2"/>
  <c r="I113" i="2"/>
  <c r="J113" i="2" s="1"/>
  <c r="H113" i="2"/>
  <c r="I112" i="2"/>
  <c r="J112" i="2" s="1"/>
  <c r="H112" i="2"/>
  <c r="J111" i="2"/>
  <c r="I111" i="2"/>
  <c r="H111" i="2"/>
  <c r="I110" i="2"/>
  <c r="J110" i="2" s="1"/>
  <c r="H110" i="2"/>
  <c r="I109" i="2"/>
  <c r="J109" i="2" s="1"/>
  <c r="H109" i="2"/>
  <c r="I108" i="2"/>
  <c r="J108" i="2" s="1"/>
  <c r="H108" i="2"/>
  <c r="J107" i="2"/>
  <c r="I107" i="2"/>
  <c r="H107" i="2"/>
  <c r="I106" i="2"/>
  <c r="J106" i="2" s="1"/>
  <c r="H106" i="2"/>
  <c r="I105" i="2"/>
  <c r="H105" i="2"/>
  <c r="I104" i="2"/>
  <c r="J104" i="2" s="1"/>
  <c r="H104" i="2"/>
  <c r="J103" i="2"/>
  <c r="I103" i="2"/>
  <c r="H103" i="2"/>
  <c r="I102" i="2"/>
  <c r="J102" i="2" s="1"/>
  <c r="H102" i="2"/>
  <c r="I101" i="2"/>
  <c r="H101" i="2"/>
  <c r="I100" i="2"/>
  <c r="J100" i="2" s="1"/>
  <c r="H100" i="2"/>
  <c r="J99" i="2"/>
  <c r="I99" i="2"/>
  <c r="H99" i="2"/>
  <c r="I98" i="2"/>
  <c r="J98" i="2" s="1"/>
  <c r="H98" i="2"/>
  <c r="I97" i="2"/>
  <c r="J97" i="2" s="1"/>
  <c r="H97" i="2"/>
  <c r="I96" i="2"/>
  <c r="J96" i="2" s="1"/>
  <c r="H96" i="2"/>
  <c r="J95" i="2"/>
  <c r="I95" i="2"/>
  <c r="H95" i="2"/>
  <c r="I94" i="2"/>
  <c r="J94" i="2" s="1"/>
  <c r="H94" i="2"/>
  <c r="I93" i="2"/>
  <c r="J93" i="2" s="1"/>
  <c r="H93" i="2"/>
  <c r="I92" i="2"/>
  <c r="J92" i="2" s="1"/>
  <c r="H92" i="2"/>
  <c r="J91" i="2"/>
  <c r="I91" i="2"/>
  <c r="H91" i="2"/>
  <c r="I90" i="2"/>
  <c r="J90" i="2" s="1"/>
  <c r="H90" i="2"/>
  <c r="I89" i="2"/>
  <c r="H89" i="2"/>
  <c r="I88" i="2"/>
  <c r="J88" i="2" s="1"/>
  <c r="H88" i="2"/>
  <c r="J87" i="2"/>
  <c r="I87" i="2"/>
  <c r="H87" i="2"/>
  <c r="I86" i="2"/>
  <c r="J86" i="2" s="1"/>
  <c r="H86" i="2"/>
  <c r="I85" i="2"/>
  <c r="J85" i="2" s="1"/>
  <c r="H85" i="2"/>
  <c r="I84" i="2"/>
  <c r="J84" i="2" s="1"/>
  <c r="H84" i="2"/>
  <c r="J83" i="2"/>
  <c r="I83" i="2"/>
  <c r="H83" i="2"/>
  <c r="I82" i="2"/>
  <c r="J82" i="2" s="1"/>
  <c r="H82" i="2"/>
  <c r="I81" i="2"/>
  <c r="H81" i="2"/>
  <c r="I80" i="2"/>
  <c r="J80" i="2" s="1"/>
  <c r="H80" i="2"/>
  <c r="J79" i="2"/>
  <c r="I79" i="2"/>
  <c r="H79" i="2"/>
  <c r="I78" i="2"/>
  <c r="J78" i="2" s="1"/>
  <c r="H78" i="2"/>
  <c r="I77" i="2"/>
  <c r="J77" i="2" s="1"/>
  <c r="H77" i="2"/>
  <c r="I76" i="2"/>
  <c r="J76" i="2" s="1"/>
  <c r="H76" i="2"/>
  <c r="J75" i="2"/>
  <c r="I75" i="2"/>
  <c r="H75" i="2"/>
  <c r="I74" i="2"/>
  <c r="J74" i="2" s="1"/>
  <c r="H74" i="2"/>
  <c r="I73" i="2"/>
  <c r="H73" i="2"/>
  <c r="I72" i="2"/>
  <c r="J72" i="2" s="1"/>
  <c r="H72" i="2"/>
  <c r="J71" i="2"/>
  <c r="I71" i="2"/>
  <c r="H71" i="2"/>
  <c r="I70" i="2"/>
  <c r="J70" i="2" s="1"/>
  <c r="H70" i="2"/>
  <c r="I69" i="2"/>
  <c r="J69" i="2" s="1"/>
  <c r="H69" i="2"/>
  <c r="I68" i="2"/>
  <c r="J68" i="2" s="1"/>
  <c r="H68" i="2"/>
  <c r="J67" i="2"/>
  <c r="I67" i="2"/>
  <c r="H67" i="2"/>
  <c r="I66" i="2"/>
  <c r="J66" i="2" s="1"/>
  <c r="H66" i="2"/>
  <c r="I65" i="2"/>
  <c r="H65" i="2"/>
  <c r="I64" i="2"/>
  <c r="J64" i="2" s="1"/>
  <c r="H64" i="2"/>
  <c r="J63" i="2"/>
  <c r="I63" i="2"/>
  <c r="H63" i="2"/>
  <c r="I62" i="2"/>
  <c r="J62" i="2" s="1"/>
  <c r="H62" i="2"/>
  <c r="I61" i="2"/>
  <c r="J61" i="2" s="1"/>
  <c r="H61" i="2"/>
  <c r="I60" i="2"/>
  <c r="J60" i="2" s="1"/>
  <c r="H60" i="2"/>
  <c r="J59" i="2"/>
  <c r="I59" i="2"/>
  <c r="H59" i="2"/>
  <c r="I58" i="2"/>
  <c r="J58" i="2" s="1"/>
  <c r="H58" i="2"/>
  <c r="I57" i="2"/>
  <c r="H57" i="2"/>
  <c r="I56" i="2"/>
  <c r="J56" i="2" s="1"/>
  <c r="H56" i="2"/>
  <c r="J55" i="2"/>
  <c r="I55" i="2"/>
  <c r="H55" i="2"/>
  <c r="I54" i="2"/>
  <c r="J54" i="2" s="1"/>
  <c r="H54" i="2"/>
  <c r="I53" i="2"/>
  <c r="J53" i="2" s="1"/>
  <c r="H53" i="2"/>
  <c r="I52" i="2"/>
  <c r="H52" i="2"/>
  <c r="J52" i="2" s="1"/>
  <c r="J51" i="2"/>
  <c r="I51" i="2"/>
  <c r="H51" i="2"/>
  <c r="I50" i="2"/>
  <c r="J50" i="2" s="1"/>
  <c r="H50" i="2"/>
  <c r="I49" i="2"/>
  <c r="H49" i="2"/>
  <c r="I48" i="2"/>
  <c r="J48" i="2" s="1"/>
  <c r="H48" i="2"/>
  <c r="J47" i="2"/>
  <c r="I47" i="2"/>
  <c r="H47" i="2"/>
  <c r="I46" i="2"/>
  <c r="J46" i="2" s="1"/>
  <c r="H46" i="2"/>
  <c r="I45" i="2"/>
  <c r="J45" i="2" s="1"/>
  <c r="H45" i="2"/>
  <c r="I44" i="2"/>
  <c r="J44" i="2" s="1"/>
  <c r="H44" i="2"/>
  <c r="J43" i="2"/>
  <c r="I43" i="2"/>
  <c r="H43" i="2"/>
  <c r="I42" i="2"/>
  <c r="J42" i="2" s="1"/>
  <c r="H42" i="2"/>
  <c r="I41" i="2"/>
  <c r="H41" i="2"/>
  <c r="I40" i="2"/>
  <c r="J40" i="2" s="1"/>
  <c r="H40" i="2"/>
  <c r="J39" i="2"/>
  <c r="I39" i="2"/>
  <c r="H39" i="2"/>
  <c r="I38" i="2"/>
  <c r="J38" i="2" s="1"/>
  <c r="H38" i="2"/>
  <c r="I37" i="2"/>
  <c r="J37" i="2" s="1"/>
  <c r="H37" i="2"/>
  <c r="I36" i="2"/>
  <c r="J36" i="2" s="1"/>
  <c r="H36" i="2"/>
  <c r="J35" i="2"/>
  <c r="I35" i="2"/>
  <c r="H35" i="2"/>
  <c r="I34" i="2"/>
  <c r="J34" i="2" s="1"/>
  <c r="H34" i="2"/>
  <c r="I33" i="2"/>
  <c r="H33" i="2"/>
  <c r="I32" i="2"/>
  <c r="J32" i="2" s="1"/>
  <c r="H32" i="2"/>
  <c r="J31" i="2"/>
  <c r="I31" i="2"/>
  <c r="H31" i="2"/>
  <c r="I30" i="2"/>
  <c r="J30" i="2" s="1"/>
  <c r="H30" i="2"/>
  <c r="I29" i="2"/>
  <c r="J29" i="2" s="1"/>
  <c r="H29" i="2"/>
  <c r="I28" i="2"/>
  <c r="J28" i="2" s="1"/>
  <c r="H28" i="2"/>
  <c r="J27" i="2"/>
  <c r="I27" i="2"/>
  <c r="H27" i="2"/>
  <c r="I26" i="2"/>
  <c r="J26" i="2" s="1"/>
  <c r="H26" i="2"/>
  <c r="I25" i="2"/>
  <c r="H25" i="2"/>
  <c r="I24" i="2"/>
  <c r="J24" i="2" s="1"/>
  <c r="H24" i="2"/>
  <c r="J23" i="2"/>
  <c r="I23" i="2"/>
  <c r="H23" i="2"/>
  <c r="I22" i="2"/>
  <c r="J22" i="2" s="1"/>
  <c r="H22" i="2"/>
  <c r="I21" i="2"/>
  <c r="J21" i="2" s="1"/>
  <c r="H21" i="2"/>
  <c r="I20" i="2"/>
  <c r="J20" i="2" s="1"/>
  <c r="H20" i="2"/>
  <c r="J19" i="2"/>
  <c r="I19" i="2"/>
  <c r="H19" i="2"/>
  <c r="I18" i="2"/>
  <c r="J18" i="2" s="1"/>
  <c r="H18" i="2"/>
  <c r="I17" i="2"/>
  <c r="H17" i="2"/>
  <c r="I16" i="2"/>
  <c r="J16" i="2" s="1"/>
  <c r="H16" i="2"/>
  <c r="J15" i="2"/>
  <c r="I15" i="2"/>
  <c r="H15" i="2"/>
  <c r="I14" i="2"/>
  <c r="J14" i="2" s="1"/>
  <c r="H14" i="2"/>
  <c r="I13" i="2"/>
  <c r="J13" i="2" s="1"/>
  <c r="H13" i="2"/>
  <c r="I12" i="2"/>
  <c r="J12" i="2" s="1"/>
  <c r="H12" i="2"/>
  <c r="J11" i="2"/>
  <c r="I11" i="2"/>
  <c r="H11" i="2"/>
  <c r="I10" i="2"/>
  <c r="J10" i="2" s="1"/>
  <c r="I9" i="2"/>
  <c r="J9" i="2" s="1"/>
  <c r="H9" i="2"/>
  <c r="J8" i="2"/>
  <c r="I8" i="2"/>
  <c r="H8" i="2"/>
  <c r="I7" i="2"/>
  <c r="J7" i="2" s="1"/>
  <c r="H7" i="2"/>
  <c r="I6" i="2"/>
  <c r="H6" i="2"/>
  <c r="I5" i="2"/>
  <c r="J5" i="2" s="1"/>
  <c r="H5" i="2"/>
  <c r="J4" i="2"/>
  <c r="I4" i="2"/>
  <c r="H4" i="2"/>
  <c r="I3" i="2"/>
  <c r="J3" i="2" s="1"/>
  <c r="H3" i="2"/>
  <c r="J363" i="1"/>
  <c r="K363" i="1" s="1"/>
  <c r="I363" i="1"/>
  <c r="J362" i="1"/>
  <c r="K362" i="1" s="1"/>
  <c r="I362" i="1"/>
  <c r="K361" i="1"/>
  <c r="J361" i="1"/>
  <c r="I361" i="1"/>
  <c r="J360" i="1"/>
  <c r="K360" i="1" s="1"/>
  <c r="I360" i="1"/>
  <c r="J359" i="1"/>
  <c r="I359" i="1"/>
  <c r="J358" i="1"/>
  <c r="K358" i="1" s="1"/>
  <c r="I358" i="1"/>
  <c r="K357" i="1"/>
  <c r="J357" i="1"/>
  <c r="I357" i="1"/>
  <c r="J356" i="1"/>
  <c r="K356" i="1" s="1"/>
  <c r="I356" i="1"/>
  <c r="J355" i="1"/>
  <c r="K355" i="1" s="1"/>
  <c r="I355" i="1"/>
  <c r="J354" i="1"/>
  <c r="K354" i="1" s="1"/>
  <c r="I354" i="1"/>
  <c r="K353" i="1"/>
  <c r="J353" i="1"/>
  <c r="I353" i="1"/>
  <c r="J352" i="1"/>
  <c r="K352" i="1" s="1"/>
  <c r="I352" i="1"/>
  <c r="J351" i="1"/>
  <c r="I351" i="1"/>
  <c r="J350" i="1"/>
  <c r="K350" i="1" s="1"/>
  <c r="I350" i="1"/>
  <c r="K349" i="1"/>
  <c r="J349" i="1"/>
  <c r="I349" i="1"/>
  <c r="J348" i="1"/>
  <c r="K348" i="1" s="1"/>
  <c r="I348" i="1"/>
  <c r="J347" i="1"/>
  <c r="K347" i="1" s="1"/>
  <c r="I347" i="1"/>
  <c r="J346" i="1"/>
  <c r="K346" i="1" s="1"/>
  <c r="I346" i="1"/>
  <c r="K345" i="1"/>
  <c r="J345" i="1"/>
  <c r="I345" i="1"/>
  <c r="J344" i="1"/>
  <c r="K344" i="1" s="1"/>
  <c r="I344" i="1"/>
  <c r="J343" i="1"/>
  <c r="I343" i="1"/>
  <c r="J342" i="1"/>
  <c r="K342" i="1" s="1"/>
  <c r="I342" i="1"/>
  <c r="K341" i="1"/>
  <c r="J341" i="1"/>
  <c r="I341" i="1"/>
  <c r="J340" i="1"/>
  <c r="K340" i="1" s="1"/>
  <c r="I340" i="1"/>
  <c r="J339" i="1"/>
  <c r="K339" i="1" s="1"/>
  <c r="I339" i="1"/>
  <c r="J338" i="1"/>
  <c r="K338" i="1" s="1"/>
  <c r="I338" i="1"/>
  <c r="K337" i="1"/>
  <c r="J337" i="1"/>
  <c r="I337" i="1"/>
  <c r="J336" i="1"/>
  <c r="K336" i="1" s="1"/>
  <c r="I336" i="1"/>
  <c r="J335" i="1"/>
  <c r="K335" i="1" s="1"/>
  <c r="I335" i="1"/>
  <c r="J334" i="1"/>
  <c r="K334" i="1" s="1"/>
  <c r="I334" i="1"/>
  <c r="K333" i="1"/>
  <c r="J333" i="1"/>
  <c r="I333" i="1"/>
  <c r="J332" i="1"/>
  <c r="K332" i="1" s="1"/>
  <c r="I332" i="1"/>
  <c r="J331" i="1"/>
  <c r="K331" i="1" s="1"/>
  <c r="I331" i="1"/>
  <c r="J330" i="1"/>
  <c r="K330" i="1" s="1"/>
  <c r="I330" i="1"/>
  <c r="K329" i="1"/>
  <c r="J329" i="1"/>
  <c r="I329" i="1"/>
  <c r="J328" i="1"/>
  <c r="K328" i="1" s="1"/>
  <c r="I328" i="1"/>
  <c r="J327" i="1"/>
  <c r="I327" i="1"/>
  <c r="J326" i="1"/>
  <c r="K326" i="1" s="1"/>
  <c r="I326" i="1"/>
  <c r="K325" i="1"/>
  <c r="J325" i="1"/>
  <c r="I325" i="1"/>
  <c r="J324" i="1"/>
  <c r="K324" i="1" s="1"/>
  <c r="I324" i="1"/>
  <c r="J323" i="1"/>
  <c r="K323" i="1" s="1"/>
  <c r="I323" i="1"/>
  <c r="J322" i="1"/>
  <c r="K322" i="1" s="1"/>
  <c r="I322" i="1"/>
  <c r="K321" i="1"/>
  <c r="J321" i="1"/>
  <c r="I321" i="1"/>
  <c r="J320" i="1"/>
  <c r="K320" i="1" s="1"/>
  <c r="I320" i="1"/>
  <c r="J319" i="1"/>
  <c r="I319" i="1"/>
  <c r="J318" i="1"/>
  <c r="K318" i="1" s="1"/>
  <c r="I318" i="1"/>
  <c r="K317" i="1"/>
  <c r="J317" i="1"/>
  <c r="I317" i="1"/>
  <c r="J316" i="1"/>
  <c r="K316" i="1" s="1"/>
  <c r="I316" i="1"/>
  <c r="J315" i="1"/>
  <c r="K315" i="1" s="1"/>
  <c r="I315" i="1"/>
  <c r="J314" i="1"/>
  <c r="K314" i="1" s="1"/>
  <c r="I314" i="1"/>
  <c r="K313" i="1"/>
  <c r="J313" i="1"/>
  <c r="I313" i="1"/>
  <c r="J312" i="1"/>
  <c r="K312" i="1" s="1"/>
  <c r="I312" i="1"/>
  <c r="J311" i="1"/>
  <c r="I311" i="1"/>
  <c r="J310" i="1"/>
  <c r="K310" i="1" s="1"/>
  <c r="I310" i="1"/>
  <c r="K309" i="1"/>
  <c r="J309" i="1"/>
  <c r="I309" i="1"/>
  <c r="J308" i="1"/>
  <c r="K308" i="1" s="1"/>
  <c r="I308" i="1"/>
  <c r="J307" i="1"/>
  <c r="K307" i="1" s="1"/>
  <c r="I307" i="1"/>
  <c r="J306" i="1"/>
  <c r="K306" i="1" s="1"/>
  <c r="I306" i="1"/>
  <c r="K305" i="1"/>
  <c r="J305" i="1"/>
  <c r="I305" i="1"/>
  <c r="J304" i="1"/>
  <c r="K304" i="1" s="1"/>
  <c r="I304" i="1"/>
  <c r="J303" i="1"/>
  <c r="I303" i="1"/>
  <c r="J302" i="1"/>
  <c r="K302" i="1" s="1"/>
  <c r="I302" i="1"/>
  <c r="K301" i="1"/>
  <c r="J301" i="1"/>
  <c r="I301" i="1"/>
  <c r="J300" i="1"/>
  <c r="K300" i="1" s="1"/>
  <c r="I300" i="1"/>
  <c r="J299" i="1"/>
  <c r="K299" i="1" s="1"/>
  <c r="I299" i="1"/>
  <c r="J298" i="1"/>
  <c r="K298" i="1" s="1"/>
  <c r="I298" i="1"/>
  <c r="K297" i="1"/>
  <c r="J297" i="1"/>
  <c r="I297" i="1"/>
  <c r="J296" i="1"/>
  <c r="K296" i="1" s="1"/>
  <c r="I296" i="1"/>
  <c r="J295" i="1"/>
  <c r="I295" i="1"/>
  <c r="J294" i="1"/>
  <c r="K294" i="1" s="1"/>
  <c r="I294" i="1"/>
  <c r="K293" i="1"/>
  <c r="J293" i="1"/>
  <c r="I293" i="1"/>
  <c r="J292" i="1"/>
  <c r="K292" i="1" s="1"/>
  <c r="I292" i="1"/>
  <c r="J291" i="1"/>
  <c r="K291" i="1" s="1"/>
  <c r="I291" i="1"/>
  <c r="J290" i="1"/>
  <c r="K290" i="1" s="1"/>
  <c r="I290" i="1"/>
  <c r="K289" i="1"/>
  <c r="J289" i="1"/>
  <c r="I289" i="1"/>
  <c r="J288" i="1"/>
  <c r="K288" i="1" s="1"/>
  <c r="I288" i="1"/>
  <c r="J287" i="1"/>
  <c r="I287" i="1"/>
  <c r="J286" i="1"/>
  <c r="I286" i="1"/>
  <c r="K286" i="1" s="1"/>
  <c r="K285" i="1"/>
  <c r="J285" i="1"/>
  <c r="I285" i="1"/>
  <c r="J284" i="1"/>
  <c r="K284" i="1" s="1"/>
  <c r="I284" i="1"/>
  <c r="J283" i="1"/>
  <c r="K283" i="1" s="1"/>
  <c r="I283" i="1"/>
  <c r="J282" i="1"/>
  <c r="I282" i="1"/>
  <c r="K282" i="1" s="1"/>
  <c r="K281" i="1"/>
  <c r="J281" i="1"/>
  <c r="I281" i="1"/>
  <c r="J280" i="1"/>
  <c r="K280" i="1" s="1"/>
  <c r="I280" i="1"/>
  <c r="J279" i="1"/>
  <c r="I279" i="1"/>
  <c r="J278" i="1"/>
  <c r="K278" i="1" s="1"/>
  <c r="I278" i="1"/>
  <c r="K277" i="1"/>
  <c r="J277" i="1"/>
  <c r="I277" i="1"/>
  <c r="J276" i="1"/>
  <c r="K276" i="1" s="1"/>
  <c r="I276" i="1"/>
  <c r="J275" i="1"/>
  <c r="K275" i="1" s="1"/>
  <c r="I275" i="1"/>
  <c r="J274" i="1"/>
  <c r="K274" i="1" s="1"/>
  <c r="I274" i="1"/>
  <c r="K273" i="1"/>
  <c r="J273" i="1"/>
  <c r="I273" i="1"/>
  <c r="J272" i="1"/>
  <c r="K272" i="1" s="1"/>
  <c r="I272" i="1"/>
  <c r="J271" i="1"/>
  <c r="I271" i="1"/>
  <c r="J270" i="1"/>
  <c r="K270" i="1" s="1"/>
  <c r="I270" i="1"/>
  <c r="K269" i="1"/>
  <c r="J269" i="1"/>
  <c r="I269" i="1"/>
  <c r="J268" i="1"/>
  <c r="K268" i="1" s="1"/>
  <c r="I268" i="1"/>
  <c r="J267" i="1"/>
  <c r="K267" i="1" s="1"/>
  <c r="I267" i="1"/>
  <c r="J266" i="1"/>
  <c r="K266" i="1" s="1"/>
  <c r="I266" i="1"/>
  <c r="K264" i="1"/>
  <c r="J264" i="1"/>
  <c r="I264" i="1"/>
  <c r="J263" i="1"/>
  <c r="K263" i="1" s="1"/>
  <c r="I263" i="1"/>
  <c r="J262" i="1"/>
  <c r="I262" i="1"/>
  <c r="J261" i="1"/>
  <c r="K261" i="1" s="1"/>
  <c r="I261" i="1"/>
  <c r="K260" i="1"/>
  <c r="J260" i="1"/>
  <c r="I260" i="1"/>
  <c r="J259" i="1"/>
  <c r="K259" i="1" s="1"/>
  <c r="I259" i="1"/>
  <c r="J258" i="1"/>
  <c r="K258" i="1" s="1"/>
  <c r="I258" i="1"/>
  <c r="J257" i="1"/>
  <c r="K257" i="1" s="1"/>
  <c r="I257" i="1"/>
  <c r="K256" i="1"/>
  <c r="J256" i="1"/>
  <c r="I256" i="1"/>
  <c r="J255" i="1"/>
  <c r="K255" i="1" s="1"/>
  <c r="I255" i="1"/>
  <c r="J254" i="1"/>
  <c r="I254" i="1"/>
  <c r="J253" i="1"/>
  <c r="K253" i="1" s="1"/>
  <c r="I253" i="1"/>
  <c r="K252" i="1"/>
  <c r="J252" i="1"/>
  <c r="I252" i="1"/>
  <c r="J251" i="1"/>
  <c r="K251" i="1" s="1"/>
  <c r="I251" i="1"/>
  <c r="J249" i="1"/>
  <c r="K249" i="1" s="1"/>
  <c r="I249" i="1"/>
  <c r="J248" i="1"/>
  <c r="K248" i="1" s="1"/>
  <c r="I248" i="1"/>
  <c r="K247" i="1"/>
  <c r="J247" i="1"/>
  <c r="I247" i="1"/>
  <c r="J246" i="1"/>
  <c r="K246" i="1" s="1"/>
  <c r="I246" i="1"/>
  <c r="J245" i="1"/>
  <c r="I245" i="1"/>
  <c r="J244" i="1"/>
  <c r="K244" i="1" s="1"/>
  <c r="I244" i="1"/>
  <c r="K243" i="1"/>
  <c r="J243" i="1"/>
  <c r="I243" i="1"/>
  <c r="J242" i="1"/>
  <c r="K242" i="1" s="1"/>
  <c r="I242" i="1"/>
  <c r="J241" i="1"/>
  <c r="K241" i="1" s="1"/>
  <c r="I241" i="1"/>
  <c r="J240" i="1"/>
  <c r="K240" i="1" s="1"/>
  <c r="I240" i="1"/>
  <c r="K239" i="1"/>
  <c r="J239" i="1"/>
  <c r="I239" i="1"/>
  <c r="J238" i="1"/>
  <c r="K238" i="1" s="1"/>
  <c r="I238" i="1"/>
  <c r="J237" i="1"/>
  <c r="I237" i="1"/>
  <c r="J236" i="1"/>
  <c r="K236" i="1" s="1"/>
  <c r="I236" i="1"/>
  <c r="K235" i="1"/>
  <c r="J235" i="1"/>
  <c r="I235" i="1"/>
  <c r="J234" i="1"/>
  <c r="K234" i="1" s="1"/>
  <c r="I234" i="1"/>
  <c r="J233" i="1"/>
  <c r="K233" i="1" s="1"/>
  <c r="I233" i="1"/>
  <c r="J232" i="1"/>
  <c r="K232" i="1" s="1"/>
  <c r="I232" i="1"/>
  <c r="K231" i="1"/>
  <c r="J231" i="1"/>
  <c r="I231" i="1"/>
  <c r="J230" i="1"/>
  <c r="K230" i="1" s="1"/>
  <c r="I230" i="1"/>
  <c r="J229" i="1"/>
  <c r="I229" i="1"/>
  <c r="J228" i="1"/>
  <c r="K228" i="1" s="1"/>
  <c r="I228" i="1"/>
  <c r="K227" i="1"/>
  <c r="J227" i="1"/>
  <c r="I227" i="1"/>
  <c r="J226" i="1"/>
  <c r="K226" i="1" s="1"/>
  <c r="I226" i="1"/>
  <c r="J225" i="1"/>
  <c r="K225" i="1" s="1"/>
  <c r="I225" i="1"/>
  <c r="J224" i="1"/>
  <c r="K224" i="1" s="1"/>
  <c r="I224" i="1"/>
  <c r="K223" i="1"/>
  <c r="J223" i="1"/>
  <c r="I223" i="1"/>
  <c r="J222" i="1"/>
  <c r="K222" i="1" s="1"/>
  <c r="I222" i="1"/>
  <c r="J221" i="1"/>
  <c r="I221" i="1"/>
  <c r="J220" i="1"/>
  <c r="K220" i="1" s="1"/>
  <c r="I220" i="1"/>
  <c r="K219" i="1"/>
  <c r="J219" i="1"/>
  <c r="I219" i="1"/>
  <c r="J218" i="1"/>
  <c r="K218" i="1" s="1"/>
  <c r="I218" i="1"/>
  <c r="J217" i="1"/>
  <c r="K217" i="1" s="1"/>
  <c r="I217" i="1"/>
  <c r="J216" i="1"/>
  <c r="K216" i="1" s="1"/>
  <c r="I216" i="1"/>
  <c r="K215" i="1"/>
  <c r="J215" i="1"/>
  <c r="I215" i="1"/>
  <c r="J214" i="1"/>
  <c r="K214" i="1" s="1"/>
  <c r="I214" i="1"/>
  <c r="J213" i="1"/>
  <c r="I213" i="1"/>
  <c r="J212" i="1"/>
  <c r="K212" i="1" s="1"/>
  <c r="I212" i="1"/>
  <c r="K211" i="1"/>
  <c r="J211" i="1"/>
  <c r="I211" i="1"/>
  <c r="K210" i="1"/>
  <c r="J210" i="1"/>
  <c r="I210" i="1"/>
  <c r="J209" i="1"/>
  <c r="K209" i="1" s="1"/>
  <c r="I209" i="1"/>
  <c r="J208" i="1"/>
  <c r="I208" i="1"/>
  <c r="K207" i="1"/>
  <c r="J207" i="1"/>
  <c r="I207" i="1"/>
  <c r="K206" i="1"/>
  <c r="J206" i="1"/>
  <c r="I206" i="1"/>
  <c r="J205" i="1"/>
  <c r="I205" i="1"/>
  <c r="J204" i="1"/>
  <c r="K204" i="1" s="1"/>
  <c r="I204" i="1"/>
  <c r="J203" i="1"/>
  <c r="K203" i="1" s="1"/>
  <c r="I203" i="1"/>
  <c r="J202" i="1"/>
  <c r="I202" i="1"/>
  <c r="K202" i="1" s="1"/>
  <c r="K201" i="1"/>
  <c r="J201" i="1"/>
  <c r="I201" i="1"/>
  <c r="K200" i="1"/>
  <c r="J200" i="1"/>
  <c r="I200" i="1"/>
  <c r="J199" i="1"/>
  <c r="K199" i="1" s="1"/>
  <c r="I199" i="1"/>
  <c r="J198" i="1"/>
  <c r="I198" i="1"/>
  <c r="K198" i="1" s="1"/>
  <c r="K197" i="1"/>
  <c r="J197" i="1"/>
  <c r="I197" i="1"/>
  <c r="K196" i="1"/>
  <c r="J196" i="1"/>
  <c r="I196" i="1"/>
  <c r="J195" i="1"/>
  <c r="K195" i="1" s="1"/>
  <c r="I195" i="1"/>
  <c r="J194" i="1"/>
  <c r="I194" i="1"/>
  <c r="K194" i="1" s="1"/>
  <c r="K193" i="1"/>
  <c r="J193" i="1"/>
  <c r="I193" i="1"/>
  <c r="K192" i="1"/>
  <c r="J192" i="1"/>
  <c r="I192" i="1"/>
  <c r="J191" i="1"/>
  <c r="K191" i="1" s="1"/>
  <c r="I191" i="1"/>
  <c r="J190" i="1"/>
  <c r="I190" i="1"/>
  <c r="K190" i="1" s="1"/>
  <c r="K189" i="1"/>
  <c r="J189" i="1"/>
  <c r="I189" i="1"/>
  <c r="K188" i="1"/>
  <c r="J188" i="1"/>
  <c r="I188" i="1"/>
  <c r="J187" i="1"/>
  <c r="K187" i="1" s="1"/>
  <c r="I187" i="1"/>
  <c r="J186" i="1"/>
  <c r="I186" i="1"/>
  <c r="K186" i="1" s="1"/>
  <c r="K185" i="1"/>
  <c r="J185" i="1"/>
  <c r="I185" i="1"/>
  <c r="K184" i="1"/>
  <c r="J184" i="1"/>
  <c r="I184" i="1"/>
  <c r="J183" i="1"/>
  <c r="K183" i="1" s="1"/>
  <c r="I183" i="1"/>
  <c r="J182" i="1"/>
  <c r="I182" i="1"/>
  <c r="K182" i="1" s="1"/>
  <c r="K181" i="1"/>
  <c r="J181" i="1"/>
  <c r="I181" i="1"/>
  <c r="K180" i="1"/>
  <c r="J180" i="1"/>
  <c r="I180" i="1"/>
  <c r="J179" i="1"/>
  <c r="K179" i="1" s="1"/>
  <c r="I179" i="1"/>
  <c r="J178" i="1"/>
  <c r="I178" i="1"/>
  <c r="K178" i="1" s="1"/>
  <c r="K177" i="1"/>
  <c r="J177" i="1"/>
  <c r="I177" i="1"/>
  <c r="K176" i="1"/>
  <c r="J176" i="1"/>
  <c r="I176" i="1"/>
  <c r="J175" i="1"/>
  <c r="K175" i="1" s="1"/>
  <c r="I175" i="1"/>
  <c r="J174" i="1"/>
  <c r="I174" i="1"/>
  <c r="K174" i="1" s="1"/>
  <c r="K173" i="1"/>
  <c r="J173" i="1"/>
  <c r="I173" i="1"/>
  <c r="K172" i="1"/>
  <c r="J172" i="1"/>
  <c r="I172" i="1"/>
  <c r="J171" i="1"/>
  <c r="K171" i="1" s="1"/>
  <c r="I171" i="1"/>
  <c r="J170" i="1"/>
  <c r="I170" i="1"/>
  <c r="K170" i="1" s="1"/>
  <c r="K169" i="1"/>
  <c r="J169" i="1"/>
  <c r="I169" i="1"/>
  <c r="K168" i="1"/>
  <c r="J168" i="1"/>
  <c r="I168" i="1"/>
  <c r="J167" i="1"/>
  <c r="K167" i="1" s="1"/>
  <c r="I167" i="1"/>
  <c r="J166" i="1"/>
  <c r="I166" i="1"/>
  <c r="K166" i="1" s="1"/>
  <c r="K165" i="1"/>
  <c r="J165" i="1"/>
  <c r="I165" i="1"/>
  <c r="K164" i="1"/>
  <c r="J164" i="1"/>
  <c r="I164" i="1"/>
  <c r="J163" i="1"/>
  <c r="K163" i="1" s="1"/>
  <c r="I163" i="1"/>
  <c r="J162" i="1"/>
  <c r="I162" i="1"/>
  <c r="K162" i="1" s="1"/>
  <c r="K161" i="1"/>
  <c r="J161" i="1"/>
  <c r="I161" i="1"/>
  <c r="K160" i="1"/>
  <c r="J160" i="1"/>
  <c r="I160" i="1"/>
  <c r="J159" i="1"/>
  <c r="K159" i="1" s="1"/>
  <c r="I159" i="1"/>
  <c r="J158" i="1"/>
  <c r="I158" i="1"/>
  <c r="K158" i="1" s="1"/>
  <c r="K157" i="1"/>
  <c r="J157" i="1"/>
  <c r="I157" i="1"/>
  <c r="K156" i="1"/>
  <c r="J156" i="1"/>
  <c r="I156" i="1"/>
  <c r="J155" i="1"/>
  <c r="K155" i="1" s="1"/>
  <c r="I155" i="1"/>
  <c r="J154" i="1"/>
  <c r="I154" i="1"/>
  <c r="K154" i="1" s="1"/>
  <c r="K153" i="1"/>
  <c r="J153" i="1"/>
  <c r="I153" i="1"/>
  <c r="K152" i="1"/>
  <c r="J152" i="1"/>
  <c r="I152" i="1"/>
  <c r="J151" i="1"/>
  <c r="K151" i="1" s="1"/>
  <c r="I151" i="1"/>
  <c r="J150" i="1"/>
  <c r="I150" i="1"/>
  <c r="K150" i="1" s="1"/>
  <c r="K149" i="1"/>
  <c r="J149" i="1"/>
  <c r="I149" i="1"/>
  <c r="K148" i="1"/>
  <c r="J148" i="1"/>
  <c r="I148" i="1"/>
  <c r="J147" i="1"/>
  <c r="K147" i="1" s="1"/>
  <c r="I147" i="1"/>
  <c r="J146" i="1"/>
  <c r="I146" i="1"/>
  <c r="K146" i="1" s="1"/>
  <c r="K145" i="1"/>
  <c r="J145" i="1"/>
  <c r="I145" i="1"/>
  <c r="K144" i="1"/>
  <c r="J144" i="1"/>
  <c r="I144" i="1"/>
  <c r="J143" i="1"/>
  <c r="K143" i="1" s="1"/>
  <c r="I143" i="1"/>
  <c r="J142" i="1"/>
  <c r="I142" i="1"/>
  <c r="K142" i="1" s="1"/>
  <c r="K141" i="1"/>
  <c r="J141" i="1"/>
  <c r="I141" i="1"/>
  <c r="K140" i="1"/>
  <c r="J140" i="1"/>
  <c r="I140" i="1"/>
  <c r="J139" i="1"/>
  <c r="K139" i="1" s="1"/>
  <c r="I139" i="1"/>
  <c r="J138" i="1"/>
  <c r="I138" i="1"/>
  <c r="K138" i="1" s="1"/>
  <c r="K137" i="1"/>
  <c r="J137" i="1"/>
  <c r="I137" i="1"/>
  <c r="K136" i="1"/>
  <c r="J136" i="1"/>
  <c r="I136" i="1"/>
  <c r="J135" i="1"/>
  <c r="K135" i="1" s="1"/>
  <c r="I135" i="1"/>
  <c r="J134" i="1"/>
  <c r="I134" i="1"/>
  <c r="K134" i="1" s="1"/>
  <c r="K133" i="1"/>
  <c r="J133" i="1"/>
  <c r="I133" i="1"/>
  <c r="K132" i="1"/>
  <c r="J132" i="1"/>
  <c r="I132" i="1"/>
  <c r="J131" i="1"/>
  <c r="K131" i="1" s="1"/>
  <c r="I131" i="1"/>
  <c r="J130" i="1"/>
  <c r="I130" i="1"/>
  <c r="K130" i="1" s="1"/>
  <c r="K129" i="1"/>
  <c r="J129" i="1"/>
  <c r="I129" i="1"/>
  <c r="K128" i="1"/>
  <c r="J128" i="1"/>
  <c r="I128" i="1"/>
  <c r="J127" i="1"/>
  <c r="K127" i="1" s="1"/>
  <c r="I127" i="1"/>
  <c r="J126" i="1"/>
  <c r="I126" i="1"/>
  <c r="K126" i="1" s="1"/>
  <c r="K125" i="1"/>
  <c r="J125" i="1"/>
  <c r="I125" i="1"/>
  <c r="K124" i="1"/>
  <c r="J124" i="1"/>
  <c r="I124" i="1"/>
  <c r="J123" i="1"/>
  <c r="K123" i="1" s="1"/>
  <c r="I123" i="1"/>
  <c r="J122" i="1"/>
  <c r="I122" i="1"/>
  <c r="K122" i="1" s="1"/>
  <c r="K121" i="1"/>
  <c r="J121" i="1"/>
  <c r="I121" i="1"/>
  <c r="K120" i="1"/>
  <c r="J120" i="1"/>
  <c r="I120" i="1"/>
  <c r="J119" i="1"/>
  <c r="K119" i="1" s="1"/>
  <c r="I119" i="1"/>
  <c r="J118" i="1"/>
  <c r="I118" i="1"/>
  <c r="K118" i="1" s="1"/>
  <c r="K117" i="1"/>
  <c r="J117" i="1"/>
  <c r="I117" i="1"/>
  <c r="K116" i="1"/>
  <c r="J116" i="1"/>
  <c r="I116" i="1"/>
  <c r="J114" i="1"/>
  <c r="K114" i="1" s="1"/>
  <c r="I114" i="1"/>
  <c r="J113" i="1"/>
  <c r="I113" i="1"/>
  <c r="K113" i="1" s="1"/>
  <c r="K112" i="1"/>
  <c r="J112" i="1"/>
  <c r="I112" i="1"/>
  <c r="K111" i="1"/>
  <c r="J111" i="1"/>
  <c r="I111" i="1"/>
  <c r="J110" i="1"/>
  <c r="K110" i="1" s="1"/>
  <c r="I110" i="1"/>
  <c r="J109" i="1"/>
  <c r="I109" i="1"/>
  <c r="K109" i="1" s="1"/>
  <c r="K108" i="1"/>
  <c r="J108" i="1"/>
  <c r="I108" i="1"/>
  <c r="K107" i="1"/>
  <c r="J107" i="1"/>
  <c r="I107" i="1"/>
  <c r="J106" i="1"/>
  <c r="K106" i="1" s="1"/>
  <c r="I106" i="1"/>
  <c r="J105" i="1"/>
  <c r="I105" i="1"/>
  <c r="K105" i="1" s="1"/>
  <c r="K104" i="1"/>
  <c r="J104" i="1"/>
  <c r="I104" i="1"/>
  <c r="K103" i="1"/>
  <c r="J103" i="1"/>
  <c r="I103" i="1"/>
  <c r="J102" i="1"/>
  <c r="K102" i="1" s="1"/>
  <c r="I102" i="1"/>
  <c r="J101" i="1"/>
  <c r="I101" i="1"/>
  <c r="K101" i="1" s="1"/>
  <c r="K100" i="1"/>
  <c r="J100" i="1"/>
  <c r="I100" i="1"/>
  <c r="K99" i="1"/>
  <c r="J99" i="1"/>
  <c r="I99" i="1"/>
  <c r="J98" i="1"/>
  <c r="K98" i="1" s="1"/>
  <c r="I98" i="1"/>
  <c r="J97" i="1"/>
  <c r="I97" i="1"/>
  <c r="K97" i="1" s="1"/>
  <c r="K96" i="1"/>
  <c r="J96" i="1"/>
  <c r="I96" i="1"/>
  <c r="K95" i="1"/>
  <c r="J95" i="1"/>
  <c r="I95" i="1"/>
  <c r="J94" i="1"/>
  <c r="K94" i="1" s="1"/>
  <c r="I94" i="1"/>
  <c r="J93" i="1"/>
  <c r="I93" i="1"/>
  <c r="K93" i="1" s="1"/>
  <c r="K92" i="1"/>
  <c r="J92" i="1"/>
  <c r="I92" i="1"/>
  <c r="K91" i="1"/>
  <c r="J91" i="1"/>
  <c r="I91" i="1"/>
  <c r="J90" i="1"/>
  <c r="K90" i="1" s="1"/>
  <c r="I90" i="1"/>
  <c r="J89" i="1"/>
  <c r="I89" i="1"/>
  <c r="K89" i="1" s="1"/>
  <c r="K88" i="1"/>
  <c r="J88" i="1"/>
  <c r="I88" i="1"/>
  <c r="K87" i="1"/>
  <c r="J87" i="1"/>
  <c r="I87" i="1"/>
  <c r="J86" i="1"/>
  <c r="K86" i="1" s="1"/>
  <c r="I86" i="1"/>
  <c r="J85" i="1"/>
  <c r="I85" i="1"/>
  <c r="K85" i="1" s="1"/>
  <c r="K84" i="1"/>
  <c r="J84" i="1"/>
  <c r="I84" i="1"/>
  <c r="K83" i="1"/>
  <c r="J83" i="1"/>
  <c r="I83" i="1"/>
  <c r="J82" i="1"/>
  <c r="K82" i="1" s="1"/>
  <c r="I82" i="1"/>
  <c r="J81" i="1"/>
  <c r="I81" i="1"/>
  <c r="K81" i="1" s="1"/>
  <c r="K80" i="1"/>
  <c r="J80" i="1"/>
  <c r="I80" i="1"/>
  <c r="K79" i="1"/>
  <c r="J79" i="1"/>
  <c r="I79" i="1"/>
  <c r="J78" i="1"/>
  <c r="K78" i="1" s="1"/>
  <c r="I78" i="1"/>
  <c r="J77" i="1"/>
  <c r="I77" i="1"/>
  <c r="K77" i="1" s="1"/>
  <c r="K76" i="1"/>
  <c r="J76" i="1"/>
  <c r="I76" i="1"/>
  <c r="K75" i="1"/>
  <c r="J75" i="1"/>
  <c r="I75" i="1"/>
  <c r="J74" i="1"/>
  <c r="K74" i="1" s="1"/>
  <c r="I74" i="1"/>
  <c r="J73" i="1"/>
  <c r="I73" i="1"/>
  <c r="K73" i="1" s="1"/>
  <c r="K72" i="1"/>
  <c r="J72" i="1"/>
  <c r="I72" i="1"/>
  <c r="K71" i="1"/>
  <c r="J71" i="1"/>
  <c r="I71" i="1"/>
  <c r="J70" i="1"/>
  <c r="K70" i="1" s="1"/>
  <c r="I70" i="1"/>
  <c r="J69" i="1"/>
  <c r="I69" i="1"/>
  <c r="K69" i="1" s="1"/>
  <c r="K68" i="1"/>
  <c r="J68" i="1"/>
  <c r="I68" i="1"/>
  <c r="K67" i="1"/>
  <c r="J67" i="1"/>
  <c r="I67" i="1"/>
  <c r="J66" i="1"/>
  <c r="K66" i="1" s="1"/>
  <c r="I66" i="1"/>
  <c r="J65" i="1"/>
  <c r="I65" i="1"/>
  <c r="K65" i="1" s="1"/>
  <c r="K64" i="1"/>
  <c r="J64" i="1"/>
  <c r="I64" i="1"/>
  <c r="K63" i="1"/>
  <c r="J63" i="1"/>
  <c r="I63" i="1"/>
  <c r="J62" i="1"/>
  <c r="K62" i="1" s="1"/>
  <c r="I62" i="1"/>
  <c r="J61" i="1"/>
  <c r="I61" i="1"/>
  <c r="K61" i="1" s="1"/>
  <c r="K60" i="1"/>
  <c r="J60" i="1"/>
  <c r="I60" i="1"/>
  <c r="K59" i="1"/>
  <c r="J59" i="1"/>
  <c r="I59" i="1"/>
  <c r="J58" i="1"/>
  <c r="K58" i="1" s="1"/>
  <c r="I58" i="1"/>
  <c r="J57" i="1"/>
  <c r="I57" i="1"/>
  <c r="K57" i="1" s="1"/>
  <c r="K56" i="1"/>
  <c r="J56" i="1"/>
  <c r="I56" i="1"/>
  <c r="K55" i="1"/>
  <c r="J55" i="1"/>
  <c r="I55" i="1"/>
  <c r="J54" i="1"/>
  <c r="K54" i="1" s="1"/>
  <c r="I54" i="1"/>
  <c r="J53" i="1"/>
  <c r="I53" i="1"/>
  <c r="K53" i="1" s="1"/>
  <c r="K52" i="1"/>
  <c r="J52" i="1"/>
  <c r="I52" i="1"/>
  <c r="K51" i="1"/>
  <c r="J51" i="1"/>
  <c r="I51" i="1"/>
  <c r="J50" i="1"/>
  <c r="K50" i="1" s="1"/>
  <c r="I50" i="1"/>
  <c r="J49" i="1"/>
  <c r="I49" i="1"/>
  <c r="K49" i="1" s="1"/>
  <c r="K48" i="1"/>
  <c r="J48" i="1"/>
  <c r="I48" i="1"/>
  <c r="K47" i="1"/>
  <c r="J47" i="1"/>
  <c r="I47" i="1"/>
  <c r="J46" i="1"/>
  <c r="K46" i="1" s="1"/>
  <c r="I46" i="1"/>
  <c r="J45" i="1"/>
  <c r="I45" i="1"/>
  <c r="K45" i="1" s="1"/>
  <c r="K44" i="1"/>
  <c r="J44" i="1"/>
  <c r="I44" i="1"/>
  <c r="K43" i="1"/>
  <c r="J43" i="1"/>
  <c r="I43" i="1"/>
  <c r="J42" i="1"/>
  <c r="K42" i="1" s="1"/>
  <c r="I42" i="1"/>
  <c r="J41" i="1"/>
  <c r="I41" i="1"/>
  <c r="K41" i="1" s="1"/>
  <c r="K40" i="1"/>
  <c r="J40" i="1"/>
  <c r="I40" i="1"/>
  <c r="K39" i="1"/>
  <c r="J39" i="1"/>
  <c r="I39" i="1"/>
  <c r="J38" i="1"/>
  <c r="K38" i="1" s="1"/>
  <c r="I38" i="1"/>
  <c r="J37" i="1"/>
  <c r="I37" i="1"/>
  <c r="K37" i="1" s="1"/>
  <c r="K36" i="1"/>
  <c r="J36" i="1"/>
  <c r="I36" i="1"/>
  <c r="K35" i="1"/>
  <c r="J35" i="1"/>
  <c r="I35" i="1"/>
  <c r="J34" i="1"/>
  <c r="K34" i="1" s="1"/>
  <c r="I34" i="1"/>
  <c r="J33" i="1"/>
  <c r="I33" i="1"/>
  <c r="K33" i="1" s="1"/>
  <c r="K32" i="1"/>
  <c r="J32" i="1"/>
  <c r="I32" i="1"/>
  <c r="K31" i="1"/>
  <c r="J31" i="1"/>
  <c r="I31" i="1"/>
  <c r="J30" i="1"/>
  <c r="K30" i="1" s="1"/>
  <c r="I30" i="1"/>
  <c r="J29" i="1"/>
  <c r="I29" i="1"/>
  <c r="K29" i="1" s="1"/>
  <c r="K28" i="1"/>
  <c r="J28" i="1"/>
  <c r="I28" i="1"/>
  <c r="K27" i="1"/>
  <c r="J27" i="1"/>
  <c r="I27" i="1"/>
  <c r="J26" i="1"/>
  <c r="K26" i="1" s="1"/>
  <c r="I26" i="1"/>
  <c r="J25" i="1"/>
  <c r="I25" i="1"/>
  <c r="K25" i="1" s="1"/>
  <c r="K24" i="1"/>
  <c r="J24" i="1"/>
  <c r="I24" i="1"/>
  <c r="J23" i="1"/>
  <c r="K23" i="1" s="1"/>
  <c r="I23" i="1"/>
  <c r="J22" i="1"/>
  <c r="K22" i="1" s="1"/>
  <c r="I22" i="1"/>
  <c r="J21" i="1"/>
  <c r="I21" i="1"/>
  <c r="K21" i="1" s="1"/>
  <c r="K20" i="1"/>
  <c r="J20" i="1"/>
  <c r="I20" i="1"/>
  <c r="J19" i="1"/>
  <c r="K19" i="1" s="1"/>
  <c r="I19" i="1"/>
  <c r="J18" i="1"/>
  <c r="K18" i="1" s="1"/>
  <c r="I18" i="1"/>
  <c r="J17" i="1"/>
  <c r="I17" i="1"/>
  <c r="K17" i="1" s="1"/>
  <c r="K16" i="1"/>
  <c r="J16" i="1"/>
  <c r="I16" i="1"/>
  <c r="J15" i="1"/>
  <c r="K15" i="1" s="1"/>
  <c r="I15" i="1"/>
  <c r="J14" i="1"/>
  <c r="K14" i="1" s="1"/>
  <c r="I14" i="1"/>
  <c r="J13" i="1"/>
  <c r="I13" i="1"/>
  <c r="K13" i="1" s="1"/>
  <c r="K12" i="1"/>
  <c r="J12" i="1"/>
  <c r="I12" i="1"/>
  <c r="J11" i="1"/>
  <c r="K11" i="1" s="1"/>
  <c r="I11" i="1"/>
  <c r="J10" i="1"/>
  <c r="K10" i="1" s="1"/>
  <c r="I10" i="1"/>
  <c r="J8" i="1"/>
  <c r="I8" i="1"/>
  <c r="K8" i="1" s="1"/>
  <c r="K7" i="1"/>
  <c r="J7" i="1"/>
  <c r="I7" i="1"/>
  <c r="J6" i="1"/>
  <c r="K6" i="1" s="1"/>
  <c r="I6" i="1"/>
  <c r="J5" i="1"/>
  <c r="K5" i="1" s="1"/>
  <c r="I5" i="1"/>
  <c r="J4" i="1"/>
  <c r="I4" i="1"/>
  <c r="K4" i="1" s="1"/>
  <c r="K3" i="1"/>
  <c r="J3" i="1"/>
  <c r="I3" i="1"/>
  <c r="J2" i="1"/>
  <c r="K2" i="1" s="1"/>
  <c r="I2" i="1"/>
  <c r="K221" i="1" l="1"/>
  <c r="K237" i="1"/>
  <c r="K254" i="1"/>
  <c r="K271" i="1"/>
  <c r="K287" i="1"/>
  <c r="K303" i="1"/>
  <c r="K319" i="1"/>
  <c r="K351" i="1"/>
  <c r="J6" i="2"/>
  <c r="J17" i="2"/>
  <c r="J33" i="2"/>
  <c r="J49" i="2"/>
  <c r="J65" i="2"/>
  <c r="J81" i="2"/>
  <c r="J101" i="2"/>
  <c r="J117" i="2"/>
  <c r="J133" i="2"/>
  <c r="J149" i="2"/>
  <c r="J165" i="2"/>
  <c r="K205" i="1"/>
  <c r="K208" i="1"/>
  <c r="K213" i="1"/>
  <c r="K229" i="1"/>
  <c r="K245" i="1"/>
  <c r="K262" i="1"/>
  <c r="K279" i="1"/>
  <c r="K295" i="1"/>
  <c r="K311" i="1"/>
  <c r="K327" i="1"/>
  <c r="K343" i="1"/>
  <c r="K359" i="1"/>
  <c r="J25" i="2"/>
  <c r="J41" i="2"/>
  <c r="J57" i="2"/>
  <c r="J73" i="2"/>
  <c r="J89" i="2"/>
  <c r="J105" i="2"/>
  <c r="J121" i="2"/>
  <c r="J137" i="2"/>
  <c r="J153" i="2"/>
  <c r="J169" i="2"/>
  <c r="J125" i="2"/>
  <c r="J173" i="2"/>
</calcChain>
</file>

<file path=xl/sharedStrings.xml><?xml version="1.0" encoding="utf-8"?>
<sst xmlns="http://schemas.openxmlformats.org/spreadsheetml/2006/main" count="3402" uniqueCount="850">
  <si>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</si>
  <si>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</si>
  <si>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</si>
  <si>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</si>
  <si>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</si>
  <si>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</si>
  <si>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</si>
  <si>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</si>
  <si>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</si>
  <si>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</si>
  <si>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</si>
  <si>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</si>
  <si>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</si>
  <si>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</si>
  <si>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</si>
  <si>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</si>
  <si>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</si>
  <si>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</si>
  <si>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</si>
  <si>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</si>
  <si>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</si>
  <si>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</si>
  <si>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</si>
  <si>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</si>
  <si>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</si>
  <si>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</si>
  <si>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</si>
  <si>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</si>
  <si>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</si>
  <si>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</si>
  <si>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</si>
  <si>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</si>
  <si>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</si>
  <si>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</si>
  <si>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</si>
  <si>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</si>
  <si>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</si>
  <si>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</si>
  <si>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</si>
  <si>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</si>
  <si>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</si>
  <si>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</si>
  <si>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</si>
  <si>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</si>
  <si>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</si>
  <si>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</si>
  <si>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</si>
  <si>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</si>
  <si>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</si>
  <si>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</si>
  <si>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</si>
  <si>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</si>
  <si>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</si>
  <si>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</si>
  <si>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</si>
  <si>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</si>
  <si>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</si>
  <si>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</si>
  <si>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</si>
  <si>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</si>
  <si>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</si>
  <si>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</si>
  <si>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</si>
  <si>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</si>
  <si>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</si>
  <si>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</si>
  <si>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</si>
  <si>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</si>
  <si>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</si>
  <si>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</si>
  <si>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</si>
  <si>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</si>
  <si>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</si>
  <si>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</si>
  <si>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</si>
  <si>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</si>
  <si>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</si>
  <si>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</si>
  <si>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</si>
  <si>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</si>
  <si>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</si>
  <si>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</si>
  <si>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</si>
  <si>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</si>
  <si>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</si>
  <si>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</si>
  <si>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</si>
  <si>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</si>
  <si>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</si>
  <si>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</si>
  <si>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</si>
  <si>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</si>
  <si>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</si>
  <si>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</si>
  <si>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</si>
  <si>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</si>
  <si>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</si>
  <si>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</si>
  <si>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</si>
  <si>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</si>
  <si>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</si>
  <si>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</si>
  <si>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</si>
  <si>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</si>
  <si>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</si>
  <si>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</si>
  <si>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</si>
  <si>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</si>
  <si>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</si>
  <si>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</si>
  <si>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</si>
  <si>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</si>
  <si>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</si>
  <si>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</si>
  <si>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</si>
  <si>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</si>
  <si>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</si>
  <si>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</si>
  <si>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</si>
  <si>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</si>
  <si>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</si>
  <si>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</si>
  <si>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</si>
  <si>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</si>
  <si>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</si>
  <si>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</si>
  <si>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</si>
  <si>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</si>
  <si>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</si>
  <si>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</si>
  <si>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</si>
  <si>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</si>
  <si>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</si>
  <si>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</si>
  <si>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</si>
  <si>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</si>
  <si>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</si>
  <si>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</si>
  <si>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</si>
  <si>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</si>
  <si>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</si>
  <si>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</si>
  <si>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</si>
  <si>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</si>
  <si>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</si>
  <si>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</si>
  <si>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</si>
  <si>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</si>
  <si>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</si>
  <si>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</si>
  <si>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</si>
  <si>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</si>
  <si>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</si>
  <si>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</si>
  <si>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</si>
  <si>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</si>
  <si>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</si>
  <si>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</si>
  <si>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</si>
  <si>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</si>
  <si>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</si>
  <si>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</si>
  <si>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</si>
  <si>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</si>
  <si>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</si>
  <si>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</si>
  <si>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</si>
  <si>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</si>
  <si>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</si>
  <si>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</si>
  <si>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</si>
  <si>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</si>
  <si>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</si>
  <si>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</si>
  <si>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</si>
  <si>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</si>
  <si>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</si>
  <si>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</si>
  <si>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</si>
  <si>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</si>
  <si>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</si>
  <si>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</si>
  <si>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</si>
  <si>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</si>
  <si>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</si>
  <si>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</si>
  <si>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</si>
  <si>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</si>
  <si>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</si>
  <si>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</si>
  <si>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</si>
  <si>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</si>
  <si>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</si>
  <si>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</si>
  <si>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</si>
  <si>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</si>
  <si>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</si>
  <si>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</si>
  <si>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</si>
  <si>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</si>
  <si>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</si>
  <si>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</si>
  <si>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</si>
  <si>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</si>
  <si>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</si>
  <si>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</si>
  <si>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</si>
  <si>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</si>
  <si>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</si>
  <si>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</si>
  <si>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</si>
  <si>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</si>
  <si>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</si>
  <si>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</si>
  <si>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</si>
  <si>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</si>
  <si>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</si>
  <si>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</si>
  <si>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</si>
  <si>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</si>
  <si>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</si>
  <si>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</si>
  <si>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</si>
  <si>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</si>
  <si>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</si>
  <si>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</si>
  <si>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</si>
  <si>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</si>
  <si>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</si>
  <si>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</si>
  <si>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</si>
  <si>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</si>
  <si>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</si>
  <si>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</si>
  <si>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</si>
  <si>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</si>
  <si>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</si>
  <si>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</si>
  <si>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</si>
  <si>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</si>
  <si>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</si>
  <si>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</si>
  <si>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</si>
  <si>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</si>
  <si>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</si>
  <si>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</si>
  <si>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</si>
  <si>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</si>
  <si>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</si>
  <si>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</si>
  <si>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</si>
  <si>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</si>
  <si>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</si>
  <si>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</si>
  <si>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</si>
  <si>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</si>
  <si>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</si>
  <si>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</si>
  <si>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</si>
  <si>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</si>
  <si>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</si>
  <si>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</si>
  <si>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</si>
  <si>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</si>
  <si>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</si>
  <si>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</si>
  <si>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</si>
  <si>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</si>
  <si>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</si>
  <si>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</si>
  <si>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</si>
  <si>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</si>
  <si>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</si>
  <si>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</si>
  <si>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</si>
  <si>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</si>
  <si>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</si>
  <si>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</si>
  <si>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</si>
  <si>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</si>
  <si>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</si>
  <si>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</si>
  <si>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</si>
  <si>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</si>
  <si>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</si>
  <si>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</si>
  <si>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</si>
  <si>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</si>
  <si>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</si>
  <si>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</si>
  <si>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</si>
  <si>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</si>
  <si>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</si>
  <si>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</si>
  <si>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</si>
  <si>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</si>
  <si>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</si>
  <si>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</si>
  <si>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</si>
  <si>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</si>
  <si>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</si>
  <si>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</si>
  <si>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</si>
  <si>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</si>
  <si>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</si>
  <si>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</si>
  <si>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</si>
  <si>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</si>
  <si>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</si>
  <si>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</si>
  <si>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</si>
  <si>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</si>
  <si>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</si>
  <si>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</si>
  <si>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</si>
  <si>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</si>
  <si>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</si>
  <si>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</si>
  <si>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</si>
  <si>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</si>
  <si>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</si>
  <si>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</si>
  <si>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</si>
  <si>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</si>
  <si>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</si>
  <si>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</si>
  <si>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</si>
  <si>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</si>
  <si>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</si>
  <si>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</si>
  <si>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</si>
  <si>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</si>
  <si>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</si>
  <si>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</si>
  <si>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</si>
  <si>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</si>
  <si>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</si>
  <si>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</si>
  <si>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</si>
  <si>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</si>
  <si>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</si>
  <si>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</si>
  <si>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</si>
  <si>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</si>
  <si>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</si>
  <si>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</si>
  <si>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</si>
  <si>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</si>
  <si>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</si>
  <si>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</si>
  <si>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</si>
  <si>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</si>
  <si>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</si>
  <si>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</si>
  <si>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</si>
  <si>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</si>
  <si>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</si>
  <si>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</si>
  <si>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</si>
  <si>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</si>
  <si>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</si>
  <si>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</si>
  <si>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</si>
  <si>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</si>
  <si>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</si>
  <si>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</si>
  <si>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</si>
  <si>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</si>
  <si>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</si>
  <si>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</si>
  <si>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</si>
  <si>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</si>
  <si>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</si>
  <si>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</si>
  <si>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</si>
  <si>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</si>
  <si>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</si>
  <si>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</si>
  <si>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</si>
  <si>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</si>
  <si>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</si>
  <si>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</si>
  <si>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</si>
  <si>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</si>
  <si>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</si>
  <si>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</si>
  <si>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</si>
  <si>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</si>
  <si>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</si>
  <si>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</si>
  <si>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</si>
  <si>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Notes: exchange Rep 7-9 with Rep 1-3 (2021/01/22)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</si>
  <si>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</si>
  <si>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</si>
  <si>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</si>
  <si>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</si>
  <si>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</si>
  <si>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</si>
  <si>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</si>
  <si>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</si>
  <si>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</si>
  <si>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</si>
  <si>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</si>
  <si>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</si>
  <si>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</si>
  <si>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</si>
  <si>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</si>
  <si>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</si>
  <si>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</si>
  <si>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</si>
  <si>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</si>
  <si>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</si>
  <si>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</si>
  <si>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</si>
  <si>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</si>
  <si>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</si>
  <si>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</si>
  <si>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</si>
  <si>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</si>
  <si>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</si>
  <si>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</si>
  <si>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</si>
  <si>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</si>
  <si>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</si>
  <si>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</si>
  <si>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</si>
  <si>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</si>
  <si>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</si>
  <si>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</si>
  <si>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</si>
  <si>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</si>
  <si>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</si>
  <si>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</si>
  <si>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</si>
  <si>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</si>
  <si>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</si>
  <si>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</si>
  <si>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</si>
  <si>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</si>
  <si>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</si>
  <si>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</si>
  <si>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</si>
  <si>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</si>
  <si>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</si>
  <si>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</si>
  <si>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</si>
  <si>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</si>
  <si>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</si>
  <si>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</si>
  <si>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</si>
  <si>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</si>
  <si>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</si>
  <si>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</si>
  <si>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</si>
  <si>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</si>
  <si>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</si>
  <si>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</si>
  <si>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</si>
  <si>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</si>
  <si>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</si>
  <si>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</si>
  <si>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</si>
  <si>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</si>
  <si>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</si>
  <si>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</si>
  <si>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</si>
  <si>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</si>
  <si>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</si>
  <si>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</si>
  <si>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</si>
  <si>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</si>
  <si>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</si>
  <si>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</si>
  <si>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</si>
  <si>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</si>
  <si>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</si>
  <si>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</si>
  <si>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</si>
  <si>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</si>
  <si>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</si>
  <si>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</si>
  <si>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</si>
  <si>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</si>
  <si>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</si>
  <si>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</si>
  <si>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</si>
  <si>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</si>
  <si>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</si>
  <si>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</si>
  <si>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</si>
  <si>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</si>
  <si>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</si>
  <si>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</si>
  <si>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</si>
  <si>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</si>
  <si>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</si>
  <si>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</si>
  <si>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</si>
  <si>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</si>
  <si>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</si>
  <si>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</si>
  <si>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</si>
  <si>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</si>
  <si>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</si>
  <si>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</si>
  <si>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</si>
  <si>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</si>
  <si>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</si>
  <si>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</si>
  <si>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</si>
  <si>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</si>
  <si>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</si>
  <si>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</si>
  <si>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</si>
  <si>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</si>
  <si>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</si>
  <si>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</si>
  <si>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</si>
  <si>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</si>
  <si>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</si>
  <si>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</si>
  <si>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</si>
  <si>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</si>
  <si>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</si>
  <si>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</si>
  <si>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</si>
  <si>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</si>
  <si>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</si>
  <si>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</si>
  <si>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</si>
  <si>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</si>
  <si>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</si>
  <si>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</si>
  <si>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</si>
  <si>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</si>
  <si>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</si>
  <si>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</si>
  <si>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</si>
  <si>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</si>
  <si>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</si>
  <si>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</si>
  <si>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</si>
  <si>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</si>
  <si>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</si>
  <si>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</si>
  <si>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</si>
  <si>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</si>
  <si>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</si>
  <si>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</si>
  <si>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</si>
  <si>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</si>
  <si>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</si>
  <si>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</si>
  <si>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</si>
  <si>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</si>
  <si>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</si>
  <si>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</si>
  <si>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</si>
  <si>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</si>
  <si>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</si>
  <si>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</si>
  <si>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</si>
  <si>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</si>
  <si>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</si>
  <si>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</si>
  <si>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</si>
  <si>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</si>
  <si>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</si>
  <si>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</si>
  <si>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</si>
  <si>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TTTAAGACAGGCTTATACAT</t>
  </si>
  <si>
    <t>RBS_BA3_2008</t>
  </si>
  <si>
    <t>bandit3</t>
  </si>
  <si>
    <t>Fourth_Plate</t>
  </si>
  <si>
    <t>TTTAAGAGGCGCTTATACAT</t>
  </si>
  <si>
    <t>RBS_BA3_1363</t>
  </si>
  <si>
    <t>TTTAAGAGTGGCTTATACAT</t>
  </si>
  <si>
    <t>RBS_BA3_1765</t>
  </si>
  <si>
    <t>TTTAAGACAGGAGTATACAT</t>
  </si>
  <si>
    <t>RBS_BA3_1998</t>
  </si>
  <si>
    <t>TTTAAGAGGGGCTTATACAT</t>
  </si>
  <si>
    <t>RBS_BA3_1300</t>
  </si>
  <si>
    <t>TTTAAGAGGCAGGTATACAT</t>
  </si>
  <si>
    <t>RBS_BA3_1342</t>
  </si>
  <si>
    <t>TTTAAGACATGCTTATACAT</t>
  </si>
  <si>
    <t>RBS_BA3_2134</t>
  </si>
  <si>
    <t>TTTAAGACAGGTTTATACAT</t>
  </si>
  <si>
    <t>RBS_BA3_2012</t>
  </si>
  <si>
    <t>TTTAAGAGGCATTTATACAT</t>
  </si>
  <si>
    <t>RBS_BA3_1352</t>
  </si>
  <si>
    <t>TTTAAGACACGCTTATACAT</t>
  </si>
  <si>
    <t>RBS_BA3_2070</t>
  </si>
  <si>
    <t>TTTAAGACAGAGGTATACAT</t>
  </si>
  <si>
    <t>RBS_BA3_1986</t>
  </si>
  <si>
    <t>TTTAAGAGTTGCTTATACAT</t>
  </si>
  <si>
    <t>RBS_BA3_1884</t>
  </si>
  <si>
    <t>TTTAAGAGGCGTTTATACAT</t>
  </si>
  <si>
    <t>RBS_BA3_1367</t>
  </si>
  <si>
    <t>TTTAAGACCGAGGTATACAT</t>
  </si>
  <si>
    <t>RBS_BA3_2478</t>
  </si>
  <si>
    <t>TTTAAGAGGCACTTATACAT</t>
  </si>
  <si>
    <t>RBS_BA3_1348</t>
  </si>
  <si>
    <t>TTTAAGAGTGGAGTATACAT</t>
  </si>
  <si>
    <t>RBS_BA3_1755</t>
  </si>
  <si>
    <t>TTTAAGATTGGCTTATACAT</t>
  </si>
  <si>
    <t>RBS_BA3_3714</t>
  </si>
  <si>
    <t>TTTAAGACCTAGGTATACAT</t>
  </si>
  <si>
    <t>RBS_BA3_2598</t>
  </si>
  <si>
    <t>TTTAAGAGGGGTTTATACAT</t>
  </si>
  <si>
    <t>RBS_BA3_1304</t>
  </si>
  <si>
    <t>TTTAAGAGGTGCTTATACAT</t>
  </si>
  <si>
    <t>RBS_BA3_1422</t>
  </si>
  <si>
    <t>TTTAAGAGGCCAGTATACAT</t>
  </si>
  <si>
    <t>RBS_BA3_1369</t>
  </si>
  <si>
    <t>TTTAAGATAGGAGTATACAT</t>
  </si>
  <si>
    <t>RBS_BA3_2978</t>
  </si>
  <si>
    <t>TTTAAGACATAGGTATACAT</t>
  </si>
  <si>
    <t>RBS_BA3_2112</t>
  </si>
  <si>
    <t>TTTAAGACAGCTATATACAT</t>
  </si>
  <si>
    <t>RBS_BA3_2025</t>
  </si>
  <si>
    <t>TTTAAGAGGCCGGTATACAT</t>
  </si>
  <si>
    <t>RBS_BA3_1373</t>
  </si>
  <si>
    <t>TTTAAGATAGGCTTATACAT</t>
  </si>
  <si>
    <t>RBS_BA3_2988</t>
  </si>
  <si>
    <t>TTTAAGACCTGCTTATACAT</t>
  </si>
  <si>
    <t>RBS_BA3_2620</t>
  </si>
  <si>
    <t>TTTAAGAGGCTCTTATACAT</t>
  </si>
  <si>
    <t>RBS_BA3_1391</t>
  </si>
  <si>
    <t>TTTAAGATACGCTTATACAT</t>
  </si>
  <si>
    <t>RBS_BA3_3051</t>
  </si>
  <si>
    <t>TTTAAGAGTGGTTTATACAT</t>
  </si>
  <si>
    <t>RBS_BA3_1769</t>
  </si>
  <si>
    <t>TTTAAGACACGAGTATACAT</t>
  </si>
  <si>
    <t>RBS_BA3_2060</t>
  </si>
  <si>
    <t>TTTAAGACAGCGGTATACAT</t>
  </si>
  <si>
    <t>RBS_BA3_2018</t>
  </si>
  <si>
    <t>TTTAAGACATACTTATACAT</t>
  </si>
  <si>
    <t>RBS_BA3_2118</t>
  </si>
  <si>
    <t>TTTAAGAGTTGAGTATACAT</t>
  </si>
  <si>
    <t>RBS_BA3_1875</t>
  </si>
  <si>
    <t>TTTAAGATTGGAGTATACAT</t>
  </si>
  <si>
    <t>RBS_BA3_3704</t>
  </si>
  <si>
    <t>TTTAAGAGACGCTTATACAT</t>
  </si>
  <si>
    <t>RBS_BA3_1134</t>
  </si>
  <si>
    <t>TTTAAGAGGCGAGTATACAT</t>
  </si>
  <si>
    <t>RBS_BA3_1354</t>
  </si>
  <si>
    <t>TTTAAGACCTATTTATACAT</t>
  </si>
  <si>
    <t>RBS_BA3_2608</t>
  </si>
  <si>
    <t>TTTAAGATCGAGGTATACAT</t>
  </si>
  <si>
    <t>RBS_BA3_3442</t>
  </si>
  <si>
    <t>TTTAAGACATGAGTATACAT</t>
  </si>
  <si>
    <t>RBS_BA3_2124</t>
  </si>
  <si>
    <t>TTTAAGATAGAGGTATACAT</t>
  </si>
  <si>
    <t>RBS_BA3_2966</t>
  </si>
  <si>
    <t>TTTAAGAGGGGAGTATACAT</t>
  </si>
  <si>
    <t>RBS_BA3_1292</t>
  </si>
  <si>
    <t>TTTAAGACACGTTTATACAT</t>
  </si>
  <si>
    <t>RBS_BA3_2074</t>
  </si>
  <si>
    <t>TTTAAGAGGCGGGTATACAT</t>
  </si>
  <si>
    <t>RBS_BA3_1358</t>
  </si>
  <si>
    <t>TTTAAGACAGCTTTATACAT</t>
  </si>
  <si>
    <t>RBS_BA3_2028</t>
  </si>
  <si>
    <t>TTTAAGAGGCCTATATACAT</t>
  </si>
  <si>
    <t>RBS_BA3_1380</t>
  </si>
  <si>
    <t>TTTAAGAGTGCGGTATACAT</t>
  </si>
  <si>
    <t>RBS_BA3_1775</t>
  </si>
  <si>
    <t>TTTAAGACAGACTTATACAT</t>
  </si>
  <si>
    <t>RBS_BA3_1992</t>
  </si>
  <si>
    <t>TTTAAGACACGGGTATACAT</t>
  </si>
  <si>
    <t>RBS_BA3_2064</t>
  </si>
  <si>
    <t>TTTAAGAGGTGAGTATACAT</t>
  </si>
  <si>
    <t>RBS_BA3_1412</t>
  </si>
  <si>
    <t>TTTAAGACTTGCTTATACAT</t>
  </si>
  <si>
    <t>RBS_BA3_2866</t>
  </si>
  <si>
    <t>TTTAAGACCTACTTATACAT</t>
  </si>
  <si>
    <t>RBS_BA3_2604</t>
  </si>
  <si>
    <t>TTTAAGACAGGCATATACAT</t>
  </si>
  <si>
    <t>RBS_BA3_2005</t>
  </si>
  <si>
    <t>TTTAAGAGTGAGGTATACAT</t>
  </si>
  <si>
    <t>RBS_BA3_1743</t>
  </si>
  <si>
    <t>TTTAAGAAGGGCTTATACAT</t>
  </si>
  <si>
    <t>RBS_BA3_330</t>
  </si>
  <si>
    <t>TTTAAGAGTTGTTTATACAT</t>
  </si>
  <si>
    <t>RBS_BA3_1888</t>
  </si>
  <si>
    <t>TTTAAGATACAGGTATACAT</t>
  </si>
  <si>
    <t>RBS_BA3_3029</t>
  </si>
  <si>
    <t>TTTAAGAGGCCTTTATACAT</t>
  </si>
  <si>
    <t>RBS_BA3_1383</t>
  </si>
  <si>
    <t>TTTAAGAGGCATATATACAT</t>
  </si>
  <si>
    <t>RBS_BA3_1349</t>
  </si>
  <si>
    <t>TTTAAGATAGGTTTATACAT</t>
  </si>
  <si>
    <t>RBS_BA3_2992</t>
  </si>
  <si>
    <t>TTTAAGAAGCGCTTATACAT</t>
  </si>
  <si>
    <t>RBS_BA3_391</t>
  </si>
  <si>
    <t>TTTAAGAGACGAGTATACAT</t>
  </si>
  <si>
    <t>RBS_BA3_1124</t>
  </si>
  <si>
    <t>TTTAAGACCCAGGTATACAT</t>
  </si>
  <si>
    <t>RBS_BA3_2540</t>
  </si>
  <si>
    <t>TTTAAGACATATTTATACAT</t>
  </si>
  <si>
    <t>RBS_BA3_2122</t>
  </si>
  <si>
    <t>TTTAAGAGGGGCATATACAT</t>
  </si>
  <si>
    <t>RBS_BA3_1297</t>
  </si>
  <si>
    <t>TTTAAGATTGGTTTATACAT</t>
  </si>
  <si>
    <t>RBS_BA3_3718</t>
  </si>
  <si>
    <t>TTTAAGATGGGCTTATACAT</t>
  </si>
  <si>
    <t>RBS_BA3_3231</t>
  </si>
  <si>
    <t>TTTAAGAGGCAGCTATACAT</t>
  </si>
  <si>
    <t>RBS_BA3_1343</t>
  </si>
  <si>
    <t>TTTAAGACCAGCTTATACAT</t>
  </si>
  <si>
    <t>RBS_BA3_2437</t>
  </si>
  <si>
    <t>TTTAAGAGTGCTATATACAT</t>
  </si>
  <si>
    <t>RBS_BA3_1782</t>
  </si>
  <si>
    <t>TTTAAGAGGCCATTATACAT</t>
  </si>
  <si>
    <t>RBS_BA3_1371</t>
  </si>
  <si>
    <t>TTTAAGATACGAGTATACAT</t>
  </si>
  <si>
    <t>RBS_BA3_3041</t>
  </si>
  <si>
    <t>TTTAAGACAGGACTATACAT</t>
  </si>
  <si>
    <t>RBS_BA3_1999</t>
  </si>
  <si>
    <t>TTTAAGAGGCGCATATACAT</t>
  </si>
  <si>
    <t>RBS_BA3_1360</t>
  </si>
  <si>
    <t>TTTAAGACAGCAGTATACAT</t>
  </si>
  <si>
    <t>RBS_BA3_2014</t>
  </si>
  <si>
    <t>TTTAAGACCTGAGTATACAT</t>
  </si>
  <si>
    <t>RBS_BA3_2610</t>
  </si>
  <si>
    <t>TTTAAGAGGCATCTATACAT</t>
  </si>
  <si>
    <t>RBS_BA3_1351</t>
  </si>
  <si>
    <t>TTTAAGATTGAGGTATACAT</t>
  </si>
  <si>
    <t>RBS_BA3_3692</t>
  </si>
  <si>
    <t>TTTAAGATACGGGTATACAT</t>
  </si>
  <si>
    <t>RBS_BA3_3045</t>
  </si>
  <si>
    <t>TTTAAGATATGCTTATACAT</t>
  </si>
  <si>
    <t>RBS_BA3_3112</t>
  </si>
  <si>
    <t>TTTAAGAGGTGGGTATACAT</t>
  </si>
  <si>
    <t>RBS_BA3_1416</t>
  </si>
  <si>
    <t>TTTAAGACAGCTCTATACAT</t>
  </si>
  <si>
    <t>RBS_BA3_2027</t>
  </si>
  <si>
    <t>TTTAAGACCAGGGTATACAT</t>
  </si>
  <si>
    <t>RBS_BA3_2431</t>
  </si>
  <si>
    <t>TTTAAGACATCAGTATACAT</t>
  </si>
  <si>
    <t>RBS_BA3_2140</t>
  </si>
  <si>
    <t>TTTAAGAGACAGGTATACAT</t>
  </si>
  <si>
    <t>RBS_BA3_1112</t>
  </si>
  <si>
    <t>TTTAAGACTTGAGTATACAT</t>
  </si>
  <si>
    <t>RBS_BA3_2856</t>
  </si>
  <si>
    <t>TTTAAGAGGGGGGTATACAT</t>
  </si>
  <si>
    <t>RBS_BA3_1294</t>
  </si>
  <si>
    <t>TTTAAGATAGCGGTATACAT</t>
  </si>
  <si>
    <t>RBS_BA3_2998</t>
  </si>
  <si>
    <t>TTTAAGAGGTAGGTATACAT</t>
  </si>
  <si>
    <t>RBS_BA3_1400</t>
  </si>
  <si>
    <t>TTTAAGACCTTCTTATACAT</t>
  </si>
  <si>
    <t>RBS_BA3_2652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</si>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</sst>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49" fontId="0" fillId="0" borderId="0" xfId="0" applyNumberFormat="1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</cellXfs>
  <cellStyles count="1">
    <cellStyle name="Normal" xfId="0" builtinId="0"/>
  </cellStyles>
  <dxfs count="8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3"/>
  <sheetViews>
    <sheetView tabSelected="1" topLeftCell="A30" zoomScaleNormal="100" workbookViewId="0">
      <selection activeCell="L40" sqref="L40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8" width="8.5" customWidth="1"/>
    <col min="9" max="9" width="8.5" style="3" customWidth="1"/>
    <col min="10" max="10" width="8.5" customWidth="1"/>
    <col min="11" max="11" width="9.1640625" customWidth="1"/>
    <col min="12" max="12" width="10.83203125" customWidth="1"/>
    <col min="13" max="13" width="8.83203125" customWidth="1"/>
    <col min="14" max="14" width="12.1640625" customWidth="1"/>
    <col min="15" max="15" width="13.33203125" customWidth="1"/>
    <col min="16" max="16" width="8.83203125" customWidth="1"/>
    <col min="17" max="17" width="10.5" customWidth="1"/>
    <col min="18" max="1023" width="9.1640625" customWidth="1"/>
    <col min="1024" max="1025" width="8.83203125" customWidth="1"/>
  </cols>
  <sheetData>
    <row r="1" spans="1:19" x14ac:dyDescent="0.2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</row>
    <row r="2" spans="1:19" ht="16" x14ac:dyDescent="0.25">
      <c r="A2" s="9" t="s">
        <v>19</v>
      </c>
      <c r="B2" t="s">
        <v>20</v>
      </c>
      <c r="C2" s="10">
        <v>80.919700000000006</v>
      </c>
      <c r="D2" s="11">
        <v>52.402430874231797</v>
      </c>
      <c r="E2" s="10">
        <v>98.720439999999996</v>
      </c>
      <c r="F2" s="11">
        <v>61.622165036105699</v>
      </c>
      <c r="G2">
        <v>54.151484835097101</v>
      </c>
      <c r="H2">
        <v>45.499195251371198</v>
      </c>
      <c r="I2" s="3">
        <f t="shared" ref="I2:I8" si="0">AVERAGE(C2:H2)</f>
        <v>65.552569332800957</v>
      </c>
      <c r="J2">
        <f t="shared" ref="J2:J8" si="1">_xlfn.STDEV.P(C2:H2)</f>
        <v>18.514647844015187</v>
      </c>
      <c r="K2" s="12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 ht="16" x14ac:dyDescent="0.25">
      <c r="A3" s="9" t="s">
        <v>25</v>
      </c>
      <c r="B3" t="s">
        <v>26</v>
      </c>
      <c r="C3" s="10">
        <v>58.336880000000001</v>
      </c>
      <c r="D3" s="11">
        <v>40.072951065481497</v>
      </c>
      <c r="E3" s="10">
        <v>81.136200000000002</v>
      </c>
      <c r="F3" s="11">
        <v>42.042854027511197</v>
      </c>
      <c r="G3">
        <v>45.432031622390497</v>
      </c>
      <c r="H3">
        <v>41.005659372965702</v>
      </c>
      <c r="I3" s="3">
        <f t="shared" si="0"/>
        <v>51.337762681391474</v>
      </c>
      <c r="J3">
        <f t="shared" si="1"/>
        <v>14.673421752803268</v>
      </c>
      <c r="K3" s="12">
        <f t="shared" si="2"/>
        <v>0.28582121593160076</v>
      </c>
      <c r="L3" t="s">
        <v>27</v>
      </c>
      <c r="M3" t="s">
        <v>22</v>
      </c>
      <c r="N3" s="13" t="s">
        <v>23</v>
      </c>
      <c r="O3" t="s">
        <v>24</v>
      </c>
      <c r="P3">
        <v>0</v>
      </c>
    </row>
    <row r="4" spans="1:19" ht="16" x14ac:dyDescent="0.25">
      <c r="A4" s="9" t="s">
        <v>28</v>
      </c>
      <c r="B4" t="s">
        <v>29</v>
      </c>
      <c r="C4" s="10">
        <v>38.780700000000003</v>
      </c>
      <c r="D4" s="11">
        <v>28.831559098860701</v>
      </c>
      <c r="E4" s="10">
        <v>58.763330000000003</v>
      </c>
      <c r="F4" s="11">
        <v>24.487869963654301</v>
      </c>
      <c r="G4">
        <v>24.133637075311899</v>
      </c>
      <c r="H4">
        <v>25.596638685438901</v>
      </c>
      <c r="I4" s="3">
        <f t="shared" si="0"/>
        <v>33.432289137210965</v>
      </c>
      <c r="J4">
        <f t="shared" si="1"/>
        <v>12.378064128113689</v>
      </c>
      <c r="K4" s="12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 ht="16" x14ac:dyDescent="0.25">
      <c r="A5" s="9" t="s">
        <v>30</v>
      </c>
      <c r="B5" t="s">
        <v>31</v>
      </c>
      <c r="C5" s="10">
        <v>60.720820000000003</v>
      </c>
      <c r="D5" s="11">
        <v>43.093359009539199</v>
      </c>
      <c r="E5" s="10">
        <v>74.605289999999997</v>
      </c>
      <c r="F5" s="11">
        <v>38.6419582348774</v>
      </c>
      <c r="G5">
        <v>38.049576803906</v>
      </c>
      <c r="H5">
        <v>31.608154171551099</v>
      </c>
      <c r="I5" s="3">
        <f t="shared" si="0"/>
        <v>47.786526369978951</v>
      </c>
      <c r="J5">
        <f t="shared" si="1"/>
        <v>14.992992221058168</v>
      </c>
      <c r="K5" s="12">
        <f t="shared" si="2"/>
        <v>0.31374936326146641</v>
      </c>
      <c r="L5" t="s">
        <v>27</v>
      </c>
      <c r="M5" t="s">
        <v>22</v>
      </c>
      <c r="N5" s="13" t="s">
        <v>23</v>
      </c>
      <c r="O5" t="s">
        <v>24</v>
      </c>
      <c r="P5">
        <v>0</v>
      </c>
    </row>
    <row r="6" spans="1:19" ht="16" x14ac:dyDescent="0.25">
      <c r="A6" s="9" t="s">
        <v>32</v>
      </c>
      <c r="B6" t="s">
        <v>33</v>
      </c>
      <c r="C6" s="10">
        <v>58.099539999999998</v>
      </c>
      <c r="D6" s="11">
        <v>45.913213688575503</v>
      </c>
      <c r="E6" s="10">
        <v>70.531620000000004</v>
      </c>
      <c r="F6" s="11">
        <v>44.352931357439502</v>
      </c>
      <c r="G6">
        <v>38.394865293671302</v>
      </c>
      <c r="H6">
        <v>43.641794419110802</v>
      </c>
      <c r="I6" s="3">
        <f t="shared" si="0"/>
        <v>50.155660793132853</v>
      </c>
      <c r="J6">
        <f t="shared" si="1"/>
        <v>10.883486900734892</v>
      </c>
      <c r="K6" s="12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 ht="16" x14ac:dyDescent="0.25">
      <c r="A7" s="9" t="s">
        <v>34</v>
      </c>
      <c r="B7" t="s">
        <v>35</v>
      </c>
      <c r="C7" s="10">
        <v>30.82338</v>
      </c>
      <c r="D7" s="11">
        <v>21.973718715652002</v>
      </c>
      <c r="E7" s="10">
        <v>47.703389999999999</v>
      </c>
      <c r="F7" s="11">
        <v>21.2056788752271</v>
      </c>
      <c r="G7">
        <v>21.1722417929108</v>
      </c>
      <c r="H7">
        <v>21.75047081688</v>
      </c>
      <c r="I7" s="3">
        <f t="shared" si="0"/>
        <v>27.438146700111648</v>
      </c>
      <c r="J7">
        <f t="shared" si="1"/>
        <v>9.6820688228522727</v>
      </c>
      <c r="K7" s="12">
        <f t="shared" si="2"/>
        <v>0.35286890651447955</v>
      </c>
      <c r="L7" t="s">
        <v>27</v>
      </c>
      <c r="M7" t="s">
        <v>22</v>
      </c>
      <c r="N7" s="13" t="s">
        <v>23</v>
      </c>
      <c r="O7" t="s">
        <v>24</v>
      </c>
      <c r="P7">
        <v>0</v>
      </c>
    </row>
    <row r="8" spans="1:19" ht="16" x14ac:dyDescent="0.25">
      <c r="A8" s="9" t="s">
        <v>36</v>
      </c>
      <c r="B8" t="s">
        <v>37</v>
      </c>
      <c r="C8" s="10">
        <v>51.836950000000002</v>
      </c>
      <c r="D8" s="11">
        <v>35.402643899503197</v>
      </c>
      <c r="E8" s="10">
        <v>58.743639999999999</v>
      </c>
      <c r="F8" s="11">
        <v>29.738674110669599</v>
      </c>
      <c r="G8">
        <v>31.848505915259601</v>
      </c>
      <c r="H8">
        <v>37.075513018684397</v>
      </c>
      <c r="I8" s="3">
        <f t="shared" si="0"/>
        <v>40.774321157352801</v>
      </c>
      <c r="J8">
        <f t="shared" si="1"/>
        <v>10.71813073148339</v>
      </c>
      <c r="K8" s="12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 ht="16" x14ac:dyDescent="0.25">
      <c r="A9" s="9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s="3" t="s">
        <v>40</v>
      </c>
      <c r="J9" t="s">
        <v>40</v>
      </c>
      <c r="K9" t="s">
        <v>40</v>
      </c>
      <c r="L9" t="s">
        <v>27</v>
      </c>
      <c r="M9" t="s">
        <v>41</v>
      </c>
      <c r="N9" s="13" t="s">
        <v>23</v>
      </c>
      <c r="O9" t="s">
        <v>24</v>
      </c>
      <c r="P9">
        <v>0</v>
      </c>
    </row>
    <row r="10" spans="1:19" ht="16" x14ac:dyDescent="0.25">
      <c r="A10" s="9" t="s">
        <v>42</v>
      </c>
      <c r="B10" t="s">
        <v>43</v>
      </c>
      <c r="C10" s="10">
        <v>57.188220000000001</v>
      </c>
      <c r="D10" s="11">
        <v>40.1977444663301</v>
      </c>
      <c r="E10" s="10" t="s">
        <v>40</v>
      </c>
      <c r="F10" s="11">
        <v>45.233411378176697</v>
      </c>
      <c r="G10">
        <v>38.655692829940598</v>
      </c>
      <c r="H10">
        <v>44.862422141300101</v>
      </c>
      <c r="I10" s="3">
        <f t="shared" ref="I10:I41" si="3">AVERAGE(C10:H10)</f>
        <v>45.227498163149498</v>
      </c>
      <c r="J10">
        <f t="shared" ref="J10:J41" si="4">_xlfn.STDEV.P(C10:H10)</f>
        <v>6.5066001861896625</v>
      </c>
      <c r="K10" s="12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 ht="16" x14ac:dyDescent="0.25">
      <c r="A11" s="9" t="s">
        <v>44</v>
      </c>
      <c r="B11" t="s">
        <v>45</v>
      </c>
      <c r="C11" s="10">
        <v>36.167740000000002</v>
      </c>
      <c r="D11" s="11">
        <v>27.1777393378885</v>
      </c>
      <c r="E11" s="10">
        <v>69.797920000000005</v>
      </c>
      <c r="F11" s="11">
        <v>24.135048945303499</v>
      </c>
      <c r="G11">
        <v>21.9453529617894</v>
      </c>
      <c r="H11">
        <v>22.760129197902401</v>
      </c>
      <c r="I11" s="3">
        <f t="shared" si="3"/>
        <v>33.663988407147308</v>
      </c>
      <c r="J11">
        <f t="shared" si="4"/>
        <v>16.837569405983395</v>
      </c>
      <c r="K11" s="12">
        <f t="shared" si="5"/>
        <v>0.50016561324648501</v>
      </c>
      <c r="L11" t="s">
        <v>27</v>
      </c>
      <c r="M11" t="s">
        <v>22</v>
      </c>
      <c r="N11" s="13" t="s">
        <v>23</v>
      </c>
      <c r="O11" t="s">
        <v>24</v>
      </c>
      <c r="P11">
        <v>0</v>
      </c>
    </row>
    <row r="12" spans="1:19" ht="16" x14ac:dyDescent="0.25">
      <c r="A12" s="9" t="s">
        <v>46</v>
      </c>
      <c r="B12" t="s">
        <v>47</v>
      </c>
      <c r="C12" s="10">
        <v>56.372480000000003</v>
      </c>
      <c r="D12" s="11">
        <v>30.926453127990602</v>
      </c>
      <c r="E12" s="10">
        <v>51.613819999999997</v>
      </c>
      <c r="F12" s="11">
        <v>38.223958764392201</v>
      </c>
      <c r="G12">
        <v>31.680387597935201</v>
      </c>
      <c r="H12">
        <v>40.487819493749598</v>
      </c>
      <c r="I12" s="3">
        <f t="shared" si="3"/>
        <v>41.550819830677938</v>
      </c>
      <c r="J12">
        <f t="shared" si="4"/>
        <v>9.5170562425893781</v>
      </c>
      <c r="K12" s="12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 ht="16" x14ac:dyDescent="0.25">
      <c r="A13" s="9" t="s">
        <v>48</v>
      </c>
      <c r="B13" t="s">
        <v>49</v>
      </c>
      <c r="C13" s="10">
        <v>63.550339999999998</v>
      </c>
      <c r="D13" s="11">
        <v>44.897779461052998</v>
      </c>
      <c r="E13" s="10">
        <v>69.601749999999996</v>
      </c>
      <c r="F13" s="11">
        <v>42.063148527607297</v>
      </c>
      <c r="G13">
        <v>39.304469987386803</v>
      </c>
      <c r="H13">
        <v>38.6422922254702</v>
      </c>
      <c r="I13" s="3">
        <f t="shared" si="3"/>
        <v>49.676630033586214</v>
      </c>
      <c r="J13">
        <f t="shared" si="4"/>
        <v>12.244938153050748</v>
      </c>
      <c r="K13" s="12">
        <f t="shared" si="5"/>
        <v>0.24649293127919475</v>
      </c>
      <c r="L13" t="s">
        <v>27</v>
      </c>
      <c r="M13" t="s">
        <v>22</v>
      </c>
      <c r="N13" s="13" t="s">
        <v>23</v>
      </c>
      <c r="O13" t="s">
        <v>24</v>
      </c>
      <c r="P13">
        <v>0</v>
      </c>
    </row>
    <row r="14" spans="1:19" ht="16" x14ac:dyDescent="0.25">
      <c r="A14" s="9" t="s">
        <v>50</v>
      </c>
      <c r="B14" t="s">
        <v>51</v>
      </c>
      <c r="C14" s="10">
        <v>65.107550000000003</v>
      </c>
      <c r="D14" s="11">
        <v>37.850634254858399</v>
      </c>
      <c r="E14" s="10">
        <v>76.232690000000005</v>
      </c>
      <c r="F14" s="11">
        <v>37.078370379348499</v>
      </c>
      <c r="G14">
        <v>32.308771113994602</v>
      </c>
      <c r="H14">
        <v>38.356100775537698</v>
      </c>
      <c r="I14" s="3">
        <f t="shared" si="3"/>
        <v>47.822352753956523</v>
      </c>
      <c r="J14">
        <f t="shared" si="4"/>
        <v>16.588524021033276</v>
      </c>
      <c r="K14" s="12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 ht="16" x14ac:dyDescent="0.25">
      <c r="A15" s="9" t="s">
        <v>52</v>
      </c>
      <c r="B15" t="s">
        <v>53</v>
      </c>
      <c r="C15" s="10">
        <v>58.078800000000001</v>
      </c>
      <c r="D15" s="11">
        <v>37.186557387499697</v>
      </c>
      <c r="E15" s="10">
        <v>76.092160000000007</v>
      </c>
      <c r="F15" s="11">
        <v>40.679528476473799</v>
      </c>
      <c r="G15">
        <v>33.421516319064501</v>
      </c>
      <c r="H15">
        <v>42.483442097400101</v>
      </c>
      <c r="I15" s="3">
        <f t="shared" si="3"/>
        <v>47.990334046739683</v>
      </c>
      <c r="J15">
        <f t="shared" si="4"/>
        <v>14.743560991781717</v>
      </c>
      <c r="K15" s="12">
        <f t="shared" si="5"/>
        <v>0.30721938666695631</v>
      </c>
      <c r="L15" t="s">
        <v>27</v>
      </c>
      <c r="M15" t="s">
        <v>22</v>
      </c>
      <c r="N15" s="13" t="s">
        <v>23</v>
      </c>
      <c r="O15" t="s">
        <v>24</v>
      </c>
      <c r="P15">
        <v>0</v>
      </c>
    </row>
    <row r="16" spans="1:19" ht="16" x14ac:dyDescent="0.25">
      <c r="A16" s="9" t="s">
        <v>54</v>
      </c>
      <c r="B16" t="s">
        <v>55</v>
      </c>
      <c r="C16" s="10">
        <v>52.617710000000002</v>
      </c>
      <c r="D16" s="11">
        <v>36.7191236173622</v>
      </c>
      <c r="E16" s="10">
        <v>76.854759999999999</v>
      </c>
      <c r="F16" s="11">
        <v>37.733533951420597</v>
      </c>
      <c r="G16">
        <v>29.9416192635553</v>
      </c>
      <c r="H16">
        <v>33.951065514090601</v>
      </c>
      <c r="I16" s="3">
        <f t="shared" si="3"/>
        <v>44.636302057738114</v>
      </c>
      <c r="J16">
        <f t="shared" si="4"/>
        <v>16.032102218776547</v>
      </c>
      <c r="K16" s="12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 ht="16" x14ac:dyDescent="0.25">
      <c r="A17" s="9" t="s">
        <v>56</v>
      </c>
      <c r="B17" t="s">
        <v>57</v>
      </c>
      <c r="C17" s="10">
        <v>36.815010000000001</v>
      </c>
      <c r="D17" s="11">
        <v>23.946455342029601</v>
      </c>
      <c r="E17" s="10">
        <v>63.98509</v>
      </c>
      <c r="F17" s="11">
        <v>24.695211021941201</v>
      </c>
      <c r="G17">
        <v>20.352209802182902</v>
      </c>
      <c r="H17">
        <v>20.521662602739401</v>
      </c>
      <c r="I17" s="3">
        <f t="shared" si="3"/>
        <v>31.719273128148853</v>
      </c>
      <c r="J17">
        <f t="shared" si="4"/>
        <v>15.445604701760802</v>
      </c>
      <c r="K17" s="12">
        <f t="shared" si="5"/>
        <v>0.48694699400453167</v>
      </c>
      <c r="L17" t="s">
        <v>27</v>
      </c>
      <c r="M17" t="s">
        <v>22</v>
      </c>
      <c r="N17" s="13" t="s">
        <v>23</v>
      </c>
      <c r="O17" t="s">
        <v>24</v>
      </c>
      <c r="P17">
        <v>0</v>
      </c>
    </row>
    <row r="18" spans="1:16" ht="16" x14ac:dyDescent="0.25">
      <c r="A18" s="9" t="s">
        <v>58</v>
      </c>
      <c r="B18" t="s">
        <v>59</v>
      </c>
      <c r="C18" s="10">
        <v>42.687649999999998</v>
      </c>
      <c r="D18" s="11">
        <v>29.705522173926799</v>
      </c>
      <c r="E18" s="10">
        <v>51.966189999999997</v>
      </c>
      <c r="F18" s="11">
        <v>27.230803229479399</v>
      </c>
      <c r="G18">
        <v>26.959225705586601</v>
      </c>
      <c r="H18">
        <v>30.028719338301102</v>
      </c>
      <c r="I18" s="3">
        <f t="shared" si="3"/>
        <v>34.763018407882313</v>
      </c>
      <c r="J18">
        <f t="shared" si="4"/>
        <v>9.3485667401435961</v>
      </c>
      <c r="K18" s="12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 ht="16" x14ac:dyDescent="0.25">
      <c r="A19" s="9" t="s">
        <v>60</v>
      </c>
      <c r="B19" t="s">
        <v>61</v>
      </c>
      <c r="C19" s="10">
        <v>40.084040000000002</v>
      </c>
      <c r="D19" s="11">
        <v>25.1140718006925</v>
      </c>
      <c r="E19" s="10">
        <v>42.432659999999998</v>
      </c>
      <c r="F19" s="11">
        <v>24.960836048252801</v>
      </c>
      <c r="G19">
        <v>23.3457352398263</v>
      </c>
      <c r="H19">
        <v>28.552792975683101</v>
      </c>
      <c r="I19" s="3">
        <f t="shared" si="3"/>
        <v>30.748356010742452</v>
      </c>
      <c r="J19">
        <f t="shared" si="4"/>
        <v>7.6216554681973028</v>
      </c>
      <c r="K19" s="12">
        <f t="shared" si="5"/>
        <v>0.2478719664080431</v>
      </c>
      <c r="L19" t="s">
        <v>27</v>
      </c>
      <c r="M19" t="s">
        <v>22</v>
      </c>
      <c r="N19" s="13" t="s">
        <v>23</v>
      </c>
      <c r="O19" t="s">
        <v>24</v>
      </c>
      <c r="P19">
        <v>0</v>
      </c>
    </row>
    <row r="20" spans="1:16" ht="16" x14ac:dyDescent="0.25">
      <c r="A20" s="9" t="s">
        <v>62</v>
      </c>
      <c r="B20" t="s">
        <v>63</v>
      </c>
      <c r="C20" s="10">
        <v>41.378250000000001</v>
      </c>
      <c r="D20" s="11">
        <v>28.2187559874023</v>
      </c>
      <c r="E20" s="10">
        <v>45.713760000000001</v>
      </c>
      <c r="F20" s="11">
        <v>27.337416486270001</v>
      </c>
      <c r="G20">
        <v>24.537122060902501</v>
      </c>
      <c r="H20">
        <v>26.7427076892542</v>
      </c>
      <c r="I20" s="3">
        <f t="shared" si="3"/>
        <v>32.321335370638167</v>
      </c>
      <c r="J20">
        <f t="shared" si="4"/>
        <v>8.1114159137741311</v>
      </c>
      <c r="K20" s="12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 ht="16" x14ac:dyDescent="0.25">
      <c r="A21" s="9" t="s">
        <v>64</v>
      </c>
      <c r="B21" t="s">
        <v>65</v>
      </c>
      <c r="C21" s="10">
        <v>33.055370000000003</v>
      </c>
      <c r="D21" s="11">
        <v>21.947024504601199</v>
      </c>
      <c r="E21" s="10">
        <v>50.399459999999998</v>
      </c>
      <c r="F21" s="11">
        <v>22.5475906493885</v>
      </c>
      <c r="G21">
        <v>21.4979096286506</v>
      </c>
      <c r="H21">
        <v>23.844856283900601</v>
      </c>
      <c r="I21" s="3">
        <f t="shared" si="3"/>
        <v>28.882035177756819</v>
      </c>
      <c r="J21">
        <f t="shared" si="4"/>
        <v>10.396588674278899</v>
      </c>
      <c r="K21" s="12">
        <f t="shared" si="5"/>
        <v>0.35996731567883822</v>
      </c>
      <c r="L21" t="s">
        <v>27</v>
      </c>
      <c r="M21" t="s">
        <v>22</v>
      </c>
      <c r="N21" s="13" t="s">
        <v>23</v>
      </c>
      <c r="O21" t="s">
        <v>24</v>
      </c>
      <c r="P21">
        <v>0</v>
      </c>
    </row>
    <row r="22" spans="1:16" ht="16" x14ac:dyDescent="0.25">
      <c r="A22" s="9" t="s">
        <v>66</v>
      </c>
      <c r="B22" t="s">
        <v>67</v>
      </c>
      <c r="C22" s="10">
        <v>41.566409999999998</v>
      </c>
      <c r="D22" s="11">
        <v>38.517309197236898</v>
      </c>
      <c r="E22" s="10">
        <v>50.849089999999997</v>
      </c>
      <c r="F22" s="11">
        <v>31.2219056419998</v>
      </c>
      <c r="G22">
        <v>22.193803373861101</v>
      </c>
      <c r="H22">
        <v>32.809686326236701</v>
      </c>
      <c r="I22" s="3">
        <f t="shared" si="3"/>
        <v>36.193034089889075</v>
      </c>
      <c r="J22">
        <f t="shared" si="4"/>
        <v>8.9555664166865405</v>
      </c>
      <c r="K22" s="12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 ht="16" x14ac:dyDescent="0.25">
      <c r="A23" s="9" t="s">
        <v>68</v>
      </c>
      <c r="B23" t="s">
        <v>69</v>
      </c>
      <c r="C23" s="10">
        <v>28.702819999999999</v>
      </c>
      <c r="D23" s="11">
        <v>23.434212199983399</v>
      </c>
      <c r="E23" s="10">
        <v>53.352260000000001</v>
      </c>
      <c r="F23" s="11">
        <v>23.378552343325801</v>
      </c>
      <c r="G23">
        <v>17.653695224930299</v>
      </c>
      <c r="H23">
        <v>21.280735484580401</v>
      </c>
      <c r="I23" s="3">
        <f t="shared" si="3"/>
        <v>27.967045875469978</v>
      </c>
      <c r="J23">
        <f t="shared" si="4"/>
        <v>11.815408456890992</v>
      </c>
      <c r="K23" s="12">
        <f t="shared" si="5"/>
        <v>0.42247609953163984</v>
      </c>
      <c r="L23" t="s">
        <v>27</v>
      </c>
      <c r="M23" t="s">
        <v>22</v>
      </c>
      <c r="N23" s="13" t="s">
        <v>23</v>
      </c>
      <c r="O23" t="s">
        <v>24</v>
      </c>
      <c r="P23">
        <v>0</v>
      </c>
    </row>
    <row r="24" spans="1:16" ht="16" x14ac:dyDescent="0.25">
      <c r="A24" s="9" t="s">
        <v>70</v>
      </c>
      <c r="B24" t="s">
        <v>71</v>
      </c>
      <c r="C24" s="10">
        <v>38.140860000000004</v>
      </c>
      <c r="D24" s="11">
        <v>30.1165285722543</v>
      </c>
      <c r="E24" s="10">
        <v>41.817480000000003</v>
      </c>
      <c r="F24" s="11">
        <v>27.8051960760375</v>
      </c>
      <c r="G24">
        <v>25.769088486307101</v>
      </c>
      <c r="H24">
        <v>30.054032201426299</v>
      </c>
      <c r="I24" s="3">
        <f t="shared" si="3"/>
        <v>32.283864222670871</v>
      </c>
      <c r="J24">
        <f t="shared" si="4"/>
        <v>5.7353363059298941</v>
      </c>
      <c r="K24" s="12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 ht="16" x14ac:dyDescent="0.25">
      <c r="A25" s="9" t="s">
        <v>73</v>
      </c>
      <c r="B25" t="s">
        <v>74</v>
      </c>
      <c r="C25" s="10">
        <v>17.194130000000001</v>
      </c>
      <c r="D25" s="11">
        <v>15.7509751581518</v>
      </c>
      <c r="E25" s="10">
        <v>50.857239999999997</v>
      </c>
      <c r="F25" s="11">
        <v>14.425654783023299</v>
      </c>
      <c r="G25">
        <v>14.8699802070958</v>
      </c>
      <c r="H25">
        <v>14.4387778374203</v>
      </c>
      <c r="I25" s="3">
        <f t="shared" si="3"/>
        <v>21.256126330948536</v>
      </c>
      <c r="J25">
        <f t="shared" si="4"/>
        <v>13.272445632716652</v>
      </c>
      <c r="K25" s="12">
        <f t="shared" si="5"/>
        <v>0.6244056619757764</v>
      </c>
      <c r="L25" t="s">
        <v>72</v>
      </c>
      <c r="M25" t="s">
        <v>22</v>
      </c>
      <c r="N25" s="13" t="s">
        <v>23</v>
      </c>
      <c r="O25" t="s">
        <v>24</v>
      </c>
      <c r="P25">
        <v>0</v>
      </c>
    </row>
    <row r="26" spans="1:16" ht="16" x14ac:dyDescent="0.25">
      <c r="A26" s="9" t="s">
        <v>75</v>
      </c>
      <c r="B26" t="s">
        <v>76</v>
      </c>
      <c r="C26" s="10">
        <v>48.385629999999999</v>
      </c>
      <c r="D26" s="11">
        <v>30.410129880343899</v>
      </c>
      <c r="E26" s="10">
        <v>33.564770000000003</v>
      </c>
      <c r="F26" s="11">
        <v>28.175155765084401</v>
      </c>
      <c r="G26">
        <v>30.712356200963502</v>
      </c>
      <c r="H26">
        <v>25.042734806696298</v>
      </c>
      <c r="I26" s="3">
        <f t="shared" si="3"/>
        <v>32.715129442181357</v>
      </c>
      <c r="J26">
        <f t="shared" si="4"/>
        <v>7.4731474948337997</v>
      </c>
      <c r="K26" s="12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 ht="16" x14ac:dyDescent="0.25">
      <c r="A27" s="9" t="s">
        <v>77</v>
      </c>
      <c r="B27" t="s">
        <v>78</v>
      </c>
      <c r="C27" s="10">
        <v>48.905099999999997</v>
      </c>
      <c r="D27" s="11">
        <v>33.031041129423997</v>
      </c>
      <c r="E27" s="10">
        <v>69.513630000000006</v>
      </c>
      <c r="F27" s="11">
        <v>32.524704415513099</v>
      </c>
      <c r="G27">
        <v>29.9620055057425</v>
      </c>
      <c r="H27">
        <v>36.015558378477998</v>
      </c>
      <c r="I27" s="3">
        <f t="shared" si="3"/>
        <v>41.658673238192932</v>
      </c>
      <c r="J27">
        <f t="shared" si="4"/>
        <v>13.874025615261562</v>
      </c>
      <c r="K27" s="12">
        <f t="shared" si="5"/>
        <v>0.33304050601740642</v>
      </c>
      <c r="L27" t="s">
        <v>72</v>
      </c>
      <c r="M27" t="s">
        <v>22</v>
      </c>
      <c r="N27" s="13" t="s">
        <v>23</v>
      </c>
      <c r="O27" t="s">
        <v>24</v>
      </c>
      <c r="P27">
        <v>0</v>
      </c>
    </row>
    <row r="28" spans="1:16" ht="16" x14ac:dyDescent="0.25">
      <c r="A28" s="9" t="s">
        <v>79</v>
      </c>
      <c r="B28" t="s">
        <v>80</v>
      </c>
      <c r="C28" s="10">
        <v>25.205770000000001</v>
      </c>
      <c r="D28" s="11">
        <v>17.319717236411801</v>
      </c>
      <c r="E28" s="10">
        <v>63.579430000000002</v>
      </c>
      <c r="F28" s="11">
        <v>14.5349979149782</v>
      </c>
      <c r="G28">
        <v>14.2301417533457</v>
      </c>
      <c r="H28">
        <v>15.740442606156099</v>
      </c>
      <c r="I28" s="3">
        <f t="shared" si="3"/>
        <v>25.101749918481971</v>
      </c>
      <c r="J28">
        <f t="shared" si="4"/>
        <v>17.600117915767068</v>
      </c>
      <c r="K28" s="12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 ht="16" x14ac:dyDescent="0.25">
      <c r="A29" s="9" t="s">
        <v>81</v>
      </c>
      <c r="B29" t="s">
        <v>82</v>
      </c>
      <c r="C29" s="10">
        <v>16.40183</v>
      </c>
      <c r="D29" s="11">
        <v>14.475101201960801</v>
      </c>
      <c r="E29" s="10">
        <v>36.599069999999998</v>
      </c>
      <c r="F29" s="11">
        <v>13.5156308111582</v>
      </c>
      <c r="G29">
        <v>12.9018004593177</v>
      </c>
      <c r="H29">
        <v>5.9291856464070403</v>
      </c>
      <c r="I29" s="3">
        <f t="shared" si="3"/>
        <v>16.637103019807288</v>
      </c>
      <c r="J29">
        <f t="shared" si="4"/>
        <v>9.5005727846260282</v>
      </c>
      <c r="K29" s="12">
        <f t="shared" si="5"/>
        <v>0.57104730152329586</v>
      </c>
      <c r="L29" t="s">
        <v>72</v>
      </c>
      <c r="M29" t="s">
        <v>22</v>
      </c>
      <c r="N29" s="13" t="s">
        <v>23</v>
      </c>
      <c r="O29" t="s">
        <v>24</v>
      </c>
      <c r="P29">
        <v>0</v>
      </c>
    </row>
    <row r="30" spans="1:16" ht="16" x14ac:dyDescent="0.25">
      <c r="A30" s="9" t="s">
        <v>83</v>
      </c>
      <c r="B30" t="s">
        <v>84</v>
      </c>
      <c r="C30" s="10">
        <v>19.432220000000001</v>
      </c>
      <c r="D30" s="11">
        <v>13.7006632906307</v>
      </c>
      <c r="E30" s="10">
        <v>32.797179999999997</v>
      </c>
      <c r="F30" s="11">
        <v>14.661262128155199</v>
      </c>
      <c r="G30">
        <v>10.4689189958616</v>
      </c>
      <c r="H30">
        <v>7.1211525359789096</v>
      </c>
      <c r="I30" s="3">
        <f t="shared" si="3"/>
        <v>16.363566158437735</v>
      </c>
      <c r="J30">
        <f t="shared" si="4"/>
        <v>8.2627504069739768</v>
      </c>
      <c r="K30" s="12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 ht="16" x14ac:dyDescent="0.25">
      <c r="A31" s="9" t="s">
        <v>85</v>
      </c>
      <c r="B31" t="s">
        <v>86</v>
      </c>
      <c r="C31" s="10">
        <v>4.0942990000000004</v>
      </c>
      <c r="D31" s="11">
        <v>10.30270525886</v>
      </c>
      <c r="E31" s="10">
        <v>27.163430000000002</v>
      </c>
      <c r="F31" s="11">
        <v>6.79700512139644</v>
      </c>
      <c r="G31">
        <v>9.2213284432397593</v>
      </c>
      <c r="H31">
        <v>6.8778858447234503</v>
      </c>
      <c r="I31" s="3">
        <f t="shared" si="3"/>
        <v>10.742775611369941</v>
      </c>
      <c r="J31">
        <f t="shared" si="4"/>
        <v>7.6032347597498831</v>
      </c>
      <c r="K31" s="12">
        <f t="shared" si="5"/>
        <v>0.70775328786563962</v>
      </c>
      <c r="L31" t="s">
        <v>72</v>
      </c>
      <c r="M31" t="s">
        <v>22</v>
      </c>
      <c r="N31" s="13" t="s">
        <v>23</v>
      </c>
      <c r="O31" t="s">
        <v>24</v>
      </c>
      <c r="P31">
        <v>0</v>
      </c>
    </row>
    <row r="32" spans="1:16" ht="16" x14ac:dyDescent="0.25">
      <c r="A32" s="9" t="s">
        <v>87</v>
      </c>
      <c r="B32" t="s">
        <v>88</v>
      </c>
      <c r="C32" s="10">
        <v>13.735950000000001</v>
      </c>
      <c r="D32" s="11">
        <v>2.20689740549706</v>
      </c>
      <c r="E32" s="10">
        <v>7.1227999999999998</v>
      </c>
      <c r="F32" s="11">
        <v>10.8485346306729</v>
      </c>
      <c r="G32">
        <v>6.8417408766984602</v>
      </c>
      <c r="H32">
        <v>5.1182246931207303</v>
      </c>
      <c r="I32" s="3">
        <f t="shared" si="3"/>
        <v>7.6456912676648585</v>
      </c>
      <c r="J32">
        <f t="shared" si="4"/>
        <v>3.7469493036397012</v>
      </c>
      <c r="K32" s="12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 ht="16" x14ac:dyDescent="0.25">
      <c r="A33" s="9" t="s">
        <v>89</v>
      </c>
      <c r="B33" t="s">
        <v>90</v>
      </c>
      <c r="C33" s="10">
        <v>3.855629</v>
      </c>
      <c r="D33" s="11">
        <v>5.09390281276871</v>
      </c>
      <c r="E33" s="10">
        <v>12.219049999999999</v>
      </c>
      <c r="F33" s="11">
        <v>10.3236643085159</v>
      </c>
      <c r="G33">
        <v>9.0646765683026</v>
      </c>
      <c r="H33">
        <v>6.9420031051565596</v>
      </c>
      <c r="I33" s="3">
        <f t="shared" si="3"/>
        <v>7.9164876324572946</v>
      </c>
      <c r="J33">
        <f t="shared" si="4"/>
        <v>2.9163921289794779</v>
      </c>
      <c r="K33" s="12">
        <f t="shared" si="5"/>
        <v>0.36839470537696317</v>
      </c>
      <c r="L33" t="s">
        <v>72</v>
      </c>
      <c r="M33" t="s">
        <v>22</v>
      </c>
      <c r="N33" s="13" t="s">
        <v>23</v>
      </c>
      <c r="O33" t="s">
        <v>24</v>
      </c>
      <c r="P33">
        <v>0</v>
      </c>
    </row>
    <row r="34" spans="1:16" ht="16" x14ac:dyDescent="0.25">
      <c r="A34" s="9" t="s">
        <v>91</v>
      </c>
      <c r="B34" t="s">
        <v>92</v>
      </c>
      <c r="C34" s="10">
        <v>22.466930000000001</v>
      </c>
      <c r="D34" s="11">
        <v>19.344873003205301</v>
      </c>
      <c r="E34" s="10">
        <v>15.769450000000001</v>
      </c>
      <c r="F34" s="11">
        <v>17.428368852076702</v>
      </c>
      <c r="G34">
        <v>13.7978945484861</v>
      </c>
      <c r="H34">
        <v>16.741726534327299</v>
      </c>
      <c r="I34" s="3">
        <f t="shared" si="3"/>
        <v>17.591540489682568</v>
      </c>
      <c r="J34">
        <f t="shared" si="4"/>
        <v>2.7478527920927873</v>
      </c>
      <c r="K34" s="12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 ht="16" x14ac:dyDescent="0.25">
      <c r="A35" s="9" t="s">
        <v>93</v>
      </c>
      <c r="B35" t="s">
        <v>94</v>
      </c>
      <c r="C35" s="10">
        <v>22.96256</v>
      </c>
      <c r="D35" s="11">
        <v>19.662467746082498</v>
      </c>
      <c r="E35" s="10">
        <v>34.856940000000002</v>
      </c>
      <c r="F35" s="11">
        <v>16.994633851288899</v>
      </c>
      <c r="G35">
        <v>14.263203360011801</v>
      </c>
      <c r="H35">
        <v>18.814123778604099</v>
      </c>
      <c r="I35" s="3">
        <f t="shared" si="3"/>
        <v>21.258988122664547</v>
      </c>
      <c r="J35">
        <f t="shared" si="4"/>
        <v>6.626442147065581</v>
      </c>
      <c r="K35" s="12">
        <f t="shared" si="5"/>
        <v>0.31170073141915089</v>
      </c>
      <c r="L35" t="s">
        <v>72</v>
      </c>
      <c r="M35" t="s">
        <v>22</v>
      </c>
      <c r="N35" s="13" t="s">
        <v>23</v>
      </c>
      <c r="O35" t="s">
        <v>24</v>
      </c>
      <c r="P35">
        <v>0</v>
      </c>
    </row>
    <row r="36" spans="1:16" ht="16" x14ac:dyDescent="0.25">
      <c r="A36" s="9" t="s">
        <v>95</v>
      </c>
      <c r="B36" t="s">
        <v>96</v>
      </c>
      <c r="C36" s="10">
        <v>29.076550000000001</v>
      </c>
      <c r="D36" s="11">
        <v>20.181648115818401</v>
      </c>
      <c r="E36" s="10">
        <v>35.253309999999999</v>
      </c>
      <c r="F36" s="11">
        <v>22.444411618568498</v>
      </c>
      <c r="G36">
        <v>16.879975707983</v>
      </c>
      <c r="H36">
        <v>22.151068189848001</v>
      </c>
      <c r="I36" s="3">
        <f t="shared" si="3"/>
        <v>24.331160605369647</v>
      </c>
      <c r="J36">
        <f t="shared" si="4"/>
        <v>6.094578230699411</v>
      </c>
      <c r="K36" s="12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 ht="16" x14ac:dyDescent="0.25">
      <c r="A37" s="9" t="s">
        <v>97</v>
      </c>
      <c r="B37" t="s">
        <v>98</v>
      </c>
      <c r="C37" s="10">
        <v>25.283290000000001</v>
      </c>
      <c r="D37" s="11">
        <v>19.394105164390101</v>
      </c>
      <c r="E37" s="10">
        <v>38.101759999999999</v>
      </c>
      <c r="F37" s="11">
        <v>16.6507809513895</v>
      </c>
      <c r="G37">
        <v>16.493774392662601</v>
      </c>
      <c r="H37">
        <v>17.697527245064698</v>
      </c>
      <c r="I37" s="3">
        <f t="shared" si="3"/>
        <v>22.270206292251149</v>
      </c>
      <c r="J37">
        <f t="shared" si="4"/>
        <v>7.6794446874931577</v>
      </c>
      <c r="K37" s="12">
        <f t="shared" si="5"/>
        <v>0.3448304244117037</v>
      </c>
      <c r="L37" t="s">
        <v>72</v>
      </c>
      <c r="M37" t="s">
        <v>22</v>
      </c>
      <c r="N37" s="13" t="s">
        <v>23</v>
      </c>
      <c r="O37" t="s">
        <v>24</v>
      </c>
      <c r="P37">
        <v>0</v>
      </c>
    </row>
    <row r="38" spans="1:16" ht="16" x14ac:dyDescent="0.25">
      <c r="A38" s="9" t="s">
        <v>99</v>
      </c>
      <c r="B38" t="s">
        <v>100</v>
      </c>
      <c r="C38" s="10">
        <v>46.826149999999998</v>
      </c>
      <c r="D38" s="11">
        <v>33.655348913159102</v>
      </c>
      <c r="E38" s="10">
        <v>43.13908</v>
      </c>
      <c r="F38" s="11">
        <v>30.3848119444955</v>
      </c>
      <c r="G38">
        <v>30.019442833052</v>
      </c>
      <c r="H38">
        <v>25.590002576857</v>
      </c>
      <c r="I38" s="3">
        <f t="shared" si="3"/>
        <v>34.935806044593939</v>
      </c>
      <c r="J38">
        <f t="shared" si="4"/>
        <v>7.5557899478395942</v>
      </c>
      <c r="K38" s="12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 ht="16" x14ac:dyDescent="0.25">
      <c r="A39" s="9" t="s">
        <v>101</v>
      </c>
      <c r="B39" t="s">
        <v>102</v>
      </c>
      <c r="C39" s="10">
        <v>31.864070000000002</v>
      </c>
      <c r="D39" s="11">
        <v>21.754566911867801</v>
      </c>
      <c r="E39" s="10">
        <v>67.089179999999999</v>
      </c>
      <c r="F39" s="11">
        <v>21.5449384547329</v>
      </c>
      <c r="G39">
        <v>18.640819524197401</v>
      </c>
      <c r="H39">
        <v>20.170159114624301</v>
      </c>
      <c r="I39" s="3">
        <f t="shared" si="3"/>
        <v>30.177289000903738</v>
      </c>
      <c r="J39">
        <f t="shared" si="4"/>
        <v>17.049073421337926</v>
      </c>
      <c r="K39" s="12">
        <f t="shared" si="5"/>
        <v>0.56496371893536712</v>
      </c>
      <c r="L39" t="s">
        <v>72</v>
      </c>
      <c r="M39" t="s">
        <v>22</v>
      </c>
      <c r="N39" s="13" t="s">
        <v>23</v>
      </c>
      <c r="O39" t="s">
        <v>24</v>
      </c>
      <c r="P39">
        <v>0</v>
      </c>
    </row>
    <row r="40" spans="1:16" ht="16" x14ac:dyDescent="0.25">
      <c r="A40" s="9" t="s">
        <v>103</v>
      </c>
      <c r="B40" t="s">
        <v>104</v>
      </c>
      <c r="C40" s="10">
        <v>29.32302</v>
      </c>
      <c r="D40" s="11">
        <v>22.6866044356542</v>
      </c>
      <c r="E40" s="10">
        <v>46.645310000000002</v>
      </c>
      <c r="F40" s="11">
        <v>19.241786954268701</v>
      </c>
      <c r="G40">
        <v>17.989919770028798</v>
      </c>
      <c r="H40">
        <v>19.101292432737502</v>
      </c>
      <c r="I40" s="3">
        <f t="shared" si="3"/>
        <v>25.831322265448204</v>
      </c>
      <c r="J40">
        <f t="shared" si="4"/>
        <v>10.045779868301224</v>
      </c>
      <c r="K40" s="12">
        <f t="shared" si="5"/>
        <v>0.38889917306859623</v>
      </c>
      <c r="L40" t="s">
        <v>849</v>
      </c>
      <c r="M40" t="s">
        <v>22</v>
      </c>
      <c r="N40" t="s">
        <v>23</v>
      </c>
      <c r="O40" t="s">
        <v>24</v>
      </c>
      <c r="P40">
        <v>0</v>
      </c>
    </row>
    <row r="41" spans="1:16" ht="16" x14ac:dyDescent="0.25">
      <c r="A41" s="9" t="s">
        <v>105</v>
      </c>
      <c r="B41" t="s">
        <v>106</v>
      </c>
      <c r="C41" s="10">
        <v>28.972580000000001</v>
      </c>
      <c r="D41" s="11">
        <v>17.606108127820999</v>
      </c>
      <c r="E41" s="10">
        <v>45.231839999999998</v>
      </c>
      <c r="F41" s="11">
        <v>18.237190689990499</v>
      </c>
      <c r="G41">
        <v>17.456148279238199</v>
      </c>
      <c r="H41">
        <v>18.554244369022101</v>
      </c>
      <c r="I41" s="3">
        <f t="shared" si="3"/>
        <v>24.343018577678635</v>
      </c>
      <c r="J41">
        <f t="shared" si="4"/>
        <v>10.176620962828615</v>
      </c>
      <c r="K41" s="12">
        <f t="shared" si="5"/>
        <v>0.41805090565720071</v>
      </c>
      <c r="L41" t="s">
        <v>72</v>
      </c>
      <c r="M41" t="s">
        <v>22</v>
      </c>
      <c r="N41" s="13" t="s">
        <v>23</v>
      </c>
      <c r="O41" t="s">
        <v>24</v>
      </c>
      <c r="P41">
        <v>0</v>
      </c>
    </row>
    <row r="42" spans="1:16" ht="16" x14ac:dyDescent="0.25">
      <c r="A42" s="9" t="s">
        <v>107</v>
      </c>
      <c r="B42" t="s">
        <v>108</v>
      </c>
      <c r="C42" s="10">
        <v>32.670119999999997</v>
      </c>
      <c r="D42" s="11">
        <v>25.027898766589701</v>
      </c>
      <c r="E42" s="10">
        <v>40.613889999999998</v>
      </c>
      <c r="F42" s="11">
        <v>32.393341833579598</v>
      </c>
      <c r="G42">
        <v>23.708214576376001</v>
      </c>
      <c r="H42">
        <v>27.008643127836699</v>
      </c>
      <c r="I42" s="3">
        <f t="shared" ref="I42:I73" si="6">AVERAGE(C42:H42)</f>
        <v>30.237018050730331</v>
      </c>
      <c r="J42">
        <f t="shared" ref="J42:J73" si="7">_xlfn.STDEV.P(C42:H42)</f>
        <v>5.7508230131213329</v>
      </c>
      <c r="K42" s="12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 ht="16" x14ac:dyDescent="0.25">
      <c r="A43" s="9" t="s">
        <v>109</v>
      </c>
      <c r="B43" t="s">
        <v>110</v>
      </c>
      <c r="C43" s="10">
        <v>38.546660000000003</v>
      </c>
      <c r="D43" s="11">
        <v>25.355344461352001</v>
      </c>
      <c r="E43" s="10">
        <v>44.109699999999997</v>
      </c>
      <c r="F43" s="11">
        <v>29.061844556404701</v>
      </c>
      <c r="G43">
        <v>23.148221757381901</v>
      </c>
      <c r="H43">
        <v>27.183765123696102</v>
      </c>
      <c r="I43" s="3">
        <f t="shared" si="6"/>
        <v>31.234255983139118</v>
      </c>
      <c r="J43">
        <f t="shared" si="7"/>
        <v>7.5312649327948931</v>
      </c>
      <c r="K43" s="12">
        <f t="shared" si="8"/>
        <v>0.24112195715052159</v>
      </c>
      <c r="L43" t="s">
        <v>27</v>
      </c>
      <c r="M43" t="s">
        <v>22</v>
      </c>
      <c r="N43" s="13" t="s">
        <v>23</v>
      </c>
      <c r="O43" t="s">
        <v>24</v>
      </c>
      <c r="P43">
        <v>0</v>
      </c>
    </row>
    <row r="44" spans="1:16" ht="16" x14ac:dyDescent="0.25">
      <c r="A44" s="9" t="s">
        <v>111</v>
      </c>
      <c r="B44" t="s">
        <v>112</v>
      </c>
      <c r="C44" s="10">
        <v>3.5672220000000001</v>
      </c>
      <c r="D44" s="11">
        <v>5.61783014631719</v>
      </c>
      <c r="E44" s="10">
        <v>43.193710000000003</v>
      </c>
      <c r="F44" s="11">
        <v>6.8739392896310401</v>
      </c>
      <c r="G44">
        <v>5.8717234707231301</v>
      </c>
      <c r="H44">
        <v>6.1381172356260896</v>
      </c>
      <c r="I44" s="3">
        <f t="shared" si="6"/>
        <v>11.877090357049575</v>
      </c>
      <c r="J44">
        <f t="shared" si="7"/>
        <v>14.04157327895512</v>
      </c>
      <c r="K44" s="12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 ht="16" x14ac:dyDescent="0.25">
      <c r="A45" s="9" t="s">
        <v>113</v>
      </c>
      <c r="B45" t="s">
        <v>114</v>
      </c>
      <c r="C45" s="10">
        <v>4.3186530000000003</v>
      </c>
      <c r="D45" s="11">
        <v>5.4172448938971298</v>
      </c>
      <c r="E45" s="10">
        <v>14.297129999999999</v>
      </c>
      <c r="F45" s="11">
        <v>5.9296706764169604</v>
      </c>
      <c r="G45">
        <v>6.3098615913942</v>
      </c>
      <c r="H45">
        <v>7.5532149349249398</v>
      </c>
      <c r="I45" s="3">
        <f t="shared" si="6"/>
        <v>7.3042958494388719</v>
      </c>
      <c r="J45">
        <f t="shared" si="7"/>
        <v>3.2740191549395901</v>
      </c>
      <c r="K45" s="12">
        <f t="shared" si="8"/>
        <v>0.44823200243061151</v>
      </c>
      <c r="L45" t="s">
        <v>27</v>
      </c>
      <c r="M45" t="s">
        <v>22</v>
      </c>
      <c r="N45" s="13" t="s">
        <v>23</v>
      </c>
      <c r="O45" t="s">
        <v>24</v>
      </c>
      <c r="P45">
        <v>0</v>
      </c>
    </row>
    <row r="46" spans="1:16" ht="16" x14ac:dyDescent="0.25">
      <c r="A46" s="9" t="s">
        <v>115</v>
      </c>
      <c r="B46" t="s">
        <v>116</v>
      </c>
      <c r="C46" s="10">
        <v>43.978830000000002</v>
      </c>
      <c r="D46" s="11">
        <v>37.012277350569498</v>
      </c>
      <c r="E46" s="10">
        <v>4.8521130000000001</v>
      </c>
      <c r="F46" s="11">
        <v>30.556163307764798</v>
      </c>
      <c r="G46">
        <v>27.602967991351601</v>
      </c>
      <c r="H46">
        <v>35.977381141414497</v>
      </c>
      <c r="I46" s="3">
        <f t="shared" si="6"/>
        <v>29.996622131850064</v>
      </c>
      <c r="J46">
        <f t="shared" si="7"/>
        <v>12.37457096428092</v>
      </c>
      <c r="K46" s="12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 ht="16" x14ac:dyDescent="0.25">
      <c r="A47" s="9" t="s">
        <v>117</v>
      </c>
      <c r="B47" t="s">
        <v>118</v>
      </c>
      <c r="C47" s="10">
        <v>35.732439999999997</v>
      </c>
      <c r="D47" s="11">
        <v>28.322704559267201</v>
      </c>
      <c r="E47" s="10">
        <v>54.23715</v>
      </c>
      <c r="F47" s="11">
        <v>27.187744604819201</v>
      </c>
      <c r="G47">
        <v>22.026093065876498</v>
      </c>
      <c r="H47">
        <v>25.9867425411163</v>
      </c>
      <c r="I47" s="3">
        <f t="shared" si="6"/>
        <v>32.248812461846533</v>
      </c>
      <c r="J47">
        <f t="shared" si="7"/>
        <v>10.648700164600202</v>
      </c>
      <c r="K47" s="12">
        <f t="shared" si="8"/>
        <v>0.33020441224614533</v>
      </c>
      <c r="L47" t="s">
        <v>27</v>
      </c>
      <c r="M47" t="s">
        <v>22</v>
      </c>
      <c r="N47" s="13" t="s">
        <v>23</v>
      </c>
      <c r="O47" t="s">
        <v>24</v>
      </c>
      <c r="P47">
        <v>0</v>
      </c>
    </row>
    <row r="48" spans="1:16" ht="16" x14ac:dyDescent="0.25">
      <c r="A48" s="9" t="s">
        <v>119</v>
      </c>
      <c r="B48" t="s">
        <v>120</v>
      </c>
      <c r="C48" s="10">
        <v>38.970750000000002</v>
      </c>
      <c r="D48" s="11">
        <v>25.921623611409899</v>
      </c>
      <c r="E48" s="10">
        <v>47.02431</v>
      </c>
      <c r="F48" s="11">
        <v>29.904370910053199</v>
      </c>
      <c r="G48">
        <v>23.0535027186436</v>
      </c>
      <c r="H48">
        <v>27.179305670378</v>
      </c>
      <c r="I48" s="3">
        <f t="shared" si="6"/>
        <v>32.008977151747452</v>
      </c>
      <c r="J48">
        <f t="shared" si="7"/>
        <v>8.3560157095756207</v>
      </c>
      <c r="K48" s="12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 ht="16" x14ac:dyDescent="0.25">
      <c r="A49" s="9" t="s">
        <v>121</v>
      </c>
      <c r="B49" t="s">
        <v>122</v>
      </c>
      <c r="C49" s="10">
        <v>50.103450000000002</v>
      </c>
      <c r="D49" s="11">
        <v>36.353811367536601</v>
      </c>
      <c r="E49" s="10">
        <v>47.758560000000003</v>
      </c>
      <c r="F49" s="11">
        <v>35.0955900540214</v>
      </c>
      <c r="G49">
        <v>31.4075696138237</v>
      </c>
      <c r="H49">
        <v>32.499655812405102</v>
      </c>
      <c r="I49" s="3">
        <f t="shared" si="6"/>
        <v>38.869772807964466</v>
      </c>
      <c r="J49">
        <f t="shared" si="7"/>
        <v>7.3262476238726171</v>
      </c>
      <c r="K49" s="12">
        <f t="shared" si="8"/>
        <v>0.18848187407906483</v>
      </c>
      <c r="L49" t="s">
        <v>27</v>
      </c>
      <c r="M49" t="s">
        <v>22</v>
      </c>
      <c r="N49" s="13" t="s">
        <v>23</v>
      </c>
      <c r="O49" t="s">
        <v>24</v>
      </c>
      <c r="P49">
        <v>0</v>
      </c>
    </row>
    <row r="50" spans="1:16" ht="16" x14ac:dyDescent="0.25">
      <c r="A50" s="9" t="s">
        <v>123</v>
      </c>
      <c r="B50" t="s">
        <v>124</v>
      </c>
      <c r="C50" s="10">
        <v>71.746030000000005</v>
      </c>
      <c r="D50" s="11">
        <v>43.377297230169702</v>
      </c>
      <c r="E50" s="10">
        <v>67.810839999999999</v>
      </c>
      <c r="F50" s="11">
        <v>49.202630107681699</v>
      </c>
      <c r="G50">
        <v>39.787619568243699</v>
      </c>
      <c r="H50">
        <v>40.075283882614301</v>
      </c>
      <c r="I50" s="3">
        <f t="shared" si="6"/>
        <v>51.999950131451563</v>
      </c>
      <c r="J50">
        <f t="shared" si="7"/>
        <v>12.996190043708017</v>
      </c>
      <c r="K50" s="12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 ht="16" x14ac:dyDescent="0.25">
      <c r="A51" s="9" t="s">
        <v>125</v>
      </c>
      <c r="B51" t="s">
        <v>126</v>
      </c>
      <c r="C51" s="10">
        <v>51.001429999999999</v>
      </c>
      <c r="D51" s="11">
        <v>30.5935251349106</v>
      </c>
      <c r="E51" s="10">
        <v>82.437029999999993</v>
      </c>
      <c r="F51" s="11">
        <v>37.128847358084798</v>
      </c>
      <c r="G51">
        <v>31.8451363658838</v>
      </c>
      <c r="H51">
        <v>35.293078228942299</v>
      </c>
      <c r="I51" s="3">
        <f t="shared" si="6"/>
        <v>44.716507847970242</v>
      </c>
      <c r="J51">
        <f t="shared" si="7"/>
        <v>18.137633527726418</v>
      </c>
      <c r="K51" s="12">
        <f t="shared" si="8"/>
        <v>0.40561381916029288</v>
      </c>
      <c r="L51" t="s">
        <v>27</v>
      </c>
      <c r="M51" t="s">
        <v>22</v>
      </c>
      <c r="N51" s="13" t="s">
        <v>23</v>
      </c>
      <c r="O51" t="s">
        <v>24</v>
      </c>
      <c r="P51">
        <v>0</v>
      </c>
    </row>
    <row r="52" spans="1:16" ht="16" x14ac:dyDescent="0.25">
      <c r="A52" s="9" t="s">
        <v>127</v>
      </c>
      <c r="B52" t="s">
        <v>128</v>
      </c>
      <c r="C52" s="10">
        <v>33.1676</v>
      </c>
      <c r="D52" s="11">
        <v>24.249969458262701</v>
      </c>
      <c r="E52" s="10">
        <v>67.169340000000005</v>
      </c>
      <c r="F52" s="11">
        <v>21.9914684361867</v>
      </c>
      <c r="G52">
        <v>18.843433209128801</v>
      </c>
      <c r="H52">
        <v>21.8639868378099</v>
      </c>
      <c r="I52" s="3">
        <f t="shared" si="6"/>
        <v>31.214299656898017</v>
      </c>
      <c r="J52">
        <f t="shared" si="7"/>
        <v>16.686369215765858</v>
      </c>
      <c r="K52" s="12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 ht="16" x14ac:dyDescent="0.25">
      <c r="A53" s="9" t="s">
        <v>129</v>
      </c>
      <c r="B53" t="s">
        <v>130</v>
      </c>
      <c r="C53" s="10">
        <v>47.305230000000002</v>
      </c>
      <c r="D53" s="11">
        <v>28.956546593070499</v>
      </c>
      <c r="E53" s="10">
        <v>42.539079999999998</v>
      </c>
      <c r="F53" s="11">
        <v>29.070902787807199</v>
      </c>
      <c r="G53">
        <v>23.646202186609099</v>
      </c>
      <c r="H53">
        <v>25.327369986695</v>
      </c>
      <c r="I53" s="3">
        <f t="shared" si="6"/>
        <v>32.807555259030295</v>
      </c>
      <c r="J53">
        <f t="shared" si="7"/>
        <v>8.8840826570246509</v>
      </c>
      <c r="K53" s="12">
        <f t="shared" si="8"/>
        <v>0.27079380303960027</v>
      </c>
      <c r="L53" t="s">
        <v>27</v>
      </c>
      <c r="M53" t="s">
        <v>22</v>
      </c>
      <c r="N53" s="13" t="s">
        <v>23</v>
      </c>
      <c r="O53" t="s">
        <v>24</v>
      </c>
      <c r="P53">
        <v>0</v>
      </c>
    </row>
    <row r="54" spans="1:16" ht="16" x14ac:dyDescent="0.25">
      <c r="A54" s="9" t="s">
        <v>131</v>
      </c>
      <c r="B54" t="s">
        <v>132</v>
      </c>
      <c r="C54" s="10">
        <v>39.719589999999997</v>
      </c>
      <c r="D54" s="11">
        <v>26.3713973806905</v>
      </c>
      <c r="E54" s="10">
        <v>53.893030000000003</v>
      </c>
      <c r="F54" s="11">
        <v>30.518555679877402</v>
      </c>
      <c r="G54">
        <v>29.408440648920902</v>
      </c>
      <c r="H54">
        <v>33.092258604048403</v>
      </c>
      <c r="I54" s="3">
        <f t="shared" si="6"/>
        <v>35.500545385589533</v>
      </c>
      <c r="J54">
        <f t="shared" si="7"/>
        <v>9.193829251347255</v>
      </c>
      <c r="K54" s="12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 ht="16" x14ac:dyDescent="0.25">
      <c r="A55" s="9" t="s">
        <v>133</v>
      </c>
      <c r="B55" t="s">
        <v>134</v>
      </c>
      <c r="C55" s="10">
        <v>38.251809999999999</v>
      </c>
      <c r="D55" s="11">
        <v>26.917531293683801</v>
      </c>
      <c r="E55" s="10">
        <v>42.681800000000003</v>
      </c>
      <c r="F55" s="11">
        <v>30.036947523879402</v>
      </c>
      <c r="G55">
        <v>23.581866196506699</v>
      </c>
      <c r="H55">
        <v>27.5971112795112</v>
      </c>
      <c r="I55" s="3">
        <f t="shared" si="6"/>
        <v>31.511177715596855</v>
      </c>
      <c r="J55">
        <f t="shared" si="7"/>
        <v>6.729137700514773</v>
      </c>
      <c r="K55" s="12">
        <f t="shared" si="8"/>
        <v>0.21354764208587804</v>
      </c>
      <c r="L55" t="s">
        <v>27</v>
      </c>
      <c r="M55" t="s">
        <v>22</v>
      </c>
      <c r="N55" s="13" t="s">
        <v>23</v>
      </c>
      <c r="O55" t="s">
        <v>24</v>
      </c>
      <c r="P55">
        <v>0</v>
      </c>
    </row>
    <row r="56" spans="1:16" ht="16" x14ac:dyDescent="0.25">
      <c r="A56" s="9" t="s">
        <v>135</v>
      </c>
      <c r="B56" t="s">
        <v>136</v>
      </c>
      <c r="C56" s="10">
        <v>40.386330000000001</v>
      </c>
      <c r="D56" s="11">
        <v>26.203648453187501</v>
      </c>
      <c r="E56" s="10">
        <v>44.78689</v>
      </c>
      <c r="F56" s="11">
        <v>32.299823095563902</v>
      </c>
      <c r="G56">
        <v>22.705826279454701</v>
      </c>
      <c r="H56">
        <v>30.734989307199299</v>
      </c>
      <c r="I56" s="3">
        <f t="shared" si="6"/>
        <v>32.852917855900898</v>
      </c>
      <c r="J56">
        <f t="shared" si="7"/>
        <v>7.6500520245611972</v>
      </c>
      <c r="K56" s="12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 ht="16" x14ac:dyDescent="0.25">
      <c r="A57" s="9" t="s">
        <v>137</v>
      </c>
      <c r="B57" t="s">
        <v>138</v>
      </c>
      <c r="C57" s="10">
        <v>39.551009999999998</v>
      </c>
      <c r="D57" s="11">
        <v>28.430534944400399</v>
      </c>
      <c r="E57" s="10">
        <v>43.091169999999998</v>
      </c>
      <c r="F57" s="11">
        <v>29.940182531718001</v>
      </c>
      <c r="G57">
        <v>25.5368184106771</v>
      </c>
      <c r="H57">
        <v>33.905949134945402</v>
      </c>
      <c r="I57" s="3">
        <f t="shared" si="6"/>
        <v>33.409277503623478</v>
      </c>
      <c r="J57">
        <f t="shared" si="7"/>
        <v>6.1981813548146949</v>
      </c>
      <c r="K57" s="12">
        <f t="shared" si="8"/>
        <v>0.18552275948327399</v>
      </c>
      <c r="L57" t="s">
        <v>27</v>
      </c>
      <c r="M57" t="s">
        <v>22</v>
      </c>
      <c r="N57" s="13" t="s">
        <v>23</v>
      </c>
      <c r="O57" t="s">
        <v>24</v>
      </c>
      <c r="P57">
        <v>0</v>
      </c>
    </row>
    <row r="58" spans="1:16" ht="16" x14ac:dyDescent="0.25">
      <c r="A58" s="9" t="s">
        <v>139</v>
      </c>
      <c r="B58" t="s">
        <v>140</v>
      </c>
      <c r="C58" s="10">
        <v>42.609099999999998</v>
      </c>
      <c r="D58" s="11">
        <v>32.680488071308503</v>
      </c>
      <c r="E58" s="10">
        <v>52.602699999999999</v>
      </c>
      <c r="F58" s="11">
        <v>34.439062400366403</v>
      </c>
      <c r="G58">
        <v>24.113670224242401</v>
      </c>
      <c r="H58">
        <v>32.396270553265502</v>
      </c>
      <c r="I58" s="3">
        <f t="shared" si="6"/>
        <v>36.473548541530469</v>
      </c>
      <c r="J58">
        <f t="shared" si="7"/>
        <v>8.9973306029333155</v>
      </c>
      <c r="K58" s="12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 ht="16" x14ac:dyDescent="0.25">
      <c r="A59" s="9" t="s">
        <v>141</v>
      </c>
      <c r="B59" t="s">
        <v>142</v>
      </c>
      <c r="C59" s="10">
        <v>44.16422</v>
      </c>
      <c r="D59" s="11">
        <v>31.204319990647399</v>
      </c>
      <c r="E59" s="10">
        <v>54.207979999999999</v>
      </c>
      <c r="F59" s="11">
        <v>31.9382486522844</v>
      </c>
      <c r="G59">
        <v>23.701256363127701</v>
      </c>
      <c r="H59">
        <v>29.529964215793701</v>
      </c>
      <c r="I59" s="3">
        <f t="shared" si="6"/>
        <v>35.790998203642204</v>
      </c>
      <c r="J59">
        <f t="shared" si="7"/>
        <v>10.251339442894796</v>
      </c>
      <c r="K59" s="12">
        <f t="shared" si="8"/>
        <v>0.28642228374204964</v>
      </c>
      <c r="L59" t="s">
        <v>27</v>
      </c>
      <c r="M59" t="s">
        <v>22</v>
      </c>
      <c r="N59" s="13" t="s">
        <v>23</v>
      </c>
      <c r="O59" t="s">
        <v>24</v>
      </c>
      <c r="P59">
        <v>0</v>
      </c>
    </row>
    <row r="60" spans="1:16" ht="16" x14ac:dyDescent="0.25">
      <c r="A60" s="9" t="s">
        <v>143</v>
      </c>
      <c r="B60" t="s">
        <v>144</v>
      </c>
      <c r="C60" s="10">
        <v>46.538730000000001</v>
      </c>
      <c r="D60" s="11">
        <v>29.175152229521299</v>
      </c>
      <c r="E60" s="10">
        <v>54.336779999999997</v>
      </c>
      <c r="F60" s="11">
        <v>34.4090433315586</v>
      </c>
      <c r="G60">
        <v>29.8368526732785</v>
      </c>
      <c r="H60">
        <v>35.969497234961104</v>
      </c>
      <c r="I60" s="3">
        <f t="shared" si="6"/>
        <v>38.377675911553247</v>
      </c>
      <c r="J60">
        <f t="shared" si="7"/>
        <v>9.133065202326053</v>
      </c>
      <c r="K60" s="12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 ht="16" x14ac:dyDescent="0.25">
      <c r="A61" s="9" t="s">
        <v>145</v>
      </c>
      <c r="B61" t="s">
        <v>146</v>
      </c>
      <c r="C61" s="10">
        <v>23.192260000000001</v>
      </c>
      <c r="D61" s="11">
        <v>12.902679501977399</v>
      </c>
      <c r="E61" s="10">
        <v>55.675849999999997</v>
      </c>
      <c r="F61" s="11">
        <v>15.4151223879278</v>
      </c>
      <c r="G61">
        <v>16.277300312684499</v>
      </c>
      <c r="H61">
        <v>14.83476766639</v>
      </c>
      <c r="I61" s="3">
        <f t="shared" si="6"/>
        <v>23.049663311496616</v>
      </c>
      <c r="J61">
        <f t="shared" si="7"/>
        <v>14.9392397075655</v>
      </c>
      <c r="K61" s="12">
        <f t="shared" si="8"/>
        <v>0.64813266491897814</v>
      </c>
      <c r="L61" t="s">
        <v>27</v>
      </c>
      <c r="M61" t="s">
        <v>22</v>
      </c>
      <c r="N61" s="13" t="s">
        <v>23</v>
      </c>
      <c r="O61" t="s">
        <v>24</v>
      </c>
      <c r="P61">
        <v>0</v>
      </c>
    </row>
    <row r="62" spans="1:16" ht="16" x14ac:dyDescent="0.25">
      <c r="A62" s="9" t="s">
        <v>147</v>
      </c>
      <c r="B62" t="s">
        <v>148</v>
      </c>
      <c r="C62" s="10">
        <v>73.865489999999994</v>
      </c>
      <c r="D62" s="11">
        <v>43.183172777048902</v>
      </c>
      <c r="E62" s="10">
        <v>40.655140000000003</v>
      </c>
      <c r="F62" s="11">
        <v>47.433873848541502</v>
      </c>
      <c r="G62">
        <v>48.048027824141499</v>
      </c>
      <c r="H62">
        <v>45.612297481165598</v>
      </c>
      <c r="I62" s="3">
        <f t="shared" si="6"/>
        <v>49.799666988482919</v>
      </c>
      <c r="J62">
        <f t="shared" si="7"/>
        <v>11.051119755093872</v>
      </c>
      <c r="K62" s="12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 ht="16" x14ac:dyDescent="0.25">
      <c r="A63" s="9" t="s">
        <v>149</v>
      </c>
      <c r="B63" t="s">
        <v>150</v>
      </c>
      <c r="C63" s="10">
        <v>47.506039999999999</v>
      </c>
      <c r="D63" s="11">
        <v>33.7559427295161</v>
      </c>
      <c r="E63" s="10">
        <v>89.856620000000007</v>
      </c>
      <c r="F63" s="11">
        <v>30.995325654898501</v>
      </c>
      <c r="G63">
        <v>28.867128747304999</v>
      </c>
      <c r="H63">
        <v>33.764344114644302</v>
      </c>
      <c r="I63" s="3">
        <f t="shared" si="6"/>
        <v>44.124233541060654</v>
      </c>
      <c r="J63">
        <f t="shared" si="7"/>
        <v>21.302832434548868</v>
      </c>
      <c r="K63" s="12">
        <f t="shared" si="8"/>
        <v>0.48279212407678668</v>
      </c>
      <c r="L63" t="s">
        <v>151</v>
      </c>
      <c r="M63" t="s">
        <v>22</v>
      </c>
      <c r="N63" s="13" t="s">
        <v>23</v>
      </c>
      <c r="O63" t="s">
        <v>24</v>
      </c>
      <c r="P63">
        <v>0</v>
      </c>
    </row>
    <row r="64" spans="1:16" ht="16" x14ac:dyDescent="0.25">
      <c r="A64" s="9" t="s">
        <v>152</v>
      </c>
      <c r="B64" t="s">
        <v>153</v>
      </c>
      <c r="C64" s="10">
        <v>12.620520000000001</v>
      </c>
      <c r="D64" s="11">
        <v>8.1777624324439309</v>
      </c>
      <c r="E64" s="10">
        <v>66.764380000000003</v>
      </c>
      <c r="F64" s="11">
        <v>13.8595181761621</v>
      </c>
      <c r="G64">
        <v>5.8523965066437</v>
      </c>
      <c r="H64">
        <v>13.099792191786401</v>
      </c>
      <c r="I64" s="3">
        <f t="shared" si="6"/>
        <v>20.062394884506023</v>
      </c>
      <c r="J64">
        <f t="shared" si="7"/>
        <v>21.081504427892476</v>
      </c>
      <c r="K64" s="12">
        <f t="shared" si="8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 ht="16" x14ac:dyDescent="0.25">
      <c r="A65" s="9" t="s">
        <v>154</v>
      </c>
      <c r="B65" t="s">
        <v>155</v>
      </c>
      <c r="C65" s="10">
        <v>12.715909999999999</v>
      </c>
      <c r="D65" s="11">
        <v>4.7651926574889298</v>
      </c>
      <c r="E65" s="10">
        <v>32.500979999999998</v>
      </c>
      <c r="F65" s="11">
        <v>10.779172408873301</v>
      </c>
      <c r="G65">
        <v>4.2202208050945904</v>
      </c>
      <c r="H65">
        <v>7.4094012374646603</v>
      </c>
      <c r="I65" s="3">
        <f t="shared" si="6"/>
        <v>12.065146184820248</v>
      </c>
      <c r="J65">
        <f t="shared" si="7"/>
        <v>9.6281588976181567</v>
      </c>
      <c r="K65" s="12">
        <f t="shared" si="8"/>
        <v>0.79801427600867492</v>
      </c>
      <c r="L65" t="s">
        <v>151</v>
      </c>
      <c r="M65" t="s">
        <v>22</v>
      </c>
      <c r="N65" s="13" t="s">
        <v>23</v>
      </c>
      <c r="O65" t="s">
        <v>24</v>
      </c>
      <c r="P65">
        <v>0</v>
      </c>
    </row>
    <row r="66" spans="1:16" ht="16" x14ac:dyDescent="0.25">
      <c r="A66" s="9" t="s">
        <v>156</v>
      </c>
      <c r="B66" t="s">
        <v>157</v>
      </c>
      <c r="C66" s="10">
        <v>18.181619999999999</v>
      </c>
      <c r="D66" s="11">
        <v>7.5752968302688197</v>
      </c>
      <c r="E66" s="10">
        <v>10.473649999999999</v>
      </c>
      <c r="F66" s="11">
        <v>7.6740038206439003</v>
      </c>
      <c r="G66">
        <v>9.5769138980661008</v>
      </c>
      <c r="H66">
        <v>9.3419782955905202</v>
      </c>
      <c r="I66" s="3">
        <f t="shared" si="6"/>
        <v>10.470577140761558</v>
      </c>
      <c r="J66">
        <f t="shared" si="7"/>
        <v>3.5994451233318148</v>
      </c>
      <c r="K66" s="12">
        <f t="shared" si="8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 ht="16" x14ac:dyDescent="0.25">
      <c r="A67" s="9" t="s">
        <v>158</v>
      </c>
      <c r="B67" t="s">
        <v>159</v>
      </c>
      <c r="C67" s="10">
        <v>2.2850109999999999</v>
      </c>
      <c r="D67" s="11">
        <v>6.8250689346512097</v>
      </c>
      <c r="E67" s="10">
        <v>10.42136</v>
      </c>
      <c r="F67" s="11">
        <v>8.5410948849661601</v>
      </c>
      <c r="G67">
        <v>10.674066278582901</v>
      </c>
      <c r="H67">
        <v>4.92623401792636</v>
      </c>
      <c r="I67" s="3">
        <f t="shared" si="6"/>
        <v>7.2788058526877721</v>
      </c>
      <c r="J67">
        <f t="shared" si="7"/>
        <v>2.9909661758001089</v>
      </c>
      <c r="K67" s="12">
        <f t="shared" si="8"/>
        <v>0.41091440496323511</v>
      </c>
      <c r="L67" t="s">
        <v>151</v>
      </c>
      <c r="M67" t="s">
        <v>22</v>
      </c>
      <c r="N67" s="13" t="s">
        <v>23</v>
      </c>
      <c r="O67" t="s">
        <v>24</v>
      </c>
      <c r="P67">
        <v>0</v>
      </c>
    </row>
    <row r="68" spans="1:16" ht="16" x14ac:dyDescent="0.25">
      <c r="A68" s="9" t="s">
        <v>160</v>
      </c>
      <c r="B68" t="s">
        <v>161</v>
      </c>
      <c r="C68" s="10">
        <v>2.512394</v>
      </c>
      <c r="D68" s="11">
        <v>11.3625378363528</v>
      </c>
      <c r="E68" s="10">
        <v>20.987960000000001</v>
      </c>
      <c r="F68" s="11">
        <v>5.8294724703378398</v>
      </c>
      <c r="G68">
        <v>10.717208322091</v>
      </c>
      <c r="H68">
        <v>11.4596544211634</v>
      </c>
      <c r="I68" s="3">
        <f t="shared" si="6"/>
        <v>10.478204508324174</v>
      </c>
      <c r="J68">
        <f t="shared" si="7"/>
        <v>5.7347220115684747</v>
      </c>
      <c r="K68" s="12">
        <f t="shared" si="8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 ht="16" x14ac:dyDescent="0.25">
      <c r="A69" s="9" t="s">
        <v>162</v>
      </c>
      <c r="B69" t="s">
        <v>163</v>
      </c>
      <c r="C69" s="10">
        <v>5.2466369999999998</v>
      </c>
      <c r="D69" s="11">
        <v>6.6917936578940598</v>
      </c>
      <c r="E69" s="10">
        <v>12.877879999999999</v>
      </c>
      <c r="F69" s="11">
        <v>11.1002631547703</v>
      </c>
      <c r="G69">
        <v>10.768347908870499</v>
      </c>
      <c r="H69">
        <v>5.92103683932217</v>
      </c>
      <c r="I69" s="3">
        <f t="shared" si="6"/>
        <v>8.7676597601428359</v>
      </c>
      <c r="J69">
        <f t="shared" si="7"/>
        <v>2.9196970587850815</v>
      </c>
      <c r="K69" s="12">
        <f t="shared" si="8"/>
        <v>0.33300756857124164</v>
      </c>
      <c r="L69" t="s">
        <v>151</v>
      </c>
      <c r="M69" t="s">
        <v>22</v>
      </c>
      <c r="N69" s="13" t="s">
        <v>23</v>
      </c>
      <c r="O69" t="s">
        <v>24</v>
      </c>
      <c r="P69">
        <v>0</v>
      </c>
    </row>
    <row r="70" spans="1:16" ht="16" x14ac:dyDescent="0.25">
      <c r="A70" s="9" t="s">
        <v>164</v>
      </c>
      <c r="B70" t="s">
        <v>165</v>
      </c>
      <c r="C70" s="10">
        <v>3.5395460000000001</v>
      </c>
      <c r="D70" s="11">
        <v>12.706530323474301</v>
      </c>
      <c r="E70" s="10">
        <v>13.957610000000001</v>
      </c>
      <c r="F70" s="11">
        <v>11.217656928992801</v>
      </c>
      <c r="G70">
        <v>10.578396745693301</v>
      </c>
      <c r="H70">
        <v>7.8264711772177504</v>
      </c>
      <c r="I70" s="3">
        <f t="shared" si="6"/>
        <v>9.9710351958963592</v>
      </c>
      <c r="J70">
        <f t="shared" si="7"/>
        <v>3.4462993235851149</v>
      </c>
      <c r="K70" s="12">
        <f t="shared" si="8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 ht="16" x14ac:dyDescent="0.25">
      <c r="A71" s="9" t="s">
        <v>166</v>
      </c>
      <c r="B71" t="s">
        <v>167</v>
      </c>
      <c r="C71" s="10">
        <v>12.43055</v>
      </c>
      <c r="D71" s="11">
        <v>12.2883984596519</v>
      </c>
      <c r="E71" s="10">
        <v>15.95393</v>
      </c>
      <c r="F71" s="11">
        <v>7.36080243131667</v>
      </c>
      <c r="G71">
        <v>8.6562646569683093</v>
      </c>
      <c r="H71">
        <v>11.524531860439501</v>
      </c>
      <c r="I71" s="3">
        <f t="shared" si="6"/>
        <v>11.36907956806273</v>
      </c>
      <c r="J71">
        <f t="shared" si="7"/>
        <v>2.7821615082392266</v>
      </c>
      <c r="K71" s="12">
        <f t="shared" si="8"/>
        <v>0.2447129947137226</v>
      </c>
      <c r="L71" t="s">
        <v>151</v>
      </c>
      <c r="M71" t="s">
        <v>22</v>
      </c>
      <c r="N71" s="13" t="s">
        <v>23</v>
      </c>
      <c r="O71" t="s">
        <v>24</v>
      </c>
      <c r="P71">
        <v>0</v>
      </c>
    </row>
    <row r="72" spans="1:16" ht="16" x14ac:dyDescent="0.25">
      <c r="A72" s="9" t="s">
        <v>168</v>
      </c>
      <c r="B72" t="s">
        <v>169</v>
      </c>
      <c r="C72" s="10">
        <v>16.559249999999999</v>
      </c>
      <c r="D72" s="11">
        <v>11.395635346500899</v>
      </c>
      <c r="E72" s="10">
        <v>14.902950000000001</v>
      </c>
      <c r="F72" s="11">
        <v>7.0600708378732797</v>
      </c>
      <c r="G72">
        <v>11.7414573357705</v>
      </c>
      <c r="H72">
        <v>7.7834930453792497</v>
      </c>
      <c r="I72" s="3">
        <f t="shared" si="6"/>
        <v>11.573809427587321</v>
      </c>
      <c r="J72">
        <f t="shared" si="7"/>
        <v>3.4336079374748181</v>
      </c>
      <c r="K72" s="12">
        <f t="shared" si="8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 ht="16" x14ac:dyDescent="0.25">
      <c r="A73" s="9" t="s">
        <v>170</v>
      </c>
      <c r="B73" t="s">
        <v>171</v>
      </c>
      <c r="C73" s="10">
        <v>23.679120000000001</v>
      </c>
      <c r="D73" s="11">
        <v>17.539773573039799</v>
      </c>
      <c r="E73" s="10">
        <v>32.916739999999997</v>
      </c>
      <c r="F73" s="11">
        <v>18.9132505173209</v>
      </c>
      <c r="G73">
        <v>15.6735921434102</v>
      </c>
      <c r="H73">
        <v>15.704040250065701</v>
      </c>
      <c r="I73" s="3">
        <f t="shared" si="6"/>
        <v>20.7377527473061</v>
      </c>
      <c r="J73">
        <f t="shared" si="7"/>
        <v>6.076172522370852</v>
      </c>
      <c r="K73" s="12">
        <f t="shared" si="8"/>
        <v>0.2930005288620372</v>
      </c>
      <c r="L73" t="s">
        <v>151</v>
      </c>
      <c r="M73" t="s">
        <v>22</v>
      </c>
      <c r="N73" s="13" t="s">
        <v>23</v>
      </c>
      <c r="O73" t="s">
        <v>24</v>
      </c>
      <c r="P73">
        <v>0</v>
      </c>
    </row>
    <row r="74" spans="1:16" ht="16" x14ac:dyDescent="0.25">
      <c r="A74" s="9" t="s">
        <v>172</v>
      </c>
      <c r="B74" t="s">
        <v>173</v>
      </c>
      <c r="C74" s="10">
        <v>29.369589999999999</v>
      </c>
      <c r="D74" s="11">
        <v>19.188772567785499</v>
      </c>
      <c r="E74" s="10">
        <v>45.357889999999998</v>
      </c>
      <c r="F74" s="11">
        <v>17.079993115501001</v>
      </c>
      <c r="G74">
        <v>18.764788083403499</v>
      </c>
      <c r="H74">
        <v>15.0205255453067</v>
      </c>
      <c r="I74" s="3">
        <f t="shared" ref="I74:I105" si="9">AVERAGE(C74:H74)</f>
        <v>24.13025988533278</v>
      </c>
      <c r="J74">
        <f t="shared" ref="J74:J105" si="10">_xlfn.STDEV.P(C74:H74)</f>
        <v>10.519529189195449</v>
      </c>
      <c r="K74" s="12">
        <f t="shared" ref="K74:K105" si="11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 ht="16" x14ac:dyDescent="0.25">
      <c r="A75" s="9" t="s">
        <v>174</v>
      </c>
      <c r="B75" t="s">
        <v>175</v>
      </c>
      <c r="C75" s="10">
        <v>19.615659999999998</v>
      </c>
      <c r="D75" s="11">
        <v>12.4890034130825</v>
      </c>
      <c r="E75" s="10">
        <v>48.225960000000001</v>
      </c>
      <c r="F75" s="11">
        <v>13.186679705605799</v>
      </c>
      <c r="G75">
        <v>11.6115925804387</v>
      </c>
      <c r="H75">
        <v>9.2611408014440393</v>
      </c>
      <c r="I75" s="3">
        <f t="shared" si="9"/>
        <v>19.065006083428504</v>
      </c>
      <c r="J75">
        <f t="shared" si="10"/>
        <v>13.417228554478612</v>
      </c>
      <c r="K75" s="12">
        <f t="shared" si="11"/>
        <v>0.70376209143415924</v>
      </c>
      <c r="L75" t="s">
        <v>151</v>
      </c>
      <c r="M75" t="s">
        <v>22</v>
      </c>
      <c r="N75" s="13" t="s">
        <v>23</v>
      </c>
      <c r="O75" t="s">
        <v>24</v>
      </c>
      <c r="P75">
        <v>0</v>
      </c>
    </row>
    <row r="76" spans="1:16" ht="16" x14ac:dyDescent="0.25">
      <c r="A76" s="9" t="s">
        <v>176</v>
      </c>
      <c r="B76" t="s">
        <v>177</v>
      </c>
      <c r="C76" s="10">
        <v>22.033429999999999</v>
      </c>
      <c r="D76" s="11">
        <v>12.730751126601399</v>
      </c>
      <c r="E76" s="10">
        <v>36.40934</v>
      </c>
      <c r="F76" s="11">
        <v>12.0135743576053</v>
      </c>
      <c r="G76">
        <v>11.0212630611852</v>
      </c>
      <c r="H76">
        <v>7.7183373347344499</v>
      </c>
      <c r="I76" s="3">
        <f t="shared" si="9"/>
        <v>16.987782646687723</v>
      </c>
      <c r="J76">
        <f t="shared" si="10"/>
        <v>9.72147524010329</v>
      </c>
      <c r="K76" s="12">
        <f t="shared" si="11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 ht="16" x14ac:dyDescent="0.25">
      <c r="A77" s="9" t="s">
        <v>178</v>
      </c>
      <c r="B77" t="s">
        <v>179</v>
      </c>
      <c r="C77" s="10">
        <v>20.21415</v>
      </c>
      <c r="D77" s="11">
        <v>11.5617172966071</v>
      </c>
      <c r="E77" s="10">
        <v>32.784280000000003</v>
      </c>
      <c r="F77" s="11">
        <v>10.235302573096201</v>
      </c>
      <c r="G77">
        <v>8.6526315646393606</v>
      </c>
      <c r="H77">
        <v>9.8666547624770704</v>
      </c>
      <c r="I77" s="3">
        <f t="shared" si="9"/>
        <v>15.55245603280329</v>
      </c>
      <c r="J77">
        <f t="shared" si="10"/>
        <v>8.5907040673045909</v>
      </c>
      <c r="K77" s="12">
        <f t="shared" si="11"/>
        <v>0.55236960960925086</v>
      </c>
      <c r="L77" t="s">
        <v>151</v>
      </c>
      <c r="M77" t="s">
        <v>22</v>
      </c>
      <c r="N77" s="13" t="s">
        <v>23</v>
      </c>
      <c r="O77" t="s">
        <v>24</v>
      </c>
      <c r="P77">
        <v>0</v>
      </c>
    </row>
    <row r="78" spans="1:16" ht="16" x14ac:dyDescent="0.25">
      <c r="A78" s="9" t="s">
        <v>180</v>
      </c>
      <c r="B78" t="s">
        <v>181</v>
      </c>
      <c r="C78" s="10">
        <v>38.307490000000001</v>
      </c>
      <c r="D78" s="11">
        <v>26.092047759046</v>
      </c>
      <c r="E78" s="10">
        <v>11.96909</v>
      </c>
      <c r="F78" s="11">
        <v>26.00441221881</v>
      </c>
      <c r="G78">
        <v>21.477357509413</v>
      </c>
      <c r="H78">
        <v>24.722685378163298</v>
      </c>
      <c r="I78" s="3">
        <f t="shared" si="9"/>
        <v>24.762180477572048</v>
      </c>
      <c r="J78">
        <f t="shared" si="10"/>
        <v>7.7593157183910106</v>
      </c>
      <c r="K78" s="12">
        <f t="shared" si="11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 ht="16" x14ac:dyDescent="0.25">
      <c r="A79" s="9" t="s">
        <v>182</v>
      </c>
      <c r="B79" t="s">
        <v>183</v>
      </c>
      <c r="C79" s="10">
        <v>2.8491559999999998</v>
      </c>
      <c r="D79" s="11">
        <v>12.3028665794186</v>
      </c>
      <c r="E79" s="10">
        <v>41.555430000000001</v>
      </c>
      <c r="F79" s="11">
        <v>10.292231992779699</v>
      </c>
      <c r="G79">
        <v>8.32621758676847</v>
      </c>
      <c r="H79">
        <v>8.52819424268076</v>
      </c>
      <c r="I79" s="3">
        <f t="shared" si="9"/>
        <v>13.97568273360792</v>
      </c>
      <c r="J79">
        <f t="shared" si="10"/>
        <v>12.664910625962559</v>
      </c>
      <c r="K79" s="12">
        <f t="shared" si="11"/>
        <v>0.90621051345897463</v>
      </c>
      <c r="L79" t="s">
        <v>151</v>
      </c>
      <c r="M79" t="s">
        <v>22</v>
      </c>
      <c r="N79" s="13" t="s">
        <v>23</v>
      </c>
      <c r="O79" t="s">
        <v>24</v>
      </c>
      <c r="P79">
        <v>0</v>
      </c>
    </row>
    <row r="80" spans="1:16" ht="16" x14ac:dyDescent="0.25">
      <c r="A80" s="9" t="s">
        <v>184</v>
      </c>
      <c r="B80" t="s">
        <v>185</v>
      </c>
      <c r="C80" s="10">
        <v>17.769400000000001</v>
      </c>
      <c r="D80" s="11">
        <v>11.7345705352473</v>
      </c>
      <c r="E80" s="10">
        <v>10.037559999999999</v>
      </c>
      <c r="F80" s="11">
        <v>12.4970127608154</v>
      </c>
      <c r="G80">
        <v>12.1284998407834</v>
      </c>
      <c r="H80">
        <v>4.1751768286934903</v>
      </c>
      <c r="I80" s="3">
        <f t="shared" si="9"/>
        <v>11.3903699942566</v>
      </c>
      <c r="J80">
        <f t="shared" si="10"/>
        <v>4.0097609863650758</v>
      </c>
      <c r="K80" s="12">
        <f t="shared" si="11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 ht="16" x14ac:dyDescent="0.25">
      <c r="A81" s="9" t="s">
        <v>186</v>
      </c>
      <c r="B81" t="s">
        <v>187</v>
      </c>
      <c r="C81" s="10">
        <v>21.084050000000001</v>
      </c>
      <c r="D81" s="11">
        <v>12.069074065451399</v>
      </c>
      <c r="E81" s="10">
        <v>28.825279999999999</v>
      </c>
      <c r="F81" s="11">
        <v>11.913828026547099</v>
      </c>
      <c r="G81">
        <v>11.707384970514401</v>
      </c>
      <c r="H81">
        <v>9.8206642812088294</v>
      </c>
      <c r="I81" s="3">
        <f t="shared" si="9"/>
        <v>15.90338022395362</v>
      </c>
      <c r="J81">
        <f t="shared" si="10"/>
        <v>6.8195683271327505</v>
      </c>
      <c r="K81" s="12">
        <f t="shared" si="11"/>
        <v>0.42881250596405529</v>
      </c>
      <c r="L81" t="s">
        <v>151</v>
      </c>
      <c r="M81" t="s">
        <v>22</v>
      </c>
      <c r="N81" s="13" t="s">
        <v>23</v>
      </c>
      <c r="O81" t="s">
        <v>24</v>
      </c>
      <c r="P81">
        <v>0</v>
      </c>
    </row>
    <row r="82" spans="1:16" ht="16" x14ac:dyDescent="0.25">
      <c r="A82" s="9" t="s">
        <v>188</v>
      </c>
      <c r="B82" t="s">
        <v>189</v>
      </c>
      <c r="C82" s="10">
        <v>0.70825800000000005</v>
      </c>
      <c r="D82" s="11">
        <v>13.9831766434003</v>
      </c>
      <c r="E82" s="10">
        <v>32.90795</v>
      </c>
      <c r="F82" s="11">
        <v>11.0447091184299</v>
      </c>
      <c r="G82">
        <v>12.017648817912599</v>
      </c>
      <c r="H82">
        <v>12.788715375313</v>
      </c>
      <c r="I82" s="3">
        <f t="shared" si="9"/>
        <v>13.908409659175966</v>
      </c>
      <c r="J82">
        <f t="shared" si="10"/>
        <v>9.5591282702714384</v>
      </c>
      <c r="K82" s="12">
        <f t="shared" si="11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 ht="16" x14ac:dyDescent="0.25">
      <c r="A83" s="9" t="s">
        <v>190</v>
      </c>
      <c r="B83" t="s">
        <v>191</v>
      </c>
      <c r="C83" s="10">
        <v>20.770009999999999</v>
      </c>
      <c r="D83" s="11">
        <v>15.1244360198307</v>
      </c>
      <c r="E83" s="10">
        <v>32.293480000000002</v>
      </c>
      <c r="F83" s="11">
        <v>12.242910450783601</v>
      </c>
      <c r="G83">
        <v>11.8933724868456</v>
      </c>
      <c r="H83">
        <v>12.471647665415199</v>
      </c>
      <c r="I83" s="3">
        <f t="shared" si="9"/>
        <v>17.465976103812515</v>
      </c>
      <c r="J83">
        <f t="shared" si="10"/>
        <v>7.2976247754751453</v>
      </c>
      <c r="K83" s="12">
        <f t="shared" si="11"/>
        <v>0.41781946408836562</v>
      </c>
      <c r="L83" t="s">
        <v>151</v>
      </c>
      <c r="M83" t="s">
        <v>22</v>
      </c>
      <c r="N83" s="13" t="s">
        <v>23</v>
      </c>
      <c r="O83" t="s">
        <v>24</v>
      </c>
      <c r="P83">
        <v>0</v>
      </c>
    </row>
    <row r="84" spans="1:16" ht="16" x14ac:dyDescent="0.25">
      <c r="A84" s="9" t="s">
        <v>192</v>
      </c>
      <c r="B84" t="s">
        <v>193</v>
      </c>
      <c r="C84" s="10">
        <v>18.358529999999998</v>
      </c>
      <c r="D84" s="11">
        <v>9.3599341180013198</v>
      </c>
      <c r="E84" s="10">
        <v>35.41892</v>
      </c>
      <c r="F84" s="11">
        <v>13.056672402141301</v>
      </c>
      <c r="G84">
        <v>11.889291732419499</v>
      </c>
      <c r="H84">
        <v>13.199398120561201</v>
      </c>
      <c r="I84" s="3">
        <f t="shared" si="9"/>
        <v>16.880457728853887</v>
      </c>
      <c r="J84">
        <f t="shared" si="10"/>
        <v>8.7130250053906764</v>
      </c>
      <c r="K84" s="12">
        <f t="shared" si="11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 ht="16" x14ac:dyDescent="0.25">
      <c r="A85" s="9" t="s">
        <v>194</v>
      </c>
      <c r="B85" t="s">
        <v>195</v>
      </c>
      <c r="C85" s="10">
        <v>46.042450000000002</v>
      </c>
      <c r="D85" s="11">
        <v>27.224196199935299</v>
      </c>
      <c r="E85" s="10">
        <v>38.03884</v>
      </c>
      <c r="F85" s="11">
        <v>27.561543832645899</v>
      </c>
      <c r="G85">
        <v>24.75041120325</v>
      </c>
      <c r="H85">
        <v>29.006689248462099</v>
      </c>
      <c r="I85" s="3">
        <f t="shared" si="9"/>
        <v>32.104021747382212</v>
      </c>
      <c r="J85">
        <f t="shared" si="10"/>
        <v>7.5013077689604817</v>
      </c>
      <c r="K85" s="12">
        <f t="shared" si="11"/>
        <v>0.23365632592658409</v>
      </c>
      <c r="L85" t="s">
        <v>151</v>
      </c>
      <c r="M85" t="s">
        <v>22</v>
      </c>
      <c r="N85" s="13" t="s">
        <v>23</v>
      </c>
      <c r="O85" t="s">
        <v>24</v>
      </c>
      <c r="P85">
        <v>0</v>
      </c>
    </row>
    <row r="86" spans="1:16" ht="16" x14ac:dyDescent="0.25">
      <c r="A86" s="9" t="s">
        <v>196</v>
      </c>
      <c r="B86" t="s">
        <v>197</v>
      </c>
      <c r="C86" s="10">
        <v>35.040779999999998</v>
      </c>
      <c r="D86" s="11">
        <v>20.457286705187599</v>
      </c>
      <c r="E86" s="10">
        <v>61.108539999999998</v>
      </c>
      <c r="F86" s="11">
        <v>19.024864485335701</v>
      </c>
      <c r="G86">
        <v>20.217338927014001</v>
      </c>
      <c r="H86">
        <v>16.040739001493499</v>
      </c>
      <c r="I86" s="3">
        <f t="shared" si="9"/>
        <v>28.648258186505135</v>
      </c>
      <c r="J86">
        <f t="shared" si="10"/>
        <v>15.728243651912061</v>
      </c>
      <c r="K86" s="12">
        <f t="shared" si="11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 ht="16" x14ac:dyDescent="0.25">
      <c r="A87" s="9" t="s">
        <v>198</v>
      </c>
      <c r="B87" t="s">
        <v>199</v>
      </c>
      <c r="C87" s="10">
        <v>41.262779999999999</v>
      </c>
      <c r="D87" s="11">
        <v>26.0038628260927</v>
      </c>
      <c r="E87" s="10">
        <v>56.102730000000001</v>
      </c>
      <c r="F87" s="11">
        <v>23.686498489203601</v>
      </c>
      <c r="G87">
        <v>27.2903666766863</v>
      </c>
      <c r="H87">
        <v>25.4667548294426</v>
      </c>
      <c r="I87" s="3">
        <f t="shared" si="9"/>
        <v>33.302165470237533</v>
      </c>
      <c r="J87">
        <f t="shared" si="10"/>
        <v>11.736685961740021</v>
      </c>
      <c r="K87" s="12">
        <f t="shared" si="11"/>
        <v>0.35243011365820071</v>
      </c>
      <c r="L87" t="s">
        <v>151</v>
      </c>
      <c r="M87" t="s">
        <v>22</v>
      </c>
      <c r="N87" s="13" t="s">
        <v>23</v>
      </c>
      <c r="O87" t="s">
        <v>24</v>
      </c>
      <c r="P87">
        <v>0</v>
      </c>
    </row>
    <row r="88" spans="1:16" ht="16" x14ac:dyDescent="0.25">
      <c r="A88" s="9" t="s">
        <v>200</v>
      </c>
      <c r="B88" t="s">
        <v>201</v>
      </c>
      <c r="C88" s="10">
        <v>23.49241</v>
      </c>
      <c r="D88" s="11">
        <v>17.164391937633301</v>
      </c>
      <c r="E88" s="10">
        <v>61.075339999999997</v>
      </c>
      <c r="F88" s="11">
        <v>15.9000428778351</v>
      </c>
      <c r="G88">
        <v>17.7696158758996</v>
      </c>
      <c r="H88">
        <v>15.8680790390697</v>
      </c>
      <c r="I88" s="3">
        <f t="shared" si="9"/>
        <v>25.211646621739618</v>
      </c>
      <c r="J88">
        <f t="shared" si="10"/>
        <v>16.244540756408618</v>
      </c>
      <c r="K88" s="12">
        <f t="shared" si="11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 ht="16" x14ac:dyDescent="0.25">
      <c r="A89" s="9" t="s">
        <v>202</v>
      </c>
      <c r="B89" t="s">
        <v>203</v>
      </c>
      <c r="C89" s="10">
        <v>31.044440000000002</v>
      </c>
      <c r="D89" s="11">
        <v>18.5043678218635</v>
      </c>
      <c r="E89" s="10">
        <v>43.165689999999998</v>
      </c>
      <c r="F89" s="11">
        <v>18.803817231104201</v>
      </c>
      <c r="G89">
        <v>18.442798818957701</v>
      </c>
      <c r="H89">
        <v>15.8708341838823</v>
      </c>
      <c r="I89" s="3">
        <f t="shared" si="9"/>
        <v>24.305324675967952</v>
      </c>
      <c r="J89">
        <f t="shared" si="10"/>
        <v>9.7515518370225092</v>
      </c>
      <c r="K89" s="12">
        <f t="shared" si="11"/>
        <v>0.4012105152688793</v>
      </c>
      <c r="L89" t="s">
        <v>151</v>
      </c>
      <c r="M89" t="s">
        <v>22</v>
      </c>
      <c r="N89" s="13" t="s">
        <v>23</v>
      </c>
      <c r="O89" t="s">
        <v>24</v>
      </c>
      <c r="P89">
        <v>0</v>
      </c>
    </row>
    <row r="90" spans="1:16" ht="16" x14ac:dyDescent="0.25">
      <c r="A90" s="9" t="s">
        <v>204</v>
      </c>
      <c r="B90" t="s">
        <v>205</v>
      </c>
      <c r="C90" s="10">
        <v>25.85005</v>
      </c>
      <c r="D90" s="11">
        <v>17.0914214980466</v>
      </c>
      <c r="E90" s="10">
        <v>51.641970000000001</v>
      </c>
      <c r="F90" s="11">
        <v>15.5264757173783</v>
      </c>
      <c r="G90">
        <v>17.417029045003201</v>
      </c>
      <c r="H90">
        <v>15.178484388044</v>
      </c>
      <c r="I90" s="3">
        <f t="shared" si="9"/>
        <v>23.784238441412018</v>
      </c>
      <c r="J90">
        <f t="shared" si="10"/>
        <v>12.960874373504293</v>
      </c>
      <c r="K90" s="12">
        <f t="shared" si="11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 ht="16" x14ac:dyDescent="0.25">
      <c r="A91" s="9" t="s">
        <v>206</v>
      </c>
      <c r="B91" t="s">
        <v>207</v>
      </c>
      <c r="C91" s="10">
        <v>24.439340000000001</v>
      </c>
      <c r="D91" s="11">
        <v>16.090270679436198</v>
      </c>
      <c r="E91" s="10">
        <v>38.236710000000002</v>
      </c>
      <c r="F91" s="11">
        <v>14.299060820765201</v>
      </c>
      <c r="G91">
        <v>18.538759036861698</v>
      </c>
      <c r="H91">
        <v>15.4858028658515</v>
      </c>
      <c r="I91" s="3">
        <f t="shared" si="9"/>
        <v>21.181657233819099</v>
      </c>
      <c r="J91">
        <f t="shared" si="10"/>
        <v>8.3087036709906084</v>
      </c>
      <c r="K91" s="12">
        <f t="shared" si="11"/>
        <v>0.39225937702951541</v>
      </c>
      <c r="L91" t="s">
        <v>151</v>
      </c>
      <c r="M91" t="s">
        <v>22</v>
      </c>
      <c r="N91" s="13" t="s">
        <v>23</v>
      </c>
      <c r="O91" t="s">
        <v>24</v>
      </c>
      <c r="P91">
        <v>0</v>
      </c>
    </row>
    <row r="92" spans="1:16" x14ac:dyDescent="0.2">
      <c r="A92" s="13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3">
        <f t="shared" si="9"/>
        <v>34.595962248983511</v>
      </c>
      <c r="J92">
        <f t="shared" si="10"/>
        <v>11.716171886677174</v>
      </c>
      <c r="K92" s="12">
        <f t="shared" si="11"/>
        <v>0.33865720520669762</v>
      </c>
      <c r="L92" t="s">
        <v>210</v>
      </c>
      <c r="M92" t="s">
        <v>22</v>
      </c>
      <c r="N92" s="13" t="s">
        <v>23</v>
      </c>
      <c r="O92" t="s">
        <v>211</v>
      </c>
      <c r="P92">
        <v>0</v>
      </c>
    </row>
    <row r="93" spans="1:16" x14ac:dyDescent="0.2">
      <c r="A93" s="13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3">
        <f t="shared" si="9"/>
        <v>30.143011577400401</v>
      </c>
      <c r="J93">
        <f t="shared" si="10"/>
        <v>11.76432919457749</v>
      </c>
      <c r="K93" s="12">
        <f t="shared" si="11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 x14ac:dyDescent="0.2">
      <c r="A94" s="13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3">
        <f t="shared" si="9"/>
        <v>29.45453289111073</v>
      </c>
      <c r="J94">
        <f t="shared" si="10"/>
        <v>11.704061556179106</v>
      </c>
      <c r="K94" s="12">
        <f t="shared" si="11"/>
        <v>0.39736028405024709</v>
      </c>
      <c r="L94" t="s">
        <v>210</v>
      </c>
      <c r="M94" t="s">
        <v>22</v>
      </c>
      <c r="N94" s="13" t="s">
        <v>23</v>
      </c>
      <c r="O94" t="s">
        <v>211</v>
      </c>
      <c r="P94">
        <v>0</v>
      </c>
    </row>
    <row r="95" spans="1:16" x14ac:dyDescent="0.2">
      <c r="A95" s="13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3">
        <f t="shared" si="9"/>
        <v>27.652706887979615</v>
      </c>
      <c r="J95">
        <f t="shared" si="10"/>
        <v>11.622936804110021</v>
      </c>
      <c r="K95" s="12">
        <f t="shared" si="11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 x14ac:dyDescent="0.2">
      <c r="A96" s="13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3">
        <f t="shared" si="9"/>
        <v>28.640392152422319</v>
      </c>
      <c r="J96">
        <f t="shared" si="10"/>
        <v>10.913238100759871</v>
      </c>
      <c r="K96" s="12">
        <f t="shared" si="11"/>
        <v>0.38104359893818224</v>
      </c>
      <c r="L96" t="s">
        <v>210</v>
      </c>
      <c r="M96" t="s">
        <v>22</v>
      </c>
      <c r="N96" s="13" t="s">
        <v>23</v>
      </c>
      <c r="O96" t="s">
        <v>211</v>
      </c>
      <c r="P96">
        <v>0</v>
      </c>
    </row>
    <row r="97" spans="1:16" x14ac:dyDescent="0.2">
      <c r="A97" s="13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3">
        <f t="shared" si="9"/>
        <v>26.499467031707482</v>
      </c>
      <c r="J97">
        <f t="shared" si="10"/>
        <v>9.6684448348388496</v>
      </c>
      <c r="K97" s="12">
        <f t="shared" si="11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 x14ac:dyDescent="0.2">
      <c r="A98" s="13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3">
        <f t="shared" si="9"/>
        <v>28.964683223088354</v>
      </c>
      <c r="J98">
        <f t="shared" si="10"/>
        <v>10.94484348499916</v>
      </c>
      <c r="K98" s="12">
        <f t="shared" si="11"/>
        <v>0.37786857189844203</v>
      </c>
      <c r="L98" t="s">
        <v>210</v>
      </c>
      <c r="M98" t="s">
        <v>22</v>
      </c>
      <c r="N98" s="13" t="s">
        <v>23</v>
      </c>
      <c r="O98" t="s">
        <v>211</v>
      </c>
      <c r="P98">
        <v>0</v>
      </c>
    </row>
    <row r="99" spans="1:16" x14ac:dyDescent="0.2">
      <c r="A99" s="13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3">
        <f t="shared" si="9"/>
        <v>24.068547055729297</v>
      </c>
      <c r="J99">
        <f t="shared" si="10"/>
        <v>9.126250076760698</v>
      </c>
      <c r="K99" s="12">
        <f t="shared" si="11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 x14ac:dyDescent="0.2">
      <c r="A100" s="13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3">
        <f t="shared" si="9"/>
        <v>22.613828079348181</v>
      </c>
      <c r="J100">
        <f t="shared" si="10"/>
        <v>7.5350512152381688</v>
      </c>
      <c r="K100" s="12">
        <f t="shared" si="11"/>
        <v>0.33320547006897377</v>
      </c>
      <c r="L100" t="s">
        <v>210</v>
      </c>
      <c r="M100" t="s">
        <v>22</v>
      </c>
      <c r="N100" s="13" t="s">
        <v>23</v>
      </c>
      <c r="O100" t="s">
        <v>211</v>
      </c>
      <c r="P100">
        <v>0</v>
      </c>
    </row>
    <row r="101" spans="1:16" x14ac:dyDescent="0.2">
      <c r="A101" s="13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3">
        <f t="shared" si="9"/>
        <v>22.724476472187888</v>
      </c>
      <c r="J101">
        <f t="shared" si="10"/>
        <v>9.0168580947168788</v>
      </c>
      <c r="K101" s="12">
        <f t="shared" si="11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 x14ac:dyDescent="0.2">
      <c r="A102" s="13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3">
        <f t="shared" si="9"/>
        <v>26.505989869816684</v>
      </c>
      <c r="J102">
        <f t="shared" si="10"/>
        <v>9.4899703041977013</v>
      </c>
      <c r="K102" s="12">
        <f t="shared" si="11"/>
        <v>0.35803116015690734</v>
      </c>
      <c r="L102" t="s">
        <v>210</v>
      </c>
      <c r="M102" t="s">
        <v>22</v>
      </c>
      <c r="N102" s="13" t="s">
        <v>23</v>
      </c>
      <c r="O102" t="s">
        <v>211</v>
      </c>
      <c r="P102">
        <v>0</v>
      </c>
    </row>
    <row r="103" spans="1:16" x14ac:dyDescent="0.2">
      <c r="A103" s="13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3">
        <f t="shared" si="9"/>
        <v>36.049917391541236</v>
      </c>
      <c r="J103">
        <f t="shared" si="10"/>
        <v>15.137742020163005</v>
      </c>
      <c r="K103" s="12">
        <f t="shared" si="11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 x14ac:dyDescent="0.2">
      <c r="A104" s="13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3">
        <f t="shared" si="9"/>
        <v>26.213762229943615</v>
      </c>
      <c r="J104">
        <f t="shared" si="10"/>
        <v>10.701160532228226</v>
      </c>
      <c r="K104" s="12">
        <f t="shared" si="11"/>
        <v>0.40822680996184663</v>
      </c>
      <c r="L104" t="s">
        <v>210</v>
      </c>
      <c r="M104" t="s">
        <v>22</v>
      </c>
      <c r="N104" s="13" t="s">
        <v>23</v>
      </c>
      <c r="O104" t="s">
        <v>211</v>
      </c>
      <c r="P104">
        <v>0</v>
      </c>
    </row>
    <row r="105" spans="1:16" x14ac:dyDescent="0.2">
      <c r="A105" s="13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3">
        <f t="shared" si="9"/>
        <v>22.411907825701736</v>
      </c>
      <c r="J105">
        <f t="shared" si="10"/>
        <v>7.2934734642155954</v>
      </c>
      <c r="K105" s="12">
        <f t="shared" si="11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 x14ac:dyDescent="0.2">
      <c r="A106" s="13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3">
        <f t="shared" ref="I106:I137" si="12">AVERAGE(C106:H106)</f>
        <v>21.554510738968386</v>
      </c>
      <c r="J106">
        <f t="shared" ref="J106:J114" si="13">_xlfn.STDEV.P(C106:H106)</f>
        <v>8.295716402536522</v>
      </c>
      <c r="K106" s="12">
        <f t="shared" ref="K106:K137" si="14">J106/I106</f>
        <v>0.3848714778544568</v>
      </c>
      <c r="L106" t="s">
        <v>210</v>
      </c>
      <c r="M106" t="s">
        <v>22</v>
      </c>
      <c r="N106" s="13" t="s">
        <v>23</v>
      </c>
      <c r="O106" t="s">
        <v>211</v>
      </c>
      <c r="P106">
        <v>0</v>
      </c>
    </row>
    <row r="107" spans="1:16" x14ac:dyDescent="0.2">
      <c r="A107" s="13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3">
        <f t="shared" si="12"/>
        <v>17.061355009825821</v>
      </c>
      <c r="J107">
        <f t="shared" si="13"/>
        <v>8.2432315030465926</v>
      </c>
      <c r="K107" s="12">
        <f t="shared" si="14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 x14ac:dyDescent="0.2">
      <c r="A108" s="13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3">
        <f t="shared" si="12"/>
        <v>13.626247512723282</v>
      </c>
      <c r="J108">
        <f t="shared" si="13"/>
        <v>8.1551984727698574</v>
      </c>
      <c r="K108" s="12">
        <f t="shared" si="14"/>
        <v>0.59849187864487829</v>
      </c>
      <c r="L108" t="s">
        <v>210</v>
      </c>
      <c r="M108" t="s">
        <v>22</v>
      </c>
      <c r="N108" s="13" t="s">
        <v>23</v>
      </c>
      <c r="O108" t="s">
        <v>211</v>
      </c>
      <c r="P108">
        <v>0</v>
      </c>
    </row>
    <row r="109" spans="1:16" x14ac:dyDescent="0.2">
      <c r="A109" s="13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3">
        <f t="shared" si="12"/>
        <v>12.215250074282537</v>
      </c>
      <c r="J109">
        <f t="shared" si="13"/>
        <v>5.0198422759896975</v>
      </c>
      <c r="K109" s="12">
        <f t="shared" si="14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 x14ac:dyDescent="0.2">
      <c r="A110" s="13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3">
        <f t="shared" si="12"/>
        <v>14.857619058774612</v>
      </c>
      <c r="J110">
        <f t="shared" si="13"/>
        <v>7.0408786514074624</v>
      </c>
      <c r="K110" s="12">
        <f t="shared" si="14"/>
        <v>0.47389010470350301</v>
      </c>
      <c r="L110" t="s">
        <v>210</v>
      </c>
      <c r="M110" t="s">
        <v>22</v>
      </c>
      <c r="N110" s="13" t="s">
        <v>23</v>
      </c>
      <c r="O110" t="s">
        <v>211</v>
      </c>
      <c r="P110">
        <v>0</v>
      </c>
    </row>
    <row r="111" spans="1:16" x14ac:dyDescent="0.2">
      <c r="A111" s="13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3">
        <f t="shared" si="12"/>
        <v>12.241377377675009</v>
      </c>
      <c r="J111">
        <f t="shared" si="13"/>
        <v>4.2144686949675698</v>
      </c>
      <c r="K111" s="12">
        <f t="shared" si="14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 x14ac:dyDescent="0.2">
      <c r="A112" s="13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3">
        <f t="shared" si="12"/>
        <v>10.453384381578536</v>
      </c>
      <c r="J112">
        <f t="shared" si="13"/>
        <v>1.7019827449999254</v>
      </c>
      <c r="K112" s="12">
        <f t="shared" si="14"/>
        <v>0.1628164317767978</v>
      </c>
      <c r="L112" t="s">
        <v>210</v>
      </c>
      <c r="M112" t="s">
        <v>22</v>
      </c>
      <c r="N112" s="13" t="s">
        <v>23</v>
      </c>
      <c r="O112" t="s">
        <v>211</v>
      </c>
      <c r="P112">
        <v>0</v>
      </c>
    </row>
    <row r="113" spans="1:16" x14ac:dyDescent="0.2">
      <c r="A113" s="13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3">
        <f t="shared" si="12"/>
        <v>12.632307039146804</v>
      </c>
      <c r="J113">
        <f t="shared" si="13"/>
        <v>4.2177246853272088</v>
      </c>
      <c r="K113" s="12">
        <f t="shared" si="14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 x14ac:dyDescent="0.2">
      <c r="A114" s="13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3">
        <f t="shared" si="12"/>
        <v>36.165300255205885</v>
      </c>
      <c r="J114">
        <f t="shared" si="13"/>
        <v>11.056426785506048</v>
      </c>
      <c r="K114" s="12">
        <f t="shared" si="14"/>
        <v>0.30571920342108894</v>
      </c>
      <c r="L114" t="s">
        <v>210</v>
      </c>
      <c r="M114" t="s">
        <v>22</v>
      </c>
      <c r="N114" s="13" t="s">
        <v>23</v>
      </c>
      <c r="O114" t="s">
        <v>211</v>
      </c>
      <c r="P114">
        <v>0</v>
      </c>
    </row>
    <row r="115" spans="1:16" x14ac:dyDescent="0.2">
      <c r="A115" s="13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s="3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 x14ac:dyDescent="0.2">
      <c r="A116" s="13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3">
        <f t="shared" ref="I116:I147" si="15">AVERAGE(C116:H116)</f>
        <v>40.616227315399868</v>
      </c>
      <c r="J116">
        <f t="shared" ref="J116:J147" si="16">_xlfn.STDEV.P(C116:H116)</f>
        <v>13.029244920842025</v>
      </c>
      <c r="K116" s="12">
        <f t="shared" ref="K116:K147" si="17">J116/I116</f>
        <v>0.32078914714715306</v>
      </c>
      <c r="L116" t="s">
        <v>210</v>
      </c>
      <c r="M116" t="s">
        <v>22</v>
      </c>
      <c r="N116" s="13" t="s">
        <v>23</v>
      </c>
      <c r="O116" t="s">
        <v>211</v>
      </c>
      <c r="P116">
        <v>0</v>
      </c>
    </row>
    <row r="117" spans="1:16" x14ac:dyDescent="0.2">
      <c r="A117" s="13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3">
        <f t="shared" si="15"/>
        <v>42.53464012531763</v>
      </c>
      <c r="J117">
        <f t="shared" si="16"/>
        <v>11.608574058042457</v>
      </c>
      <c r="K117" s="12">
        <f t="shared" si="17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 x14ac:dyDescent="0.2">
      <c r="A118" s="13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3">
        <f t="shared" si="15"/>
        <v>18.904752048648849</v>
      </c>
      <c r="J118">
        <f t="shared" si="16"/>
        <v>7.4393002947828233</v>
      </c>
      <c r="K118" s="12">
        <f t="shared" si="17"/>
        <v>0.39351483032619416</v>
      </c>
      <c r="L118" t="s">
        <v>210</v>
      </c>
      <c r="M118" t="s">
        <v>22</v>
      </c>
      <c r="N118" s="13" t="s">
        <v>23</v>
      </c>
      <c r="O118" t="s">
        <v>211</v>
      </c>
      <c r="P118">
        <v>0</v>
      </c>
    </row>
    <row r="119" spans="1:16" x14ac:dyDescent="0.2">
      <c r="A119" s="13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3">
        <f t="shared" si="15"/>
        <v>18.10219042726165</v>
      </c>
      <c r="J119">
        <f t="shared" si="16"/>
        <v>4.6276644640949636</v>
      </c>
      <c r="K119" s="12">
        <f t="shared" si="17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 x14ac:dyDescent="0.2">
      <c r="A120" s="13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3">
        <f t="shared" si="15"/>
        <v>16.44973829111191</v>
      </c>
      <c r="J120">
        <f t="shared" si="16"/>
        <v>4.8222447048407995</v>
      </c>
      <c r="K120" s="12">
        <f t="shared" si="17"/>
        <v>0.29315023859354317</v>
      </c>
      <c r="L120" t="s">
        <v>210</v>
      </c>
      <c r="M120" t="s">
        <v>22</v>
      </c>
      <c r="N120" s="13" t="s">
        <v>23</v>
      </c>
      <c r="O120" t="s">
        <v>211</v>
      </c>
      <c r="P120">
        <v>0</v>
      </c>
    </row>
    <row r="121" spans="1:16" x14ac:dyDescent="0.2">
      <c r="A121" s="13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3">
        <f t="shared" si="15"/>
        <v>18.517081065728949</v>
      </c>
      <c r="J121">
        <f t="shared" si="16"/>
        <v>4.7083453256607006</v>
      </c>
      <c r="K121" s="12">
        <f t="shared" si="17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 x14ac:dyDescent="0.2">
      <c r="A122" s="13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3">
        <f t="shared" si="15"/>
        <v>8.7715952513038804</v>
      </c>
      <c r="J122">
        <f t="shared" si="16"/>
        <v>3.722745547302905</v>
      </c>
      <c r="K122" s="12">
        <f t="shared" si="17"/>
        <v>0.42440917993218236</v>
      </c>
      <c r="L122" t="s">
        <v>210</v>
      </c>
      <c r="M122" t="s">
        <v>22</v>
      </c>
      <c r="N122" s="13" t="s">
        <v>23</v>
      </c>
      <c r="O122" t="s">
        <v>211</v>
      </c>
      <c r="P122">
        <v>0</v>
      </c>
    </row>
    <row r="123" spans="1:16" x14ac:dyDescent="0.2">
      <c r="A123" s="13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3">
        <f t="shared" si="15"/>
        <v>29.319194091160437</v>
      </c>
      <c r="J123">
        <f t="shared" si="16"/>
        <v>7.6642569566318661</v>
      </c>
      <c r="K123" s="12">
        <f t="shared" si="17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 x14ac:dyDescent="0.2">
      <c r="A124" s="13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3">
        <f t="shared" si="15"/>
        <v>26.632998005782039</v>
      </c>
      <c r="J124">
        <f t="shared" si="16"/>
        <v>7.2172062967647559</v>
      </c>
      <c r="K124" s="12">
        <f t="shared" si="17"/>
        <v>0.27098737795864725</v>
      </c>
      <c r="L124" t="s">
        <v>210</v>
      </c>
      <c r="M124" t="s">
        <v>22</v>
      </c>
      <c r="N124" s="13" t="s">
        <v>23</v>
      </c>
      <c r="O124" t="s">
        <v>211</v>
      </c>
      <c r="P124">
        <v>0</v>
      </c>
    </row>
    <row r="125" spans="1:16" x14ac:dyDescent="0.2">
      <c r="A125" s="13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3">
        <f t="shared" si="15"/>
        <v>32.895470666858067</v>
      </c>
      <c r="J125">
        <f t="shared" si="16"/>
        <v>9.1150573305877725</v>
      </c>
      <c r="K125" s="12">
        <f t="shared" si="17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 x14ac:dyDescent="0.2">
      <c r="A126" s="13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3">
        <f t="shared" si="15"/>
        <v>40.946476024650728</v>
      </c>
      <c r="J126">
        <f t="shared" si="16"/>
        <v>14.023489352055654</v>
      </c>
      <c r="K126" s="12">
        <f t="shared" si="17"/>
        <v>0.34248342503548262</v>
      </c>
      <c r="L126" t="s">
        <v>210</v>
      </c>
      <c r="M126" t="s">
        <v>22</v>
      </c>
      <c r="N126" s="13" t="s">
        <v>23</v>
      </c>
      <c r="O126" t="s">
        <v>211</v>
      </c>
      <c r="P126">
        <v>0</v>
      </c>
    </row>
    <row r="127" spans="1:16" x14ac:dyDescent="0.2">
      <c r="A127" s="13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3">
        <f t="shared" si="15"/>
        <v>40.783892377767835</v>
      </c>
      <c r="J127">
        <f t="shared" si="16"/>
        <v>12.750166315074372</v>
      </c>
      <c r="K127" s="12">
        <f t="shared" si="17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 x14ac:dyDescent="0.2">
      <c r="A128" s="13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3">
        <f t="shared" si="15"/>
        <v>37.005633156246397</v>
      </c>
      <c r="J128">
        <f t="shared" si="16"/>
        <v>9.9246833913989096</v>
      </c>
      <c r="K128" s="12">
        <f t="shared" si="17"/>
        <v>0.26819385441926064</v>
      </c>
      <c r="L128" t="s">
        <v>210</v>
      </c>
      <c r="M128" t="s">
        <v>22</v>
      </c>
      <c r="N128" s="13" t="s">
        <v>23</v>
      </c>
      <c r="O128" t="s">
        <v>211</v>
      </c>
      <c r="P128">
        <v>0</v>
      </c>
    </row>
    <row r="129" spans="1:16" x14ac:dyDescent="0.2">
      <c r="A129" s="13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3">
        <f t="shared" si="15"/>
        <v>34.041198723553933</v>
      </c>
      <c r="J129">
        <f t="shared" si="16"/>
        <v>8.2392405735463985</v>
      </c>
      <c r="K129" s="12">
        <f t="shared" si="17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 x14ac:dyDescent="0.2">
      <c r="A130" s="13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3">
        <f t="shared" si="15"/>
        <v>22.796279402042831</v>
      </c>
      <c r="J130">
        <f t="shared" si="16"/>
        <v>7.3472254512749551</v>
      </c>
      <c r="K130" s="12">
        <f t="shared" si="17"/>
        <v>0.32229932445101334</v>
      </c>
      <c r="L130" t="s">
        <v>210</v>
      </c>
      <c r="M130" t="s">
        <v>22</v>
      </c>
      <c r="N130" s="13" t="s">
        <v>23</v>
      </c>
      <c r="O130" t="s">
        <v>211</v>
      </c>
      <c r="P130">
        <v>0</v>
      </c>
    </row>
    <row r="131" spans="1:16" x14ac:dyDescent="0.2">
      <c r="A131" s="13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3">
        <f t="shared" si="15"/>
        <v>16.7128308092319</v>
      </c>
      <c r="J131">
        <f t="shared" si="16"/>
        <v>6.6334176289221132</v>
      </c>
      <c r="K131" s="12">
        <f t="shared" si="17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 x14ac:dyDescent="0.2">
      <c r="A132" s="13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3">
        <f t="shared" si="15"/>
        <v>28.346576158668583</v>
      </c>
      <c r="J132">
        <f t="shared" si="16"/>
        <v>6.9060020019510668</v>
      </c>
      <c r="K132" s="12">
        <f t="shared" si="17"/>
        <v>0.24362737719345914</v>
      </c>
      <c r="L132" t="s">
        <v>210</v>
      </c>
      <c r="M132" t="s">
        <v>22</v>
      </c>
      <c r="N132" s="13" t="s">
        <v>23</v>
      </c>
      <c r="O132" t="s">
        <v>211</v>
      </c>
      <c r="P132">
        <v>0</v>
      </c>
    </row>
    <row r="133" spans="1:16" x14ac:dyDescent="0.2">
      <c r="A133" s="13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3">
        <f t="shared" si="15"/>
        <v>14.7384755499967</v>
      </c>
      <c r="J133">
        <f t="shared" si="16"/>
        <v>3.7761559586973439</v>
      </c>
      <c r="K133" s="12">
        <f t="shared" si="17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 x14ac:dyDescent="0.2">
      <c r="A134" s="13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3">
        <f t="shared" si="15"/>
        <v>27.400074375252984</v>
      </c>
      <c r="J134">
        <f t="shared" si="16"/>
        <v>7.4963251795060497</v>
      </c>
      <c r="K134" s="12">
        <f t="shared" si="17"/>
        <v>0.273587767567395</v>
      </c>
      <c r="L134" t="s">
        <v>210</v>
      </c>
      <c r="M134" t="s">
        <v>22</v>
      </c>
      <c r="N134" s="13" t="s">
        <v>23</v>
      </c>
      <c r="O134" t="s">
        <v>211</v>
      </c>
      <c r="P134">
        <v>0</v>
      </c>
    </row>
    <row r="135" spans="1:16" x14ac:dyDescent="0.2">
      <c r="A135" s="13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3">
        <f t="shared" si="15"/>
        <v>10.190276140189736</v>
      </c>
      <c r="J135">
        <f t="shared" si="16"/>
        <v>3.0241849585103502</v>
      </c>
      <c r="K135" s="12">
        <f t="shared" si="17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 x14ac:dyDescent="0.2">
      <c r="A136" s="13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3">
        <f t="shared" si="15"/>
        <v>8.9344287132961053</v>
      </c>
      <c r="J136">
        <f t="shared" si="16"/>
        <v>2.731570941192361</v>
      </c>
      <c r="K136" s="12">
        <f t="shared" si="17"/>
        <v>0.3057353781476001</v>
      </c>
      <c r="L136" t="s">
        <v>210</v>
      </c>
      <c r="M136" t="s">
        <v>22</v>
      </c>
      <c r="N136" s="13" t="s">
        <v>23</v>
      </c>
      <c r="O136" t="s">
        <v>211</v>
      </c>
      <c r="P136">
        <v>0</v>
      </c>
    </row>
    <row r="137" spans="1:16" x14ac:dyDescent="0.2">
      <c r="A137" s="13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3">
        <f t="shared" si="15"/>
        <v>10.51074844513632</v>
      </c>
      <c r="J137">
        <f t="shared" si="16"/>
        <v>2.8675396281140855</v>
      </c>
      <c r="K137" s="12">
        <f t="shared" si="17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 x14ac:dyDescent="0.2">
      <c r="A138" s="13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3">
        <f t="shared" si="15"/>
        <v>21.739319724137271</v>
      </c>
      <c r="J138">
        <f t="shared" si="16"/>
        <v>8.7121031860763782</v>
      </c>
      <c r="K138" s="12">
        <f t="shared" si="17"/>
        <v>0.40075325707654452</v>
      </c>
      <c r="L138" t="s">
        <v>210</v>
      </c>
      <c r="M138" t="s">
        <v>22</v>
      </c>
      <c r="N138" s="13" t="s">
        <v>23</v>
      </c>
      <c r="O138" t="s">
        <v>211</v>
      </c>
      <c r="P138">
        <v>0</v>
      </c>
    </row>
    <row r="139" spans="1:16" x14ac:dyDescent="0.2">
      <c r="A139" s="13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3">
        <f t="shared" si="15"/>
        <v>30.042739568947866</v>
      </c>
      <c r="J139">
        <f t="shared" si="16"/>
        <v>10.99395586613041</v>
      </c>
      <c r="K139" s="12">
        <f t="shared" si="17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 x14ac:dyDescent="0.2">
      <c r="A140" s="13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3">
        <f t="shared" si="15"/>
        <v>17.935339521806426</v>
      </c>
      <c r="J140">
        <f t="shared" si="16"/>
        <v>7.6655755564543036</v>
      </c>
      <c r="K140" s="12">
        <f t="shared" si="17"/>
        <v>0.42740063811639711</v>
      </c>
      <c r="L140" t="s">
        <v>210</v>
      </c>
      <c r="M140" t="s">
        <v>22</v>
      </c>
      <c r="N140" s="13" t="s">
        <v>23</v>
      </c>
      <c r="O140" t="s">
        <v>211</v>
      </c>
      <c r="P140">
        <v>0</v>
      </c>
    </row>
    <row r="141" spans="1:16" x14ac:dyDescent="0.2">
      <c r="A141" s="13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3">
        <f t="shared" si="15"/>
        <v>13.024953696455915</v>
      </c>
      <c r="J141">
        <f t="shared" si="16"/>
        <v>5.3481742801908183</v>
      </c>
      <c r="K141" s="12">
        <f t="shared" si="17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 x14ac:dyDescent="0.2">
      <c r="A142" s="13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3">
        <f t="shared" si="15"/>
        <v>29.50654618568878</v>
      </c>
      <c r="J142">
        <f t="shared" si="16"/>
        <v>9.0209653714150431</v>
      </c>
      <c r="K142" s="12">
        <f t="shared" si="17"/>
        <v>0.30572759395982368</v>
      </c>
      <c r="L142" t="s">
        <v>210</v>
      </c>
      <c r="M142" t="s">
        <v>22</v>
      </c>
      <c r="N142" s="13" t="s">
        <v>23</v>
      </c>
      <c r="O142" t="s">
        <v>211</v>
      </c>
      <c r="P142">
        <v>0</v>
      </c>
    </row>
    <row r="143" spans="1:16" x14ac:dyDescent="0.2">
      <c r="A143" s="13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3">
        <f t="shared" si="15"/>
        <v>9.3906689875220231</v>
      </c>
      <c r="J143">
        <f t="shared" si="16"/>
        <v>4.6279532598306856</v>
      </c>
      <c r="K143" s="12">
        <f t="shared" si="17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 x14ac:dyDescent="0.2">
      <c r="A144" s="13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3">
        <f t="shared" si="15"/>
        <v>7.02648689264434</v>
      </c>
      <c r="J144">
        <f t="shared" si="16"/>
        <v>3.5932954616537574</v>
      </c>
      <c r="K144" s="12">
        <f t="shared" si="17"/>
        <v>0.51139289328432247</v>
      </c>
      <c r="L144" t="s">
        <v>210</v>
      </c>
      <c r="M144" t="s">
        <v>22</v>
      </c>
      <c r="N144" s="13" t="s">
        <v>23</v>
      </c>
      <c r="O144" t="s">
        <v>211</v>
      </c>
      <c r="P144">
        <v>0</v>
      </c>
    </row>
    <row r="145" spans="1:16" x14ac:dyDescent="0.2">
      <c r="A145" s="13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3">
        <f t="shared" si="15"/>
        <v>10.46515928207395</v>
      </c>
      <c r="J145">
        <f t="shared" si="16"/>
        <v>3.032425878517707</v>
      </c>
      <c r="K145" s="12">
        <f t="shared" si="17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 x14ac:dyDescent="0.2">
      <c r="A146" s="13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3">
        <f t="shared" si="15"/>
        <v>11.410070019074828</v>
      </c>
      <c r="J146">
        <f t="shared" si="16"/>
        <v>4.8310074750397352</v>
      </c>
      <c r="K146" s="12">
        <f t="shared" si="17"/>
        <v>0.42339858273993763</v>
      </c>
      <c r="L146" t="s">
        <v>210</v>
      </c>
      <c r="M146" t="s">
        <v>22</v>
      </c>
      <c r="N146" s="13" t="s">
        <v>23</v>
      </c>
      <c r="O146" t="s">
        <v>211</v>
      </c>
      <c r="P146">
        <v>0</v>
      </c>
    </row>
    <row r="147" spans="1:16" x14ac:dyDescent="0.2">
      <c r="A147" s="13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3">
        <f t="shared" si="15"/>
        <v>7.646498254747133</v>
      </c>
      <c r="J147">
        <f t="shared" si="16"/>
        <v>3.0471651866311902</v>
      </c>
      <c r="K147" s="12">
        <f t="shared" si="17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 x14ac:dyDescent="0.2">
      <c r="A148" s="13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3">
        <f t="shared" ref="I148:I179" si="18">AVERAGE(C148:H148)</f>
        <v>11.938092988406583</v>
      </c>
      <c r="J148">
        <f t="shared" ref="J148:J179" si="19">_xlfn.STDEV.P(C148:H148)</f>
        <v>5.7790643038423406</v>
      </c>
      <c r="K148" s="12">
        <f t="shared" ref="K148:K179" si="20">J148/I148</f>
        <v>0.48408605205660171</v>
      </c>
      <c r="L148" t="s">
        <v>210</v>
      </c>
      <c r="M148" t="s">
        <v>22</v>
      </c>
      <c r="N148" s="13" t="s">
        <v>23</v>
      </c>
      <c r="O148" t="s">
        <v>211</v>
      </c>
      <c r="P148">
        <v>0</v>
      </c>
    </row>
    <row r="149" spans="1:16" x14ac:dyDescent="0.2">
      <c r="A149" s="13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3">
        <f t="shared" si="18"/>
        <v>29.415754900817699</v>
      </c>
      <c r="J149">
        <f t="shared" si="19"/>
        <v>10.532625899666703</v>
      </c>
      <c r="K149" s="12">
        <f t="shared" si="20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 x14ac:dyDescent="0.2">
      <c r="A150" s="13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3">
        <f t="shared" si="18"/>
        <v>23.65361462246047</v>
      </c>
      <c r="J150">
        <f t="shared" si="19"/>
        <v>10.06199443498916</v>
      </c>
      <c r="K150" s="12">
        <f t="shared" si="20"/>
        <v>0.42538929443091189</v>
      </c>
      <c r="L150" t="s">
        <v>210</v>
      </c>
      <c r="M150" t="s">
        <v>22</v>
      </c>
      <c r="N150" s="13" t="s">
        <v>23</v>
      </c>
      <c r="O150" t="s">
        <v>211</v>
      </c>
      <c r="P150">
        <v>0</v>
      </c>
    </row>
    <row r="151" spans="1:16" x14ac:dyDescent="0.2">
      <c r="A151" s="13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3">
        <f t="shared" si="18"/>
        <v>29.613366330583215</v>
      </c>
      <c r="J151">
        <f t="shared" si="19"/>
        <v>12.054811486816165</v>
      </c>
      <c r="K151" s="12">
        <f t="shared" si="20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 x14ac:dyDescent="0.2">
      <c r="A152" s="13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3">
        <f t="shared" si="18"/>
        <v>22.223327424327234</v>
      </c>
      <c r="J152">
        <f t="shared" si="19"/>
        <v>7.5216567817902948</v>
      </c>
      <c r="K152" s="12">
        <f t="shared" si="20"/>
        <v>0.33845772229214222</v>
      </c>
      <c r="L152" t="s">
        <v>332</v>
      </c>
      <c r="M152" t="s">
        <v>22</v>
      </c>
      <c r="N152" s="13" t="s">
        <v>23</v>
      </c>
      <c r="O152" t="s">
        <v>211</v>
      </c>
      <c r="P152">
        <v>0</v>
      </c>
    </row>
    <row r="153" spans="1:16" x14ac:dyDescent="0.2">
      <c r="A153" s="13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3">
        <f t="shared" si="18"/>
        <v>37.327633391146065</v>
      </c>
      <c r="J153">
        <f t="shared" si="19"/>
        <v>9.8079467498044117</v>
      </c>
      <c r="K153" s="12">
        <f t="shared" si="20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 x14ac:dyDescent="0.2">
      <c r="A154" s="13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3">
        <f t="shared" si="18"/>
        <v>31.855882588500851</v>
      </c>
      <c r="J154">
        <f t="shared" si="19"/>
        <v>9.0888439970074177</v>
      </c>
      <c r="K154" s="12">
        <f t="shared" si="20"/>
        <v>0.28531132269705989</v>
      </c>
      <c r="L154" t="s">
        <v>332</v>
      </c>
      <c r="M154" t="s">
        <v>22</v>
      </c>
      <c r="N154" s="13" t="s">
        <v>23</v>
      </c>
      <c r="O154" t="s">
        <v>211</v>
      </c>
      <c r="P154">
        <v>0</v>
      </c>
    </row>
    <row r="155" spans="1:16" x14ac:dyDescent="0.2">
      <c r="A155" s="13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3">
        <f t="shared" si="18"/>
        <v>14.28301684337527</v>
      </c>
      <c r="J155">
        <f t="shared" si="19"/>
        <v>7.6594419737679589</v>
      </c>
      <c r="K155" s="12">
        <f t="shared" si="20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 x14ac:dyDescent="0.2">
      <c r="A156" s="13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3">
        <f t="shared" si="18"/>
        <v>24.529512677091247</v>
      </c>
      <c r="J156">
        <f t="shared" si="19"/>
        <v>6.9339580845490163</v>
      </c>
      <c r="K156" s="12">
        <f t="shared" si="20"/>
        <v>0.28267818345306228</v>
      </c>
      <c r="L156" t="s">
        <v>332</v>
      </c>
      <c r="M156" t="s">
        <v>22</v>
      </c>
      <c r="N156" s="13" t="s">
        <v>23</v>
      </c>
      <c r="O156" t="s">
        <v>211</v>
      </c>
      <c r="P156">
        <v>0</v>
      </c>
    </row>
    <row r="157" spans="1:16" x14ac:dyDescent="0.2">
      <c r="A157" s="13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3">
        <f t="shared" si="18"/>
        <v>14.267611140913262</v>
      </c>
      <c r="J157">
        <f t="shared" si="19"/>
        <v>7.4236484796532531</v>
      </c>
      <c r="K157" s="12">
        <f t="shared" si="20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 x14ac:dyDescent="0.2">
      <c r="A158" s="13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3">
        <f t="shared" si="18"/>
        <v>12.501329502210735</v>
      </c>
      <c r="J158">
        <f t="shared" si="19"/>
        <v>3.3268384551299999</v>
      </c>
      <c r="K158" s="12">
        <f t="shared" si="20"/>
        <v>0.26611877197074774</v>
      </c>
      <c r="L158" t="s">
        <v>332</v>
      </c>
      <c r="M158" t="s">
        <v>22</v>
      </c>
      <c r="N158" s="13" t="s">
        <v>23</v>
      </c>
      <c r="O158" t="s">
        <v>211</v>
      </c>
      <c r="P158">
        <v>0</v>
      </c>
    </row>
    <row r="159" spans="1:16" x14ac:dyDescent="0.2">
      <c r="A159" s="13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3">
        <f t="shared" si="18"/>
        <v>14.4175745426893</v>
      </c>
      <c r="J159">
        <f t="shared" si="19"/>
        <v>5.6555896256016869</v>
      </c>
      <c r="K159" s="12">
        <f t="shared" si="20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 x14ac:dyDescent="0.2">
      <c r="A160" s="13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3">
        <f t="shared" si="18"/>
        <v>13.383347707029216</v>
      </c>
      <c r="J160">
        <f t="shared" si="19"/>
        <v>4.0444791622014646</v>
      </c>
      <c r="K160" s="12">
        <f t="shared" si="20"/>
        <v>0.30220235256065409</v>
      </c>
      <c r="L160" t="s">
        <v>332</v>
      </c>
      <c r="M160" t="s">
        <v>22</v>
      </c>
      <c r="N160" s="13" t="s">
        <v>23</v>
      </c>
      <c r="O160" t="s">
        <v>211</v>
      </c>
      <c r="P160">
        <v>0</v>
      </c>
    </row>
    <row r="161" spans="1:16" x14ac:dyDescent="0.2">
      <c r="A161" s="13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3">
        <f t="shared" si="18"/>
        <v>21.798206789018433</v>
      </c>
      <c r="J161">
        <f t="shared" si="19"/>
        <v>6.9410863414051098</v>
      </c>
      <c r="K161" s="12">
        <f t="shared" si="20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 x14ac:dyDescent="0.2">
      <c r="A162" s="13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3">
        <f t="shared" si="18"/>
        <v>24.333253817747998</v>
      </c>
      <c r="J162">
        <f t="shared" si="19"/>
        <v>9.8339522724782658</v>
      </c>
      <c r="K162" s="12">
        <f t="shared" si="20"/>
        <v>0.40413634551847949</v>
      </c>
      <c r="L162" t="s">
        <v>332</v>
      </c>
      <c r="M162" t="s">
        <v>22</v>
      </c>
      <c r="N162" s="13" t="s">
        <v>23</v>
      </c>
      <c r="O162" t="s">
        <v>211</v>
      </c>
      <c r="P162">
        <v>0</v>
      </c>
    </row>
    <row r="163" spans="1:16" x14ac:dyDescent="0.2">
      <c r="A163" s="13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3">
        <f t="shared" si="18"/>
        <v>28.248024392660337</v>
      </c>
      <c r="J163">
        <f t="shared" si="19"/>
        <v>10.211801142651959</v>
      </c>
      <c r="K163" s="12">
        <f t="shared" si="20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 x14ac:dyDescent="0.2">
      <c r="A164" s="13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3">
        <f t="shared" si="18"/>
        <v>23.445257265327502</v>
      </c>
      <c r="J164">
        <f t="shared" si="19"/>
        <v>7.3727823244940156</v>
      </c>
      <c r="K164" s="12">
        <f t="shared" si="20"/>
        <v>0.3144679642904753</v>
      </c>
      <c r="L164" t="s">
        <v>332</v>
      </c>
      <c r="M164" t="s">
        <v>22</v>
      </c>
      <c r="N164" s="13" t="s">
        <v>23</v>
      </c>
      <c r="O164" t="s">
        <v>211</v>
      </c>
      <c r="P164">
        <v>0</v>
      </c>
    </row>
    <row r="165" spans="1:16" x14ac:dyDescent="0.2">
      <c r="A165" s="13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3">
        <f t="shared" si="18"/>
        <v>35.595586710788048</v>
      </c>
      <c r="J165">
        <f t="shared" si="19"/>
        <v>8.5659681969054358</v>
      </c>
      <c r="K165" s="12">
        <f t="shared" si="20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 x14ac:dyDescent="0.2">
      <c r="A166" s="13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3">
        <f t="shared" si="18"/>
        <v>14.992256418612763</v>
      </c>
      <c r="J166">
        <f t="shared" si="19"/>
        <v>8.5268099966920428</v>
      </c>
      <c r="K166" s="12">
        <f t="shared" si="20"/>
        <v>0.56874760933958401</v>
      </c>
      <c r="L166" t="s">
        <v>332</v>
      </c>
      <c r="M166" t="s">
        <v>22</v>
      </c>
      <c r="N166" s="13" t="s">
        <v>23</v>
      </c>
      <c r="O166" t="s">
        <v>211</v>
      </c>
      <c r="P166">
        <v>0</v>
      </c>
    </row>
    <row r="167" spans="1:16" x14ac:dyDescent="0.2">
      <c r="A167" s="13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3">
        <f t="shared" si="18"/>
        <v>16.590677566562285</v>
      </c>
      <c r="J167">
        <f t="shared" si="19"/>
        <v>7.7376605952687649</v>
      </c>
      <c r="K167" s="12">
        <f t="shared" si="20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 x14ac:dyDescent="0.2">
      <c r="A168" s="13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3">
        <f t="shared" si="18"/>
        <v>16.020510239699789</v>
      </c>
      <c r="J168">
        <f t="shared" si="19"/>
        <v>4.8159970801619343</v>
      </c>
      <c r="K168" s="12">
        <f t="shared" si="20"/>
        <v>0.30061446284198889</v>
      </c>
      <c r="L168" t="s">
        <v>332</v>
      </c>
      <c r="M168" t="s">
        <v>22</v>
      </c>
      <c r="N168" s="13" t="s">
        <v>23</v>
      </c>
      <c r="O168" t="s">
        <v>211</v>
      </c>
      <c r="P168">
        <v>0</v>
      </c>
    </row>
    <row r="169" spans="1:16" x14ac:dyDescent="0.2">
      <c r="A169" s="13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3">
        <f t="shared" si="18"/>
        <v>15.641566558757019</v>
      </c>
      <c r="J169">
        <f t="shared" si="19"/>
        <v>7.302568164942647</v>
      </c>
      <c r="K169" s="12">
        <f t="shared" si="20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 x14ac:dyDescent="0.2">
      <c r="A170" s="13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3">
        <f t="shared" si="18"/>
        <v>38.947637150755803</v>
      </c>
      <c r="J170">
        <f t="shared" si="19"/>
        <v>10.210969042536149</v>
      </c>
      <c r="K170" s="12">
        <f t="shared" si="20"/>
        <v>0.26217172053370635</v>
      </c>
      <c r="L170" t="s">
        <v>332</v>
      </c>
      <c r="M170" t="s">
        <v>22</v>
      </c>
      <c r="N170" s="13" t="s">
        <v>23</v>
      </c>
      <c r="O170" t="s">
        <v>211</v>
      </c>
      <c r="P170">
        <v>0</v>
      </c>
    </row>
    <row r="171" spans="1:16" x14ac:dyDescent="0.2">
      <c r="A171" s="13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3">
        <f t="shared" si="18"/>
        <v>18.698135986909367</v>
      </c>
      <c r="J171">
        <f t="shared" si="19"/>
        <v>7.0430529066859728</v>
      </c>
      <c r="K171" s="12">
        <f t="shared" si="20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 x14ac:dyDescent="0.2">
      <c r="A172" s="13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3">
        <f t="shared" si="18"/>
        <v>29.641919328753783</v>
      </c>
      <c r="J172">
        <f t="shared" si="19"/>
        <v>8.5218983129698529</v>
      </c>
      <c r="K172" s="12">
        <f t="shared" si="20"/>
        <v>0.28749482172375018</v>
      </c>
      <c r="L172" t="s">
        <v>332</v>
      </c>
      <c r="M172" t="s">
        <v>22</v>
      </c>
      <c r="N172" s="13" t="s">
        <v>23</v>
      </c>
      <c r="O172" t="s">
        <v>211</v>
      </c>
      <c r="P172">
        <v>0</v>
      </c>
    </row>
    <row r="173" spans="1:16" x14ac:dyDescent="0.2">
      <c r="A173" s="13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3">
        <f t="shared" si="18"/>
        <v>20.496659757846501</v>
      </c>
      <c r="J173">
        <f t="shared" si="19"/>
        <v>8.055843192111606</v>
      </c>
      <c r="K173" s="12">
        <f t="shared" si="20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 x14ac:dyDescent="0.2">
      <c r="A174" s="13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3">
        <f t="shared" si="18"/>
        <v>30.967983647694336</v>
      </c>
      <c r="J174">
        <f t="shared" si="19"/>
        <v>10.916452483949886</v>
      </c>
      <c r="K174" s="12">
        <f t="shared" si="20"/>
        <v>0.35250769336939541</v>
      </c>
      <c r="L174" t="s">
        <v>332</v>
      </c>
      <c r="M174" t="s">
        <v>22</v>
      </c>
      <c r="N174" s="13" t="s">
        <v>23</v>
      </c>
      <c r="O174" t="s">
        <v>211</v>
      </c>
      <c r="P174">
        <v>0</v>
      </c>
    </row>
    <row r="175" spans="1:16" x14ac:dyDescent="0.2">
      <c r="A175" s="13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3">
        <f t="shared" si="18"/>
        <v>30.861597424206135</v>
      </c>
      <c r="J175">
        <f t="shared" si="19"/>
        <v>10.716293783468844</v>
      </c>
      <c r="K175" s="12">
        <f t="shared" si="20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 x14ac:dyDescent="0.2">
      <c r="A176" s="13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3">
        <f t="shared" si="18"/>
        <v>27.260114589634984</v>
      </c>
      <c r="J176">
        <f t="shared" si="19"/>
        <v>11.032481891696962</v>
      </c>
      <c r="K176" s="12">
        <f t="shared" si="20"/>
        <v>0.40471150095208341</v>
      </c>
      <c r="L176" t="s">
        <v>332</v>
      </c>
      <c r="M176" t="s">
        <v>22</v>
      </c>
      <c r="N176" s="13" t="s">
        <v>23</v>
      </c>
      <c r="O176" t="s">
        <v>211</v>
      </c>
      <c r="P176">
        <v>0</v>
      </c>
    </row>
    <row r="177" spans="1:21" x14ac:dyDescent="0.2">
      <c r="A177" s="13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3">
        <f t="shared" si="18"/>
        <v>24.433956561352314</v>
      </c>
      <c r="J177">
        <f t="shared" si="19"/>
        <v>7.589868781907219</v>
      </c>
      <c r="K177" s="12">
        <f t="shared" si="20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21" x14ac:dyDescent="0.2">
      <c r="A178" s="13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3">
        <f t="shared" si="18"/>
        <v>25.321230442642101</v>
      </c>
      <c r="J178">
        <f t="shared" si="19"/>
        <v>9.5964296613890152</v>
      </c>
      <c r="K178" s="12">
        <f t="shared" si="20"/>
        <v>0.37898749364202272</v>
      </c>
      <c r="L178" t="s">
        <v>332</v>
      </c>
      <c r="M178" t="s">
        <v>22</v>
      </c>
      <c r="N178" s="13" t="s">
        <v>23</v>
      </c>
      <c r="O178" t="s">
        <v>211</v>
      </c>
      <c r="P178">
        <v>0</v>
      </c>
    </row>
    <row r="179" spans="1:21" x14ac:dyDescent="0.2">
      <c r="A179" s="13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3">
        <f t="shared" si="18"/>
        <v>25.687079181735516</v>
      </c>
      <c r="J179">
        <f t="shared" si="19"/>
        <v>9.6733897591679039</v>
      </c>
      <c r="K179" s="12">
        <f t="shared" si="20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21" x14ac:dyDescent="0.2">
      <c r="A180" t="s">
        <v>387</v>
      </c>
      <c r="B180" t="s">
        <v>388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3">
        <f t="shared" ref="I180:I211" si="21">AVERAGE(C180:H180)</f>
        <v>61.788385297833052</v>
      </c>
      <c r="J180">
        <f t="shared" ref="J180:J211" si="22">_xlfn.STDEV.P(C180:H180)</f>
        <v>15.880815027774577</v>
      </c>
      <c r="K180" s="12">
        <f t="shared" ref="K180:K211" si="23">J180/I180</f>
        <v>0.25701942122658972</v>
      </c>
      <c r="L180" t="s">
        <v>389</v>
      </c>
      <c r="M180" t="s">
        <v>22</v>
      </c>
      <c r="N180" s="13" t="s">
        <v>23</v>
      </c>
      <c r="O180" t="s">
        <v>390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391</v>
      </c>
    </row>
    <row r="181" spans="1:21" x14ac:dyDescent="0.2">
      <c r="A181" t="s">
        <v>392</v>
      </c>
      <c r="B181" t="s">
        <v>393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3">
        <f t="shared" si="21"/>
        <v>54.339249877486431</v>
      </c>
      <c r="J181">
        <f t="shared" si="22"/>
        <v>14.017752603687802</v>
      </c>
      <c r="K181" s="12">
        <f t="shared" si="23"/>
        <v>0.25796735573811386</v>
      </c>
      <c r="L181" t="s">
        <v>389</v>
      </c>
      <c r="M181" t="s">
        <v>22</v>
      </c>
      <c r="N181" t="s">
        <v>23</v>
      </c>
      <c r="O181" t="s">
        <v>390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 x14ac:dyDescent="0.2">
      <c r="A182" t="s">
        <v>394</v>
      </c>
      <c r="B182" t="s">
        <v>395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3">
        <f t="shared" si="21"/>
        <v>51.470346310355836</v>
      </c>
      <c r="J182">
        <f t="shared" si="22"/>
        <v>14.883229234859604</v>
      </c>
      <c r="K182" s="12">
        <f t="shared" si="23"/>
        <v>0.28916124140911592</v>
      </c>
      <c r="L182" t="s">
        <v>389</v>
      </c>
      <c r="M182" t="s">
        <v>22</v>
      </c>
      <c r="N182" s="13" t="s">
        <v>23</v>
      </c>
      <c r="O182" t="s">
        <v>390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 x14ac:dyDescent="0.2">
      <c r="A183" t="s">
        <v>396</v>
      </c>
      <c r="B183" t="s">
        <v>397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3">
        <f t="shared" si="21"/>
        <v>45.589040562695232</v>
      </c>
      <c r="J183">
        <f t="shared" si="22"/>
        <v>12.620591413909899</v>
      </c>
      <c r="K183" s="12">
        <f t="shared" si="23"/>
        <v>0.27683388942028148</v>
      </c>
      <c r="L183" t="s">
        <v>389</v>
      </c>
      <c r="M183" t="s">
        <v>22</v>
      </c>
      <c r="N183" t="s">
        <v>23</v>
      </c>
      <c r="O183" t="s">
        <v>390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 x14ac:dyDescent="0.2">
      <c r="A184" t="s">
        <v>398</v>
      </c>
      <c r="B184" t="s">
        <v>399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3">
        <f t="shared" si="21"/>
        <v>42.439410890124684</v>
      </c>
      <c r="J184">
        <f t="shared" si="22"/>
        <v>12.76851308072396</v>
      </c>
      <c r="K184" s="12">
        <f t="shared" si="23"/>
        <v>0.3008645222192538</v>
      </c>
      <c r="L184" t="s">
        <v>389</v>
      </c>
      <c r="M184" t="s">
        <v>22</v>
      </c>
      <c r="N184" s="13" t="s">
        <v>23</v>
      </c>
      <c r="O184" t="s">
        <v>390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 x14ac:dyDescent="0.2">
      <c r="A185" t="s">
        <v>400</v>
      </c>
      <c r="B185" t="s">
        <v>401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3">
        <f t="shared" si="21"/>
        <v>40.961738884842447</v>
      </c>
      <c r="J185">
        <f t="shared" si="22"/>
        <v>11.93025813159206</v>
      </c>
      <c r="K185" s="12">
        <f t="shared" si="23"/>
        <v>0.29125370300152842</v>
      </c>
      <c r="L185" t="s">
        <v>389</v>
      </c>
      <c r="M185" t="s">
        <v>22</v>
      </c>
      <c r="N185" t="s">
        <v>23</v>
      </c>
      <c r="O185" t="s">
        <v>390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 x14ac:dyDescent="0.2">
      <c r="A186" t="s">
        <v>402</v>
      </c>
      <c r="B186" t="s">
        <v>403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3">
        <f t="shared" si="21"/>
        <v>41.431306583683586</v>
      </c>
      <c r="J186">
        <f t="shared" si="22"/>
        <v>10.216354552567697</v>
      </c>
      <c r="K186" s="12">
        <f t="shared" si="23"/>
        <v>0.24658538180379488</v>
      </c>
      <c r="L186" t="s">
        <v>389</v>
      </c>
      <c r="M186" t="s">
        <v>22</v>
      </c>
      <c r="N186" s="13" t="s">
        <v>23</v>
      </c>
      <c r="O186" t="s">
        <v>390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 x14ac:dyDescent="0.2">
      <c r="A187" t="s">
        <v>404</v>
      </c>
      <c r="B187" t="s">
        <v>405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3">
        <f t="shared" si="21"/>
        <v>44.387505751795636</v>
      </c>
      <c r="J187">
        <f t="shared" si="22"/>
        <v>11.131226888404001</v>
      </c>
      <c r="K187" s="12">
        <f t="shared" si="23"/>
        <v>0.25077387656443623</v>
      </c>
      <c r="L187" t="s">
        <v>389</v>
      </c>
      <c r="M187" t="s">
        <v>22</v>
      </c>
      <c r="N187" t="s">
        <v>23</v>
      </c>
      <c r="O187" t="s">
        <v>390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 x14ac:dyDescent="0.2">
      <c r="A188" t="s">
        <v>406</v>
      </c>
      <c r="B188" t="s">
        <v>407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3">
        <f t="shared" si="21"/>
        <v>37.87186846894857</v>
      </c>
      <c r="J188">
        <f t="shared" si="22"/>
        <v>10.660970357216838</v>
      </c>
      <c r="K188" s="12">
        <f t="shared" si="23"/>
        <v>0.2815010399066486</v>
      </c>
      <c r="L188" t="s">
        <v>389</v>
      </c>
      <c r="M188" t="s">
        <v>22</v>
      </c>
      <c r="N188" s="13" t="s">
        <v>23</v>
      </c>
      <c r="O188" t="s">
        <v>390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 x14ac:dyDescent="0.2">
      <c r="A189" t="s">
        <v>408</v>
      </c>
      <c r="B189" t="s">
        <v>409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3">
        <f t="shared" si="21"/>
        <v>36.503430751506635</v>
      </c>
      <c r="J189">
        <f t="shared" si="22"/>
        <v>9.2917883026454753</v>
      </c>
      <c r="K189" s="12">
        <f t="shared" si="23"/>
        <v>0.25454561698319184</v>
      </c>
      <c r="L189" t="s">
        <v>389</v>
      </c>
      <c r="M189" t="s">
        <v>22</v>
      </c>
      <c r="N189" t="s">
        <v>23</v>
      </c>
      <c r="O189" t="s">
        <v>390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 x14ac:dyDescent="0.2">
      <c r="A190" t="s">
        <v>410</v>
      </c>
      <c r="B190" t="s">
        <v>411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3">
        <f t="shared" si="21"/>
        <v>35.100248686861647</v>
      </c>
      <c r="J190">
        <f t="shared" si="22"/>
        <v>9.6281820646387537</v>
      </c>
      <c r="K190" s="12">
        <f t="shared" si="23"/>
        <v>0.27430523784985811</v>
      </c>
      <c r="L190" t="s">
        <v>389</v>
      </c>
      <c r="M190" t="s">
        <v>22</v>
      </c>
      <c r="N190" s="13" t="s">
        <v>23</v>
      </c>
      <c r="O190" t="s">
        <v>390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 x14ac:dyDescent="0.2">
      <c r="A191" t="s">
        <v>412</v>
      </c>
      <c r="B191" t="s">
        <v>413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3">
        <f t="shared" si="21"/>
        <v>43.141752422833179</v>
      </c>
      <c r="J191">
        <f t="shared" si="22"/>
        <v>11.190409180609223</v>
      </c>
      <c r="K191" s="12">
        <f t="shared" si="23"/>
        <v>0.25938698713329489</v>
      </c>
      <c r="L191" t="s">
        <v>389</v>
      </c>
      <c r="M191" t="s">
        <v>22</v>
      </c>
      <c r="N191" t="s">
        <v>23</v>
      </c>
      <c r="O191" t="s">
        <v>390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 x14ac:dyDescent="0.2">
      <c r="A192" t="s">
        <v>414</v>
      </c>
      <c r="B192" t="s">
        <v>415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3">
        <f t="shared" si="21"/>
        <v>78.100388880898677</v>
      </c>
      <c r="J192">
        <f t="shared" si="22"/>
        <v>17.015386880804641</v>
      </c>
      <c r="K192" s="12">
        <f t="shared" si="23"/>
        <v>0.21786558459718711</v>
      </c>
      <c r="L192" t="s">
        <v>389</v>
      </c>
      <c r="M192" t="s">
        <v>22</v>
      </c>
      <c r="N192" s="13" t="s">
        <v>23</v>
      </c>
      <c r="O192" t="s">
        <v>390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 x14ac:dyDescent="0.2">
      <c r="A193" t="s">
        <v>416</v>
      </c>
      <c r="B193" t="s">
        <v>417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3">
        <f t="shared" si="21"/>
        <v>42.869470742366069</v>
      </c>
      <c r="J193">
        <f t="shared" si="22"/>
        <v>10.567077817713836</v>
      </c>
      <c r="K193" s="12">
        <f t="shared" si="23"/>
        <v>0.24649424484895363</v>
      </c>
      <c r="L193" t="s">
        <v>389</v>
      </c>
      <c r="M193" t="s">
        <v>22</v>
      </c>
      <c r="N193" t="s">
        <v>23</v>
      </c>
      <c r="O193" t="s">
        <v>390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 x14ac:dyDescent="0.2">
      <c r="A194" t="s">
        <v>418</v>
      </c>
      <c r="B194" t="s">
        <v>419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3">
        <f t="shared" si="21"/>
        <v>32.389096300662231</v>
      </c>
      <c r="J194">
        <f t="shared" si="22"/>
        <v>10.184617000293764</v>
      </c>
      <c r="K194" s="12">
        <f t="shared" si="23"/>
        <v>0.31444585257185853</v>
      </c>
      <c r="L194" t="s">
        <v>389</v>
      </c>
      <c r="M194" t="s">
        <v>22</v>
      </c>
      <c r="N194" s="13" t="s">
        <v>23</v>
      </c>
      <c r="O194" t="s">
        <v>390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 x14ac:dyDescent="0.2">
      <c r="A195" t="s">
        <v>420</v>
      </c>
      <c r="B195" t="s">
        <v>421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3">
        <f t="shared" si="21"/>
        <v>19.624040812104898</v>
      </c>
      <c r="J195">
        <f t="shared" si="22"/>
        <v>2.240497805705135</v>
      </c>
      <c r="K195" s="12">
        <f t="shared" si="23"/>
        <v>0.11417107348875395</v>
      </c>
      <c r="L195" t="s">
        <v>389</v>
      </c>
      <c r="M195" t="s">
        <v>22</v>
      </c>
      <c r="N195" t="s">
        <v>23</v>
      </c>
      <c r="O195" t="s">
        <v>390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 x14ac:dyDescent="0.2">
      <c r="A196" t="s">
        <v>422</v>
      </c>
      <c r="B196" t="s">
        <v>423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3">
        <f t="shared" si="21"/>
        <v>17.131414190355969</v>
      </c>
      <c r="J196">
        <f t="shared" si="22"/>
        <v>3.2186480818650662</v>
      </c>
      <c r="K196" s="12">
        <f t="shared" si="23"/>
        <v>0.18787988230866462</v>
      </c>
      <c r="L196" t="s">
        <v>389</v>
      </c>
      <c r="M196" t="s">
        <v>22</v>
      </c>
      <c r="N196" s="13" t="s">
        <v>23</v>
      </c>
      <c r="O196" t="s">
        <v>390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 x14ac:dyDescent="0.2">
      <c r="A197" t="s">
        <v>424</v>
      </c>
      <c r="B197" t="s">
        <v>425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3">
        <f t="shared" si="21"/>
        <v>14.430933129137147</v>
      </c>
      <c r="J197">
        <f t="shared" si="22"/>
        <v>5.4205029095215842</v>
      </c>
      <c r="K197" s="12">
        <f t="shared" si="23"/>
        <v>0.37561693765853427</v>
      </c>
      <c r="L197" t="s">
        <v>389</v>
      </c>
      <c r="M197" t="s">
        <v>22</v>
      </c>
      <c r="N197" t="s">
        <v>23</v>
      </c>
      <c r="O197" t="s">
        <v>390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 x14ac:dyDescent="0.2">
      <c r="A198" t="s">
        <v>426</v>
      </c>
      <c r="B198" t="s">
        <v>427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3">
        <f t="shared" si="21"/>
        <v>15.279408444470652</v>
      </c>
      <c r="J198">
        <f t="shared" si="22"/>
        <v>6.0187187708529262</v>
      </c>
      <c r="K198" s="12">
        <f t="shared" si="23"/>
        <v>0.39391045751061088</v>
      </c>
      <c r="L198" t="s">
        <v>389</v>
      </c>
      <c r="M198" t="s">
        <v>22</v>
      </c>
      <c r="N198" s="13" t="s">
        <v>23</v>
      </c>
      <c r="O198" t="s">
        <v>390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 x14ac:dyDescent="0.2">
      <c r="A199" t="s">
        <v>428</v>
      </c>
      <c r="B199" t="s">
        <v>429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3">
        <f t="shared" si="21"/>
        <v>15.698214275300378</v>
      </c>
      <c r="J199">
        <f t="shared" si="22"/>
        <v>5.7457354117807125</v>
      </c>
      <c r="K199" s="12">
        <f t="shared" si="23"/>
        <v>0.36601203875915184</v>
      </c>
      <c r="L199" t="s">
        <v>389</v>
      </c>
      <c r="M199" t="s">
        <v>22</v>
      </c>
      <c r="N199" t="s">
        <v>23</v>
      </c>
      <c r="O199" t="s">
        <v>390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 x14ac:dyDescent="0.2">
      <c r="A200" t="s">
        <v>430</v>
      </c>
      <c r="B200" t="s">
        <v>431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3">
        <f t="shared" si="21"/>
        <v>16.106619541472984</v>
      </c>
      <c r="J200">
        <f t="shared" si="22"/>
        <v>2.741118085860057</v>
      </c>
      <c r="K200" s="12">
        <f t="shared" si="23"/>
        <v>0.17018580955500587</v>
      </c>
      <c r="L200" t="s">
        <v>389</v>
      </c>
      <c r="M200" t="s">
        <v>22</v>
      </c>
      <c r="N200" s="13" t="s">
        <v>23</v>
      </c>
      <c r="O200" t="s">
        <v>390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 x14ac:dyDescent="0.2">
      <c r="A201" t="s">
        <v>432</v>
      </c>
      <c r="B201" t="s">
        <v>433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3">
        <f t="shared" si="21"/>
        <v>11.836432936041975</v>
      </c>
      <c r="J201">
        <f t="shared" si="22"/>
        <v>5.9400931808874073</v>
      </c>
      <c r="K201" s="12">
        <f t="shared" si="23"/>
        <v>0.50184825217061846</v>
      </c>
      <c r="L201" t="s">
        <v>389</v>
      </c>
      <c r="M201" t="s">
        <v>22</v>
      </c>
      <c r="N201" t="s">
        <v>23</v>
      </c>
      <c r="O201" t="s">
        <v>390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 x14ac:dyDescent="0.2">
      <c r="A202" t="s">
        <v>434</v>
      </c>
      <c r="B202" t="s">
        <v>435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3">
        <f t="shared" si="21"/>
        <v>10.200599058945308</v>
      </c>
      <c r="J202">
        <f t="shared" si="22"/>
        <v>3.8978915771407769</v>
      </c>
      <c r="K202" s="12">
        <f t="shared" si="23"/>
        <v>0.38212379043783334</v>
      </c>
      <c r="L202" t="s">
        <v>389</v>
      </c>
      <c r="M202" t="s">
        <v>22</v>
      </c>
      <c r="N202" s="13" t="s">
        <v>23</v>
      </c>
      <c r="O202" t="s">
        <v>390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 x14ac:dyDescent="0.2">
      <c r="A203" t="s">
        <v>436</v>
      </c>
      <c r="B203" t="s">
        <v>437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3">
        <f t="shared" si="21"/>
        <v>32.99081394689113</v>
      </c>
      <c r="J203">
        <f t="shared" si="22"/>
        <v>7.7527239617500978</v>
      </c>
      <c r="K203" s="12">
        <f t="shared" si="23"/>
        <v>0.23499644398681685</v>
      </c>
      <c r="L203" t="s">
        <v>389</v>
      </c>
      <c r="M203" t="s">
        <v>22</v>
      </c>
      <c r="N203" t="s">
        <v>23</v>
      </c>
      <c r="O203" t="s">
        <v>390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 x14ac:dyDescent="0.2">
      <c r="A204" t="s">
        <v>438</v>
      </c>
      <c r="B204" t="s">
        <v>439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3">
        <f t="shared" si="21"/>
        <v>49.447180469442152</v>
      </c>
      <c r="J204">
        <f t="shared" si="22"/>
        <v>12.358562610536861</v>
      </c>
      <c r="K204" s="12">
        <f t="shared" si="23"/>
        <v>0.2499346270749315</v>
      </c>
      <c r="L204" t="s">
        <v>389</v>
      </c>
      <c r="M204" t="s">
        <v>22</v>
      </c>
      <c r="N204" s="13" t="s">
        <v>23</v>
      </c>
      <c r="O204" t="s">
        <v>390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 x14ac:dyDescent="0.2">
      <c r="A205" t="s">
        <v>440</v>
      </c>
      <c r="B205" t="s">
        <v>441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3">
        <f t="shared" si="21"/>
        <v>28.188585004614712</v>
      </c>
      <c r="J205">
        <f t="shared" si="22"/>
        <v>8.4357396751785512</v>
      </c>
      <c r="K205" s="12">
        <f t="shared" si="23"/>
        <v>0.29926084171296818</v>
      </c>
      <c r="L205" t="s">
        <v>389</v>
      </c>
      <c r="M205" t="s">
        <v>22</v>
      </c>
      <c r="N205" t="s">
        <v>23</v>
      </c>
      <c r="O205" t="s">
        <v>390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 x14ac:dyDescent="0.2">
      <c r="A206" t="s">
        <v>442</v>
      </c>
      <c r="B206" t="s">
        <v>443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3">
        <f t="shared" si="21"/>
        <v>37.226619510549945</v>
      </c>
      <c r="J206">
        <f t="shared" si="22"/>
        <v>7.7700404181009235</v>
      </c>
      <c r="K206" s="12">
        <f t="shared" si="23"/>
        <v>0.20872269682985614</v>
      </c>
      <c r="L206" t="s">
        <v>389</v>
      </c>
      <c r="M206" t="s">
        <v>22</v>
      </c>
      <c r="N206" s="13" t="s">
        <v>23</v>
      </c>
      <c r="O206" t="s">
        <v>390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 x14ac:dyDescent="0.2">
      <c r="A207" t="s">
        <v>444</v>
      </c>
      <c r="B207" t="s">
        <v>445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3">
        <f t="shared" si="21"/>
        <v>13.305944194910801</v>
      </c>
      <c r="J207">
        <f t="shared" si="22"/>
        <v>3.6253061389503527</v>
      </c>
      <c r="K207" s="12">
        <f t="shared" si="23"/>
        <v>0.27245763892027625</v>
      </c>
      <c r="L207" t="s">
        <v>389</v>
      </c>
      <c r="M207" t="s">
        <v>22</v>
      </c>
      <c r="N207" t="s">
        <v>23</v>
      </c>
      <c r="O207" t="s">
        <v>390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 x14ac:dyDescent="0.2">
      <c r="A208" t="s">
        <v>446</v>
      </c>
      <c r="B208" t="s">
        <v>447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3">
        <f t="shared" si="21"/>
        <v>12.776032287779097</v>
      </c>
      <c r="J208">
        <f t="shared" si="22"/>
        <v>4.9419071546302229</v>
      </c>
      <c r="K208" s="12">
        <f t="shared" si="23"/>
        <v>0.38681079096500093</v>
      </c>
      <c r="L208" t="s">
        <v>389</v>
      </c>
      <c r="M208" t="s">
        <v>22</v>
      </c>
      <c r="N208" s="13" t="s">
        <v>23</v>
      </c>
      <c r="O208" t="s">
        <v>390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 x14ac:dyDescent="0.2">
      <c r="A209" t="s">
        <v>448</v>
      </c>
      <c r="B209" t="s">
        <v>449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3">
        <f t="shared" si="21"/>
        <v>9.4570063026467448</v>
      </c>
      <c r="J209">
        <f t="shared" si="22"/>
        <v>3.118970438813836</v>
      </c>
      <c r="K209" s="12">
        <f t="shared" si="23"/>
        <v>0.329805261728643</v>
      </c>
      <c r="L209" t="s">
        <v>389</v>
      </c>
      <c r="M209" t="s">
        <v>22</v>
      </c>
      <c r="N209" t="s">
        <v>23</v>
      </c>
      <c r="O209" t="s">
        <v>390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 x14ac:dyDescent="0.2">
      <c r="A210" t="s">
        <v>450</v>
      </c>
      <c r="B210" t="s">
        <v>451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3">
        <f t="shared" si="21"/>
        <v>10.733467376603036</v>
      </c>
      <c r="J210">
        <f t="shared" si="22"/>
        <v>4.4126970941308432</v>
      </c>
      <c r="K210" s="12">
        <f t="shared" si="23"/>
        <v>0.41111571305929551</v>
      </c>
      <c r="L210" t="s">
        <v>389</v>
      </c>
      <c r="M210" t="s">
        <v>22</v>
      </c>
      <c r="N210" s="13" t="s">
        <v>23</v>
      </c>
      <c r="O210" t="s">
        <v>390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 x14ac:dyDescent="0.2">
      <c r="A211" t="s">
        <v>452</v>
      </c>
      <c r="B211" t="s">
        <v>453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3">
        <f t="shared" si="21"/>
        <v>10.792049851356149</v>
      </c>
      <c r="J211">
        <f t="shared" si="22"/>
        <v>4.3606252169156665</v>
      </c>
      <c r="K211" s="12">
        <f t="shared" si="23"/>
        <v>0.40405903206309807</v>
      </c>
      <c r="L211" t="s">
        <v>389</v>
      </c>
      <c r="M211" t="s">
        <v>22</v>
      </c>
      <c r="N211" t="s">
        <v>23</v>
      </c>
      <c r="O211" t="s">
        <v>390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 x14ac:dyDescent="0.2">
      <c r="A212" t="s">
        <v>454</v>
      </c>
      <c r="B212" t="s">
        <v>455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3">
        <f t="shared" ref="I212:I243" si="24">AVERAGE(C212:H212)</f>
        <v>8.3324780725244256</v>
      </c>
      <c r="J212">
        <f t="shared" ref="J212:J243" si="25">_xlfn.STDEV.P(C212:H212)</f>
        <v>3.4484522097610775</v>
      </c>
      <c r="K212" s="12">
        <f t="shared" ref="K212:K243" si="26">J212/I212</f>
        <v>0.41385673982533827</v>
      </c>
      <c r="L212" t="s">
        <v>389</v>
      </c>
      <c r="M212" t="s">
        <v>22</v>
      </c>
      <c r="N212" s="13" t="s">
        <v>23</v>
      </c>
      <c r="O212" t="s">
        <v>390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 x14ac:dyDescent="0.2">
      <c r="A213" t="s">
        <v>456</v>
      </c>
      <c r="B213" t="s">
        <v>457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3">
        <f t="shared" si="24"/>
        <v>10.238663278118254</v>
      </c>
      <c r="J213">
        <f t="shared" si="25"/>
        <v>5.0907051780198289</v>
      </c>
      <c r="K213" s="12">
        <f t="shared" si="26"/>
        <v>0.49720408218712714</v>
      </c>
      <c r="L213" t="s">
        <v>389</v>
      </c>
      <c r="M213" t="s">
        <v>22</v>
      </c>
      <c r="N213" t="s">
        <v>23</v>
      </c>
      <c r="O213" t="s">
        <v>390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 x14ac:dyDescent="0.2">
      <c r="A214" t="s">
        <v>458</v>
      </c>
      <c r="B214" t="s">
        <v>459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3">
        <f t="shared" si="24"/>
        <v>7.2333701940271098</v>
      </c>
      <c r="J214">
        <f t="shared" si="25"/>
        <v>0.93226344381249693</v>
      </c>
      <c r="K214" s="12">
        <f t="shared" si="26"/>
        <v>0.12888369028621058</v>
      </c>
      <c r="L214" t="s">
        <v>389</v>
      </c>
      <c r="M214" t="s">
        <v>22</v>
      </c>
      <c r="N214" s="13" t="s">
        <v>23</v>
      </c>
      <c r="O214" t="s">
        <v>390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 x14ac:dyDescent="0.2">
      <c r="A215" t="s">
        <v>460</v>
      </c>
      <c r="B215" t="s">
        <v>461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3">
        <f t="shared" si="24"/>
        <v>31.50585995151685</v>
      </c>
      <c r="J215">
        <f t="shared" si="25"/>
        <v>11.882402731260051</v>
      </c>
      <c r="K215" s="12">
        <f t="shared" si="26"/>
        <v>0.37714897322420088</v>
      </c>
      <c r="L215" t="s">
        <v>389</v>
      </c>
      <c r="M215" t="s">
        <v>22</v>
      </c>
      <c r="N215" t="s">
        <v>23</v>
      </c>
      <c r="O215" t="s">
        <v>390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 x14ac:dyDescent="0.2">
      <c r="A216" t="s">
        <v>462</v>
      </c>
      <c r="B216" t="s">
        <v>463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3">
        <f t="shared" si="24"/>
        <v>64.164880743079578</v>
      </c>
      <c r="J216">
        <f t="shared" si="25"/>
        <v>12.641283852292581</v>
      </c>
      <c r="K216" s="12">
        <f t="shared" si="26"/>
        <v>0.19701250444007085</v>
      </c>
      <c r="L216" t="s">
        <v>389</v>
      </c>
      <c r="M216" t="s">
        <v>22</v>
      </c>
      <c r="N216" s="13" t="s">
        <v>23</v>
      </c>
      <c r="O216" t="s">
        <v>390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 x14ac:dyDescent="0.2">
      <c r="A217" t="s">
        <v>464</v>
      </c>
      <c r="B217" t="s">
        <v>465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3">
        <f t="shared" si="24"/>
        <v>27.84010404437343</v>
      </c>
      <c r="J217">
        <f t="shared" si="25"/>
        <v>5.6154664009395923</v>
      </c>
      <c r="K217" s="12">
        <f t="shared" si="26"/>
        <v>0.20170421748386014</v>
      </c>
      <c r="L217" t="s">
        <v>389</v>
      </c>
      <c r="M217" t="s">
        <v>22</v>
      </c>
      <c r="N217" t="s">
        <v>23</v>
      </c>
      <c r="O217" t="s">
        <v>390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 x14ac:dyDescent="0.2">
      <c r="A218" t="s">
        <v>466</v>
      </c>
      <c r="B218" t="s">
        <v>467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3">
        <f t="shared" si="24"/>
        <v>20.263928232496632</v>
      </c>
      <c r="J218">
        <f t="shared" si="25"/>
        <v>6.3152902380168303</v>
      </c>
      <c r="K218" s="12">
        <f t="shared" si="26"/>
        <v>0.31165182611973508</v>
      </c>
      <c r="L218" t="s">
        <v>389</v>
      </c>
      <c r="M218" t="s">
        <v>22</v>
      </c>
      <c r="N218" s="13" t="s">
        <v>23</v>
      </c>
      <c r="O218" t="s">
        <v>390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 x14ac:dyDescent="0.2">
      <c r="A219" t="s">
        <v>468</v>
      </c>
      <c r="B219" t="s">
        <v>469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3">
        <f t="shared" si="24"/>
        <v>14.384477474472734</v>
      </c>
      <c r="J219">
        <f t="shared" si="25"/>
        <v>5.5109792603436016</v>
      </c>
      <c r="K219" s="12">
        <f t="shared" si="26"/>
        <v>0.38311987836357664</v>
      </c>
      <c r="L219" t="s">
        <v>389</v>
      </c>
      <c r="M219" t="s">
        <v>22</v>
      </c>
      <c r="N219" t="s">
        <v>23</v>
      </c>
      <c r="O219" t="s">
        <v>390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 x14ac:dyDescent="0.2">
      <c r="A220" t="s">
        <v>470</v>
      </c>
      <c r="B220" t="s">
        <v>471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3">
        <f t="shared" si="24"/>
        <v>10.387855321237383</v>
      </c>
      <c r="J220">
        <f t="shared" si="25"/>
        <v>5.7105766121270385</v>
      </c>
      <c r="K220" s="12">
        <f t="shared" si="26"/>
        <v>0.54973586322983214</v>
      </c>
      <c r="L220" t="s">
        <v>389</v>
      </c>
      <c r="M220" t="s">
        <v>22</v>
      </c>
      <c r="N220" s="13" t="s">
        <v>23</v>
      </c>
      <c r="O220" t="s">
        <v>390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 x14ac:dyDescent="0.2">
      <c r="A221" t="s">
        <v>472</v>
      </c>
      <c r="B221" t="s">
        <v>473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3">
        <f t="shared" si="24"/>
        <v>8.7423588458783943</v>
      </c>
      <c r="J221">
        <f t="shared" si="25"/>
        <v>3.0546449014965926</v>
      </c>
      <c r="K221" s="12">
        <f t="shared" si="26"/>
        <v>0.34940740312172291</v>
      </c>
      <c r="L221" t="s">
        <v>389</v>
      </c>
      <c r="M221" t="s">
        <v>22</v>
      </c>
      <c r="N221" t="s">
        <v>23</v>
      </c>
      <c r="O221" t="s">
        <v>390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 x14ac:dyDescent="0.2">
      <c r="A222" t="s">
        <v>474</v>
      </c>
      <c r="B222" t="s">
        <v>475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3">
        <f t="shared" si="24"/>
        <v>8.8671423571757817</v>
      </c>
      <c r="J222">
        <f t="shared" si="25"/>
        <v>4.4182324546583187</v>
      </c>
      <c r="K222" s="12">
        <f t="shared" si="26"/>
        <v>0.49827016153437986</v>
      </c>
      <c r="L222" t="s">
        <v>389</v>
      </c>
      <c r="M222" t="s">
        <v>22</v>
      </c>
      <c r="N222" s="13" t="s">
        <v>23</v>
      </c>
      <c r="O222" t="s">
        <v>390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 x14ac:dyDescent="0.2">
      <c r="A223" t="s">
        <v>476</v>
      </c>
      <c r="B223" t="s">
        <v>477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3">
        <f t="shared" si="24"/>
        <v>9.883078621352956</v>
      </c>
      <c r="J223">
        <f t="shared" si="25"/>
        <v>4.2383589571961924</v>
      </c>
      <c r="K223" s="12">
        <f t="shared" si="26"/>
        <v>0.42885006985970703</v>
      </c>
      <c r="L223" t="s">
        <v>389</v>
      </c>
      <c r="M223" t="s">
        <v>22</v>
      </c>
      <c r="N223" t="s">
        <v>23</v>
      </c>
      <c r="O223" t="s">
        <v>390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 x14ac:dyDescent="0.2">
      <c r="A224" t="s">
        <v>478</v>
      </c>
      <c r="B224" t="s">
        <v>479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3">
        <f t="shared" si="24"/>
        <v>8.9274229413061406</v>
      </c>
      <c r="J224">
        <f t="shared" si="25"/>
        <v>2.172447352158001</v>
      </c>
      <c r="K224" s="12">
        <f t="shared" si="26"/>
        <v>0.24334540510076447</v>
      </c>
      <c r="L224" t="s">
        <v>389</v>
      </c>
      <c r="M224" t="s">
        <v>22</v>
      </c>
      <c r="N224" s="13" t="s">
        <v>23</v>
      </c>
      <c r="O224" t="s">
        <v>390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 x14ac:dyDescent="0.2">
      <c r="A225" t="s">
        <v>480</v>
      </c>
      <c r="B225" t="s">
        <v>481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3">
        <f t="shared" si="24"/>
        <v>8.942397755515886</v>
      </c>
      <c r="J225">
        <f t="shared" si="25"/>
        <v>2.1259604892063604</v>
      </c>
      <c r="K225" s="12">
        <f t="shared" si="26"/>
        <v>0.23773942373509574</v>
      </c>
      <c r="L225" t="s">
        <v>389</v>
      </c>
      <c r="M225" t="s">
        <v>22</v>
      </c>
      <c r="N225" t="s">
        <v>23</v>
      </c>
      <c r="O225" t="s">
        <v>390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 x14ac:dyDescent="0.2">
      <c r="A226" t="s">
        <v>482</v>
      </c>
      <c r="B226" t="s">
        <v>483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3">
        <f t="shared" si="24"/>
        <v>9.4876467637057011</v>
      </c>
      <c r="J226">
        <f t="shared" si="25"/>
        <v>2.9722501189948058</v>
      </c>
      <c r="K226" s="12">
        <f t="shared" si="26"/>
        <v>0.31327579883822521</v>
      </c>
      <c r="L226" t="s">
        <v>389</v>
      </c>
      <c r="M226" t="s">
        <v>22</v>
      </c>
      <c r="N226" s="13" t="s">
        <v>23</v>
      </c>
      <c r="O226" t="s">
        <v>390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 x14ac:dyDescent="0.2">
      <c r="A227" t="s">
        <v>484</v>
      </c>
      <c r="B227" t="s">
        <v>485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3">
        <f t="shared" si="24"/>
        <v>23.859975828471917</v>
      </c>
      <c r="J227">
        <f t="shared" si="25"/>
        <v>8.6601723049534627</v>
      </c>
      <c r="K227" s="12">
        <f t="shared" si="26"/>
        <v>0.36295813404049426</v>
      </c>
      <c r="L227" t="s">
        <v>389</v>
      </c>
      <c r="M227" t="s">
        <v>22</v>
      </c>
      <c r="N227" t="s">
        <v>23</v>
      </c>
      <c r="O227" t="s">
        <v>390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 x14ac:dyDescent="0.2">
      <c r="A228" t="s">
        <v>486</v>
      </c>
      <c r="B228" t="s">
        <v>487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3">
        <f t="shared" si="24"/>
        <v>45.61220485741174</v>
      </c>
      <c r="J228">
        <f t="shared" si="25"/>
        <v>10.215292723457853</v>
      </c>
      <c r="K228" s="12">
        <f t="shared" si="26"/>
        <v>0.22395963438715291</v>
      </c>
      <c r="L228" t="s">
        <v>389</v>
      </c>
      <c r="M228" t="s">
        <v>22</v>
      </c>
      <c r="N228" s="13" t="s">
        <v>23</v>
      </c>
      <c r="O228" t="s">
        <v>390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 x14ac:dyDescent="0.2">
      <c r="A229" t="s">
        <v>488</v>
      </c>
      <c r="B229" t="s">
        <v>489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3">
        <f t="shared" si="24"/>
        <v>31.074361709842265</v>
      </c>
      <c r="J229">
        <f t="shared" si="25"/>
        <v>6.981524215369407</v>
      </c>
      <c r="K229" s="12">
        <f t="shared" si="26"/>
        <v>0.22467152440843638</v>
      </c>
      <c r="L229" t="s">
        <v>389</v>
      </c>
      <c r="M229" t="s">
        <v>22</v>
      </c>
      <c r="N229" t="s">
        <v>23</v>
      </c>
      <c r="O229" t="s">
        <v>390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 x14ac:dyDescent="0.2">
      <c r="A230" t="s">
        <v>490</v>
      </c>
      <c r="B230" t="s">
        <v>491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3">
        <f t="shared" si="24"/>
        <v>14.200841896663256</v>
      </c>
      <c r="J230">
        <f t="shared" si="25"/>
        <v>5.1914776043255202</v>
      </c>
      <c r="K230" s="12">
        <f t="shared" si="26"/>
        <v>0.36557533997652292</v>
      </c>
      <c r="L230" t="s">
        <v>389</v>
      </c>
      <c r="M230" t="s">
        <v>22</v>
      </c>
      <c r="N230" s="13" t="s">
        <v>23</v>
      </c>
      <c r="O230" t="s">
        <v>390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 x14ac:dyDescent="0.2">
      <c r="A231" t="s">
        <v>492</v>
      </c>
      <c r="B231" t="s">
        <v>493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3">
        <f t="shared" si="24"/>
        <v>11.061688790451512</v>
      </c>
      <c r="J231">
        <f t="shared" si="25"/>
        <v>4.422195996966102</v>
      </c>
      <c r="K231" s="12">
        <f t="shared" si="26"/>
        <v>0.39977584623275214</v>
      </c>
      <c r="L231" t="s">
        <v>389</v>
      </c>
      <c r="M231" t="s">
        <v>22</v>
      </c>
      <c r="N231" t="s">
        <v>23</v>
      </c>
      <c r="O231" t="s">
        <v>390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 x14ac:dyDescent="0.2">
      <c r="A232" t="s">
        <v>494</v>
      </c>
      <c r="B232" t="s">
        <v>495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3">
        <f t="shared" si="24"/>
        <v>11.104819170034292</v>
      </c>
      <c r="J232">
        <f t="shared" si="25"/>
        <v>3.9749956236337147</v>
      </c>
      <c r="K232" s="12">
        <f t="shared" si="26"/>
        <v>0.35795230546031848</v>
      </c>
      <c r="L232" t="s">
        <v>389</v>
      </c>
      <c r="M232" t="s">
        <v>22</v>
      </c>
      <c r="N232" s="13" t="s">
        <v>23</v>
      </c>
      <c r="O232" t="s">
        <v>390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 x14ac:dyDescent="0.2">
      <c r="A233" t="s">
        <v>496</v>
      </c>
      <c r="B233" t="s">
        <v>497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3">
        <f t="shared" si="24"/>
        <v>32.861837473983179</v>
      </c>
      <c r="J233">
        <f t="shared" si="25"/>
        <v>6.2828739024594382</v>
      </c>
      <c r="K233" s="12">
        <f t="shared" si="26"/>
        <v>0.19119058413680032</v>
      </c>
      <c r="L233" t="s">
        <v>389</v>
      </c>
      <c r="M233" t="s">
        <v>22</v>
      </c>
      <c r="N233" t="s">
        <v>23</v>
      </c>
      <c r="O233" t="s">
        <v>390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 x14ac:dyDescent="0.2">
      <c r="A234" t="s">
        <v>498</v>
      </c>
      <c r="B234" t="s">
        <v>499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3">
        <f t="shared" si="24"/>
        <v>12.842437639913806</v>
      </c>
      <c r="J234">
        <f t="shared" si="25"/>
        <v>3.2525305677637992</v>
      </c>
      <c r="K234" s="12">
        <f t="shared" si="26"/>
        <v>0.25326426796537899</v>
      </c>
      <c r="L234" t="s">
        <v>389</v>
      </c>
      <c r="M234" t="s">
        <v>22</v>
      </c>
      <c r="N234" s="13" t="s">
        <v>23</v>
      </c>
      <c r="O234" t="s">
        <v>390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 x14ac:dyDescent="0.2">
      <c r="A235" t="s">
        <v>500</v>
      </c>
      <c r="B235" t="s">
        <v>501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3">
        <f t="shared" si="24"/>
        <v>13.470489793701383</v>
      </c>
      <c r="J235">
        <f t="shared" si="25"/>
        <v>2.997547953932056</v>
      </c>
      <c r="K235" s="12">
        <f t="shared" si="26"/>
        <v>0.22252702016326598</v>
      </c>
      <c r="L235" t="s">
        <v>389</v>
      </c>
      <c r="M235" t="s">
        <v>22</v>
      </c>
      <c r="N235" t="s">
        <v>23</v>
      </c>
      <c r="O235" t="s">
        <v>390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 x14ac:dyDescent="0.2">
      <c r="A236" t="s">
        <v>502</v>
      </c>
      <c r="B236" t="s">
        <v>503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3">
        <f t="shared" si="24"/>
        <v>9.9304697295464912</v>
      </c>
      <c r="J236">
        <f t="shared" si="25"/>
        <v>2.0896857803132343</v>
      </c>
      <c r="K236" s="12">
        <f t="shared" si="26"/>
        <v>0.21043171543997716</v>
      </c>
      <c r="L236" t="s">
        <v>389</v>
      </c>
      <c r="M236" t="s">
        <v>22</v>
      </c>
      <c r="N236" s="13" t="s">
        <v>23</v>
      </c>
      <c r="O236" t="s">
        <v>390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 x14ac:dyDescent="0.2">
      <c r="A237" t="s">
        <v>504</v>
      </c>
      <c r="B237" t="s">
        <v>505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3">
        <f t="shared" si="24"/>
        <v>14.07456517447465</v>
      </c>
      <c r="J237">
        <f t="shared" si="25"/>
        <v>4.3833887754252325</v>
      </c>
      <c r="K237" s="12">
        <f t="shared" si="26"/>
        <v>0.31144044033238477</v>
      </c>
      <c r="L237" t="s">
        <v>389</v>
      </c>
      <c r="M237" t="s">
        <v>22</v>
      </c>
      <c r="N237" t="s">
        <v>23</v>
      </c>
      <c r="O237" t="s">
        <v>390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 x14ac:dyDescent="0.2">
      <c r="A238" t="s">
        <v>506</v>
      </c>
      <c r="B238" t="s">
        <v>507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3">
        <f t="shared" si="24"/>
        <v>12.87019553480274</v>
      </c>
      <c r="J238">
        <f t="shared" si="25"/>
        <v>2.2505357794012628</v>
      </c>
      <c r="K238" s="12">
        <f t="shared" si="26"/>
        <v>0.17486414820314977</v>
      </c>
      <c r="L238" t="s">
        <v>389</v>
      </c>
      <c r="M238" t="s">
        <v>22</v>
      </c>
      <c r="N238" s="13" t="s">
        <v>23</v>
      </c>
      <c r="O238" t="s">
        <v>390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 x14ac:dyDescent="0.2">
      <c r="A239" t="s">
        <v>508</v>
      </c>
      <c r="B239" t="s">
        <v>509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3">
        <f t="shared" si="24"/>
        <v>36.144858756243863</v>
      </c>
      <c r="J239">
        <f t="shared" si="25"/>
        <v>8.5488895165797452</v>
      </c>
      <c r="K239" s="12">
        <f t="shared" si="26"/>
        <v>0.23651744150481602</v>
      </c>
      <c r="L239" t="s">
        <v>389</v>
      </c>
      <c r="M239" t="s">
        <v>22</v>
      </c>
      <c r="N239" t="s">
        <v>23</v>
      </c>
      <c r="O239" t="s">
        <v>390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 x14ac:dyDescent="0.2">
      <c r="A240" t="s">
        <v>510</v>
      </c>
      <c r="B240" t="s">
        <v>511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3">
        <f t="shared" si="24"/>
        <v>46.416797005715445</v>
      </c>
      <c r="J240">
        <f t="shared" si="25"/>
        <v>11.992925647841835</v>
      </c>
      <c r="K240" s="12">
        <f t="shared" si="26"/>
        <v>0.25837469238485172</v>
      </c>
      <c r="L240" t="s">
        <v>389</v>
      </c>
      <c r="M240" t="s">
        <v>22</v>
      </c>
      <c r="N240" s="13" t="s">
        <v>23</v>
      </c>
      <c r="O240" t="s">
        <v>390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 x14ac:dyDescent="0.2">
      <c r="A241" t="s">
        <v>512</v>
      </c>
      <c r="B241" t="s">
        <v>513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3">
        <f t="shared" si="24"/>
        <v>26.12787063515815</v>
      </c>
      <c r="J241">
        <f t="shared" si="25"/>
        <v>9.0672033475801364</v>
      </c>
      <c r="K241" s="12">
        <f t="shared" si="26"/>
        <v>0.34703185246864848</v>
      </c>
      <c r="L241" t="s">
        <v>389</v>
      </c>
      <c r="M241" t="s">
        <v>22</v>
      </c>
      <c r="N241" t="s">
        <v>23</v>
      </c>
      <c r="O241" t="s">
        <v>390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 x14ac:dyDescent="0.2">
      <c r="A242" t="s">
        <v>514</v>
      </c>
      <c r="B242" t="s">
        <v>515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3">
        <f t="shared" si="24"/>
        <v>17.133564322913369</v>
      </c>
      <c r="J242">
        <f t="shared" si="25"/>
        <v>5.9448800160898445</v>
      </c>
      <c r="K242" s="12">
        <f t="shared" si="26"/>
        <v>0.34697275499993485</v>
      </c>
      <c r="L242" t="s">
        <v>389</v>
      </c>
      <c r="M242" t="s">
        <v>22</v>
      </c>
      <c r="N242" s="13" t="s">
        <v>23</v>
      </c>
      <c r="O242" t="s">
        <v>390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 x14ac:dyDescent="0.2">
      <c r="A243" t="s">
        <v>516</v>
      </c>
      <c r="B243" t="s">
        <v>517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3">
        <f t="shared" si="24"/>
        <v>8.023601542418362</v>
      </c>
      <c r="J243">
        <f t="shared" si="25"/>
        <v>4.3430091268496689</v>
      </c>
      <c r="K243" s="12">
        <f t="shared" si="26"/>
        <v>0.54127926267144366</v>
      </c>
      <c r="L243" t="s">
        <v>389</v>
      </c>
      <c r="M243" t="s">
        <v>22</v>
      </c>
      <c r="N243" t="s">
        <v>23</v>
      </c>
      <c r="O243" t="s">
        <v>390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 x14ac:dyDescent="0.2">
      <c r="A244" t="s">
        <v>518</v>
      </c>
      <c r="B244" t="s">
        <v>519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3">
        <f t="shared" ref="I244:I275" si="27">AVERAGE(C244:H244)</f>
        <v>13.756605898069061</v>
      </c>
      <c r="J244">
        <f t="shared" ref="J244:J249" si="28">_xlfn.STDEV.P(C244:H244)</f>
        <v>4.3149021005042298</v>
      </c>
      <c r="K244" s="12">
        <f t="shared" ref="K244:K275" si="29">J244/I244</f>
        <v>0.31366037033232802</v>
      </c>
      <c r="L244" t="s">
        <v>389</v>
      </c>
      <c r="M244" t="s">
        <v>22</v>
      </c>
      <c r="N244" s="13" t="s">
        <v>23</v>
      </c>
      <c r="O244" t="s">
        <v>390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 x14ac:dyDescent="0.2">
      <c r="A245" t="s">
        <v>520</v>
      </c>
      <c r="B245" t="s">
        <v>521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3">
        <f t="shared" si="27"/>
        <v>11.821994274238746</v>
      </c>
      <c r="J245">
        <f t="shared" si="28"/>
        <v>3.0815776669568353</v>
      </c>
      <c r="K245" s="12">
        <f t="shared" si="29"/>
        <v>0.26066479102192491</v>
      </c>
      <c r="L245" t="s">
        <v>389</v>
      </c>
      <c r="M245" t="s">
        <v>22</v>
      </c>
      <c r="N245" t="s">
        <v>23</v>
      </c>
      <c r="O245" t="s">
        <v>390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 x14ac:dyDescent="0.2">
      <c r="A246" t="s">
        <v>522</v>
      </c>
      <c r="B246" t="s">
        <v>523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3">
        <f t="shared" si="27"/>
        <v>23.488843193419751</v>
      </c>
      <c r="J246">
        <f t="shared" si="28"/>
        <v>5.19105318612855</v>
      </c>
      <c r="K246" s="12">
        <f t="shared" si="29"/>
        <v>0.22100080209921918</v>
      </c>
      <c r="L246" t="s">
        <v>389</v>
      </c>
      <c r="M246" t="s">
        <v>22</v>
      </c>
      <c r="N246" s="13" t="s">
        <v>23</v>
      </c>
      <c r="O246" t="s">
        <v>390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 x14ac:dyDescent="0.2">
      <c r="A247" t="s">
        <v>524</v>
      </c>
      <c r="B247" t="s">
        <v>525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3">
        <f t="shared" si="27"/>
        <v>35.702174998312636</v>
      </c>
      <c r="J247">
        <f t="shared" si="28"/>
        <v>6.1793348903071683</v>
      </c>
      <c r="K247" s="12">
        <f t="shared" si="29"/>
        <v>0.17308006838796844</v>
      </c>
      <c r="L247" t="s">
        <v>389</v>
      </c>
      <c r="M247" t="s">
        <v>22</v>
      </c>
      <c r="N247" t="s">
        <v>23</v>
      </c>
      <c r="O247" t="s">
        <v>390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 x14ac:dyDescent="0.2">
      <c r="A248" t="s">
        <v>526</v>
      </c>
      <c r="B248" t="s">
        <v>527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3">
        <f t="shared" si="27"/>
        <v>15.761422592706227</v>
      </c>
      <c r="J248">
        <f t="shared" si="28"/>
        <v>4.5537033429882419</v>
      </c>
      <c r="K248" s="12">
        <f t="shared" si="29"/>
        <v>0.28891448828327965</v>
      </c>
      <c r="L248" t="s">
        <v>389</v>
      </c>
      <c r="M248" t="s">
        <v>22</v>
      </c>
      <c r="N248" s="13" t="s">
        <v>23</v>
      </c>
      <c r="O248" t="s">
        <v>390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 x14ac:dyDescent="0.2">
      <c r="A249" t="s">
        <v>528</v>
      </c>
      <c r="B249" t="s">
        <v>529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3">
        <f t="shared" si="27"/>
        <v>9.8533678404963023</v>
      </c>
      <c r="J249">
        <f t="shared" si="28"/>
        <v>3.4861741325622204</v>
      </c>
      <c r="K249" s="12">
        <f t="shared" si="29"/>
        <v>0.3538053373217645</v>
      </c>
      <c r="L249" t="s">
        <v>389</v>
      </c>
      <c r="M249" t="s">
        <v>22</v>
      </c>
      <c r="N249" t="s">
        <v>23</v>
      </c>
      <c r="O249" t="s">
        <v>390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 x14ac:dyDescent="0.2">
      <c r="A250" t="s">
        <v>530</v>
      </c>
      <c r="B250" t="s">
        <v>531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s="3" t="s">
        <v>40</v>
      </c>
      <c r="J250" t="s">
        <v>40</v>
      </c>
      <c r="K250" s="12" t="s">
        <v>40</v>
      </c>
      <c r="L250" t="s">
        <v>389</v>
      </c>
      <c r="M250" t="s">
        <v>41</v>
      </c>
      <c r="N250" s="13" t="s">
        <v>23</v>
      </c>
      <c r="O250" t="s">
        <v>390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 x14ac:dyDescent="0.2">
      <c r="A251" t="s">
        <v>532</v>
      </c>
      <c r="B251" t="s">
        <v>533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3">
        <f t="shared" ref="I251:I264" si="30">AVERAGE(C251:H251)</f>
        <v>34.606262956609278</v>
      </c>
      <c r="J251">
        <f t="shared" ref="J251:J264" si="31">_xlfn.STDEV.P(C251:H251)</f>
        <v>8.1451171053427469</v>
      </c>
      <c r="K251" s="12">
        <f t="shared" ref="K251:K264" si="32">J251/I251</f>
        <v>0.23536540526075936</v>
      </c>
      <c r="L251" t="s">
        <v>389</v>
      </c>
      <c r="M251" t="s">
        <v>22</v>
      </c>
      <c r="N251" t="s">
        <v>23</v>
      </c>
      <c r="O251" t="s">
        <v>390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 x14ac:dyDescent="0.2">
      <c r="A252" t="s">
        <v>534</v>
      </c>
      <c r="B252" t="s">
        <v>535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3">
        <f t="shared" si="30"/>
        <v>44.474294434809053</v>
      </c>
      <c r="J252">
        <f t="shared" si="31"/>
        <v>11.212399911012868</v>
      </c>
      <c r="K252" s="12">
        <f t="shared" si="32"/>
        <v>0.25210967489204661</v>
      </c>
      <c r="L252" t="s">
        <v>389</v>
      </c>
      <c r="M252" t="s">
        <v>22</v>
      </c>
      <c r="N252" s="13" t="s">
        <v>23</v>
      </c>
      <c r="O252" t="s">
        <v>390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 x14ac:dyDescent="0.2">
      <c r="A253" t="s">
        <v>536</v>
      </c>
      <c r="B253" t="s">
        <v>537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3">
        <f t="shared" si="30"/>
        <v>32.231957772825716</v>
      </c>
      <c r="J253">
        <f t="shared" si="31"/>
        <v>7.8726308247998169</v>
      </c>
      <c r="K253" s="12">
        <f t="shared" si="32"/>
        <v>0.24424922867816348</v>
      </c>
      <c r="L253" t="s">
        <v>389</v>
      </c>
      <c r="M253" t="s">
        <v>22</v>
      </c>
      <c r="N253" t="s">
        <v>23</v>
      </c>
      <c r="O253" t="s">
        <v>390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 x14ac:dyDescent="0.2">
      <c r="A254" t="s">
        <v>538</v>
      </c>
      <c r="B254" t="s">
        <v>539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3">
        <f t="shared" si="30"/>
        <v>22.443717239640367</v>
      </c>
      <c r="J254">
        <f t="shared" si="31"/>
        <v>4.0192756520923734</v>
      </c>
      <c r="K254" s="12">
        <f t="shared" si="32"/>
        <v>0.17908244027390791</v>
      </c>
      <c r="L254" t="s">
        <v>389</v>
      </c>
      <c r="M254" t="s">
        <v>22</v>
      </c>
      <c r="N254" s="13" t="s">
        <v>23</v>
      </c>
      <c r="O254" t="s">
        <v>390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 x14ac:dyDescent="0.2">
      <c r="A255" t="s">
        <v>540</v>
      </c>
      <c r="B255" t="s">
        <v>541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3">
        <f t="shared" si="30"/>
        <v>16.453499627180818</v>
      </c>
      <c r="J255">
        <f t="shared" si="31"/>
        <v>8.4279888844205875</v>
      </c>
      <c r="K255" s="12">
        <f t="shared" si="32"/>
        <v>0.51223077615036594</v>
      </c>
      <c r="L255" t="s">
        <v>389</v>
      </c>
      <c r="M255" t="s">
        <v>22</v>
      </c>
      <c r="N255" t="s">
        <v>23</v>
      </c>
      <c r="O255" t="s">
        <v>390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 x14ac:dyDescent="0.2">
      <c r="A256" t="s">
        <v>542</v>
      </c>
      <c r="B256" t="s">
        <v>543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3">
        <f t="shared" si="30"/>
        <v>18.185894828346733</v>
      </c>
      <c r="J256">
        <f t="shared" si="31"/>
        <v>8.9443284619875669</v>
      </c>
      <c r="K256" s="12">
        <f t="shared" si="32"/>
        <v>0.49182778996642257</v>
      </c>
      <c r="L256" t="s">
        <v>389</v>
      </c>
      <c r="M256" t="s">
        <v>22</v>
      </c>
      <c r="N256" s="13" t="s">
        <v>23</v>
      </c>
      <c r="O256" t="s">
        <v>390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 x14ac:dyDescent="0.2">
      <c r="A257" t="s">
        <v>544</v>
      </c>
      <c r="B257" t="s">
        <v>545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3">
        <f t="shared" si="30"/>
        <v>68.437191053772594</v>
      </c>
      <c r="J257">
        <f t="shared" si="31"/>
        <v>10.244627613027886</v>
      </c>
      <c r="K257" s="12">
        <f t="shared" si="32"/>
        <v>0.14969386462659548</v>
      </c>
      <c r="L257" t="s">
        <v>389</v>
      </c>
      <c r="M257" t="s">
        <v>22</v>
      </c>
      <c r="N257" t="s">
        <v>23</v>
      </c>
      <c r="O257" t="s">
        <v>390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 x14ac:dyDescent="0.2">
      <c r="A258" t="s">
        <v>546</v>
      </c>
      <c r="B258" t="s">
        <v>547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3">
        <f t="shared" si="30"/>
        <v>18.408001864189412</v>
      </c>
      <c r="J258">
        <f t="shared" si="31"/>
        <v>7.3232100544567684</v>
      </c>
      <c r="K258" s="12">
        <f t="shared" si="32"/>
        <v>0.39782753763748829</v>
      </c>
      <c r="L258" t="s">
        <v>389</v>
      </c>
      <c r="M258" t="s">
        <v>22</v>
      </c>
      <c r="N258" s="13" t="s">
        <v>23</v>
      </c>
      <c r="O258" t="s">
        <v>390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 x14ac:dyDescent="0.2">
      <c r="A259" t="s">
        <v>548</v>
      </c>
      <c r="B259" t="s">
        <v>549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3">
        <f t="shared" si="30"/>
        <v>19.122806007350118</v>
      </c>
      <c r="J259">
        <f t="shared" si="31"/>
        <v>5.0199652023716688</v>
      </c>
      <c r="K259" s="12">
        <f t="shared" si="32"/>
        <v>0.26251195564302515</v>
      </c>
      <c r="L259" t="s">
        <v>389</v>
      </c>
      <c r="M259" t="s">
        <v>22</v>
      </c>
      <c r="N259" t="s">
        <v>23</v>
      </c>
      <c r="O259" t="s">
        <v>390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 x14ac:dyDescent="0.2">
      <c r="A260" t="s">
        <v>550</v>
      </c>
      <c r="B260" t="s">
        <v>551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3">
        <f t="shared" si="30"/>
        <v>27.283398470814934</v>
      </c>
      <c r="J260">
        <f t="shared" si="31"/>
        <v>9.2300919247942943</v>
      </c>
      <c r="K260" s="12">
        <f t="shared" si="32"/>
        <v>0.33830433311552915</v>
      </c>
      <c r="L260" t="s">
        <v>389</v>
      </c>
      <c r="M260" t="s">
        <v>22</v>
      </c>
      <c r="N260" s="13" t="s">
        <v>23</v>
      </c>
      <c r="O260" t="s">
        <v>390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 x14ac:dyDescent="0.2">
      <c r="A261" t="s">
        <v>552</v>
      </c>
      <c r="B261" t="s">
        <v>553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3">
        <f t="shared" si="30"/>
        <v>19.976172711272252</v>
      </c>
      <c r="J261">
        <f t="shared" si="31"/>
        <v>7.9448290573742968</v>
      </c>
      <c r="K261" s="12">
        <f t="shared" si="32"/>
        <v>0.39771527670518936</v>
      </c>
      <c r="L261" t="s">
        <v>389</v>
      </c>
      <c r="M261" t="s">
        <v>22</v>
      </c>
      <c r="N261" t="s">
        <v>23</v>
      </c>
      <c r="O261" t="s">
        <v>390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 x14ac:dyDescent="0.2">
      <c r="A262" t="s">
        <v>554</v>
      </c>
      <c r="B262" t="s">
        <v>555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3">
        <f t="shared" si="30"/>
        <v>31.313115659214102</v>
      </c>
      <c r="J262">
        <f t="shared" si="31"/>
        <v>9.3350161151468853</v>
      </c>
      <c r="K262" s="12">
        <f t="shared" si="32"/>
        <v>0.29811840561448544</v>
      </c>
      <c r="L262" t="s">
        <v>389</v>
      </c>
      <c r="M262" t="s">
        <v>22</v>
      </c>
      <c r="N262" s="13" t="s">
        <v>23</v>
      </c>
      <c r="O262" t="s">
        <v>390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 x14ac:dyDescent="0.2">
      <c r="A263" t="s">
        <v>556</v>
      </c>
      <c r="B263" t="s">
        <v>557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3">
        <f t="shared" si="30"/>
        <v>39.171981931932685</v>
      </c>
      <c r="J263">
        <f t="shared" si="31"/>
        <v>10.64768172570996</v>
      </c>
      <c r="K263" s="12">
        <f t="shared" si="32"/>
        <v>0.27181881540259917</v>
      </c>
      <c r="L263" t="s">
        <v>389</v>
      </c>
      <c r="M263" t="s">
        <v>22</v>
      </c>
      <c r="N263" t="s">
        <v>23</v>
      </c>
      <c r="O263" t="s">
        <v>390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 x14ac:dyDescent="0.2">
      <c r="A264" t="s">
        <v>558</v>
      </c>
      <c r="B264" t="s">
        <v>559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3">
        <f t="shared" si="30"/>
        <v>46.257480687522964</v>
      </c>
      <c r="J264">
        <f t="shared" si="31"/>
        <v>14.006628320026616</v>
      </c>
      <c r="K264" s="12">
        <f t="shared" si="32"/>
        <v>0.30279704194536095</v>
      </c>
      <c r="L264" t="s">
        <v>389</v>
      </c>
      <c r="M264" t="s">
        <v>22</v>
      </c>
      <c r="N264" s="13" t="s">
        <v>23</v>
      </c>
      <c r="O264" t="s">
        <v>390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 x14ac:dyDescent="0.2">
      <c r="A265" t="s">
        <v>560</v>
      </c>
      <c r="B265" t="s">
        <v>561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s="3" t="s">
        <v>40</v>
      </c>
      <c r="J265" t="s">
        <v>40</v>
      </c>
      <c r="K265" s="12" t="s">
        <v>40</v>
      </c>
      <c r="L265" t="s">
        <v>389</v>
      </c>
      <c r="M265" t="s">
        <v>41</v>
      </c>
      <c r="N265" t="s">
        <v>23</v>
      </c>
      <c r="O265" t="s">
        <v>390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 x14ac:dyDescent="0.2">
      <c r="A266" t="s">
        <v>562</v>
      </c>
      <c r="B266" t="s">
        <v>563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3">
        <f t="shared" ref="I266:I297" si="33">AVERAGE(C266:H266)</f>
        <v>40.181267027259636</v>
      </c>
      <c r="J266">
        <f t="shared" ref="J266:J297" si="34">_xlfn.STDEV.P(C266:H266)</f>
        <v>12.710857954729429</v>
      </c>
      <c r="K266" s="12">
        <f t="shared" ref="K266:K297" si="35">J266/I266</f>
        <v>0.31633790806313233</v>
      </c>
      <c r="L266" t="s">
        <v>389</v>
      </c>
      <c r="M266" t="s">
        <v>22</v>
      </c>
      <c r="N266" s="13" t="s">
        <v>23</v>
      </c>
      <c r="O266" t="s">
        <v>390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 x14ac:dyDescent="0.2">
      <c r="A267" t="s">
        <v>564</v>
      </c>
      <c r="B267" t="s">
        <v>565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3">
        <f t="shared" si="33"/>
        <v>57.162898940976667</v>
      </c>
      <c r="J267">
        <f t="shared" si="34"/>
        <v>12.706625267680735</v>
      </c>
      <c r="K267" s="12">
        <f t="shared" si="35"/>
        <v>0.22228797879549309</v>
      </c>
      <c r="L267" t="s">
        <v>389</v>
      </c>
      <c r="M267" t="s">
        <v>22</v>
      </c>
      <c r="N267" t="s">
        <v>23</v>
      </c>
      <c r="O267" t="s">
        <v>390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 x14ac:dyDescent="0.2">
      <c r="A268" t="s">
        <v>566</v>
      </c>
      <c r="B268" t="s">
        <v>567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3">
        <f t="shared" si="33"/>
        <v>38.726102268444187</v>
      </c>
      <c r="J268">
        <f t="shared" si="34"/>
        <v>11.397663154470459</v>
      </c>
      <c r="K268" s="12">
        <f t="shared" si="35"/>
        <v>0.29431475121000755</v>
      </c>
      <c r="L268" t="s">
        <v>389</v>
      </c>
      <c r="M268" t="s">
        <v>22</v>
      </c>
      <c r="N268" s="13" t="s">
        <v>23</v>
      </c>
      <c r="O268" t="s">
        <v>390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 x14ac:dyDescent="0.2">
      <c r="A269" t="s">
        <v>568</v>
      </c>
      <c r="B269" t="s">
        <v>569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3">
        <f t="shared" si="33"/>
        <v>40.745504668151845</v>
      </c>
      <c r="J269">
        <f t="shared" si="34"/>
        <v>11.833565596072107</v>
      </c>
      <c r="K269" s="12">
        <f t="shared" si="35"/>
        <v>0.29042628610074989</v>
      </c>
      <c r="L269" t="s">
        <v>389</v>
      </c>
      <c r="M269" t="s">
        <v>22</v>
      </c>
      <c r="N269" t="s">
        <v>23</v>
      </c>
      <c r="O269" t="s">
        <v>390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 ht="16" x14ac:dyDescent="0.25">
      <c r="A270" s="9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3">
        <f t="shared" si="33"/>
        <v>72.022846652438261</v>
      </c>
      <c r="J270">
        <f t="shared" si="34"/>
        <v>13.942806790040445</v>
      </c>
      <c r="K270" s="12">
        <f t="shared" si="35"/>
        <v>0.19358866579273737</v>
      </c>
      <c r="L270" t="s">
        <v>21</v>
      </c>
      <c r="M270" s="13" t="s">
        <v>22</v>
      </c>
      <c r="N270" s="13" t="s">
        <v>23</v>
      </c>
      <c r="O270" t="s">
        <v>390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 x14ac:dyDescent="0.2">
      <c r="A271" s="14" t="s">
        <v>570</v>
      </c>
      <c r="B271" t="s">
        <v>571</v>
      </c>
      <c r="C271">
        <v>51.920831632921796</v>
      </c>
      <c r="D271">
        <v>74.369619903363898</v>
      </c>
      <c r="E271">
        <v>70.450757151683803</v>
      </c>
      <c r="F271">
        <v>83.065130222739697</v>
      </c>
      <c r="G271">
        <v>62.197452110872199</v>
      </c>
      <c r="H271">
        <v>54.246293767506899</v>
      </c>
      <c r="I271" s="3">
        <f t="shared" si="33"/>
        <v>66.041680798181389</v>
      </c>
      <c r="J271">
        <f t="shared" si="34"/>
        <v>11.044606412882297</v>
      </c>
      <c r="K271" s="12">
        <f t="shared" si="35"/>
        <v>0.16723690674430011</v>
      </c>
      <c r="L271" t="s">
        <v>572</v>
      </c>
      <c r="M271" s="13" t="s">
        <v>22</v>
      </c>
      <c r="N271" s="13" t="s">
        <v>23</v>
      </c>
      <c r="O271" t="s">
        <v>573</v>
      </c>
      <c r="P271">
        <v>2</v>
      </c>
    </row>
    <row r="272" spans="1:19" x14ac:dyDescent="0.2">
      <c r="A272" s="14" t="s">
        <v>574</v>
      </c>
      <c r="B272" t="s">
        <v>575</v>
      </c>
      <c r="C272">
        <v>52.392474907564498</v>
      </c>
      <c r="D272">
        <v>77.734090390484795</v>
      </c>
      <c r="E272">
        <v>74.303543033773707</v>
      </c>
      <c r="F272">
        <v>82.587079759994396</v>
      </c>
      <c r="G272">
        <v>72.155988065795796</v>
      </c>
      <c r="H272">
        <v>60.732381104619797</v>
      </c>
      <c r="I272" s="3">
        <f t="shared" si="33"/>
        <v>69.984259543705491</v>
      </c>
      <c r="J272">
        <f t="shared" si="34"/>
        <v>10.30640344264196</v>
      </c>
      <c r="K272" s="12">
        <f t="shared" si="35"/>
        <v>0.14726744999288824</v>
      </c>
      <c r="L272" t="s">
        <v>572</v>
      </c>
      <c r="M272" s="13" t="s">
        <v>22</v>
      </c>
      <c r="N272" t="s">
        <v>23</v>
      </c>
      <c r="O272" t="s">
        <v>573</v>
      </c>
      <c r="P272">
        <v>2</v>
      </c>
    </row>
    <row r="273" spans="1:16" x14ac:dyDescent="0.2">
      <c r="A273" s="14" t="s">
        <v>576</v>
      </c>
      <c r="B273" t="s">
        <v>577</v>
      </c>
      <c r="C273">
        <v>45.968823065201597</v>
      </c>
      <c r="D273">
        <v>54.795612056357498</v>
      </c>
      <c r="E273">
        <v>54.594405007949099</v>
      </c>
      <c r="F273">
        <v>56.263396249730299</v>
      </c>
      <c r="G273">
        <v>52.163030614147701</v>
      </c>
      <c r="H273">
        <v>42.195739812308801</v>
      </c>
      <c r="I273" s="3">
        <f t="shared" si="33"/>
        <v>50.996834467615827</v>
      </c>
      <c r="J273">
        <f t="shared" si="34"/>
        <v>5.1512146983809863</v>
      </c>
      <c r="K273" s="12">
        <f t="shared" si="35"/>
        <v>0.10101047941813186</v>
      </c>
      <c r="L273" t="s">
        <v>572</v>
      </c>
      <c r="M273" s="13" t="s">
        <v>22</v>
      </c>
      <c r="N273" s="13" t="s">
        <v>23</v>
      </c>
      <c r="O273" t="s">
        <v>573</v>
      </c>
      <c r="P273">
        <v>2</v>
      </c>
    </row>
    <row r="274" spans="1:16" x14ac:dyDescent="0.2">
      <c r="A274" s="14" t="s">
        <v>578</v>
      </c>
      <c r="B274" t="s">
        <v>579</v>
      </c>
      <c r="C274">
        <v>51.417878141045598</v>
      </c>
      <c r="D274">
        <v>79.045169361597203</v>
      </c>
      <c r="E274">
        <v>72.037888175290902</v>
      </c>
      <c r="F274">
        <v>86.822159345860001</v>
      </c>
      <c r="G274">
        <v>77.380682018118904</v>
      </c>
      <c r="H274">
        <v>64.286716218123303</v>
      </c>
      <c r="I274" s="3">
        <f t="shared" si="33"/>
        <v>71.831748876672648</v>
      </c>
      <c r="J274">
        <f t="shared" si="34"/>
        <v>11.410759759799745</v>
      </c>
      <c r="K274" s="12">
        <f t="shared" si="35"/>
        <v>0.15885398780128251</v>
      </c>
      <c r="L274" t="s">
        <v>572</v>
      </c>
      <c r="M274" s="13" t="s">
        <v>22</v>
      </c>
      <c r="N274" t="s">
        <v>23</v>
      </c>
      <c r="O274" t="s">
        <v>573</v>
      </c>
      <c r="P274">
        <v>2</v>
      </c>
    </row>
    <row r="275" spans="1:16" x14ac:dyDescent="0.2">
      <c r="A275" s="14" t="s">
        <v>580</v>
      </c>
      <c r="B275" t="s">
        <v>581</v>
      </c>
      <c r="C275">
        <v>50.542287607991</v>
      </c>
      <c r="D275">
        <v>62.303977317212102</v>
      </c>
      <c r="E275">
        <v>62.157774286345798</v>
      </c>
      <c r="F275">
        <v>66.649424052389605</v>
      </c>
      <c r="G275">
        <v>55.405716968783899</v>
      </c>
      <c r="H275">
        <v>47.375126820368102</v>
      </c>
      <c r="I275" s="3">
        <f t="shared" si="33"/>
        <v>57.405717842181751</v>
      </c>
      <c r="J275">
        <f t="shared" si="34"/>
        <v>6.8767788626406823</v>
      </c>
      <c r="K275" s="12">
        <f t="shared" si="35"/>
        <v>0.11979257678731824</v>
      </c>
      <c r="L275" t="s">
        <v>572</v>
      </c>
      <c r="M275" s="13" t="s">
        <v>22</v>
      </c>
      <c r="N275" s="13" t="s">
        <v>23</v>
      </c>
      <c r="O275" t="s">
        <v>573</v>
      </c>
      <c r="P275">
        <v>2</v>
      </c>
    </row>
    <row r="276" spans="1:16" x14ac:dyDescent="0.2">
      <c r="A276" s="14" t="s">
        <v>582</v>
      </c>
      <c r="B276" t="s">
        <v>583</v>
      </c>
      <c r="C276">
        <v>50.983230756372301</v>
      </c>
      <c r="D276">
        <v>57.876516017103398</v>
      </c>
      <c r="E276">
        <v>56.275467645094999</v>
      </c>
      <c r="F276">
        <v>63.862375215489699</v>
      </c>
      <c r="G276">
        <v>50.706305467875801</v>
      </c>
      <c r="H276">
        <v>50.8754096906464</v>
      </c>
      <c r="I276" s="3">
        <f t="shared" si="33"/>
        <v>55.096550798763765</v>
      </c>
      <c r="J276">
        <f t="shared" si="34"/>
        <v>4.8299312856011296</v>
      </c>
      <c r="K276" s="12">
        <f t="shared" si="35"/>
        <v>8.7663042705560829E-2</v>
      </c>
      <c r="L276" t="s">
        <v>572</v>
      </c>
      <c r="M276" s="13" t="s">
        <v>22</v>
      </c>
      <c r="N276" t="s">
        <v>23</v>
      </c>
      <c r="O276" t="s">
        <v>573</v>
      </c>
      <c r="P276">
        <v>2</v>
      </c>
    </row>
    <row r="277" spans="1:16" x14ac:dyDescent="0.2">
      <c r="A277" s="14" t="s">
        <v>584</v>
      </c>
      <c r="B277" t="s">
        <v>585</v>
      </c>
      <c r="C277">
        <v>37.422599161135302</v>
      </c>
      <c r="D277">
        <v>46.012130539592697</v>
      </c>
      <c r="E277">
        <v>43.630078372552902</v>
      </c>
      <c r="F277">
        <v>50.020114144528598</v>
      </c>
      <c r="G277">
        <v>43.409991662158497</v>
      </c>
      <c r="H277">
        <v>33.693820339295797</v>
      </c>
      <c r="I277" s="3">
        <f t="shared" si="33"/>
        <v>42.364789036543961</v>
      </c>
      <c r="J277">
        <f t="shared" si="34"/>
        <v>5.388435875317648</v>
      </c>
      <c r="K277" s="12">
        <f t="shared" si="35"/>
        <v>0.12719137750620146</v>
      </c>
      <c r="L277" t="s">
        <v>572</v>
      </c>
      <c r="M277" s="13" t="s">
        <v>22</v>
      </c>
      <c r="N277" s="13" t="s">
        <v>23</v>
      </c>
      <c r="O277" t="s">
        <v>573</v>
      </c>
      <c r="P277">
        <v>2</v>
      </c>
    </row>
    <row r="278" spans="1:16" x14ac:dyDescent="0.2">
      <c r="A278" s="14" t="s">
        <v>586</v>
      </c>
      <c r="B278" t="s">
        <v>587</v>
      </c>
      <c r="C278">
        <v>38.586093934988398</v>
      </c>
      <c r="D278">
        <v>46.984680531784903</v>
      </c>
      <c r="E278">
        <v>46.177300103649699</v>
      </c>
      <c r="F278">
        <v>50.461587981940497</v>
      </c>
      <c r="G278">
        <v>41.499744663472804</v>
      </c>
      <c r="H278">
        <v>35.968141844793898</v>
      </c>
      <c r="I278" s="3">
        <f t="shared" si="33"/>
        <v>43.279591510105035</v>
      </c>
      <c r="J278">
        <f t="shared" si="34"/>
        <v>5.0391722793629796</v>
      </c>
      <c r="K278" s="12">
        <f t="shared" si="35"/>
        <v>0.11643299078242039</v>
      </c>
      <c r="L278" t="s">
        <v>572</v>
      </c>
      <c r="M278" s="13" t="s">
        <v>22</v>
      </c>
      <c r="N278" t="s">
        <v>23</v>
      </c>
      <c r="O278" t="s">
        <v>573</v>
      </c>
      <c r="P278">
        <v>2</v>
      </c>
    </row>
    <row r="279" spans="1:16" x14ac:dyDescent="0.2">
      <c r="A279" s="14" t="s">
        <v>588</v>
      </c>
      <c r="B279" t="s">
        <v>589</v>
      </c>
      <c r="C279">
        <v>43.173384337240599</v>
      </c>
      <c r="D279">
        <v>53.994113275009703</v>
      </c>
      <c r="E279">
        <v>50.163482013707203</v>
      </c>
      <c r="F279">
        <v>58.577819048872399</v>
      </c>
      <c r="G279">
        <v>49.669876605783401</v>
      </c>
      <c r="H279">
        <v>46.8969309611672</v>
      </c>
      <c r="I279" s="3">
        <f t="shared" si="33"/>
        <v>50.412601040296749</v>
      </c>
      <c r="J279">
        <f t="shared" si="34"/>
        <v>4.9138903370800602</v>
      </c>
      <c r="K279" s="12">
        <f t="shared" si="35"/>
        <v>9.7473453773039731E-2</v>
      </c>
      <c r="L279" t="s">
        <v>572</v>
      </c>
      <c r="M279" s="13" t="s">
        <v>22</v>
      </c>
      <c r="N279" s="13" t="s">
        <v>23</v>
      </c>
      <c r="O279" t="s">
        <v>573</v>
      </c>
      <c r="P279">
        <v>2</v>
      </c>
    </row>
    <row r="280" spans="1:16" x14ac:dyDescent="0.2">
      <c r="A280" s="14" t="s">
        <v>590</v>
      </c>
      <c r="B280" t="s">
        <v>591</v>
      </c>
      <c r="C280">
        <v>33.372901908785103</v>
      </c>
      <c r="D280">
        <v>28.7829566889754</v>
      </c>
      <c r="E280">
        <v>35.4689977337692</v>
      </c>
      <c r="F280">
        <v>45.332108400493098</v>
      </c>
      <c r="G280">
        <v>37.008897601832601</v>
      </c>
      <c r="H280">
        <v>30.837897325704802</v>
      </c>
      <c r="I280" s="3">
        <f t="shared" si="33"/>
        <v>35.133959943260031</v>
      </c>
      <c r="J280">
        <f t="shared" si="34"/>
        <v>5.3154271582982204</v>
      </c>
      <c r="K280" s="12">
        <f t="shared" si="35"/>
        <v>0.15129029482820688</v>
      </c>
      <c r="L280" t="s">
        <v>572</v>
      </c>
      <c r="M280" s="13" t="s">
        <v>22</v>
      </c>
      <c r="N280" t="s">
        <v>23</v>
      </c>
      <c r="O280" t="s">
        <v>573</v>
      </c>
      <c r="P280">
        <v>2</v>
      </c>
    </row>
    <row r="281" spans="1:16" x14ac:dyDescent="0.2">
      <c r="A281" s="14" t="s">
        <v>592</v>
      </c>
      <c r="B281" t="s">
        <v>593</v>
      </c>
      <c r="C281">
        <v>54.635088067970202</v>
      </c>
      <c r="D281">
        <v>68.757568197352896</v>
      </c>
      <c r="E281">
        <v>70.365903061486307</v>
      </c>
      <c r="F281">
        <v>70.601183311142194</v>
      </c>
      <c r="G281">
        <v>61.987510355910501</v>
      </c>
      <c r="H281">
        <v>55.844178242554598</v>
      </c>
      <c r="I281" s="3">
        <f t="shared" si="33"/>
        <v>63.698571872736125</v>
      </c>
      <c r="J281">
        <f t="shared" si="34"/>
        <v>6.6390105080253328</v>
      </c>
      <c r="K281" s="12">
        <f t="shared" si="35"/>
        <v>0.10422542158856346</v>
      </c>
      <c r="L281" t="s">
        <v>572</v>
      </c>
      <c r="M281" s="13" t="s">
        <v>22</v>
      </c>
      <c r="N281" s="13" t="s">
        <v>23</v>
      </c>
      <c r="O281" t="s">
        <v>573</v>
      </c>
      <c r="P281">
        <v>2</v>
      </c>
    </row>
    <row r="282" spans="1:16" x14ac:dyDescent="0.2">
      <c r="A282" s="14" t="s">
        <v>594</v>
      </c>
      <c r="B282" t="s">
        <v>595</v>
      </c>
      <c r="C282">
        <v>38.224517586580603</v>
      </c>
      <c r="D282">
        <v>50.008356579679699</v>
      </c>
      <c r="E282">
        <v>38.618477632947602</v>
      </c>
      <c r="F282">
        <v>52.250425761063603</v>
      </c>
      <c r="G282">
        <v>44.4546095578497</v>
      </c>
      <c r="H282">
        <v>36.438443174634202</v>
      </c>
      <c r="I282" s="3">
        <f t="shared" si="33"/>
        <v>43.332471715459235</v>
      </c>
      <c r="J282">
        <f t="shared" si="34"/>
        <v>6.0717529255226221</v>
      </c>
      <c r="K282" s="12">
        <f t="shared" si="35"/>
        <v>0.14012016128211011</v>
      </c>
      <c r="L282" t="s">
        <v>572</v>
      </c>
      <c r="M282" s="13" t="s">
        <v>22</v>
      </c>
      <c r="N282" t="s">
        <v>23</v>
      </c>
      <c r="O282" t="s">
        <v>573</v>
      </c>
      <c r="P282">
        <v>2</v>
      </c>
    </row>
    <row r="283" spans="1:16" x14ac:dyDescent="0.2">
      <c r="A283" s="14" t="s">
        <v>596</v>
      </c>
      <c r="B283" t="s">
        <v>597</v>
      </c>
      <c r="C283">
        <v>59.17290176721</v>
      </c>
      <c r="D283">
        <v>83.769991284774704</v>
      </c>
      <c r="E283">
        <v>79.583741412890404</v>
      </c>
      <c r="F283">
        <v>89.1363950705896</v>
      </c>
      <c r="G283">
        <v>68.801988876898704</v>
      </c>
      <c r="H283">
        <v>58.4084869085791</v>
      </c>
      <c r="I283" s="3">
        <f t="shared" si="33"/>
        <v>73.14558422015709</v>
      </c>
      <c r="J283">
        <f t="shared" si="34"/>
        <v>11.841443027035323</v>
      </c>
      <c r="K283" s="12">
        <f t="shared" si="35"/>
        <v>0.16188869298513467</v>
      </c>
      <c r="L283" t="s">
        <v>572</v>
      </c>
      <c r="M283" s="13" t="s">
        <v>22</v>
      </c>
      <c r="N283" s="13" t="s">
        <v>23</v>
      </c>
      <c r="O283" t="s">
        <v>573</v>
      </c>
      <c r="P283">
        <v>2</v>
      </c>
    </row>
    <row r="284" spans="1:16" x14ac:dyDescent="0.2">
      <c r="A284" s="14" t="s">
        <v>598</v>
      </c>
      <c r="B284" t="s">
        <v>599</v>
      </c>
      <c r="C284">
        <v>51.133687867738701</v>
      </c>
      <c r="D284">
        <v>69.8530633313691</v>
      </c>
      <c r="E284">
        <v>69.901823834207207</v>
      </c>
      <c r="F284">
        <v>79.347156119293899</v>
      </c>
      <c r="G284">
        <v>63.204686719101097</v>
      </c>
      <c r="H284">
        <v>60.348771256362802</v>
      </c>
      <c r="I284" s="3">
        <f t="shared" si="33"/>
        <v>65.63153152134548</v>
      </c>
      <c r="J284">
        <f t="shared" si="34"/>
        <v>8.8332674936671012</v>
      </c>
      <c r="K284" s="12">
        <f t="shared" si="35"/>
        <v>0.13458877598786856</v>
      </c>
      <c r="L284" t="s">
        <v>572</v>
      </c>
      <c r="M284" s="13" t="s">
        <v>22</v>
      </c>
      <c r="N284" t="s">
        <v>23</v>
      </c>
      <c r="O284" t="s">
        <v>573</v>
      </c>
      <c r="P284">
        <v>2</v>
      </c>
    </row>
    <row r="285" spans="1:16" x14ac:dyDescent="0.2">
      <c r="A285" s="14" t="s">
        <v>600</v>
      </c>
      <c r="B285" t="s">
        <v>601</v>
      </c>
      <c r="C285">
        <v>44.877377965239802</v>
      </c>
      <c r="D285">
        <v>41.608614392061803</v>
      </c>
      <c r="E285">
        <v>46.994036542262599</v>
      </c>
      <c r="F285">
        <v>45.750606145881697</v>
      </c>
      <c r="G285">
        <v>48.584636038723602</v>
      </c>
      <c r="H285">
        <v>41.501702327097597</v>
      </c>
      <c r="I285" s="3">
        <f t="shared" si="33"/>
        <v>44.886162235211181</v>
      </c>
      <c r="J285">
        <f t="shared" si="34"/>
        <v>2.6161699658550073</v>
      </c>
      <c r="K285" s="12">
        <f t="shared" si="35"/>
        <v>5.8284554427839662E-2</v>
      </c>
      <c r="L285" t="s">
        <v>572</v>
      </c>
      <c r="M285" s="13" t="s">
        <v>22</v>
      </c>
      <c r="N285" s="13" t="s">
        <v>23</v>
      </c>
      <c r="O285" t="s">
        <v>573</v>
      </c>
      <c r="P285">
        <v>2</v>
      </c>
    </row>
    <row r="286" spans="1:16" x14ac:dyDescent="0.2">
      <c r="A286" s="14" t="s">
        <v>602</v>
      </c>
      <c r="B286" t="s">
        <v>603</v>
      </c>
      <c r="C286">
        <v>60.3338428431517</v>
      </c>
      <c r="D286">
        <v>63.000404080257503</v>
      </c>
      <c r="E286">
        <v>64.011740630241803</v>
      </c>
      <c r="F286">
        <v>68.024863647142496</v>
      </c>
      <c r="G286">
        <v>63.619010504998201</v>
      </c>
      <c r="H286">
        <v>47.494272475261603</v>
      </c>
      <c r="I286" s="3">
        <f t="shared" si="33"/>
        <v>61.080689030175556</v>
      </c>
      <c r="J286">
        <f t="shared" si="34"/>
        <v>6.4818914472930684</v>
      </c>
      <c r="K286" s="12">
        <f t="shared" si="35"/>
        <v>0.10612014288330693</v>
      </c>
      <c r="L286" t="s">
        <v>572</v>
      </c>
      <c r="M286" s="13" t="s">
        <v>22</v>
      </c>
      <c r="N286" t="s">
        <v>23</v>
      </c>
      <c r="O286" t="s">
        <v>573</v>
      </c>
      <c r="P286">
        <v>2</v>
      </c>
    </row>
    <row r="287" spans="1:16" x14ac:dyDescent="0.2">
      <c r="A287" s="14" t="s">
        <v>604</v>
      </c>
      <c r="B287" t="s">
        <v>605</v>
      </c>
      <c r="C287">
        <v>16.028962878091001</v>
      </c>
      <c r="D287">
        <v>29.892238185900101</v>
      </c>
      <c r="E287">
        <v>13.4723948287509</v>
      </c>
      <c r="F287">
        <v>18.989488228185198</v>
      </c>
      <c r="G287">
        <v>27.381611383355001</v>
      </c>
      <c r="H287">
        <v>26.6958417618049</v>
      </c>
      <c r="I287" s="3">
        <f t="shared" si="33"/>
        <v>22.076756211014516</v>
      </c>
      <c r="J287">
        <f t="shared" si="34"/>
        <v>6.2008233434082021</v>
      </c>
      <c r="K287" s="12">
        <f t="shared" si="35"/>
        <v>0.28087565420115901</v>
      </c>
      <c r="L287" t="s">
        <v>572</v>
      </c>
      <c r="M287" s="13" t="s">
        <v>22</v>
      </c>
      <c r="N287" s="13" t="s">
        <v>23</v>
      </c>
      <c r="O287" t="s">
        <v>573</v>
      </c>
      <c r="P287">
        <v>2</v>
      </c>
    </row>
    <row r="288" spans="1:16" x14ac:dyDescent="0.2">
      <c r="A288" s="14" t="s">
        <v>606</v>
      </c>
      <c r="B288" t="s">
        <v>607</v>
      </c>
      <c r="C288">
        <v>30.655457842564299</v>
      </c>
      <c r="D288">
        <v>13.1877559750379</v>
      </c>
      <c r="E288">
        <v>19.3628985596775</v>
      </c>
      <c r="F288">
        <v>13.569693423041</v>
      </c>
      <c r="G288">
        <v>12.033348440016599</v>
      </c>
      <c r="H288">
        <v>17.8648564422258</v>
      </c>
      <c r="I288" s="3">
        <f t="shared" si="33"/>
        <v>17.779001780427183</v>
      </c>
      <c r="J288">
        <f t="shared" si="34"/>
        <v>6.3262622976453882</v>
      </c>
      <c r="K288" s="12">
        <f t="shared" si="35"/>
        <v>0.35582775544856177</v>
      </c>
      <c r="L288" t="s">
        <v>572</v>
      </c>
      <c r="M288" s="13" t="s">
        <v>22</v>
      </c>
      <c r="N288" t="s">
        <v>23</v>
      </c>
      <c r="O288" t="s">
        <v>573</v>
      </c>
      <c r="P288">
        <v>2</v>
      </c>
    </row>
    <row r="289" spans="1:16" x14ac:dyDescent="0.2">
      <c r="A289" s="14" t="s">
        <v>608</v>
      </c>
      <c r="B289" t="s">
        <v>609</v>
      </c>
      <c r="C289">
        <v>59.6205482593341</v>
      </c>
      <c r="D289">
        <v>67.199280975369007</v>
      </c>
      <c r="E289">
        <v>56.549436474791101</v>
      </c>
      <c r="F289">
        <v>69.131080256621999</v>
      </c>
      <c r="G289">
        <v>58.756180363329399</v>
      </c>
      <c r="H289">
        <v>55.633399291479101</v>
      </c>
      <c r="I289" s="3">
        <f t="shared" si="33"/>
        <v>61.148320936820788</v>
      </c>
      <c r="J289">
        <f t="shared" si="34"/>
        <v>5.1633175490304595</v>
      </c>
      <c r="K289" s="12">
        <f t="shared" si="35"/>
        <v>8.4439236759505862E-2</v>
      </c>
      <c r="L289" t="s">
        <v>572</v>
      </c>
      <c r="M289" s="13" t="s">
        <v>22</v>
      </c>
      <c r="N289" s="13" t="s">
        <v>23</v>
      </c>
      <c r="O289" t="s">
        <v>573</v>
      </c>
      <c r="P289">
        <v>2</v>
      </c>
    </row>
    <row r="290" spans="1:16" x14ac:dyDescent="0.2">
      <c r="A290" s="14" t="s">
        <v>610</v>
      </c>
      <c r="B290" t="s">
        <v>611</v>
      </c>
      <c r="C290">
        <v>39.349385179238098</v>
      </c>
      <c r="D290">
        <v>24.699800449733001</v>
      </c>
      <c r="E290">
        <v>20.113246113891901</v>
      </c>
      <c r="F290">
        <v>26.096790269362799</v>
      </c>
      <c r="G290">
        <v>35.4069524868031</v>
      </c>
      <c r="H290">
        <v>29.008031871426599</v>
      </c>
      <c r="I290" s="3">
        <f t="shared" si="33"/>
        <v>29.11236772840925</v>
      </c>
      <c r="J290">
        <f t="shared" si="34"/>
        <v>6.50612348450107</v>
      </c>
      <c r="K290" s="12">
        <f t="shared" si="35"/>
        <v>0.22348314452458917</v>
      </c>
      <c r="L290" t="s">
        <v>572</v>
      </c>
      <c r="M290" s="13" t="s">
        <v>22</v>
      </c>
      <c r="N290" t="s">
        <v>23</v>
      </c>
      <c r="O290" t="s">
        <v>573</v>
      </c>
      <c r="P290">
        <v>2</v>
      </c>
    </row>
    <row r="291" spans="1:16" x14ac:dyDescent="0.2">
      <c r="A291" s="14" t="s">
        <v>612</v>
      </c>
      <c r="B291" t="s">
        <v>613</v>
      </c>
      <c r="C291">
        <v>27.8122039696703</v>
      </c>
      <c r="D291">
        <v>3.94778279821141</v>
      </c>
      <c r="E291">
        <v>16.5426635969058</v>
      </c>
      <c r="F291">
        <v>2.6991478265962998</v>
      </c>
      <c r="G291">
        <v>15.0005568211943</v>
      </c>
      <c r="H291">
        <v>12.2142397087496</v>
      </c>
      <c r="I291" s="3">
        <f t="shared" si="33"/>
        <v>13.036099120221285</v>
      </c>
      <c r="J291">
        <f t="shared" si="34"/>
        <v>8.4124300048388658</v>
      </c>
      <c r="K291" s="12">
        <f t="shared" si="35"/>
        <v>0.64531804547187777</v>
      </c>
      <c r="L291" t="s">
        <v>572</v>
      </c>
      <c r="M291" s="13" t="s">
        <v>22</v>
      </c>
      <c r="N291" s="13" t="s">
        <v>23</v>
      </c>
      <c r="O291" t="s">
        <v>573</v>
      </c>
      <c r="P291">
        <v>2</v>
      </c>
    </row>
    <row r="292" spans="1:16" x14ac:dyDescent="0.2">
      <c r="A292" s="14" t="s">
        <v>614</v>
      </c>
      <c r="B292" t="s">
        <v>615</v>
      </c>
      <c r="C292">
        <v>55.156751078475502</v>
      </c>
      <c r="D292">
        <v>68.607623483968595</v>
      </c>
      <c r="E292">
        <v>55.0640301578266</v>
      </c>
      <c r="F292">
        <v>64.467007333367704</v>
      </c>
      <c r="G292">
        <v>51.419401583181198</v>
      </c>
      <c r="H292">
        <v>55.157167085544003</v>
      </c>
      <c r="I292" s="3">
        <f t="shared" si="33"/>
        <v>58.3119967870606</v>
      </c>
      <c r="J292">
        <f t="shared" si="34"/>
        <v>6.0807039847853819</v>
      </c>
      <c r="K292" s="12">
        <f t="shared" si="35"/>
        <v>0.10427878172291789</v>
      </c>
      <c r="L292" t="s">
        <v>572</v>
      </c>
      <c r="M292" s="13" t="s">
        <v>22</v>
      </c>
      <c r="N292" t="s">
        <v>23</v>
      </c>
      <c r="O292" t="s">
        <v>573</v>
      </c>
      <c r="P292">
        <v>2</v>
      </c>
    </row>
    <row r="293" spans="1:16" x14ac:dyDescent="0.2">
      <c r="A293" s="14" t="s">
        <v>616</v>
      </c>
      <c r="B293" t="s">
        <v>617</v>
      </c>
      <c r="C293">
        <v>16.167825392674501</v>
      </c>
      <c r="D293">
        <v>19.217829407064201</v>
      </c>
      <c r="E293">
        <v>12.540205695787099</v>
      </c>
      <c r="F293">
        <v>17.323546065493801</v>
      </c>
      <c r="G293">
        <v>8.65421339796303</v>
      </c>
      <c r="H293">
        <v>18.434788152817699</v>
      </c>
      <c r="I293" s="3">
        <f t="shared" si="33"/>
        <v>15.389734685300057</v>
      </c>
      <c r="J293">
        <f t="shared" si="34"/>
        <v>3.6914038408206684</v>
      </c>
      <c r="K293" s="12">
        <f t="shared" si="35"/>
        <v>0.23986143467090551</v>
      </c>
      <c r="L293" t="s">
        <v>572</v>
      </c>
      <c r="M293" s="13" t="s">
        <v>22</v>
      </c>
      <c r="N293" s="13" t="s">
        <v>23</v>
      </c>
      <c r="O293" t="s">
        <v>573</v>
      </c>
      <c r="P293">
        <v>2</v>
      </c>
    </row>
    <row r="294" spans="1:16" x14ac:dyDescent="0.2">
      <c r="A294" s="14" t="s">
        <v>618</v>
      </c>
      <c r="B294" t="s">
        <v>619</v>
      </c>
      <c r="C294">
        <v>33.965314818594898</v>
      </c>
      <c r="D294">
        <v>30.9037441780942</v>
      </c>
      <c r="E294">
        <v>17.394768992752901</v>
      </c>
      <c r="F294">
        <v>21.104464673896501</v>
      </c>
      <c r="G294">
        <v>19.718559537388199</v>
      </c>
      <c r="H294">
        <v>29.0168632075891</v>
      </c>
      <c r="I294" s="3">
        <f t="shared" si="33"/>
        <v>25.3506192347193</v>
      </c>
      <c r="J294">
        <f t="shared" si="34"/>
        <v>6.2120447461561366</v>
      </c>
      <c r="K294" s="12">
        <f t="shared" si="35"/>
        <v>0.24504508898340213</v>
      </c>
      <c r="L294" t="s">
        <v>572</v>
      </c>
      <c r="M294" s="13" t="s">
        <v>22</v>
      </c>
      <c r="N294" t="s">
        <v>23</v>
      </c>
      <c r="O294" t="s">
        <v>573</v>
      </c>
      <c r="P294">
        <v>2</v>
      </c>
    </row>
    <row r="295" spans="1:16" x14ac:dyDescent="0.2">
      <c r="A295" s="14" t="s">
        <v>620</v>
      </c>
      <c r="B295" t="s">
        <v>621</v>
      </c>
      <c r="C295">
        <v>41.258184820242199</v>
      </c>
      <c r="D295">
        <v>60.3703239060737</v>
      </c>
      <c r="E295">
        <v>54.008316469934499</v>
      </c>
      <c r="F295">
        <v>60.9186896295084</v>
      </c>
      <c r="G295">
        <v>57.239792403581099</v>
      </c>
      <c r="H295">
        <v>39.5992862088249</v>
      </c>
      <c r="I295" s="3">
        <f t="shared" si="33"/>
        <v>52.232432239694134</v>
      </c>
      <c r="J295">
        <f t="shared" si="34"/>
        <v>8.6596213724633415</v>
      </c>
      <c r="K295" s="12">
        <f t="shared" si="35"/>
        <v>0.16579012313124578</v>
      </c>
      <c r="L295" t="s">
        <v>572</v>
      </c>
      <c r="M295" s="13" t="s">
        <v>22</v>
      </c>
      <c r="N295" s="13" t="s">
        <v>23</v>
      </c>
      <c r="O295" t="s">
        <v>573</v>
      </c>
      <c r="P295">
        <v>2</v>
      </c>
    </row>
    <row r="296" spans="1:16" x14ac:dyDescent="0.2">
      <c r="A296" s="14" t="s">
        <v>622</v>
      </c>
      <c r="B296" t="s">
        <v>623</v>
      </c>
      <c r="C296">
        <v>36.320144973145702</v>
      </c>
      <c r="D296">
        <v>39.353213710151799</v>
      </c>
      <c r="E296">
        <v>38.040154025581501</v>
      </c>
      <c r="F296">
        <v>45.159103384323103</v>
      </c>
      <c r="G296">
        <v>33.063256252230701</v>
      </c>
      <c r="H296">
        <v>32.041599557287299</v>
      </c>
      <c r="I296" s="3">
        <f t="shared" si="33"/>
        <v>37.32957865045335</v>
      </c>
      <c r="J296">
        <f t="shared" si="34"/>
        <v>4.3413642214760895</v>
      </c>
      <c r="K296" s="12">
        <f t="shared" si="35"/>
        <v>0.11629823797712129</v>
      </c>
      <c r="L296" t="s">
        <v>572</v>
      </c>
      <c r="M296" s="13" t="s">
        <v>22</v>
      </c>
      <c r="N296" t="s">
        <v>23</v>
      </c>
      <c r="O296" t="s">
        <v>573</v>
      </c>
      <c r="P296">
        <v>2</v>
      </c>
    </row>
    <row r="297" spans="1:16" x14ac:dyDescent="0.2">
      <c r="A297" s="14" t="s">
        <v>624</v>
      </c>
      <c r="B297" t="s">
        <v>625</v>
      </c>
      <c r="C297">
        <v>30.031633667732901</v>
      </c>
      <c r="D297">
        <v>10.6405463746497</v>
      </c>
      <c r="E297">
        <v>28.360162008830599</v>
      </c>
      <c r="F297">
        <v>16.919184466310401</v>
      </c>
      <c r="G297">
        <v>25.7593709942883</v>
      </c>
      <c r="H297">
        <v>16.080530351905399</v>
      </c>
      <c r="I297" s="3">
        <f t="shared" si="33"/>
        <v>21.298571310619547</v>
      </c>
      <c r="J297">
        <f t="shared" si="34"/>
        <v>7.1417977575070042</v>
      </c>
      <c r="K297" s="12">
        <f t="shared" si="35"/>
        <v>0.33531816070433218</v>
      </c>
      <c r="L297" t="s">
        <v>572</v>
      </c>
      <c r="M297" s="13" t="s">
        <v>22</v>
      </c>
      <c r="N297" s="13" t="s">
        <v>23</v>
      </c>
      <c r="O297" t="s">
        <v>573</v>
      </c>
      <c r="P297">
        <v>2</v>
      </c>
    </row>
    <row r="298" spans="1:16" x14ac:dyDescent="0.2">
      <c r="A298" s="14" t="s">
        <v>626</v>
      </c>
      <c r="B298" t="s">
        <v>627</v>
      </c>
      <c r="C298">
        <v>31.049218377222498</v>
      </c>
      <c r="D298">
        <v>13.944803835391101</v>
      </c>
      <c r="E298">
        <v>9.2234944650871498</v>
      </c>
      <c r="F298">
        <v>18.373507206732999</v>
      </c>
      <c r="G298">
        <v>8.1750443305149894</v>
      </c>
      <c r="H298">
        <v>14.787458856868801</v>
      </c>
      <c r="I298" s="3">
        <f t="shared" ref="I298:I329" si="36">AVERAGE(C298:H298)</f>
        <v>15.925587845302923</v>
      </c>
      <c r="J298">
        <f t="shared" ref="J298:J329" si="37">_xlfn.STDEV.P(C298:H298)</f>
        <v>7.5820438428133592</v>
      </c>
      <c r="K298" s="12">
        <f t="shared" ref="K298:K329" si="38">J298/I298</f>
        <v>0.47609192931924327</v>
      </c>
      <c r="L298" t="s">
        <v>572</v>
      </c>
      <c r="M298" s="13" t="s">
        <v>22</v>
      </c>
      <c r="N298" t="s">
        <v>23</v>
      </c>
      <c r="O298" t="s">
        <v>573</v>
      </c>
      <c r="P298">
        <v>2</v>
      </c>
    </row>
    <row r="299" spans="1:16" x14ac:dyDescent="0.2">
      <c r="A299" s="14" t="s">
        <v>628</v>
      </c>
      <c r="B299" t="s">
        <v>629</v>
      </c>
      <c r="C299">
        <v>25.511739117941399</v>
      </c>
      <c r="D299">
        <v>16.158015043325101</v>
      </c>
      <c r="E299">
        <v>14.579904339983001</v>
      </c>
      <c r="F299">
        <v>8.0001242060555402</v>
      </c>
      <c r="G299">
        <v>12.9774950432826</v>
      </c>
      <c r="H299">
        <v>9.1599908397488097</v>
      </c>
      <c r="I299" s="3">
        <f t="shared" si="36"/>
        <v>14.397878098389411</v>
      </c>
      <c r="J299">
        <f t="shared" si="37"/>
        <v>5.7305224922312634</v>
      </c>
      <c r="K299" s="12">
        <f t="shared" si="38"/>
        <v>0.39801159956148652</v>
      </c>
      <c r="L299" t="s">
        <v>572</v>
      </c>
      <c r="M299" s="13" t="s">
        <v>22</v>
      </c>
      <c r="N299" s="13" t="s">
        <v>23</v>
      </c>
      <c r="O299" t="s">
        <v>573</v>
      </c>
      <c r="P299">
        <v>2</v>
      </c>
    </row>
    <row r="300" spans="1:16" x14ac:dyDescent="0.2">
      <c r="A300" s="14" t="s">
        <v>630</v>
      </c>
      <c r="B300" t="s">
        <v>631</v>
      </c>
      <c r="C300">
        <v>25.751649540269501</v>
      </c>
      <c r="D300">
        <v>18.085257853382501</v>
      </c>
      <c r="E300">
        <v>14.317574414132901</v>
      </c>
      <c r="F300">
        <v>16.456885437463701</v>
      </c>
      <c r="G300">
        <v>10.7651472667616</v>
      </c>
      <c r="H300">
        <v>21.501829993425702</v>
      </c>
      <c r="I300" s="3">
        <f t="shared" si="36"/>
        <v>17.813057417572651</v>
      </c>
      <c r="J300">
        <f t="shared" si="37"/>
        <v>4.8379234947278649</v>
      </c>
      <c r="K300" s="12">
        <f t="shared" si="38"/>
        <v>0.27159422334513078</v>
      </c>
      <c r="L300" t="s">
        <v>572</v>
      </c>
      <c r="M300" s="13" t="s">
        <v>22</v>
      </c>
      <c r="N300" t="s">
        <v>23</v>
      </c>
      <c r="O300" t="s">
        <v>573</v>
      </c>
      <c r="P300">
        <v>2</v>
      </c>
    </row>
    <row r="301" spans="1:16" x14ac:dyDescent="0.2">
      <c r="A301" s="14" t="s">
        <v>632</v>
      </c>
      <c r="B301" t="s">
        <v>633</v>
      </c>
      <c r="C301">
        <v>18.144808892037901</v>
      </c>
      <c r="D301">
        <v>5.8983742030196202</v>
      </c>
      <c r="E301">
        <v>11.7703840556069</v>
      </c>
      <c r="F301">
        <v>14.9152211881153</v>
      </c>
      <c r="G301">
        <v>4.9856057360732704</v>
      </c>
      <c r="H301">
        <v>3.4495798510236702</v>
      </c>
      <c r="I301" s="3">
        <f t="shared" si="36"/>
        <v>9.8606623209794435</v>
      </c>
      <c r="J301">
        <f t="shared" si="37"/>
        <v>5.4526838823978334</v>
      </c>
      <c r="K301" s="12">
        <f t="shared" si="38"/>
        <v>0.55297339112777033</v>
      </c>
      <c r="L301" t="s">
        <v>572</v>
      </c>
      <c r="M301" s="13" t="s">
        <v>22</v>
      </c>
      <c r="N301" s="13" t="s">
        <v>23</v>
      </c>
      <c r="O301" t="s">
        <v>573</v>
      </c>
      <c r="P301">
        <v>2</v>
      </c>
    </row>
    <row r="302" spans="1:16" x14ac:dyDescent="0.2">
      <c r="A302" s="14" t="s">
        <v>634</v>
      </c>
      <c r="B302" t="s">
        <v>635</v>
      </c>
      <c r="C302">
        <v>19.3262536941447</v>
      </c>
      <c r="D302">
        <v>0.98276790522347901</v>
      </c>
      <c r="E302">
        <v>7.8698508223269599</v>
      </c>
      <c r="F302">
        <v>5.4030328730850998</v>
      </c>
      <c r="G302">
        <v>6.85257803699331</v>
      </c>
      <c r="H302">
        <v>2.8288919023975199</v>
      </c>
      <c r="I302" s="3">
        <f t="shared" si="36"/>
        <v>7.210562539028512</v>
      </c>
      <c r="J302">
        <f t="shared" si="37"/>
        <v>5.8963889114777004</v>
      </c>
      <c r="K302" s="12">
        <f t="shared" si="38"/>
        <v>0.81774325922040036</v>
      </c>
      <c r="L302" t="s">
        <v>572</v>
      </c>
      <c r="M302" s="13" t="s">
        <v>22</v>
      </c>
      <c r="N302" t="s">
        <v>23</v>
      </c>
      <c r="O302" t="s">
        <v>573</v>
      </c>
      <c r="P302">
        <v>2</v>
      </c>
    </row>
    <row r="303" spans="1:16" x14ac:dyDescent="0.2">
      <c r="A303" s="14" t="s">
        <v>636</v>
      </c>
      <c r="B303" t="s">
        <v>637</v>
      </c>
      <c r="C303">
        <v>14.0471082570271</v>
      </c>
      <c r="D303">
        <v>13.468429796234</v>
      </c>
      <c r="E303">
        <v>13.3677305877435</v>
      </c>
      <c r="F303">
        <v>7.7493783108749801</v>
      </c>
      <c r="G303">
        <v>11.361801933681701</v>
      </c>
      <c r="H303">
        <v>12.2921056439454</v>
      </c>
      <c r="I303" s="3">
        <f t="shared" si="36"/>
        <v>12.047759088251114</v>
      </c>
      <c r="J303">
        <f t="shared" si="37"/>
        <v>2.1120427269659663</v>
      </c>
      <c r="K303" s="12">
        <f t="shared" si="38"/>
        <v>0.17530585659084225</v>
      </c>
      <c r="L303" t="s">
        <v>572</v>
      </c>
      <c r="M303" s="13" t="s">
        <v>22</v>
      </c>
      <c r="N303" s="13" t="s">
        <v>23</v>
      </c>
      <c r="O303" t="s">
        <v>573</v>
      </c>
      <c r="P303">
        <v>2</v>
      </c>
    </row>
    <row r="304" spans="1:16" x14ac:dyDescent="0.2">
      <c r="A304" s="14" t="s">
        <v>638</v>
      </c>
      <c r="B304" t="s">
        <v>639</v>
      </c>
      <c r="C304">
        <v>14.4293633987881</v>
      </c>
      <c r="D304">
        <v>4.9188075303959504</v>
      </c>
      <c r="E304">
        <v>4.8686115732378701</v>
      </c>
      <c r="F304">
        <v>8.1291762856273895</v>
      </c>
      <c r="G304">
        <v>3.6272786896211802</v>
      </c>
      <c r="H304">
        <v>13.432205900553299</v>
      </c>
      <c r="I304" s="3">
        <f t="shared" si="36"/>
        <v>8.2342405630372983</v>
      </c>
      <c r="J304">
        <f t="shared" si="37"/>
        <v>4.2613198561099992</v>
      </c>
      <c r="K304" s="12">
        <f t="shared" si="38"/>
        <v>0.51751218870610216</v>
      </c>
      <c r="L304" t="s">
        <v>572</v>
      </c>
      <c r="M304" s="13" t="s">
        <v>22</v>
      </c>
      <c r="N304" t="s">
        <v>23</v>
      </c>
      <c r="O304" t="s">
        <v>573</v>
      </c>
      <c r="P304">
        <v>2</v>
      </c>
    </row>
    <row r="305" spans="1:16" x14ac:dyDescent="0.2">
      <c r="A305" s="14" t="s">
        <v>640</v>
      </c>
      <c r="B305" t="s">
        <v>641</v>
      </c>
      <c r="C305">
        <v>32.527209797022202</v>
      </c>
      <c r="D305">
        <v>35.590457066686099</v>
      </c>
      <c r="E305">
        <v>20.728416737082</v>
      </c>
      <c r="F305">
        <v>23.268641247015001</v>
      </c>
      <c r="G305">
        <v>20.547885991496202</v>
      </c>
      <c r="H305">
        <v>31.4294146438131</v>
      </c>
      <c r="I305" s="3">
        <f t="shared" si="36"/>
        <v>27.348670913852434</v>
      </c>
      <c r="J305">
        <f t="shared" si="37"/>
        <v>6.0293982058828872</v>
      </c>
      <c r="K305" s="12">
        <f t="shared" si="38"/>
        <v>0.22046403003916815</v>
      </c>
      <c r="L305" t="s">
        <v>572</v>
      </c>
      <c r="M305" s="13" t="s">
        <v>22</v>
      </c>
      <c r="N305" s="13" t="s">
        <v>23</v>
      </c>
      <c r="O305" t="s">
        <v>573</v>
      </c>
      <c r="P305">
        <v>2</v>
      </c>
    </row>
    <row r="306" spans="1:16" x14ac:dyDescent="0.2">
      <c r="A306" s="14" t="s">
        <v>642</v>
      </c>
      <c r="B306" t="s">
        <v>643</v>
      </c>
      <c r="C306">
        <v>39.4675156928175</v>
      </c>
      <c r="D306">
        <v>22.508488392177899</v>
      </c>
      <c r="E306">
        <v>31.589811937627701</v>
      </c>
      <c r="F306">
        <v>15.0883855602838</v>
      </c>
      <c r="G306">
        <v>36.671088985114302</v>
      </c>
      <c r="H306">
        <v>19.127692038495301</v>
      </c>
      <c r="I306" s="3">
        <f t="shared" si="36"/>
        <v>27.408830434419414</v>
      </c>
      <c r="J306">
        <f t="shared" si="37"/>
        <v>9.0651888848791717</v>
      </c>
      <c r="K306" s="12">
        <f t="shared" si="38"/>
        <v>0.33073971932400675</v>
      </c>
      <c r="L306" t="s">
        <v>572</v>
      </c>
      <c r="M306" s="13" t="s">
        <v>22</v>
      </c>
      <c r="N306" t="s">
        <v>23</v>
      </c>
      <c r="O306" t="s">
        <v>573</v>
      </c>
      <c r="P306">
        <v>2</v>
      </c>
    </row>
    <row r="307" spans="1:16" x14ac:dyDescent="0.2">
      <c r="A307" s="14" t="s">
        <v>644</v>
      </c>
      <c r="B307" t="s">
        <v>645</v>
      </c>
      <c r="C307">
        <v>64.508475831815403</v>
      </c>
      <c r="D307">
        <v>76.025404785256896</v>
      </c>
      <c r="E307">
        <v>71.796188212389396</v>
      </c>
      <c r="F307">
        <v>89.882574529611105</v>
      </c>
      <c r="G307">
        <v>72.623728433652104</v>
      </c>
      <c r="H307">
        <v>51.230136164592899</v>
      </c>
      <c r="I307" s="3">
        <f t="shared" si="36"/>
        <v>71.011084659552964</v>
      </c>
      <c r="J307">
        <f t="shared" si="37"/>
        <v>11.676638990568563</v>
      </c>
      <c r="K307" s="12">
        <f t="shared" si="38"/>
        <v>0.1644340323281871</v>
      </c>
      <c r="L307" t="s">
        <v>572</v>
      </c>
      <c r="M307" s="13" t="s">
        <v>22</v>
      </c>
      <c r="N307" s="13" t="s">
        <v>23</v>
      </c>
      <c r="O307" t="s">
        <v>573</v>
      </c>
      <c r="P307">
        <v>2</v>
      </c>
    </row>
    <row r="308" spans="1:16" x14ac:dyDescent="0.2">
      <c r="A308" s="14" t="s">
        <v>646</v>
      </c>
      <c r="B308" t="s">
        <v>647</v>
      </c>
      <c r="C308">
        <v>32.2339181122992</v>
      </c>
      <c r="D308">
        <v>38.748419762054098</v>
      </c>
      <c r="E308">
        <v>26.8227793220221</v>
      </c>
      <c r="F308">
        <v>32.219401258811999</v>
      </c>
      <c r="G308">
        <v>29.533385686527801</v>
      </c>
      <c r="H308">
        <v>25.9683445825011</v>
      </c>
      <c r="I308" s="3">
        <f t="shared" si="36"/>
        <v>30.921041454036047</v>
      </c>
      <c r="J308">
        <f t="shared" si="37"/>
        <v>4.241221950735647</v>
      </c>
      <c r="K308" s="12">
        <f t="shared" si="38"/>
        <v>0.13716297224465093</v>
      </c>
      <c r="L308" t="s">
        <v>572</v>
      </c>
      <c r="M308" s="13" t="s">
        <v>22</v>
      </c>
      <c r="N308" t="s">
        <v>23</v>
      </c>
      <c r="O308" t="s">
        <v>573</v>
      </c>
      <c r="P308">
        <v>2</v>
      </c>
    </row>
    <row r="309" spans="1:16" x14ac:dyDescent="0.2">
      <c r="A309" s="14" t="s">
        <v>648</v>
      </c>
      <c r="B309" t="s">
        <v>649</v>
      </c>
      <c r="C309">
        <v>33.142137884150301</v>
      </c>
      <c r="D309">
        <v>8.2871500203251802</v>
      </c>
      <c r="E309">
        <v>18.399902810762502</v>
      </c>
      <c r="F309">
        <v>11.213483317484799</v>
      </c>
      <c r="G309">
        <v>10.117727392366699</v>
      </c>
      <c r="H309">
        <v>16.251989623729202</v>
      </c>
      <c r="I309" s="3">
        <f t="shared" si="36"/>
        <v>16.235398508136448</v>
      </c>
      <c r="J309">
        <f t="shared" si="37"/>
        <v>8.3300998048890502</v>
      </c>
      <c r="K309" s="12">
        <f t="shared" si="38"/>
        <v>0.51308255850414641</v>
      </c>
      <c r="L309" t="s">
        <v>572</v>
      </c>
      <c r="M309" s="13" t="s">
        <v>22</v>
      </c>
      <c r="N309" s="13" t="s">
        <v>23</v>
      </c>
      <c r="O309" t="s">
        <v>573</v>
      </c>
      <c r="P309">
        <v>2</v>
      </c>
    </row>
    <row r="310" spans="1:16" x14ac:dyDescent="0.2">
      <c r="A310" s="14" t="s">
        <v>650</v>
      </c>
      <c r="B310" t="s">
        <v>651</v>
      </c>
      <c r="C310">
        <v>13.2997261958336</v>
      </c>
      <c r="D310">
        <v>7.8812415384083598</v>
      </c>
      <c r="E310">
        <v>9.0491950355523691</v>
      </c>
      <c r="F310">
        <v>13.6274594896555</v>
      </c>
      <c r="G310">
        <v>1.1760752688172</v>
      </c>
      <c r="H310">
        <v>12.2331999598079</v>
      </c>
      <c r="I310" s="3">
        <f t="shared" si="36"/>
        <v>9.5444829146791541</v>
      </c>
      <c r="J310">
        <f t="shared" si="37"/>
        <v>4.3020087875219604</v>
      </c>
      <c r="K310" s="12">
        <f t="shared" si="38"/>
        <v>0.45073251489670418</v>
      </c>
      <c r="L310" t="s">
        <v>572</v>
      </c>
      <c r="M310" s="13" t="s">
        <v>22</v>
      </c>
      <c r="N310" t="s">
        <v>23</v>
      </c>
      <c r="O310" t="s">
        <v>573</v>
      </c>
      <c r="P310">
        <v>2</v>
      </c>
    </row>
    <row r="311" spans="1:16" x14ac:dyDescent="0.2">
      <c r="A311" s="14" t="s">
        <v>652</v>
      </c>
      <c r="B311" t="s">
        <v>653</v>
      </c>
      <c r="C311">
        <v>48.608445395718597</v>
      </c>
      <c r="D311">
        <v>53.328089027398597</v>
      </c>
      <c r="E311">
        <v>49.914210089557798</v>
      </c>
      <c r="F311">
        <v>59.514519934187298</v>
      </c>
      <c r="G311">
        <v>44.041912458576803</v>
      </c>
      <c r="H311">
        <v>41.166238864209298</v>
      </c>
      <c r="I311" s="3">
        <f t="shared" si="36"/>
        <v>49.428902628274727</v>
      </c>
      <c r="J311">
        <f t="shared" si="37"/>
        <v>5.9878109520548808</v>
      </c>
      <c r="K311" s="12">
        <f t="shared" si="38"/>
        <v>0.12113987229467003</v>
      </c>
      <c r="L311" t="s">
        <v>572</v>
      </c>
      <c r="M311" s="13" t="s">
        <v>22</v>
      </c>
      <c r="N311" s="13" t="s">
        <v>23</v>
      </c>
      <c r="O311" t="s">
        <v>573</v>
      </c>
      <c r="P311">
        <v>2</v>
      </c>
    </row>
    <row r="312" spans="1:16" x14ac:dyDescent="0.2">
      <c r="A312" s="14" t="s">
        <v>654</v>
      </c>
      <c r="B312" t="s">
        <v>655</v>
      </c>
      <c r="C312">
        <v>35.236358747926097</v>
      </c>
      <c r="D312">
        <v>39.483650353421297</v>
      </c>
      <c r="E312">
        <v>36.1761708413135</v>
      </c>
      <c r="F312">
        <v>42.855808302005201</v>
      </c>
      <c r="G312">
        <v>31.181522795794599</v>
      </c>
      <c r="H312">
        <v>29.564540890551498</v>
      </c>
      <c r="I312" s="3">
        <f t="shared" si="36"/>
        <v>35.749675321835362</v>
      </c>
      <c r="J312">
        <f t="shared" si="37"/>
        <v>4.5462254166831793</v>
      </c>
      <c r="K312" s="12">
        <f t="shared" si="38"/>
        <v>0.12716829945323765</v>
      </c>
      <c r="L312" t="s">
        <v>572</v>
      </c>
      <c r="M312" s="13" t="s">
        <v>22</v>
      </c>
      <c r="N312" s="13" t="s">
        <v>23</v>
      </c>
      <c r="O312" t="s">
        <v>573</v>
      </c>
      <c r="P312">
        <v>2</v>
      </c>
    </row>
    <row r="313" spans="1:16" x14ac:dyDescent="0.2">
      <c r="A313" s="14" t="s">
        <v>656</v>
      </c>
      <c r="B313" t="s">
        <v>657</v>
      </c>
      <c r="C313">
        <v>10.361243855289199</v>
      </c>
      <c r="D313">
        <v>3.4117188007348198</v>
      </c>
      <c r="E313">
        <v>14.737488438686</v>
      </c>
      <c r="F313">
        <v>11.877654031849101</v>
      </c>
      <c r="G313">
        <v>14.4444955446926</v>
      </c>
      <c r="H313">
        <v>7.0092007799817697</v>
      </c>
      <c r="I313" s="3">
        <f t="shared" si="36"/>
        <v>10.306966908538916</v>
      </c>
      <c r="J313">
        <f t="shared" si="37"/>
        <v>4.0339884353082507</v>
      </c>
      <c r="K313" s="12">
        <f t="shared" si="38"/>
        <v>0.391384630522705</v>
      </c>
      <c r="L313" t="s">
        <v>572</v>
      </c>
      <c r="M313" s="13" t="s">
        <v>22</v>
      </c>
      <c r="N313" t="s">
        <v>23</v>
      </c>
      <c r="O313" t="s">
        <v>573</v>
      </c>
      <c r="P313">
        <v>2</v>
      </c>
    </row>
    <row r="314" spans="1:16" x14ac:dyDescent="0.2">
      <c r="A314" s="14" t="s">
        <v>658</v>
      </c>
      <c r="B314" t="s">
        <v>659</v>
      </c>
      <c r="C314">
        <v>27.4401231188229</v>
      </c>
      <c r="D314">
        <v>15.231083804253</v>
      </c>
      <c r="E314">
        <v>14.135681748559801</v>
      </c>
      <c r="F314">
        <v>13.525935844677401</v>
      </c>
      <c r="G314">
        <v>12.5200596929851</v>
      </c>
      <c r="H314">
        <v>26.233063505969302</v>
      </c>
      <c r="I314" s="3">
        <f t="shared" si="36"/>
        <v>18.180991285877919</v>
      </c>
      <c r="J314">
        <f t="shared" si="37"/>
        <v>6.182631052666121</v>
      </c>
      <c r="K314" s="12">
        <f t="shared" si="38"/>
        <v>0.34006017358737078</v>
      </c>
      <c r="L314" t="s">
        <v>572</v>
      </c>
      <c r="M314" s="13" t="s">
        <v>22</v>
      </c>
      <c r="N314" s="13" t="s">
        <v>23</v>
      </c>
      <c r="O314" t="s">
        <v>573</v>
      </c>
      <c r="P314">
        <v>2</v>
      </c>
    </row>
    <row r="315" spans="1:16" x14ac:dyDescent="0.2">
      <c r="A315" s="14" t="s">
        <v>660</v>
      </c>
      <c r="B315" t="s">
        <v>661</v>
      </c>
      <c r="C315">
        <v>23.072346090829299</v>
      </c>
      <c r="D315">
        <v>7.40911037399637</v>
      </c>
      <c r="E315">
        <v>12.0101412769856</v>
      </c>
      <c r="F315">
        <v>12.3940457305312</v>
      </c>
      <c r="G315">
        <v>8.3751048545770193</v>
      </c>
      <c r="H315">
        <v>6.3681148934718097</v>
      </c>
      <c r="I315" s="3">
        <f t="shared" si="36"/>
        <v>11.604810536731883</v>
      </c>
      <c r="J315">
        <f t="shared" si="37"/>
        <v>5.5938870920806005</v>
      </c>
      <c r="K315" s="12">
        <f t="shared" si="38"/>
        <v>0.48203174660841441</v>
      </c>
      <c r="L315" t="s">
        <v>572</v>
      </c>
      <c r="M315" s="13" t="s">
        <v>22</v>
      </c>
      <c r="N315" t="s">
        <v>23</v>
      </c>
      <c r="O315" t="s">
        <v>573</v>
      </c>
      <c r="P315">
        <v>2</v>
      </c>
    </row>
    <row r="316" spans="1:16" x14ac:dyDescent="0.2">
      <c r="A316" s="14" t="s">
        <v>662</v>
      </c>
      <c r="B316" t="s">
        <v>663</v>
      </c>
      <c r="C316">
        <v>32.227970846706398</v>
      </c>
      <c r="D316">
        <v>16.4207405469561</v>
      </c>
      <c r="E316">
        <v>17.377109334318501</v>
      </c>
      <c r="F316">
        <v>14.6946697697812</v>
      </c>
      <c r="G316">
        <v>13.199809591788799</v>
      </c>
      <c r="H316">
        <v>17.620856231641699</v>
      </c>
      <c r="I316" s="3">
        <f t="shared" si="36"/>
        <v>18.590192720198782</v>
      </c>
      <c r="J316">
        <f t="shared" si="37"/>
        <v>6.2893829694342944</v>
      </c>
      <c r="K316" s="12">
        <f t="shared" si="38"/>
        <v>0.33831725491477543</v>
      </c>
      <c r="L316" t="s">
        <v>572</v>
      </c>
      <c r="M316" s="13" t="s">
        <v>22</v>
      </c>
      <c r="N316" s="13" t="s">
        <v>23</v>
      </c>
      <c r="O316" t="s">
        <v>573</v>
      </c>
      <c r="P316">
        <v>2</v>
      </c>
    </row>
    <row r="317" spans="1:16" x14ac:dyDescent="0.2">
      <c r="A317" s="14" t="s">
        <v>664</v>
      </c>
      <c r="B317" t="s">
        <v>665</v>
      </c>
      <c r="C317">
        <v>23.620258091012701</v>
      </c>
      <c r="D317">
        <v>16.840904362096499</v>
      </c>
      <c r="E317">
        <v>0.89510842158345905</v>
      </c>
      <c r="F317">
        <v>4.78176986029339</v>
      </c>
      <c r="G317">
        <v>4.66732051989265</v>
      </c>
      <c r="H317">
        <v>3.1710654947029902</v>
      </c>
      <c r="I317" s="3">
        <f t="shared" si="36"/>
        <v>8.99607112493028</v>
      </c>
      <c r="J317">
        <f t="shared" si="37"/>
        <v>8.2811327445868645</v>
      </c>
      <c r="K317" s="12">
        <f t="shared" si="38"/>
        <v>0.92052770921717719</v>
      </c>
      <c r="L317" t="s">
        <v>572</v>
      </c>
      <c r="M317" s="13" t="s">
        <v>22</v>
      </c>
      <c r="N317" t="s">
        <v>23</v>
      </c>
      <c r="O317" t="s">
        <v>573</v>
      </c>
      <c r="P317">
        <v>2</v>
      </c>
    </row>
    <row r="318" spans="1:16" x14ac:dyDescent="0.2">
      <c r="A318" s="14" t="s">
        <v>666</v>
      </c>
      <c r="B318" t="s">
        <v>667</v>
      </c>
      <c r="C318">
        <v>29.640496993714098</v>
      </c>
      <c r="D318">
        <v>18.2430790685811</v>
      </c>
      <c r="E318">
        <v>16.4338224228207</v>
      </c>
      <c r="F318">
        <v>14.9887209789011</v>
      </c>
      <c r="G318">
        <v>26.955816960979</v>
      </c>
      <c r="H318">
        <v>17.1843362294305</v>
      </c>
      <c r="I318" s="3">
        <f t="shared" si="36"/>
        <v>20.574378775737753</v>
      </c>
      <c r="J318">
        <f t="shared" si="37"/>
        <v>5.600422299252422</v>
      </c>
      <c r="K318" s="12">
        <f t="shared" si="38"/>
        <v>0.27220371318606695</v>
      </c>
      <c r="L318" t="s">
        <v>572</v>
      </c>
      <c r="M318" s="13" t="s">
        <v>22</v>
      </c>
      <c r="N318" s="13" t="s">
        <v>23</v>
      </c>
      <c r="O318" t="s">
        <v>573</v>
      </c>
      <c r="P318">
        <v>2</v>
      </c>
    </row>
    <row r="319" spans="1:16" x14ac:dyDescent="0.2">
      <c r="A319" s="14" t="s">
        <v>668</v>
      </c>
      <c r="B319" t="s">
        <v>669</v>
      </c>
      <c r="C319">
        <v>45.055845379764698</v>
      </c>
      <c r="D319">
        <v>54.044654073969497</v>
      </c>
      <c r="E319">
        <v>51.515873282441802</v>
      </c>
      <c r="F319">
        <v>61.428485121814198</v>
      </c>
      <c r="G319">
        <v>47.294643517110003</v>
      </c>
      <c r="H319">
        <v>36.807232093289102</v>
      </c>
      <c r="I319" s="3">
        <f t="shared" si="36"/>
        <v>49.357788911398217</v>
      </c>
      <c r="J319">
        <f t="shared" si="37"/>
        <v>7.6660018232098261</v>
      </c>
      <c r="K319" s="12">
        <f t="shared" si="38"/>
        <v>0.15531493594599641</v>
      </c>
      <c r="L319" t="s">
        <v>572</v>
      </c>
      <c r="M319" s="13" t="s">
        <v>22</v>
      </c>
      <c r="N319" t="s">
        <v>23</v>
      </c>
      <c r="O319" t="s">
        <v>573</v>
      </c>
      <c r="P319">
        <v>2</v>
      </c>
    </row>
    <row r="320" spans="1:16" x14ac:dyDescent="0.2">
      <c r="A320" s="14" t="s">
        <v>670</v>
      </c>
      <c r="B320" t="s">
        <v>671</v>
      </c>
      <c r="C320">
        <v>44.483149632529802</v>
      </c>
      <c r="D320">
        <v>53.183491976785298</v>
      </c>
      <c r="E320">
        <v>45.1303808528343</v>
      </c>
      <c r="F320">
        <v>54.146838096544599</v>
      </c>
      <c r="G320">
        <v>43.6190708993825</v>
      </c>
      <c r="H320">
        <v>43.4169377434376</v>
      </c>
      <c r="I320" s="3">
        <f t="shared" si="36"/>
        <v>47.329978200252349</v>
      </c>
      <c r="J320">
        <f t="shared" si="37"/>
        <v>4.5232470338394899</v>
      </c>
      <c r="K320" s="12">
        <f t="shared" si="38"/>
        <v>9.5568331231882409E-2</v>
      </c>
      <c r="L320" t="s">
        <v>572</v>
      </c>
      <c r="M320" s="13" t="s">
        <v>22</v>
      </c>
      <c r="N320" s="13" t="s">
        <v>23</v>
      </c>
      <c r="O320" t="s">
        <v>573</v>
      </c>
      <c r="P320">
        <v>2</v>
      </c>
    </row>
    <row r="321" spans="1:16" x14ac:dyDescent="0.2">
      <c r="A321" s="14" t="s">
        <v>672</v>
      </c>
      <c r="B321" t="s">
        <v>673</v>
      </c>
      <c r="C321">
        <v>22.6877563591725</v>
      </c>
      <c r="D321">
        <v>8.5261755117348592</v>
      </c>
      <c r="E321">
        <v>15.665422324864</v>
      </c>
      <c r="F321">
        <v>6.0374703232355396</v>
      </c>
      <c r="G321">
        <v>10.266936047782</v>
      </c>
      <c r="H321">
        <v>11.131802760485201</v>
      </c>
      <c r="I321" s="3">
        <f t="shared" si="36"/>
        <v>12.385927221212349</v>
      </c>
      <c r="J321">
        <f t="shared" si="37"/>
        <v>5.448949619314317</v>
      </c>
      <c r="K321" s="12">
        <f t="shared" si="38"/>
        <v>0.43993069892921327</v>
      </c>
      <c r="L321" t="s">
        <v>572</v>
      </c>
      <c r="M321" s="13" t="s">
        <v>22</v>
      </c>
      <c r="N321" t="s">
        <v>23</v>
      </c>
      <c r="O321" t="s">
        <v>573</v>
      </c>
      <c r="P321">
        <v>2</v>
      </c>
    </row>
    <row r="322" spans="1:16" x14ac:dyDescent="0.2">
      <c r="A322" s="14" t="s">
        <v>674</v>
      </c>
      <c r="B322" t="s">
        <v>675</v>
      </c>
      <c r="C322">
        <v>26.559363655192801</v>
      </c>
      <c r="D322">
        <v>11.957584133526399</v>
      </c>
      <c r="E322">
        <v>15.446418000700699</v>
      </c>
      <c r="F322">
        <v>5.3194443276589798</v>
      </c>
      <c r="G322">
        <v>4.3170569944505397</v>
      </c>
      <c r="H322">
        <v>9.0355702227109003</v>
      </c>
      <c r="I322" s="3">
        <f t="shared" si="36"/>
        <v>12.105906222373385</v>
      </c>
      <c r="J322">
        <f t="shared" si="37"/>
        <v>7.4859050960238456</v>
      </c>
      <c r="K322" s="12">
        <f t="shared" si="38"/>
        <v>0.61836800636939182</v>
      </c>
      <c r="L322" t="s">
        <v>572</v>
      </c>
      <c r="M322" s="13" t="s">
        <v>22</v>
      </c>
      <c r="N322" s="13" t="s">
        <v>23</v>
      </c>
      <c r="O322" t="s">
        <v>573</v>
      </c>
      <c r="P322">
        <v>2</v>
      </c>
    </row>
    <row r="323" spans="1:16" x14ac:dyDescent="0.2">
      <c r="A323" s="14" t="s">
        <v>676</v>
      </c>
      <c r="B323" t="s">
        <v>677</v>
      </c>
      <c r="C323">
        <v>24.306372609312898</v>
      </c>
      <c r="D323">
        <v>11.1698291003802</v>
      </c>
      <c r="E323">
        <v>13.211065369449701</v>
      </c>
      <c r="F323">
        <v>7.9222173277807597</v>
      </c>
      <c r="G323">
        <v>12.9261390891674</v>
      </c>
      <c r="H323">
        <v>10.278761217616999</v>
      </c>
      <c r="I323" s="3">
        <f t="shared" si="36"/>
        <v>13.302397452284659</v>
      </c>
      <c r="J323">
        <f t="shared" si="37"/>
        <v>5.2261193886878159</v>
      </c>
      <c r="K323" s="12">
        <f t="shared" si="38"/>
        <v>0.39287048875465985</v>
      </c>
      <c r="L323" t="s">
        <v>572</v>
      </c>
      <c r="M323" s="13" t="s">
        <v>22</v>
      </c>
      <c r="N323" t="s">
        <v>23</v>
      </c>
      <c r="O323" t="s">
        <v>573</v>
      </c>
      <c r="P323">
        <v>2</v>
      </c>
    </row>
    <row r="324" spans="1:16" x14ac:dyDescent="0.2">
      <c r="A324" s="14" t="s">
        <v>678</v>
      </c>
      <c r="B324" t="s">
        <v>679</v>
      </c>
      <c r="C324">
        <v>44.253968132998203</v>
      </c>
      <c r="D324">
        <v>42.714326463366397</v>
      </c>
      <c r="E324">
        <v>44.6148265349346</v>
      </c>
      <c r="F324">
        <v>50.5976117553884</v>
      </c>
      <c r="G324">
        <v>41.448994476550602</v>
      </c>
      <c r="H324">
        <v>38.751218044784402</v>
      </c>
      <c r="I324" s="3">
        <f t="shared" si="36"/>
        <v>43.730157568003769</v>
      </c>
      <c r="J324">
        <f t="shared" si="37"/>
        <v>3.6341986820505974</v>
      </c>
      <c r="K324" s="12">
        <f t="shared" si="38"/>
        <v>8.3105090037673385E-2</v>
      </c>
      <c r="L324" t="s">
        <v>572</v>
      </c>
      <c r="M324" s="13" t="s">
        <v>22</v>
      </c>
      <c r="N324" s="13" t="s">
        <v>23</v>
      </c>
      <c r="O324" t="s">
        <v>573</v>
      </c>
      <c r="P324">
        <v>2</v>
      </c>
    </row>
    <row r="325" spans="1:16" x14ac:dyDescent="0.2">
      <c r="A325" s="14" t="s">
        <v>680</v>
      </c>
      <c r="B325" t="s">
        <v>681</v>
      </c>
      <c r="C325">
        <v>29.116331934825901</v>
      </c>
      <c r="D325">
        <v>27.728694488124798</v>
      </c>
      <c r="E325">
        <v>33.6904812896774</v>
      </c>
      <c r="F325">
        <v>19.802308710363601</v>
      </c>
      <c r="G325">
        <v>28.4826715436039</v>
      </c>
      <c r="H325">
        <v>22.111362155156101</v>
      </c>
      <c r="I325" s="3">
        <f t="shared" si="36"/>
        <v>26.821975020291944</v>
      </c>
      <c r="J325">
        <f t="shared" si="37"/>
        <v>4.6095208324306416</v>
      </c>
      <c r="K325" s="12">
        <f t="shared" si="38"/>
        <v>0.17185613024183888</v>
      </c>
      <c r="L325" t="s">
        <v>572</v>
      </c>
      <c r="M325" s="13" t="s">
        <v>22</v>
      </c>
      <c r="N325" t="s">
        <v>23</v>
      </c>
      <c r="O325" t="s">
        <v>573</v>
      </c>
      <c r="P325">
        <v>2</v>
      </c>
    </row>
    <row r="326" spans="1:16" x14ac:dyDescent="0.2">
      <c r="A326" s="14" t="s">
        <v>682</v>
      </c>
      <c r="B326" t="s">
        <v>683</v>
      </c>
      <c r="C326">
        <v>20.6638728004732</v>
      </c>
      <c r="D326">
        <v>9.7045423515134601</v>
      </c>
      <c r="E326">
        <v>11.0100690969581</v>
      </c>
      <c r="F326">
        <v>13.923157565179499</v>
      </c>
      <c r="G326">
        <v>7.1488902200453204</v>
      </c>
      <c r="H326">
        <v>1.6190127077223899</v>
      </c>
      <c r="I326" s="3">
        <f t="shared" si="36"/>
        <v>10.678257456981996</v>
      </c>
      <c r="J326">
        <f t="shared" si="37"/>
        <v>5.8569966577239612</v>
      </c>
      <c r="K326" s="12">
        <f t="shared" si="38"/>
        <v>0.5484974192951636</v>
      </c>
      <c r="L326" t="s">
        <v>572</v>
      </c>
      <c r="M326" s="13" t="s">
        <v>22</v>
      </c>
      <c r="N326" s="13" t="s">
        <v>23</v>
      </c>
      <c r="O326" t="s">
        <v>573</v>
      </c>
      <c r="P326">
        <v>2</v>
      </c>
    </row>
    <row r="327" spans="1:16" x14ac:dyDescent="0.2">
      <c r="A327" s="14" t="s">
        <v>684</v>
      </c>
      <c r="B327" t="s">
        <v>685</v>
      </c>
      <c r="C327">
        <v>24.404837915622501</v>
      </c>
      <c r="D327">
        <v>14.5430736619354</v>
      </c>
      <c r="E327">
        <v>5.2966490888170803</v>
      </c>
      <c r="F327">
        <v>17.809341736959901</v>
      </c>
      <c r="G327">
        <v>9.5249444290180598</v>
      </c>
      <c r="H327">
        <v>13.872041360968099</v>
      </c>
      <c r="I327" s="3">
        <f t="shared" si="36"/>
        <v>14.24181469888684</v>
      </c>
      <c r="J327">
        <f t="shared" si="37"/>
        <v>6.0347139160290748</v>
      </c>
      <c r="K327" s="12">
        <f t="shared" si="38"/>
        <v>0.42373209058117828</v>
      </c>
      <c r="L327" t="s">
        <v>572</v>
      </c>
      <c r="M327" s="13" t="s">
        <v>22</v>
      </c>
      <c r="N327" t="s">
        <v>23</v>
      </c>
      <c r="O327" t="s">
        <v>573</v>
      </c>
      <c r="P327">
        <v>2</v>
      </c>
    </row>
    <row r="328" spans="1:16" x14ac:dyDescent="0.2">
      <c r="A328" s="14" t="s">
        <v>686</v>
      </c>
      <c r="B328" t="s">
        <v>687</v>
      </c>
      <c r="C328">
        <v>20.328409211807699</v>
      </c>
      <c r="D328">
        <v>3.33135470819049</v>
      </c>
      <c r="E328">
        <v>6.0941143249034297</v>
      </c>
      <c r="F328">
        <v>7.3765270073928502</v>
      </c>
      <c r="G328">
        <v>7.2122382070877302</v>
      </c>
      <c r="H328">
        <v>8.2283719808829598</v>
      </c>
      <c r="I328" s="3">
        <f t="shared" si="36"/>
        <v>8.7618359067108589</v>
      </c>
      <c r="J328">
        <f t="shared" si="37"/>
        <v>5.4005771303486618</v>
      </c>
      <c r="K328" s="12">
        <f t="shared" si="38"/>
        <v>0.61637505973060458</v>
      </c>
      <c r="L328" t="s">
        <v>572</v>
      </c>
      <c r="M328" s="13" t="s">
        <v>22</v>
      </c>
      <c r="N328" s="13" t="s">
        <v>23</v>
      </c>
      <c r="O328" t="s">
        <v>573</v>
      </c>
      <c r="P328">
        <v>2</v>
      </c>
    </row>
    <row r="329" spans="1:16" x14ac:dyDescent="0.2">
      <c r="A329" s="14" t="s">
        <v>688</v>
      </c>
      <c r="B329" t="s">
        <v>689</v>
      </c>
      <c r="C329">
        <v>41.788294331096402</v>
      </c>
      <c r="D329">
        <v>35.505153628905099</v>
      </c>
      <c r="E329">
        <v>39.3596954650668</v>
      </c>
      <c r="F329">
        <v>22.824350739044899</v>
      </c>
      <c r="G329">
        <v>29.280872293184299</v>
      </c>
      <c r="H329">
        <v>36.114593769184502</v>
      </c>
      <c r="I329" s="3">
        <f t="shared" si="36"/>
        <v>34.145493371080327</v>
      </c>
      <c r="J329">
        <f t="shared" si="37"/>
        <v>6.3660447049467059</v>
      </c>
      <c r="K329" s="12">
        <f t="shared" si="38"/>
        <v>0.18643879693764961</v>
      </c>
      <c r="L329" t="s">
        <v>572</v>
      </c>
      <c r="M329" s="13" t="s">
        <v>22</v>
      </c>
      <c r="N329" t="s">
        <v>23</v>
      </c>
      <c r="O329" t="s">
        <v>573</v>
      </c>
      <c r="P329">
        <v>2</v>
      </c>
    </row>
    <row r="330" spans="1:16" x14ac:dyDescent="0.2">
      <c r="A330" s="14" t="s">
        <v>690</v>
      </c>
      <c r="B330" t="s">
        <v>691</v>
      </c>
      <c r="C330">
        <v>42.271424376129403</v>
      </c>
      <c r="D330">
        <v>38.854761553157097</v>
      </c>
      <c r="E330">
        <v>34.087198319593199</v>
      </c>
      <c r="F330">
        <v>43.793319772082299</v>
      </c>
      <c r="G330">
        <v>23.914130856263402</v>
      </c>
      <c r="H330">
        <v>34.620074210057901</v>
      </c>
      <c r="I330" s="3">
        <f t="shared" ref="I330:I361" si="39">AVERAGE(C330:H330)</f>
        <v>36.25681818121388</v>
      </c>
      <c r="J330">
        <f t="shared" ref="J330:J363" si="40">_xlfn.STDEV.P(C330:H330)</f>
        <v>6.5758619871650028</v>
      </c>
      <c r="K330" s="12">
        <f t="shared" ref="K330:K361" si="41">J330/I330</f>
        <v>0.18136897601710186</v>
      </c>
      <c r="L330" t="s">
        <v>572</v>
      </c>
      <c r="M330" s="13" t="s">
        <v>22</v>
      </c>
      <c r="N330" s="13" t="s">
        <v>23</v>
      </c>
      <c r="O330" t="s">
        <v>573</v>
      </c>
      <c r="P330">
        <v>2</v>
      </c>
    </row>
    <row r="331" spans="1:16" x14ac:dyDescent="0.2">
      <c r="A331" s="14" t="s">
        <v>692</v>
      </c>
      <c r="B331" t="s">
        <v>693</v>
      </c>
      <c r="C331">
        <v>49.738377094898603</v>
      </c>
      <c r="D331">
        <v>55.570716585286597</v>
      </c>
      <c r="E331">
        <v>47.212266565509502</v>
      </c>
      <c r="F331">
        <v>57.717812493380599</v>
      </c>
      <c r="G331">
        <v>36.9962611619776</v>
      </c>
      <c r="H331">
        <v>34.519781895535203</v>
      </c>
      <c r="I331" s="3">
        <f t="shared" si="39"/>
        <v>46.959202632764686</v>
      </c>
      <c r="J331">
        <f t="shared" si="40"/>
        <v>8.6765306215540843</v>
      </c>
      <c r="K331" s="12">
        <f t="shared" si="41"/>
        <v>0.18476741799487537</v>
      </c>
      <c r="L331" t="s">
        <v>572</v>
      </c>
      <c r="M331" s="13" t="s">
        <v>22</v>
      </c>
      <c r="N331" t="s">
        <v>23</v>
      </c>
      <c r="O331" t="s">
        <v>573</v>
      </c>
      <c r="P331">
        <v>2</v>
      </c>
    </row>
    <row r="332" spans="1:16" x14ac:dyDescent="0.2">
      <c r="A332" s="14" t="s">
        <v>694</v>
      </c>
      <c r="B332" t="s">
        <v>695</v>
      </c>
      <c r="C332">
        <v>23.4949190020359</v>
      </c>
      <c r="D332">
        <v>17.110282364240799</v>
      </c>
      <c r="E332">
        <v>17.617270925167301</v>
      </c>
      <c r="F332">
        <v>42.210383108132199</v>
      </c>
      <c r="G332">
        <v>27.054703964347901</v>
      </c>
      <c r="H332">
        <v>27.957599684224999</v>
      </c>
      <c r="I332" s="3">
        <f t="shared" si="39"/>
        <v>25.907526508024848</v>
      </c>
      <c r="J332">
        <f t="shared" si="40"/>
        <v>8.3988339131109235</v>
      </c>
      <c r="K332" s="12">
        <f t="shared" si="41"/>
        <v>0.3241850938764605</v>
      </c>
      <c r="L332" t="s">
        <v>572</v>
      </c>
      <c r="M332" s="13" t="s">
        <v>22</v>
      </c>
      <c r="N332" s="13" t="s">
        <v>23</v>
      </c>
      <c r="O332" t="s">
        <v>573</v>
      </c>
      <c r="P332">
        <v>2</v>
      </c>
    </row>
    <row r="333" spans="1:16" x14ac:dyDescent="0.2">
      <c r="A333" s="14" t="s">
        <v>696</v>
      </c>
      <c r="B333" t="s">
        <v>697</v>
      </c>
      <c r="C333">
        <v>22.896352296352799</v>
      </c>
      <c r="D333">
        <v>7.8816882000697204</v>
      </c>
      <c r="E333">
        <v>17.037341129753798</v>
      </c>
      <c r="F333">
        <v>13.3702869771717</v>
      </c>
      <c r="G333">
        <v>4.98445048560259</v>
      </c>
      <c r="H333">
        <v>15.7421810666085</v>
      </c>
      <c r="I333" s="3">
        <f t="shared" si="39"/>
        <v>13.652050025926519</v>
      </c>
      <c r="J333">
        <f t="shared" si="40"/>
        <v>5.9131169995225559</v>
      </c>
      <c r="K333" s="12">
        <f t="shared" si="41"/>
        <v>0.4331303348795964</v>
      </c>
      <c r="L333" t="s">
        <v>572</v>
      </c>
      <c r="M333" s="13" t="s">
        <v>22</v>
      </c>
      <c r="N333" t="s">
        <v>23</v>
      </c>
      <c r="O333" t="s">
        <v>573</v>
      </c>
      <c r="P333">
        <v>2</v>
      </c>
    </row>
    <row r="334" spans="1:16" x14ac:dyDescent="0.2">
      <c r="A334" s="14" t="s">
        <v>698</v>
      </c>
      <c r="B334" t="s">
        <v>699</v>
      </c>
      <c r="C334">
        <v>15.5885162464124</v>
      </c>
      <c r="D334">
        <v>16.935621975617298</v>
      </c>
      <c r="E334">
        <v>11.0304442648227</v>
      </c>
      <c r="F334">
        <v>15.9800922005863</v>
      </c>
      <c r="G334">
        <v>4.9381976431985404</v>
      </c>
      <c r="H334">
        <v>13.025500914525701</v>
      </c>
      <c r="I334" s="3">
        <f t="shared" si="39"/>
        <v>12.916395540860487</v>
      </c>
      <c r="J334">
        <f t="shared" si="40"/>
        <v>4.0804616837254954</v>
      </c>
      <c r="K334" s="12">
        <f t="shared" si="41"/>
        <v>0.31591334214077932</v>
      </c>
      <c r="L334" t="s">
        <v>572</v>
      </c>
      <c r="M334" s="13" t="s">
        <v>22</v>
      </c>
      <c r="N334" s="13" t="s">
        <v>23</v>
      </c>
      <c r="O334" t="s">
        <v>573</v>
      </c>
      <c r="P334">
        <v>2</v>
      </c>
    </row>
    <row r="335" spans="1:16" x14ac:dyDescent="0.2">
      <c r="A335" s="14" t="s">
        <v>700</v>
      </c>
      <c r="B335" t="s">
        <v>701</v>
      </c>
      <c r="C335">
        <v>41.255006590635297</v>
      </c>
      <c r="D335">
        <v>40.282885972977503</v>
      </c>
      <c r="E335">
        <v>41.308135140171601</v>
      </c>
      <c r="F335">
        <v>49.398536169383803</v>
      </c>
      <c r="G335">
        <v>28.715441342358499</v>
      </c>
      <c r="H335">
        <v>36.632019740738897</v>
      </c>
      <c r="I335" s="3">
        <f t="shared" si="39"/>
        <v>39.59867082604427</v>
      </c>
      <c r="J335">
        <f t="shared" si="40"/>
        <v>6.1835390376079236</v>
      </c>
      <c r="K335" s="12">
        <f t="shared" si="41"/>
        <v>0.15615521704685539</v>
      </c>
      <c r="L335" t="s">
        <v>572</v>
      </c>
      <c r="M335" s="13" t="s">
        <v>22</v>
      </c>
      <c r="N335" t="s">
        <v>23</v>
      </c>
      <c r="O335" t="s">
        <v>573</v>
      </c>
      <c r="P335">
        <v>2</v>
      </c>
    </row>
    <row r="336" spans="1:16" x14ac:dyDescent="0.2">
      <c r="A336" s="14" t="s">
        <v>702</v>
      </c>
      <c r="B336" t="s">
        <v>703</v>
      </c>
      <c r="C336">
        <v>14.455650422432701</v>
      </c>
      <c r="D336">
        <v>1.1501377410468301</v>
      </c>
      <c r="E336">
        <v>11.877059720212801</v>
      </c>
      <c r="F336">
        <v>3.77675281802928</v>
      </c>
      <c r="G336">
        <v>4.88424946410169</v>
      </c>
      <c r="H336">
        <v>13.7688086147457</v>
      </c>
      <c r="I336" s="3">
        <f t="shared" si="39"/>
        <v>8.3187764634281667</v>
      </c>
      <c r="J336">
        <f t="shared" si="40"/>
        <v>5.2255906813027178</v>
      </c>
      <c r="K336" s="12">
        <f t="shared" si="41"/>
        <v>0.62816818125549834</v>
      </c>
      <c r="L336" t="s">
        <v>572</v>
      </c>
      <c r="M336" s="13" t="s">
        <v>22</v>
      </c>
      <c r="N336" s="13" t="s">
        <v>23</v>
      </c>
      <c r="O336" t="s">
        <v>573</v>
      </c>
      <c r="P336">
        <v>2</v>
      </c>
    </row>
    <row r="337" spans="1:16" x14ac:dyDescent="0.2">
      <c r="A337" s="14" t="s">
        <v>704</v>
      </c>
      <c r="B337" t="s">
        <v>705</v>
      </c>
      <c r="C337">
        <v>8.3013344906699391</v>
      </c>
      <c r="D337">
        <v>27.340186798196001</v>
      </c>
      <c r="E337">
        <v>8.4242715453386996</v>
      </c>
      <c r="F337">
        <v>34.335774456700499</v>
      </c>
      <c r="G337">
        <v>19.622528307945998</v>
      </c>
      <c r="H337">
        <v>14.0440498408681</v>
      </c>
      <c r="I337" s="3">
        <f t="shared" si="39"/>
        <v>18.678024239953206</v>
      </c>
      <c r="J337">
        <f t="shared" si="40"/>
        <v>9.6209765891730825</v>
      </c>
      <c r="K337" s="12">
        <f t="shared" si="41"/>
        <v>0.51509605435639938</v>
      </c>
      <c r="L337" t="s">
        <v>572</v>
      </c>
      <c r="M337" s="13" t="s">
        <v>22</v>
      </c>
      <c r="N337" t="s">
        <v>23</v>
      </c>
      <c r="O337" t="s">
        <v>573</v>
      </c>
      <c r="P337">
        <v>2</v>
      </c>
    </row>
    <row r="338" spans="1:16" x14ac:dyDescent="0.2">
      <c r="A338" s="14" t="s">
        <v>706</v>
      </c>
      <c r="B338" t="s">
        <v>707</v>
      </c>
      <c r="C338">
        <v>28.2207314172488</v>
      </c>
      <c r="D338">
        <v>35.764950653081002</v>
      </c>
      <c r="E338">
        <v>15.747580151447099</v>
      </c>
      <c r="F338">
        <v>35.341539352408802</v>
      </c>
      <c r="G338">
        <v>23.4342149368821</v>
      </c>
      <c r="H338">
        <v>28.266184759959501</v>
      </c>
      <c r="I338" s="3">
        <f t="shared" si="39"/>
        <v>27.795866878504551</v>
      </c>
      <c r="J338">
        <f t="shared" si="40"/>
        <v>6.8923919262812365</v>
      </c>
      <c r="K338" s="12">
        <f t="shared" si="41"/>
        <v>0.24796463288617013</v>
      </c>
      <c r="L338" t="s">
        <v>572</v>
      </c>
      <c r="M338" s="13" t="s">
        <v>22</v>
      </c>
      <c r="N338" s="13" t="s">
        <v>23</v>
      </c>
      <c r="O338" t="s">
        <v>573</v>
      </c>
      <c r="P338">
        <v>2</v>
      </c>
    </row>
    <row r="339" spans="1:16" x14ac:dyDescent="0.2">
      <c r="A339" s="14" t="s">
        <v>708</v>
      </c>
      <c r="B339" t="s">
        <v>709</v>
      </c>
      <c r="C339">
        <v>20.892471220405401</v>
      </c>
      <c r="D339">
        <v>10.844658873336501</v>
      </c>
      <c r="E339">
        <v>15.475533739345</v>
      </c>
      <c r="F339">
        <v>15.9917580250737</v>
      </c>
      <c r="G339">
        <v>27.269774420089501</v>
      </c>
      <c r="H339">
        <v>21.550417997818101</v>
      </c>
      <c r="I339" s="3">
        <f t="shared" si="39"/>
        <v>18.670769046011369</v>
      </c>
      <c r="J339">
        <f t="shared" si="40"/>
        <v>5.2568346180772298</v>
      </c>
      <c r="K339" s="12">
        <f t="shared" si="41"/>
        <v>0.28155426298309044</v>
      </c>
      <c r="L339" t="s">
        <v>572</v>
      </c>
      <c r="M339" s="13" t="s">
        <v>22</v>
      </c>
      <c r="N339" t="s">
        <v>23</v>
      </c>
      <c r="O339" t="s">
        <v>573</v>
      </c>
      <c r="P339">
        <v>2</v>
      </c>
    </row>
    <row r="340" spans="1:16" x14ac:dyDescent="0.2">
      <c r="A340" s="14" t="s">
        <v>710</v>
      </c>
      <c r="B340" t="s">
        <v>711</v>
      </c>
      <c r="C340">
        <v>24.1812689707929</v>
      </c>
      <c r="D340">
        <v>20.366711473120102</v>
      </c>
      <c r="E340">
        <v>15.9784080161359</v>
      </c>
      <c r="F340">
        <v>15.0663077567741</v>
      </c>
      <c r="G340">
        <v>13.7466734784034</v>
      </c>
      <c r="H340">
        <v>14.9138120405684</v>
      </c>
      <c r="I340" s="3">
        <f t="shared" si="39"/>
        <v>17.375530289299132</v>
      </c>
      <c r="J340">
        <f t="shared" si="40"/>
        <v>3.6918460088017784</v>
      </c>
      <c r="K340" s="12">
        <f t="shared" si="41"/>
        <v>0.21247386107550531</v>
      </c>
      <c r="L340" t="s">
        <v>572</v>
      </c>
      <c r="M340" s="13" t="s">
        <v>22</v>
      </c>
      <c r="N340" s="13" t="s">
        <v>23</v>
      </c>
      <c r="O340" t="s">
        <v>573</v>
      </c>
      <c r="P340">
        <v>2</v>
      </c>
    </row>
    <row r="341" spans="1:16" x14ac:dyDescent="0.2">
      <c r="A341" s="14" t="s">
        <v>712</v>
      </c>
      <c r="B341" t="s">
        <v>713</v>
      </c>
      <c r="C341">
        <v>34.541823807247503</v>
      </c>
      <c r="D341">
        <v>19.442549858150102</v>
      </c>
      <c r="E341">
        <v>21.330253458382799</v>
      </c>
      <c r="F341">
        <v>37.3397523980112</v>
      </c>
      <c r="G341">
        <v>23.000798974714399</v>
      </c>
      <c r="H341">
        <v>29.545217999646301</v>
      </c>
      <c r="I341" s="3">
        <f t="shared" si="39"/>
        <v>27.533399416025386</v>
      </c>
      <c r="J341">
        <f t="shared" si="40"/>
        <v>6.7554338420852256</v>
      </c>
      <c r="K341" s="12">
        <f t="shared" si="41"/>
        <v>0.24535415115335635</v>
      </c>
      <c r="L341" t="s">
        <v>572</v>
      </c>
      <c r="M341" s="13" t="s">
        <v>22</v>
      </c>
      <c r="N341" t="s">
        <v>23</v>
      </c>
      <c r="O341" t="s">
        <v>573</v>
      </c>
      <c r="P341">
        <v>2</v>
      </c>
    </row>
    <row r="342" spans="1:16" x14ac:dyDescent="0.2">
      <c r="A342" s="14" t="s">
        <v>714</v>
      </c>
      <c r="B342" t="s">
        <v>715</v>
      </c>
      <c r="C342">
        <v>39.330364603656101</v>
      </c>
      <c r="D342">
        <v>26.795129549817201</v>
      </c>
      <c r="E342">
        <v>33.777893003108602</v>
      </c>
      <c r="F342">
        <v>41.051381499986903</v>
      </c>
      <c r="G342">
        <v>37.833374112356303</v>
      </c>
      <c r="H342">
        <v>30.883720406743802</v>
      </c>
      <c r="I342" s="3">
        <f t="shared" si="39"/>
        <v>34.945310529278153</v>
      </c>
      <c r="J342">
        <f t="shared" si="40"/>
        <v>4.9856216796620645</v>
      </c>
      <c r="K342" s="12">
        <f t="shared" si="41"/>
        <v>0.14266926246040859</v>
      </c>
      <c r="L342" t="s">
        <v>572</v>
      </c>
      <c r="M342" s="13" t="s">
        <v>22</v>
      </c>
      <c r="N342" s="13" t="s">
        <v>23</v>
      </c>
      <c r="O342" t="s">
        <v>573</v>
      </c>
      <c r="P342">
        <v>2</v>
      </c>
    </row>
    <row r="343" spans="1:16" x14ac:dyDescent="0.2">
      <c r="A343" s="14" t="s">
        <v>716</v>
      </c>
      <c r="B343" t="s">
        <v>717</v>
      </c>
      <c r="C343">
        <v>41.868831090927998</v>
      </c>
      <c r="D343">
        <v>49.331856965069797</v>
      </c>
      <c r="E343">
        <v>50.996543881919202</v>
      </c>
      <c r="F343">
        <v>59.908813495018101</v>
      </c>
      <c r="G343">
        <v>38.399983422844798</v>
      </c>
      <c r="H343">
        <v>32.615218825373603</v>
      </c>
      <c r="I343" s="3">
        <f t="shared" si="39"/>
        <v>45.52020794685891</v>
      </c>
      <c r="J343">
        <f t="shared" si="40"/>
        <v>8.9640001075992295</v>
      </c>
      <c r="K343" s="12">
        <f t="shared" si="41"/>
        <v>0.19692353158983722</v>
      </c>
      <c r="L343" t="s">
        <v>572</v>
      </c>
      <c r="M343" s="13" t="s">
        <v>22</v>
      </c>
      <c r="N343" t="s">
        <v>23</v>
      </c>
      <c r="O343" t="s">
        <v>573</v>
      </c>
      <c r="P343">
        <v>2</v>
      </c>
    </row>
    <row r="344" spans="1:16" x14ac:dyDescent="0.2">
      <c r="A344" s="14" t="s">
        <v>718</v>
      </c>
      <c r="B344" t="s">
        <v>719</v>
      </c>
      <c r="C344">
        <v>42.435614848954799</v>
      </c>
      <c r="D344">
        <v>56.829015004348499</v>
      </c>
      <c r="E344">
        <v>44.868301593892099</v>
      </c>
      <c r="F344">
        <v>54.955635649626302</v>
      </c>
      <c r="G344">
        <v>47.751002824715599</v>
      </c>
      <c r="H344">
        <v>35.955594396001203</v>
      </c>
      <c r="I344" s="3">
        <f t="shared" si="39"/>
        <v>47.132527386256413</v>
      </c>
      <c r="J344">
        <f t="shared" si="40"/>
        <v>7.161435421602782</v>
      </c>
      <c r="K344" s="12">
        <f t="shared" si="41"/>
        <v>0.15194252926251983</v>
      </c>
      <c r="L344" t="s">
        <v>572</v>
      </c>
      <c r="M344" s="13" t="s">
        <v>22</v>
      </c>
      <c r="N344" s="13" t="s">
        <v>23</v>
      </c>
      <c r="O344" t="s">
        <v>573</v>
      </c>
      <c r="P344">
        <v>2</v>
      </c>
    </row>
    <row r="345" spans="1:16" x14ac:dyDescent="0.2">
      <c r="A345" s="14" t="s">
        <v>720</v>
      </c>
      <c r="B345" t="s">
        <v>721</v>
      </c>
      <c r="C345">
        <v>22.816073789509101</v>
      </c>
      <c r="D345">
        <v>29.1146323424916</v>
      </c>
      <c r="E345">
        <v>19.4124000524004</v>
      </c>
      <c r="F345">
        <v>16.213307937128899</v>
      </c>
      <c r="G345">
        <v>19.6982648346719</v>
      </c>
      <c r="H345">
        <v>21.771920703870901</v>
      </c>
      <c r="I345" s="3">
        <f t="shared" si="39"/>
        <v>21.5044332766788</v>
      </c>
      <c r="J345">
        <f t="shared" si="40"/>
        <v>3.986266737000812</v>
      </c>
      <c r="K345" s="12">
        <f t="shared" si="41"/>
        <v>0.18536953221286942</v>
      </c>
      <c r="L345" t="s">
        <v>572</v>
      </c>
      <c r="M345" s="13" t="s">
        <v>22</v>
      </c>
      <c r="N345" t="s">
        <v>23</v>
      </c>
      <c r="O345" t="s">
        <v>573</v>
      </c>
      <c r="P345">
        <v>2</v>
      </c>
    </row>
    <row r="346" spans="1:16" x14ac:dyDescent="0.2">
      <c r="A346" s="14" t="s">
        <v>722</v>
      </c>
      <c r="B346" t="s">
        <v>723</v>
      </c>
      <c r="C346">
        <v>26.0998414453918</v>
      </c>
      <c r="D346">
        <v>12.025555938799499</v>
      </c>
      <c r="E346">
        <v>18.654898623864</v>
      </c>
      <c r="F346">
        <v>16.878535047358302</v>
      </c>
      <c r="G346">
        <v>6.7179870400394401</v>
      </c>
      <c r="H346">
        <v>13.3383178515437</v>
      </c>
      <c r="I346" s="3">
        <f t="shared" si="39"/>
        <v>15.619189324499459</v>
      </c>
      <c r="J346">
        <f t="shared" si="40"/>
        <v>6.0276243133168856</v>
      </c>
      <c r="K346" s="12">
        <f t="shared" si="41"/>
        <v>0.38591147005704474</v>
      </c>
      <c r="L346" t="s">
        <v>572</v>
      </c>
      <c r="M346" s="13" t="s">
        <v>22</v>
      </c>
      <c r="N346" s="13" t="s">
        <v>23</v>
      </c>
      <c r="O346" t="s">
        <v>573</v>
      </c>
      <c r="P346">
        <v>2</v>
      </c>
    </row>
    <row r="347" spans="1:16" x14ac:dyDescent="0.2">
      <c r="A347" s="14" t="s">
        <v>724</v>
      </c>
      <c r="B347" t="s">
        <v>725</v>
      </c>
      <c r="C347">
        <v>33.419073474849903</v>
      </c>
      <c r="D347">
        <v>16.7659226033749</v>
      </c>
      <c r="E347">
        <v>34.273200751473198</v>
      </c>
      <c r="F347">
        <v>23.087856587034899</v>
      </c>
      <c r="G347">
        <v>25.765612429379999</v>
      </c>
      <c r="H347">
        <v>26.248885912630001</v>
      </c>
      <c r="I347" s="3">
        <f t="shared" si="39"/>
        <v>26.593425293123811</v>
      </c>
      <c r="J347">
        <f t="shared" si="40"/>
        <v>5.9894522117857383</v>
      </c>
      <c r="K347" s="12">
        <f t="shared" si="41"/>
        <v>0.22522304463481108</v>
      </c>
      <c r="L347" t="s">
        <v>572</v>
      </c>
      <c r="M347" s="13" t="s">
        <v>22</v>
      </c>
      <c r="N347" t="s">
        <v>23</v>
      </c>
      <c r="O347" t="s">
        <v>573</v>
      </c>
      <c r="P347">
        <v>2</v>
      </c>
    </row>
    <row r="348" spans="1:16" x14ac:dyDescent="0.2">
      <c r="A348" s="14" t="s">
        <v>726</v>
      </c>
      <c r="B348" t="s">
        <v>727</v>
      </c>
      <c r="C348">
        <v>38.900840423607598</v>
      </c>
      <c r="D348">
        <v>44.0906259115743</v>
      </c>
      <c r="E348">
        <v>36.541310433870201</v>
      </c>
      <c r="F348">
        <v>28.963262944849699</v>
      </c>
      <c r="G348">
        <v>31.9945752533764</v>
      </c>
      <c r="H348">
        <v>31.168223759739298</v>
      </c>
      <c r="I348" s="3">
        <f t="shared" si="39"/>
        <v>35.276473121169587</v>
      </c>
      <c r="J348">
        <f t="shared" si="40"/>
        <v>5.1628533832866301</v>
      </c>
      <c r="K348" s="12">
        <f t="shared" si="41"/>
        <v>0.1463540123626581</v>
      </c>
      <c r="L348" t="s">
        <v>572</v>
      </c>
      <c r="M348" s="13" t="s">
        <v>22</v>
      </c>
      <c r="N348" s="13" t="s">
        <v>23</v>
      </c>
      <c r="O348" t="s">
        <v>573</v>
      </c>
      <c r="P348">
        <v>2</v>
      </c>
    </row>
    <row r="349" spans="1:16" x14ac:dyDescent="0.2">
      <c r="A349" s="14" t="s">
        <v>728</v>
      </c>
      <c r="B349" t="s">
        <v>729</v>
      </c>
      <c r="C349">
        <v>24.0087159453171</v>
      </c>
      <c r="D349">
        <v>18.707839785184198</v>
      </c>
      <c r="E349">
        <v>19.6896622734399</v>
      </c>
      <c r="F349">
        <v>10.355626276118</v>
      </c>
      <c r="G349">
        <v>23.1968393881486</v>
      </c>
      <c r="H349">
        <v>11.8365637211335</v>
      </c>
      <c r="I349" s="3">
        <f t="shared" si="39"/>
        <v>17.965874564890218</v>
      </c>
      <c r="J349">
        <f t="shared" si="40"/>
        <v>5.2103296731843667</v>
      </c>
      <c r="K349" s="12">
        <f t="shared" si="41"/>
        <v>0.29001258215208991</v>
      </c>
      <c r="L349" t="s">
        <v>572</v>
      </c>
      <c r="M349" s="13" t="s">
        <v>22</v>
      </c>
      <c r="N349" t="s">
        <v>23</v>
      </c>
      <c r="O349" t="s">
        <v>573</v>
      </c>
      <c r="P349">
        <v>2</v>
      </c>
    </row>
    <row r="350" spans="1:16" x14ac:dyDescent="0.2">
      <c r="A350" s="14" t="s">
        <v>730</v>
      </c>
      <c r="B350" t="s">
        <v>731</v>
      </c>
      <c r="C350">
        <v>30.189485118109399</v>
      </c>
      <c r="D350">
        <v>25.8345979692726</v>
      </c>
      <c r="E350">
        <v>11.842480018877</v>
      </c>
      <c r="F350">
        <v>15.526567983600099</v>
      </c>
      <c r="G350">
        <v>11.027437244376401</v>
      </c>
      <c r="H350">
        <v>15.0031550092479</v>
      </c>
      <c r="I350" s="3">
        <f t="shared" si="39"/>
        <v>18.237287223913899</v>
      </c>
      <c r="J350">
        <f t="shared" si="40"/>
        <v>7.202514271214949</v>
      </c>
      <c r="K350" s="12">
        <f t="shared" si="41"/>
        <v>0.39493342308995116</v>
      </c>
      <c r="L350" t="s">
        <v>572</v>
      </c>
      <c r="M350" s="13" t="s">
        <v>22</v>
      </c>
      <c r="N350" s="13" t="s">
        <v>23</v>
      </c>
      <c r="O350" t="s">
        <v>573</v>
      </c>
      <c r="P350">
        <v>2</v>
      </c>
    </row>
    <row r="351" spans="1:16" x14ac:dyDescent="0.2">
      <c r="A351" s="14" t="s">
        <v>732</v>
      </c>
      <c r="B351" t="s">
        <v>733</v>
      </c>
      <c r="C351">
        <v>33.079098025858301</v>
      </c>
      <c r="D351">
        <v>27.574824992564</v>
      </c>
      <c r="E351">
        <v>33.805972872338998</v>
      </c>
      <c r="F351">
        <v>37.437905613859201</v>
      </c>
      <c r="G351">
        <v>34.845573379679202</v>
      </c>
      <c r="H351">
        <v>29.781825043519699</v>
      </c>
      <c r="I351" s="3">
        <f t="shared" si="39"/>
        <v>32.754199987969898</v>
      </c>
      <c r="J351">
        <f t="shared" si="40"/>
        <v>3.2450902437961511</v>
      </c>
      <c r="K351" s="12">
        <f t="shared" si="41"/>
        <v>9.9074019362036678E-2</v>
      </c>
      <c r="L351" t="s">
        <v>572</v>
      </c>
      <c r="M351" s="13" t="s">
        <v>22</v>
      </c>
      <c r="N351" t="s">
        <v>23</v>
      </c>
      <c r="O351" t="s">
        <v>573</v>
      </c>
      <c r="P351">
        <v>2</v>
      </c>
    </row>
    <row r="352" spans="1:16" x14ac:dyDescent="0.2">
      <c r="A352" s="14" t="s">
        <v>734</v>
      </c>
      <c r="B352" t="s">
        <v>735</v>
      </c>
      <c r="C352">
        <v>31.892385177430398</v>
      </c>
      <c r="D352">
        <v>13.170451924160901</v>
      </c>
      <c r="E352">
        <v>28.448832780609401</v>
      </c>
      <c r="F352">
        <v>22.177426705704399</v>
      </c>
      <c r="G352">
        <v>23.3487839019751</v>
      </c>
      <c r="H352">
        <v>15.961258831101601</v>
      </c>
      <c r="I352" s="3">
        <f t="shared" si="39"/>
        <v>22.499856553496965</v>
      </c>
      <c r="J352">
        <f t="shared" si="40"/>
        <v>6.5092959381832172</v>
      </c>
      <c r="K352" s="12">
        <f t="shared" si="41"/>
        <v>0.28930388612506652</v>
      </c>
      <c r="L352" t="s">
        <v>572</v>
      </c>
      <c r="M352" s="13" t="s">
        <v>22</v>
      </c>
      <c r="N352" s="13" t="s">
        <v>23</v>
      </c>
      <c r="O352" t="s">
        <v>573</v>
      </c>
      <c r="P352">
        <v>2</v>
      </c>
    </row>
    <row r="353" spans="1:16" x14ac:dyDescent="0.2">
      <c r="A353" s="14" t="s">
        <v>736</v>
      </c>
      <c r="B353" t="s">
        <v>737</v>
      </c>
      <c r="C353">
        <v>28.737726460931899</v>
      </c>
      <c r="D353">
        <v>12.7677325610367</v>
      </c>
      <c r="E353">
        <v>23.875062735151801</v>
      </c>
      <c r="F353">
        <v>28.0658906750038</v>
      </c>
      <c r="G353">
        <v>28.599408807709299</v>
      </c>
      <c r="H353">
        <v>19.608143343378501</v>
      </c>
      <c r="I353" s="3">
        <f t="shared" si="39"/>
        <v>23.608994097201997</v>
      </c>
      <c r="J353">
        <f t="shared" si="40"/>
        <v>5.8406993405020788</v>
      </c>
      <c r="K353" s="12">
        <f t="shared" si="41"/>
        <v>0.24739297728886658</v>
      </c>
      <c r="L353" t="s">
        <v>572</v>
      </c>
      <c r="M353" s="13" t="s">
        <v>22</v>
      </c>
      <c r="N353" s="13" t="s">
        <v>23</v>
      </c>
      <c r="O353" t="s">
        <v>573</v>
      </c>
      <c r="P353">
        <v>2</v>
      </c>
    </row>
    <row r="354" spans="1:16" x14ac:dyDescent="0.2">
      <c r="A354" s="14" t="s">
        <v>738</v>
      </c>
      <c r="B354" t="s">
        <v>739</v>
      </c>
      <c r="C354">
        <v>38.677110402855398</v>
      </c>
      <c r="D354">
        <v>34.280981676933003</v>
      </c>
      <c r="E354">
        <v>31.1979616067823</v>
      </c>
      <c r="F354">
        <v>46.206009721908899</v>
      </c>
      <c r="G354">
        <v>39.206846097128803</v>
      </c>
      <c r="H354">
        <v>31.4938052225124</v>
      </c>
      <c r="I354" s="3">
        <f t="shared" si="39"/>
        <v>36.843785788020135</v>
      </c>
      <c r="J354">
        <f t="shared" si="40"/>
        <v>5.2227380718783962</v>
      </c>
      <c r="K354" s="12">
        <f t="shared" si="41"/>
        <v>0.14175356739742487</v>
      </c>
      <c r="L354" t="s">
        <v>572</v>
      </c>
      <c r="M354" s="13" t="s">
        <v>22</v>
      </c>
      <c r="N354" t="s">
        <v>23</v>
      </c>
      <c r="O354" t="s">
        <v>573</v>
      </c>
      <c r="P354">
        <v>2</v>
      </c>
    </row>
    <row r="355" spans="1:16" x14ac:dyDescent="0.2">
      <c r="A355" s="14" t="s">
        <v>740</v>
      </c>
      <c r="B355" t="s">
        <v>741</v>
      </c>
      <c r="C355">
        <v>53.1242485328846</v>
      </c>
      <c r="D355">
        <v>68.896353662067</v>
      </c>
      <c r="E355">
        <v>55.759891262719897</v>
      </c>
      <c r="F355">
        <v>68.983092258026701</v>
      </c>
      <c r="G355">
        <v>59.353400241524398</v>
      </c>
      <c r="H355">
        <v>36.948155026893801</v>
      </c>
      <c r="I355" s="3">
        <f t="shared" si="39"/>
        <v>57.17752349735273</v>
      </c>
      <c r="J355">
        <f t="shared" si="40"/>
        <v>10.871238365538213</v>
      </c>
      <c r="K355" s="12">
        <f t="shared" si="41"/>
        <v>0.19013132609777236</v>
      </c>
      <c r="L355" t="s">
        <v>572</v>
      </c>
      <c r="M355" s="13" t="s">
        <v>22</v>
      </c>
      <c r="N355" s="13" t="s">
        <v>23</v>
      </c>
      <c r="O355" t="s">
        <v>573</v>
      </c>
      <c r="P355">
        <v>2</v>
      </c>
    </row>
    <row r="356" spans="1:16" x14ac:dyDescent="0.2">
      <c r="A356" s="14" t="s">
        <v>742</v>
      </c>
      <c r="B356" t="s">
        <v>743</v>
      </c>
      <c r="C356">
        <v>36.469814967482101</v>
      </c>
      <c r="D356">
        <v>48.518911804301098</v>
      </c>
      <c r="E356">
        <v>43.930156242789501</v>
      </c>
      <c r="F356">
        <v>54.511250183058699</v>
      </c>
      <c r="G356">
        <v>39.351068115616997</v>
      </c>
      <c r="H356">
        <v>29.736394265911599</v>
      </c>
      <c r="I356" s="3">
        <f t="shared" si="39"/>
        <v>42.086265929859998</v>
      </c>
      <c r="J356">
        <f t="shared" si="40"/>
        <v>8.0695338231331917</v>
      </c>
      <c r="K356" s="12">
        <f t="shared" si="41"/>
        <v>0.1917379374207655</v>
      </c>
      <c r="L356" t="s">
        <v>572</v>
      </c>
      <c r="M356" s="13" t="s">
        <v>22</v>
      </c>
      <c r="N356" t="s">
        <v>23</v>
      </c>
      <c r="O356" t="s">
        <v>573</v>
      </c>
      <c r="P356">
        <v>2</v>
      </c>
    </row>
    <row r="357" spans="1:16" x14ac:dyDescent="0.2">
      <c r="A357" s="14" t="s">
        <v>744</v>
      </c>
      <c r="B357" t="s">
        <v>745</v>
      </c>
      <c r="C357">
        <v>60.362588083041103</v>
      </c>
      <c r="D357">
        <v>74.809736167608506</v>
      </c>
      <c r="E357">
        <v>70.6615679343235</v>
      </c>
      <c r="F357">
        <v>89.8865363406413</v>
      </c>
      <c r="G357">
        <v>80.059424440834903</v>
      </c>
      <c r="H357">
        <v>62.315161088050203</v>
      </c>
      <c r="I357" s="3">
        <f t="shared" si="39"/>
        <v>73.015835675749926</v>
      </c>
      <c r="J357">
        <f t="shared" si="40"/>
        <v>10.145626729969559</v>
      </c>
      <c r="K357" s="12">
        <f t="shared" si="41"/>
        <v>0.13895104583921281</v>
      </c>
      <c r="L357" t="s">
        <v>572</v>
      </c>
      <c r="M357" s="13" t="s">
        <v>22</v>
      </c>
      <c r="N357" s="13" t="s">
        <v>23</v>
      </c>
      <c r="O357" t="s">
        <v>573</v>
      </c>
      <c r="P357">
        <v>2</v>
      </c>
    </row>
    <row r="358" spans="1:16" x14ac:dyDescent="0.2">
      <c r="A358" s="14" t="s">
        <v>746</v>
      </c>
      <c r="B358" t="s">
        <v>747</v>
      </c>
      <c r="C358">
        <v>39.484971773534902</v>
      </c>
      <c r="D358">
        <v>45.681627737128501</v>
      </c>
      <c r="E358">
        <v>39.110768382489603</v>
      </c>
      <c r="F358">
        <v>48.582384912766003</v>
      </c>
      <c r="G358">
        <v>38.438325608352898</v>
      </c>
      <c r="H358">
        <v>27.701636479631102</v>
      </c>
      <c r="I358" s="3">
        <f t="shared" si="39"/>
        <v>39.833285815650505</v>
      </c>
      <c r="J358">
        <f t="shared" si="40"/>
        <v>6.5893350947687113</v>
      </c>
      <c r="K358" s="12">
        <f t="shared" si="41"/>
        <v>0.16542283569736946</v>
      </c>
      <c r="L358" t="s">
        <v>572</v>
      </c>
      <c r="M358" s="13" t="s">
        <v>22</v>
      </c>
      <c r="N358" t="s">
        <v>23</v>
      </c>
      <c r="O358" t="s">
        <v>573</v>
      </c>
      <c r="P358">
        <v>2</v>
      </c>
    </row>
    <row r="359" spans="1:16" x14ac:dyDescent="0.2">
      <c r="A359" s="14" t="s">
        <v>748</v>
      </c>
      <c r="B359" t="s">
        <v>749</v>
      </c>
      <c r="C359">
        <v>40.286160147970001</v>
      </c>
      <c r="D359">
        <v>60.515156958355902</v>
      </c>
      <c r="E359">
        <v>50.3533164468923</v>
      </c>
      <c r="F359">
        <v>62.486154121198403</v>
      </c>
      <c r="G359">
        <v>54.725995344261499</v>
      </c>
      <c r="H359">
        <v>40.821224361760599</v>
      </c>
      <c r="I359" s="3">
        <f t="shared" si="39"/>
        <v>51.531334563406453</v>
      </c>
      <c r="J359">
        <f t="shared" si="40"/>
        <v>8.6935908261999906</v>
      </c>
      <c r="K359" s="12">
        <f t="shared" si="41"/>
        <v>0.16870494233955863</v>
      </c>
      <c r="L359" t="s">
        <v>572</v>
      </c>
      <c r="M359" s="13" t="s">
        <v>22</v>
      </c>
      <c r="N359" s="13" t="s">
        <v>23</v>
      </c>
      <c r="O359" t="s">
        <v>573</v>
      </c>
      <c r="P359">
        <v>2</v>
      </c>
    </row>
    <row r="360" spans="1:16" x14ac:dyDescent="0.2">
      <c r="A360" s="14" t="s">
        <v>750</v>
      </c>
      <c r="B360" t="s">
        <v>751</v>
      </c>
      <c r="C360">
        <v>33.922780482772602</v>
      </c>
      <c r="D360">
        <v>43.125504289937503</v>
      </c>
      <c r="E360">
        <v>39.906405526312298</v>
      </c>
      <c r="F360">
        <v>21.1841605513271</v>
      </c>
      <c r="G360">
        <v>43.027952158896902</v>
      </c>
      <c r="H360">
        <v>29.5603675520405</v>
      </c>
      <c r="I360" s="3">
        <f t="shared" si="39"/>
        <v>35.121195093547819</v>
      </c>
      <c r="J360">
        <f t="shared" si="40"/>
        <v>7.9171116812935862</v>
      </c>
      <c r="K360" s="12">
        <f t="shared" si="41"/>
        <v>0.22542261617823062</v>
      </c>
      <c r="L360" t="s">
        <v>572</v>
      </c>
      <c r="M360" s="13" t="s">
        <v>22</v>
      </c>
      <c r="N360" t="s">
        <v>23</v>
      </c>
      <c r="O360" t="s">
        <v>573</v>
      </c>
      <c r="P360">
        <v>2</v>
      </c>
    </row>
    <row r="361" spans="1:16" ht="16" x14ac:dyDescent="0.25">
      <c r="A361" s="9" t="s">
        <v>19</v>
      </c>
      <c r="B361" t="s">
        <v>20</v>
      </c>
      <c r="C361">
        <v>64.055641785194595</v>
      </c>
      <c r="D361">
        <v>79.867262128142897</v>
      </c>
      <c r="E361">
        <v>73.733250937657203</v>
      </c>
      <c r="F361">
        <v>82.179403371862804</v>
      </c>
      <c r="G361">
        <v>83.306284728428395</v>
      </c>
      <c r="H361">
        <v>51.757053674874399</v>
      </c>
      <c r="I361" s="3">
        <f t="shared" si="39"/>
        <v>72.483149437693385</v>
      </c>
      <c r="J361">
        <f t="shared" si="40"/>
        <v>11.312525526051342</v>
      </c>
      <c r="K361" s="12">
        <f t="shared" si="41"/>
        <v>0.15607110913103472</v>
      </c>
      <c r="L361" t="s">
        <v>21</v>
      </c>
      <c r="M361" s="13" t="s">
        <v>22</v>
      </c>
      <c r="N361" s="13" t="s">
        <v>23</v>
      </c>
      <c r="O361" t="s">
        <v>573</v>
      </c>
      <c r="P361">
        <v>2</v>
      </c>
    </row>
    <row r="362" spans="1:16" ht="16" x14ac:dyDescent="0.25">
      <c r="A362" s="9" t="s">
        <v>19</v>
      </c>
      <c r="B362" t="s">
        <v>20</v>
      </c>
      <c r="C362">
        <v>62.467111778072699</v>
      </c>
      <c r="D362">
        <v>86.012995264820304</v>
      </c>
      <c r="E362">
        <v>71.5639212009266</v>
      </c>
      <c r="F362">
        <v>90.201779023215806</v>
      </c>
      <c r="G362">
        <v>90.268871855835201</v>
      </c>
      <c r="H362">
        <v>63.414903209433298</v>
      </c>
      <c r="I362" s="3">
        <f t="shared" ref="I362:I393" si="42">AVERAGE(C362:H362)</f>
        <v>77.321597055383975</v>
      </c>
      <c r="J362">
        <f t="shared" si="40"/>
        <v>11.946227528259822</v>
      </c>
      <c r="K362" s="12">
        <f t="shared" ref="K362:K393" si="43">J362/I362</f>
        <v>0.15450052744905113</v>
      </c>
      <c r="L362" t="s">
        <v>21</v>
      </c>
      <c r="M362" s="13" t="s">
        <v>22</v>
      </c>
      <c r="N362" t="s">
        <v>23</v>
      </c>
      <c r="O362" t="s">
        <v>573</v>
      </c>
      <c r="P362">
        <v>2</v>
      </c>
    </row>
    <row r="363" spans="1:16" ht="16" x14ac:dyDescent="0.25">
      <c r="A363" s="9" t="s">
        <v>19</v>
      </c>
      <c r="B363" t="s">
        <v>20</v>
      </c>
      <c r="C363">
        <v>58.290440620830203</v>
      </c>
      <c r="D363">
        <v>87.762828612496705</v>
      </c>
      <c r="E363">
        <v>65.817343897764104</v>
      </c>
      <c r="F363">
        <v>84.824484261908097</v>
      </c>
      <c r="G363">
        <v>86.138336611046299</v>
      </c>
      <c r="H363">
        <v>61.102778362665298</v>
      </c>
      <c r="I363" s="3">
        <f t="shared" si="42"/>
        <v>73.98936872778512</v>
      </c>
      <c r="J363">
        <f t="shared" si="40"/>
        <v>12.476697554710276</v>
      </c>
      <c r="K363" s="12">
        <f t="shared" si="43"/>
        <v>0.16862824712849481</v>
      </c>
      <c r="L363" t="s">
        <v>21</v>
      </c>
      <c r="M363" s="13" t="s">
        <v>22</v>
      </c>
      <c r="N363" s="13" t="s">
        <v>23</v>
      </c>
      <c r="O363" t="s">
        <v>573</v>
      </c>
      <c r="P363">
        <v>2</v>
      </c>
    </row>
  </sheetData>
  <autoFilter ref="L1:L363" xr:uid="{00000000-0009-0000-0000-000000000000}"/>
  <conditionalFormatting sqref="M1:M269 M364:M1048576">
    <cfRule type="cellIs" dxfId="7" priority="2" operator="equal">
      <formula>"No"</formula>
    </cfRule>
    <cfRule type="cellIs" dxfId="6" priority="3" operator="equal">
      <formula>"Yes"</formula>
    </cfRule>
  </conditionalFormatting>
  <conditionalFormatting sqref="S180:S269">
    <cfRule type="cellIs" dxfId="5" priority="4" operator="greaterThan">
      <formula>$E$272</formula>
    </cfRule>
  </conditionalFormatting>
  <conditionalFormatting sqref="R180:R269">
    <cfRule type="cellIs" dxfId="4" priority="5" operator="greaterThan">
      <formula>$D$272</formula>
    </cfRule>
  </conditionalFormatting>
  <conditionalFormatting sqref="M270:M363">
    <cfRule type="cellIs" dxfId="3" priority="6" operator="equal">
      <formula>"No"</formula>
    </cfRule>
    <cfRule type="cellIs" dxfId="2" priority="7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1025" width="8.6640625" customWidth="1"/>
  </cols>
  <sheetData>
    <row r="1" spans="1:13" x14ac:dyDescent="0.2">
      <c r="C1" s="2" t="s">
        <v>752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t="s">
        <v>0</v>
      </c>
      <c r="B2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8</v>
      </c>
      <c r="I2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ht="16" x14ac:dyDescent="0.25">
      <c r="A3" s="9" t="s">
        <v>19</v>
      </c>
      <c r="B3" t="s">
        <v>20</v>
      </c>
      <c r="C3" s="10"/>
      <c r="D3" s="11"/>
      <c r="E3" s="10"/>
      <c r="F3" s="11"/>
      <c r="H3" t="e">
        <f>AVERAGE(C3:G3)</f>
        <v>#DIV/0!</v>
      </c>
      <c r="I3" t="e">
        <f t="shared" ref="I3:I34" si="0">_xlfn.STDEV.P(C3:G3)</f>
        <v>#DIV/0!</v>
      </c>
      <c r="J3" s="12" t="e">
        <f t="shared" ref="J3:J34" si="1">I3/H3</f>
        <v>#DIV/0!</v>
      </c>
      <c r="K3" t="s">
        <v>21</v>
      </c>
      <c r="L3" t="s">
        <v>22</v>
      </c>
      <c r="M3" t="s">
        <v>753</v>
      </c>
    </row>
    <row r="4" spans="1:13" ht="16" x14ac:dyDescent="0.25">
      <c r="A4" s="9" t="s">
        <v>25</v>
      </c>
      <c r="B4" t="s">
        <v>26</v>
      </c>
      <c r="C4" s="10"/>
      <c r="D4" s="11"/>
      <c r="E4" s="10"/>
      <c r="F4" s="11"/>
      <c r="H4" t="e">
        <f t="shared" ref="H4:H9" si="2">AVERAGE(C4:F4)</f>
        <v>#DIV/0!</v>
      </c>
      <c r="I4" t="e">
        <f t="shared" si="0"/>
        <v>#DIV/0!</v>
      </c>
      <c r="J4" s="12" t="e">
        <f t="shared" si="1"/>
        <v>#DIV/0!</v>
      </c>
      <c r="K4" t="s">
        <v>27</v>
      </c>
      <c r="L4" t="s">
        <v>22</v>
      </c>
      <c r="M4" t="s">
        <v>753</v>
      </c>
    </row>
    <row r="5" spans="1:13" ht="16" x14ac:dyDescent="0.25">
      <c r="A5" s="9" t="s">
        <v>28</v>
      </c>
      <c r="B5" t="s">
        <v>29</v>
      </c>
      <c r="C5" s="10"/>
      <c r="D5" s="11"/>
      <c r="E5" s="10"/>
      <c r="F5" s="11"/>
      <c r="H5" t="e">
        <f t="shared" si="2"/>
        <v>#DIV/0!</v>
      </c>
      <c r="I5" t="e">
        <f t="shared" si="0"/>
        <v>#DIV/0!</v>
      </c>
      <c r="J5" s="12" t="e">
        <f t="shared" si="1"/>
        <v>#DIV/0!</v>
      </c>
      <c r="K5" t="s">
        <v>27</v>
      </c>
      <c r="L5" t="s">
        <v>22</v>
      </c>
      <c r="M5" t="s">
        <v>753</v>
      </c>
    </row>
    <row r="6" spans="1:13" ht="16" x14ac:dyDescent="0.25">
      <c r="A6" s="9" t="s">
        <v>30</v>
      </c>
      <c r="B6" t="s">
        <v>31</v>
      </c>
      <c r="C6" s="10"/>
      <c r="D6" s="11"/>
      <c r="E6" s="10"/>
      <c r="F6" s="11"/>
      <c r="H6" t="e">
        <f t="shared" si="2"/>
        <v>#DIV/0!</v>
      </c>
      <c r="I6" t="e">
        <f t="shared" si="0"/>
        <v>#DIV/0!</v>
      </c>
      <c r="J6" s="12" t="e">
        <f t="shared" si="1"/>
        <v>#DIV/0!</v>
      </c>
      <c r="K6" t="s">
        <v>27</v>
      </c>
      <c r="L6" t="s">
        <v>22</v>
      </c>
      <c r="M6" t="s">
        <v>753</v>
      </c>
    </row>
    <row r="7" spans="1:13" ht="16" x14ac:dyDescent="0.25">
      <c r="A7" s="9" t="s">
        <v>32</v>
      </c>
      <c r="B7" t="s">
        <v>33</v>
      </c>
      <c r="C7" s="10"/>
      <c r="D7" s="11"/>
      <c r="E7" s="10"/>
      <c r="F7" s="11"/>
      <c r="H7" t="e">
        <f t="shared" si="2"/>
        <v>#DIV/0!</v>
      </c>
      <c r="I7" t="e">
        <f t="shared" si="0"/>
        <v>#DIV/0!</v>
      </c>
      <c r="J7" s="12" t="e">
        <f t="shared" si="1"/>
        <v>#DIV/0!</v>
      </c>
      <c r="K7" t="s">
        <v>27</v>
      </c>
      <c r="L7" t="s">
        <v>22</v>
      </c>
      <c r="M7" t="s">
        <v>753</v>
      </c>
    </row>
    <row r="8" spans="1:13" ht="16" x14ac:dyDescent="0.25">
      <c r="A8" s="9" t="s">
        <v>34</v>
      </c>
      <c r="B8" t="s">
        <v>35</v>
      </c>
      <c r="C8" s="10"/>
      <c r="D8" s="11"/>
      <c r="E8" s="10"/>
      <c r="F8" s="11"/>
      <c r="H8" t="e">
        <f t="shared" si="2"/>
        <v>#DIV/0!</v>
      </c>
      <c r="I8" t="e">
        <f t="shared" si="0"/>
        <v>#DIV/0!</v>
      </c>
      <c r="J8" s="12" t="e">
        <f t="shared" si="1"/>
        <v>#DIV/0!</v>
      </c>
      <c r="K8" t="s">
        <v>27</v>
      </c>
      <c r="L8" t="s">
        <v>22</v>
      </c>
      <c r="M8" t="s">
        <v>753</v>
      </c>
    </row>
    <row r="9" spans="1:13" ht="16" x14ac:dyDescent="0.25">
      <c r="A9" s="9" t="s">
        <v>36</v>
      </c>
      <c r="B9" t="s">
        <v>37</v>
      </c>
      <c r="C9" s="10"/>
      <c r="D9" s="11"/>
      <c r="E9" s="10"/>
      <c r="F9" s="11"/>
      <c r="H9" t="e">
        <f t="shared" si="2"/>
        <v>#DIV/0!</v>
      </c>
      <c r="I9" t="e">
        <f t="shared" si="0"/>
        <v>#DIV/0!</v>
      </c>
      <c r="J9" s="12" t="e">
        <f t="shared" si="1"/>
        <v>#DIV/0!</v>
      </c>
      <c r="K9" t="s">
        <v>27</v>
      </c>
      <c r="L9" t="s">
        <v>22</v>
      </c>
      <c r="M9" t="s">
        <v>753</v>
      </c>
    </row>
    <row r="10" spans="1:13" x14ac:dyDescent="0.2">
      <c r="A10" t="s">
        <v>754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753</v>
      </c>
    </row>
    <row r="11" spans="1:13" ht="16" x14ac:dyDescent="0.25">
      <c r="A11" s="9" t="s">
        <v>42</v>
      </c>
      <c r="B11" t="s">
        <v>43</v>
      </c>
      <c r="C11" s="10"/>
      <c r="D11" s="11"/>
      <c r="E11" s="10"/>
      <c r="F11" s="11"/>
      <c r="H11" t="e">
        <f t="shared" ref="H11:H42" si="3">AVERAGE(C11:F11)</f>
        <v>#DIV/0!</v>
      </c>
      <c r="I11" t="e">
        <f t="shared" si="0"/>
        <v>#DIV/0!</v>
      </c>
      <c r="J11" s="12" t="e">
        <f t="shared" si="1"/>
        <v>#DIV/0!</v>
      </c>
      <c r="K11" t="s">
        <v>27</v>
      </c>
      <c r="L11" t="s">
        <v>22</v>
      </c>
      <c r="M11" t="s">
        <v>753</v>
      </c>
    </row>
    <row r="12" spans="1:13" ht="16" x14ac:dyDescent="0.25">
      <c r="A12" s="9" t="s">
        <v>44</v>
      </c>
      <c r="B12" t="s">
        <v>45</v>
      </c>
      <c r="C12" s="10"/>
      <c r="D12" s="11"/>
      <c r="E12" s="10"/>
      <c r="F12" s="11"/>
      <c r="H12" t="e">
        <f t="shared" si="3"/>
        <v>#DIV/0!</v>
      </c>
      <c r="I12" t="e">
        <f t="shared" si="0"/>
        <v>#DIV/0!</v>
      </c>
      <c r="J12" s="12" t="e">
        <f t="shared" si="1"/>
        <v>#DIV/0!</v>
      </c>
      <c r="K12" t="s">
        <v>27</v>
      </c>
      <c r="L12" t="s">
        <v>22</v>
      </c>
      <c r="M12" t="s">
        <v>753</v>
      </c>
    </row>
    <row r="13" spans="1:13" ht="16" x14ac:dyDescent="0.25">
      <c r="A13" s="9" t="s">
        <v>46</v>
      </c>
      <c r="B13" t="s">
        <v>47</v>
      </c>
      <c r="C13" s="10"/>
      <c r="D13" s="11"/>
      <c r="E13" s="10"/>
      <c r="F13" s="11"/>
      <c r="H13" t="e">
        <f t="shared" si="3"/>
        <v>#DIV/0!</v>
      </c>
      <c r="I13" t="e">
        <f t="shared" si="0"/>
        <v>#DIV/0!</v>
      </c>
      <c r="J13" s="12" t="e">
        <f t="shared" si="1"/>
        <v>#DIV/0!</v>
      </c>
      <c r="K13" t="s">
        <v>27</v>
      </c>
      <c r="L13" t="s">
        <v>22</v>
      </c>
      <c r="M13" t="s">
        <v>753</v>
      </c>
    </row>
    <row r="14" spans="1:13" ht="16" x14ac:dyDescent="0.25">
      <c r="A14" s="9" t="s">
        <v>48</v>
      </c>
      <c r="B14" t="s">
        <v>49</v>
      </c>
      <c r="C14" s="10"/>
      <c r="D14" s="11"/>
      <c r="E14" s="10"/>
      <c r="F14" s="11"/>
      <c r="H14" t="e">
        <f t="shared" si="3"/>
        <v>#DIV/0!</v>
      </c>
      <c r="I14" t="e">
        <f t="shared" si="0"/>
        <v>#DIV/0!</v>
      </c>
      <c r="J14" s="12" t="e">
        <f t="shared" si="1"/>
        <v>#DIV/0!</v>
      </c>
      <c r="K14" t="s">
        <v>27</v>
      </c>
      <c r="L14" t="s">
        <v>22</v>
      </c>
      <c r="M14" t="s">
        <v>753</v>
      </c>
    </row>
    <row r="15" spans="1:13" ht="16" x14ac:dyDescent="0.25">
      <c r="A15" s="9" t="s">
        <v>50</v>
      </c>
      <c r="B15" t="s">
        <v>51</v>
      </c>
      <c r="C15" s="10"/>
      <c r="D15" s="11"/>
      <c r="E15" s="10"/>
      <c r="F15" s="11"/>
      <c r="H15" t="e">
        <f t="shared" si="3"/>
        <v>#DIV/0!</v>
      </c>
      <c r="I15" t="e">
        <f t="shared" si="0"/>
        <v>#DIV/0!</v>
      </c>
      <c r="J15" s="12" t="e">
        <f t="shared" si="1"/>
        <v>#DIV/0!</v>
      </c>
      <c r="K15" t="s">
        <v>27</v>
      </c>
      <c r="L15" t="s">
        <v>22</v>
      </c>
      <c r="M15" t="s">
        <v>753</v>
      </c>
    </row>
    <row r="16" spans="1:13" ht="16" x14ac:dyDescent="0.25">
      <c r="A16" s="9" t="s">
        <v>52</v>
      </c>
      <c r="B16" t="s">
        <v>53</v>
      </c>
      <c r="C16" s="10"/>
      <c r="D16" s="11"/>
      <c r="E16" s="10"/>
      <c r="F16" s="11"/>
      <c r="H16" t="e">
        <f t="shared" si="3"/>
        <v>#DIV/0!</v>
      </c>
      <c r="I16" t="e">
        <f t="shared" si="0"/>
        <v>#DIV/0!</v>
      </c>
      <c r="J16" s="12" t="e">
        <f t="shared" si="1"/>
        <v>#DIV/0!</v>
      </c>
      <c r="K16" t="s">
        <v>27</v>
      </c>
      <c r="L16" t="s">
        <v>22</v>
      </c>
      <c r="M16" t="s">
        <v>753</v>
      </c>
    </row>
    <row r="17" spans="1:13" ht="16" x14ac:dyDescent="0.25">
      <c r="A17" s="9" t="s">
        <v>54</v>
      </c>
      <c r="B17" t="s">
        <v>55</v>
      </c>
      <c r="C17" s="10"/>
      <c r="D17" s="11"/>
      <c r="E17" s="10"/>
      <c r="F17" s="11"/>
      <c r="H17" t="e">
        <f t="shared" si="3"/>
        <v>#DIV/0!</v>
      </c>
      <c r="I17" t="e">
        <f t="shared" si="0"/>
        <v>#DIV/0!</v>
      </c>
      <c r="J17" s="12" t="e">
        <f t="shared" si="1"/>
        <v>#DIV/0!</v>
      </c>
      <c r="K17" t="s">
        <v>27</v>
      </c>
      <c r="L17" t="s">
        <v>22</v>
      </c>
      <c r="M17" t="s">
        <v>753</v>
      </c>
    </row>
    <row r="18" spans="1:13" ht="16" x14ac:dyDescent="0.25">
      <c r="A18" s="9" t="s">
        <v>56</v>
      </c>
      <c r="B18" t="s">
        <v>57</v>
      </c>
      <c r="C18" s="10"/>
      <c r="D18" s="11"/>
      <c r="E18" s="10"/>
      <c r="F18" s="11"/>
      <c r="H18" t="e">
        <f t="shared" si="3"/>
        <v>#DIV/0!</v>
      </c>
      <c r="I18" t="e">
        <f t="shared" si="0"/>
        <v>#DIV/0!</v>
      </c>
      <c r="J18" s="12" t="e">
        <f t="shared" si="1"/>
        <v>#DIV/0!</v>
      </c>
      <c r="K18" t="s">
        <v>27</v>
      </c>
      <c r="L18" t="s">
        <v>22</v>
      </c>
      <c r="M18" t="s">
        <v>753</v>
      </c>
    </row>
    <row r="19" spans="1:13" ht="16" x14ac:dyDescent="0.25">
      <c r="A19" s="9" t="s">
        <v>58</v>
      </c>
      <c r="B19" t="s">
        <v>59</v>
      </c>
      <c r="C19" s="10"/>
      <c r="D19" s="11"/>
      <c r="E19" s="10"/>
      <c r="F19" s="11"/>
      <c r="H19" t="e">
        <f t="shared" si="3"/>
        <v>#DIV/0!</v>
      </c>
      <c r="I19" t="e">
        <f t="shared" si="0"/>
        <v>#DIV/0!</v>
      </c>
      <c r="J19" s="12" t="e">
        <f t="shared" si="1"/>
        <v>#DIV/0!</v>
      </c>
      <c r="K19" t="s">
        <v>27</v>
      </c>
      <c r="L19" t="s">
        <v>22</v>
      </c>
      <c r="M19" t="s">
        <v>753</v>
      </c>
    </row>
    <row r="20" spans="1:13" ht="16" x14ac:dyDescent="0.25">
      <c r="A20" s="9" t="s">
        <v>60</v>
      </c>
      <c r="B20" t="s">
        <v>61</v>
      </c>
      <c r="C20" s="10"/>
      <c r="D20" s="11"/>
      <c r="E20" s="10"/>
      <c r="F20" s="11"/>
      <c r="H20" t="e">
        <f t="shared" si="3"/>
        <v>#DIV/0!</v>
      </c>
      <c r="I20" t="e">
        <f t="shared" si="0"/>
        <v>#DIV/0!</v>
      </c>
      <c r="J20" s="12" t="e">
        <f t="shared" si="1"/>
        <v>#DIV/0!</v>
      </c>
      <c r="K20" t="s">
        <v>27</v>
      </c>
      <c r="L20" t="s">
        <v>22</v>
      </c>
      <c r="M20" t="s">
        <v>753</v>
      </c>
    </row>
    <row r="21" spans="1:13" ht="16" x14ac:dyDescent="0.25">
      <c r="A21" s="9" t="s">
        <v>62</v>
      </c>
      <c r="B21" t="s">
        <v>63</v>
      </c>
      <c r="C21" s="10"/>
      <c r="D21" s="11"/>
      <c r="E21" s="10"/>
      <c r="F21" s="11"/>
      <c r="H21" t="e">
        <f t="shared" si="3"/>
        <v>#DIV/0!</v>
      </c>
      <c r="I21" t="e">
        <f t="shared" si="0"/>
        <v>#DIV/0!</v>
      </c>
      <c r="J21" s="12" t="e">
        <f t="shared" si="1"/>
        <v>#DIV/0!</v>
      </c>
      <c r="K21" t="s">
        <v>27</v>
      </c>
      <c r="L21" t="s">
        <v>22</v>
      </c>
      <c r="M21" t="s">
        <v>753</v>
      </c>
    </row>
    <row r="22" spans="1:13" ht="16" x14ac:dyDescent="0.25">
      <c r="A22" s="9" t="s">
        <v>64</v>
      </c>
      <c r="B22" t="s">
        <v>65</v>
      </c>
      <c r="C22" s="10"/>
      <c r="D22" s="11"/>
      <c r="E22" s="10"/>
      <c r="F22" s="11"/>
      <c r="H22" t="e">
        <f t="shared" si="3"/>
        <v>#DIV/0!</v>
      </c>
      <c r="I22" t="e">
        <f t="shared" si="0"/>
        <v>#DIV/0!</v>
      </c>
      <c r="J22" s="12" t="e">
        <f t="shared" si="1"/>
        <v>#DIV/0!</v>
      </c>
      <c r="K22" t="s">
        <v>27</v>
      </c>
      <c r="L22" t="s">
        <v>22</v>
      </c>
      <c r="M22" t="s">
        <v>753</v>
      </c>
    </row>
    <row r="23" spans="1:13" ht="16" x14ac:dyDescent="0.25">
      <c r="A23" s="9" t="s">
        <v>66</v>
      </c>
      <c r="B23" t="s">
        <v>67</v>
      </c>
      <c r="C23" s="10"/>
      <c r="D23" s="11"/>
      <c r="E23" s="10"/>
      <c r="F23" s="11"/>
      <c r="H23" t="e">
        <f t="shared" si="3"/>
        <v>#DIV/0!</v>
      </c>
      <c r="I23" t="e">
        <f t="shared" si="0"/>
        <v>#DIV/0!</v>
      </c>
      <c r="J23" s="12" t="e">
        <f t="shared" si="1"/>
        <v>#DIV/0!</v>
      </c>
      <c r="K23" t="s">
        <v>27</v>
      </c>
      <c r="L23" t="s">
        <v>22</v>
      </c>
      <c r="M23" t="s">
        <v>753</v>
      </c>
    </row>
    <row r="24" spans="1:13" ht="16" x14ac:dyDescent="0.25">
      <c r="A24" s="9" t="s">
        <v>68</v>
      </c>
      <c r="B24" t="s">
        <v>69</v>
      </c>
      <c r="C24" s="10"/>
      <c r="D24" s="11"/>
      <c r="E24" s="10"/>
      <c r="F24" s="11"/>
      <c r="H24" t="e">
        <f t="shared" si="3"/>
        <v>#DIV/0!</v>
      </c>
      <c r="I24" t="e">
        <f t="shared" si="0"/>
        <v>#DIV/0!</v>
      </c>
      <c r="J24" s="12" t="e">
        <f t="shared" si="1"/>
        <v>#DIV/0!</v>
      </c>
      <c r="K24" t="s">
        <v>72</v>
      </c>
      <c r="L24" t="s">
        <v>22</v>
      </c>
      <c r="M24" t="s">
        <v>753</v>
      </c>
    </row>
    <row r="25" spans="1:13" ht="16" x14ac:dyDescent="0.25">
      <c r="A25" s="9" t="s">
        <v>70</v>
      </c>
      <c r="B25" t="s">
        <v>71</v>
      </c>
      <c r="C25" s="10"/>
      <c r="D25" s="11"/>
      <c r="E25" s="10"/>
      <c r="F25" s="11"/>
      <c r="H25" t="e">
        <f t="shared" si="3"/>
        <v>#DIV/0!</v>
      </c>
      <c r="I25" t="e">
        <f t="shared" si="0"/>
        <v>#DIV/0!</v>
      </c>
      <c r="J25" s="12" t="e">
        <f t="shared" si="1"/>
        <v>#DIV/0!</v>
      </c>
      <c r="K25" t="s">
        <v>72</v>
      </c>
      <c r="L25" t="s">
        <v>22</v>
      </c>
      <c r="M25" t="s">
        <v>753</v>
      </c>
    </row>
    <row r="26" spans="1:13" ht="16" x14ac:dyDescent="0.25">
      <c r="A26" s="9" t="s">
        <v>73</v>
      </c>
      <c r="B26" t="s">
        <v>74</v>
      </c>
      <c r="C26" s="10"/>
      <c r="D26" s="11"/>
      <c r="E26" s="10"/>
      <c r="F26" s="11"/>
      <c r="H26" t="e">
        <f t="shared" si="3"/>
        <v>#DIV/0!</v>
      </c>
      <c r="I26" t="e">
        <f t="shared" si="0"/>
        <v>#DIV/0!</v>
      </c>
      <c r="J26" s="12" t="e">
        <f t="shared" si="1"/>
        <v>#DIV/0!</v>
      </c>
      <c r="K26" t="s">
        <v>72</v>
      </c>
      <c r="L26" t="s">
        <v>22</v>
      </c>
      <c r="M26" t="s">
        <v>753</v>
      </c>
    </row>
    <row r="27" spans="1:13" ht="16" x14ac:dyDescent="0.25">
      <c r="A27" s="9" t="s">
        <v>75</v>
      </c>
      <c r="B27" t="s">
        <v>76</v>
      </c>
      <c r="C27" s="10"/>
      <c r="D27" s="11"/>
      <c r="E27" s="10"/>
      <c r="F27" s="11"/>
      <c r="H27" t="e">
        <f t="shared" si="3"/>
        <v>#DIV/0!</v>
      </c>
      <c r="I27" t="e">
        <f t="shared" si="0"/>
        <v>#DIV/0!</v>
      </c>
      <c r="J27" s="12" t="e">
        <f t="shared" si="1"/>
        <v>#DIV/0!</v>
      </c>
      <c r="K27" t="s">
        <v>72</v>
      </c>
      <c r="L27" t="s">
        <v>22</v>
      </c>
      <c r="M27" t="s">
        <v>753</v>
      </c>
    </row>
    <row r="28" spans="1:13" ht="16" x14ac:dyDescent="0.25">
      <c r="A28" s="9" t="s">
        <v>77</v>
      </c>
      <c r="B28" t="s">
        <v>78</v>
      </c>
      <c r="C28" s="10"/>
      <c r="D28" s="11"/>
      <c r="E28" s="10"/>
      <c r="F28" s="11"/>
      <c r="H28" t="e">
        <f t="shared" si="3"/>
        <v>#DIV/0!</v>
      </c>
      <c r="I28" t="e">
        <f t="shared" si="0"/>
        <v>#DIV/0!</v>
      </c>
      <c r="J28" s="12" t="e">
        <f t="shared" si="1"/>
        <v>#DIV/0!</v>
      </c>
      <c r="K28" t="s">
        <v>72</v>
      </c>
      <c r="L28" t="s">
        <v>22</v>
      </c>
      <c r="M28" t="s">
        <v>753</v>
      </c>
    </row>
    <row r="29" spans="1:13" ht="16" x14ac:dyDescent="0.25">
      <c r="A29" s="9" t="s">
        <v>79</v>
      </c>
      <c r="B29" t="s">
        <v>80</v>
      </c>
      <c r="C29" s="10"/>
      <c r="D29" s="11"/>
      <c r="E29" s="10"/>
      <c r="F29" s="11"/>
      <c r="H29" t="e">
        <f t="shared" si="3"/>
        <v>#DIV/0!</v>
      </c>
      <c r="I29" t="e">
        <f t="shared" si="0"/>
        <v>#DIV/0!</v>
      </c>
      <c r="J29" s="12" t="e">
        <f t="shared" si="1"/>
        <v>#DIV/0!</v>
      </c>
      <c r="K29" t="s">
        <v>72</v>
      </c>
      <c r="L29" t="s">
        <v>22</v>
      </c>
      <c r="M29" t="s">
        <v>753</v>
      </c>
    </row>
    <row r="30" spans="1:13" ht="16" x14ac:dyDescent="0.25">
      <c r="A30" s="9" t="s">
        <v>81</v>
      </c>
      <c r="B30" t="s">
        <v>82</v>
      </c>
      <c r="C30" s="10"/>
      <c r="D30" s="11"/>
      <c r="E30" s="10"/>
      <c r="F30" s="11"/>
      <c r="H30" t="e">
        <f t="shared" si="3"/>
        <v>#DIV/0!</v>
      </c>
      <c r="I30" t="e">
        <f t="shared" si="0"/>
        <v>#DIV/0!</v>
      </c>
      <c r="J30" s="12" t="e">
        <f t="shared" si="1"/>
        <v>#DIV/0!</v>
      </c>
      <c r="K30" t="s">
        <v>72</v>
      </c>
      <c r="L30" t="s">
        <v>22</v>
      </c>
      <c r="M30" t="s">
        <v>753</v>
      </c>
    </row>
    <row r="31" spans="1:13" ht="16" x14ac:dyDescent="0.25">
      <c r="A31" s="9" t="s">
        <v>83</v>
      </c>
      <c r="B31" t="s">
        <v>84</v>
      </c>
      <c r="C31" s="10"/>
      <c r="D31" s="11"/>
      <c r="E31" s="10"/>
      <c r="F31" s="11"/>
      <c r="H31" t="e">
        <f t="shared" si="3"/>
        <v>#DIV/0!</v>
      </c>
      <c r="I31" t="e">
        <f t="shared" si="0"/>
        <v>#DIV/0!</v>
      </c>
      <c r="J31" s="12" t="e">
        <f t="shared" si="1"/>
        <v>#DIV/0!</v>
      </c>
      <c r="K31" t="s">
        <v>72</v>
      </c>
      <c r="L31" t="s">
        <v>22</v>
      </c>
      <c r="M31" t="s">
        <v>753</v>
      </c>
    </row>
    <row r="32" spans="1:13" ht="16" x14ac:dyDescent="0.25">
      <c r="A32" s="9" t="s">
        <v>85</v>
      </c>
      <c r="B32" t="s">
        <v>86</v>
      </c>
      <c r="C32" s="10"/>
      <c r="D32" s="11"/>
      <c r="E32" s="10"/>
      <c r="F32" s="11"/>
      <c r="H32" t="e">
        <f t="shared" si="3"/>
        <v>#DIV/0!</v>
      </c>
      <c r="I32" t="e">
        <f t="shared" si="0"/>
        <v>#DIV/0!</v>
      </c>
      <c r="J32" s="12" t="e">
        <f t="shared" si="1"/>
        <v>#DIV/0!</v>
      </c>
      <c r="K32" t="s">
        <v>72</v>
      </c>
      <c r="L32" t="s">
        <v>22</v>
      </c>
      <c r="M32" t="s">
        <v>753</v>
      </c>
    </row>
    <row r="33" spans="1:13" ht="16" x14ac:dyDescent="0.25">
      <c r="A33" s="9" t="s">
        <v>87</v>
      </c>
      <c r="B33" t="s">
        <v>88</v>
      </c>
      <c r="C33" s="10"/>
      <c r="D33" s="11"/>
      <c r="E33" s="10"/>
      <c r="F33" s="11"/>
      <c r="H33" t="e">
        <f t="shared" si="3"/>
        <v>#DIV/0!</v>
      </c>
      <c r="I33" t="e">
        <f t="shared" si="0"/>
        <v>#DIV/0!</v>
      </c>
      <c r="J33" s="12" t="e">
        <f t="shared" si="1"/>
        <v>#DIV/0!</v>
      </c>
      <c r="K33" t="s">
        <v>72</v>
      </c>
      <c r="L33" t="s">
        <v>22</v>
      </c>
      <c r="M33" t="s">
        <v>753</v>
      </c>
    </row>
    <row r="34" spans="1:13" ht="16" x14ac:dyDescent="0.25">
      <c r="A34" s="9" t="s">
        <v>89</v>
      </c>
      <c r="B34" t="s">
        <v>90</v>
      </c>
      <c r="C34" s="10"/>
      <c r="D34" s="11"/>
      <c r="E34" s="10"/>
      <c r="F34" s="11"/>
      <c r="H34" t="e">
        <f t="shared" si="3"/>
        <v>#DIV/0!</v>
      </c>
      <c r="I34" t="e">
        <f t="shared" si="0"/>
        <v>#DIV/0!</v>
      </c>
      <c r="J34" s="12" t="e">
        <f t="shared" si="1"/>
        <v>#DIV/0!</v>
      </c>
      <c r="K34" t="s">
        <v>72</v>
      </c>
      <c r="L34" t="s">
        <v>22</v>
      </c>
      <c r="M34" t="s">
        <v>753</v>
      </c>
    </row>
    <row r="35" spans="1:13" ht="16" x14ac:dyDescent="0.25">
      <c r="A35" s="9" t="s">
        <v>91</v>
      </c>
      <c r="B35" t="s">
        <v>92</v>
      </c>
      <c r="C35" s="10"/>
      <c r="D35" s="11"/>
      <c r="E35" s="10"/>
      <c r="F35" s="11"/>
      <c r="H35" t="e">
        <f t="shared" si="3"/>
        <v>#DIV/0!</v>
      </c>
      <c r="I35" t="e">
        <f t="shared" ref="I35:I66" si="4">_xlfn.STDEV.P(C35:G35)</f>
        <v>#DIV/0!</v>
      </c>
      <c r="J35" s="12" t="e">
        <f t="shared" ref="J35:J66" si="5">I35/H35</f>
        <v>#DIV/0!</v>
      </c>
      <c r="K35" t="s">
        <v>72</v>
      </c>
      <c r="L35" t="s">
        <v>22</v>
      </c>
      <c r="M35" t="s">
        <v>753</v>
      </c>
    </row>
    <row r="36" spans="1:13" ht="16" x14ac:dyDescent="0.25">
      <c r="A36" s="9" t="s">
        <v>93</v>
      </c>
      <c r="B36" t="s">
        <v>94</v>
      </c>
      <c r="C36" s="10"/>
      <c r="D36" s="11"/>
      <c r="E36" s="10"/>
      <c r="F36" s="11"/>
      <c r="H36" t="e">
        <f t="shared" si="3"/>
        <v>#DIV/0!</v>
      </c>
      <c r="I36" t="e">
        <f t="shared" si="4"/>
        <v>#DIV/0!</v>
      </c>
      <c r="J36" s="12" t="e">
        <f t="shared" si="5"/>
        <v>#DIV/0!</v>
      </c>
      <c r="K36" t="s">
        <v>72</v>
      </c>
      <c r="L36" t="s">
        <v>22</v>
      </c>
      <c r="M36" t="s">
        <v>753</v>
      </c>
    </row>
    <row r="37" spans="1:13" ht="16" x14ac:dyDescent="0.25">
      <c r="A37" s="9" t="s">
        <v>95</v>
      </c>
      <c r="B37" t="s">
        <v>96</v>
      </c>
      <c r="C37" s="10"/>
      <c r="D37" s="11"/>
      <c r="E37" s="10"/>
      <c r="F37" s="11"/>
      <c r="H37" t="e">
        <f t="shared" si="3"/>
        <v>#DIV/0!</v>
      </c>
      <c r="I37" t="e">
        <f t="shared" si="4"/>
        <v>#DIV/0!</v>
      </c>
      <c r="J37" s="12" t="e">
        <f t="shared" si="5"/>
        <v>#DIV/0!</v>
      </c>
      <c r="K37" t="s">
        <v>72</v>
      </c>
      <c r="L37" t="s">
        <v>22</v>
      </c>
      <c r="M37" t="s">
        <v>753</v>
      </c>
    </row>
    <row r="38" spans="1:13" ht="16" x14ac:dyDescent="0.25">
      <c r="A38" s="9" t="s">
        <v>97</v>
      </c>
      <c r="B38" t="s">
        <v>98</v>
      </c>
      <c r="C38" s="10"/>
      <c r="D38" s="11"/>
      <c r="E38" s="10"/>
      <c r="F38" s="11"/>
      <c r="H38" t="e">
        <f t="shared" si="3"/>
        <v>#DIV/0!</v>
      </c>
      <c r="I38" t="e">
        <f t="shared" si="4"/>
        <v>#DIV/0!</v>
      </c>
      <c r="J38" s="12" t="e">
        <f t="shared" si="5"/>
        <v>#DIV/0!</v>
      </c>
      <c r="K38" t="s">
        <v>72</v>
      </c>
      <c r="L38" t="s">
        <v>22</v>
      </c>
      <c r="M38" t="s">
        <v>753</v>
      </c>
    </row>
    <row r="39" spans="1:13" ht="16" x14ac:dyDescent="0.25">
      <c r="A39" s="9" t="s">
        <v>99</v>
      </c>
      <c r="B39" t="s">
        <v>100</v>
      </c>
      <c r="C39" s="10"/>
      <c r="D39" s="11"/>
      <c r="E39" s="10"/>
      <c r="F39" s="11"/>
      <c r="H39" t="e">
        <f t="shared" si="3"/>
        <v>#DIV/0!</v>
      </c>
      <c r="I39" t="e">
        <f t="shared" si="4"/>
        <v>#DIV/0!</v>
      </c>
      <c r="J39" s="12" t="e">
        <f t="shared" si="5"/>
        <v>#DIV/0!</v>
      </c>
      <c r="K39" t="s">
        <v>72</v>
      </c>
      <c r="L39" t="s">
        <v>22</v>
      </c>
      <c r="M39" t="s">
        <v>753</v>
      </c>
    </row>
    <row r="40" spans="1:13" ht="16" x14ac:dyDescent="0.25">
      <c r="A40" s="9" t="s">
        <v>101</v>
      </c>
      <c r="B40" t="s">
        <v>102</v>
      </c>
      <c r="C40" s="10"/>
      <c r="D40" s="11"/>
      <c r="E40" s="10"/>
      <c r="F40" s="11"/>
      <c r="H40" t="e">
        <f t="shared" si="3"/>
        <v>#DIV/0!</v>
      </c>
      <c r="I40" t="e">
        <f t="shared" si="4"/>
        <v>#DIV/0!</v>
      </c>
      <c r="J40" s="12" t="e">
        <f t="shared" si="5"/>
        <v>#DIV/0!</v>
      </c>
      <c r="K40" t="s">
        <v>72</v>
      </c>
      <c r="L40" t="s">
        <v>22</v>
      </c>
      <c r="M40" t="s">
        <v>753</v>
      </c>
    </row>
    <row r="41" spans="1:13" ht="16" x14ac:dyDescent="0.25">
      <c r="A41" s="9" t="s">
        <v>103</v>
      </c>
      <c r="B41" t="s">
        <v>104</v>
      </c>
      <c r="C41" s="10"/>
      <c r="D41" s="11"/>
      <c r="E41" s="10"/>
      <c r="F41" s="11"/>
      <c r="H41" t="e">
        <f t="shared" si="3"/>
        <v>#DIV/0!</v>
      </c>
      <c r="I41" t="e">
        <f t="shared" si="4"/>
        <v>#DIV/0!</v>
      </c>
      <c r="J41" s="12" t="e">
        <f t="shared" si="5"/>
        <v>#DIV/0!</v>
      </c>
      <c r="K41" t="s">
        <v>72</v>
      </c>
      <c r="L41" t="s">
        <v>22</v>
      </c>
      <c r="M41" t="s">
        <v>753</v>
      </c>
    </row>
    <row r="42" spans="1:13" ht="16" x14ac:dyDescent="0.25">
      <c r="A42" s="9" t="s">
        <v>105</v>
      </c>
      <c r="B42" t="s">
        <v>106</v>
      </c>
      <c r="C42" s="10"/>
      <c r="D42" s="11"/>
      <c r="E42" s="10"/>
      <c r="F42" s="11"/>
      <c r="H42" t="e">
        <f t="shared" si="3"/>
        <v>#DIV/0!</v>
      </c>
      <c r="I42" t="e">
        <f t="shared" si="4"/>
        <v>#DIV/0!</v>
      </c>
      <c r="J42" s="12" t="e">
        <f t="shared" si="5"/>
        <v>#DIV/0!</v>
      </c>
      <c r="K42" t="s">
        <v>27</v>
      </c>
      <c r="L42" t="s">
        <v>22</v>
      </c>
      <c r="M42" t="s">
        <v>753</v>
      </c>
    </row>
    <row r="43" spans="1:13" ht="16" x14ac:dyDescent="0.25">
      <c r="A43" s="9" t="s">
        <v>107</v>
      </c>
      <c r="B43" t="s">
        <v>108</v>
      </c>
      <c r="C43" s="10"/>
      <c r="D43" s="11"/>
      <c r="E43" s="10"/>
      <c r="F43" s="11"/>
      <c r="H43" t="e">
        <f t="shared" ref="H43:H74" si="6">AVERAGE(C43:F43)</f>
        <v>#DIV/0!</v>
      </c>
      <c r="I43" t="e">
        <f t="shared" si="4"/>
        <v>#DIV/0!</v>
      </c>
      <c r="J43" s="12" t="e">
        <f t="shared" si="5"/>
        <v>#DIV/0!</v>
      </c>
      <c r="K43" t="s">
        <v>27</v>
      </c>
      <c r="L43" t="s">
        <v>22</v>
      </c>
      <c r="M43" t="s">
        <v>753</v>
      </c>
    </row>
    <row r="44" spans="1:13" ht="16" x14ac:dyDescent="0.25">
      <c r="A44" s="9" t="s">
        <v>109</v>
      </c>
      <c r="B44" t="s">
        <v>110</v>
      </c>
      <c r="C44" s="10"/>
      <c r="D44" s="11"/>
      <c r="E44" s="10"/>
      <c r="F44" s="11"/>
      <c r="H44" t="e">
        <f t="shared" si="6"/>
        <v>#DIV/0!</v>
      </c>
      <c r="I44" t="e">
        <f t="shared" si="4"/>
        <v>#DIV/0!</v>
      </c>
      <c r="J44" s="12" t="e">
        <f t="shared" si="5"/>
        <v>#DIV/0!</v>
      </c>
      <c r="K44" t="s">
        <v>27</v>
      </c>
      <c r="L44" t="s">
        <v>22</v>
      </c>
      <c r="M44" t="s">
        <v>753</v>
      </c>
    </row>
    <row r="45" spans="1:13" ht="16" x14ac:dyDescent="0.25">
      <c r="A45" s="9" t="s">
        <v>111</v>
      </c>
      <c r="B45" t="s">
        <v>112</v>
      </c>
      <c r="C45" s="10"/>
      <c r="D45" s="11"/>
      <c r="E45" s="10"/>
      <c r="F45" s="11"/>
      <c r="H45" t="e">
        <f t="shared" si="6"/>
        <v>#DIV/0!</v>
      </c>
      <c r="I45" t="e">
        <f t="shared" si="4"/>
        <v>#DIV/0!</v>
      </c>
      <c r="J45" s="12" t="e">
        <f t="shared" si="5"/>
        <v>#DIV/0!</v>
      </c>
      <c r="K45" t="s">
        <v>27</v>
      </c>
      <c r="L45" t="s">
        <v>22</v>
      </c>
      <c r="M45" t="s">
        <v>753</v>
      </c>
    </row>
    <row r="46" spans="1:13" ht="16" x14ac:dyDescent="0.25">
      <c r="A46" s="9" t="s">
        <v>113</v>
      </c>
      <c r="B46" t="s">
        <v>114</v>
      </c>
      <c r="C46" s="10"/>
      <c r="D46" s="11"/>
      <c r="E46" s="10"/>
      <c r="F46" s="11"/>
      <c r="H46" t="e">
        <f t="shared" si="6"/>
        <v>#DIV/0!</v>
      </c>
      <c r="I46" t="e">
        <f t="shared" si="4"/>
        <v>#DIV/0!</v>
      </c>
      <c r="J46" s="12" t="e">
        <f t="shared" si="5"/>
        <v>#DIV/0!</v>
      </c>
      <c r="K46" t="s">
        <v>27</v>
      </c>
      <c r="L46" t="s">
        <v>22</v>
      </c>
      <c r="M46" t="s">
        <v>753</v>
      </c>
    </row>
    <row r="47" spans="1:13" ht="16" x14ac:dyDescent="0.25">
      <c r="A47" s="9" t="s">
        <v>115</v>
      </c>
      <c r="B47" t="s">
        <v>116</v>
      </c>
      <c r="C47" s="10"/>
      <c r="D47" s="11"/>
      <c r="E47" s="10"/>
      <c r="F47" s="11"/>
      <c r="H47" t="e">
        <f t="shared" si="6"/>
        <v>#DIV/0!</v>
      </c>
      <c r="I47" t="e">
        <f t="shared" si="4"/>
        <v>#DIV/0!</v>
      </c>
      <c r="J47" s="12" t="e">
        <f t="shared" si="5"/>
        <v>#DIV/0!</v>
      </c>
      <c r="K47" t="s">
        <v>27</v>
      </c>
      <c r="L47" t="s">
        <v>22</v>
      </c>
      <c r="M47" t="s">
        <v>753</v>
      </c>
    </row>
    <row r="48" spans="1:13" ht="16" x14ac:dyDescent="0.25">
      <c r="A48" s="9" t="s">
        <v>117</v>
      </c>
      <c r="B48" t="s">
        <v>118</v>
      </c>
      <c r="C48" s="10"/>
      <c r="D48" s="11"/>
      <c r="E48" s="10"/>
      <c r="F48" s="11"/>
      <c r="H48" t="e">
        <f t="shared" si="6"/>
        <v>#DIV/0!</v>
      </c>
      <c r="I48" t="e">
        <f t="shared" si="4"/>
        <v>#DIV/0!</v>
      </c>
      <c r="J48" s="12" t="e">
        <f t="shared" si="5"/>
        <v>#DIV/0!</v>
      </c>
      <c r="K48" t="s">
        <v>27</v>
      </c>
      <c r="L48" t="s">
        <v>22</v>
      </c>
      <c r="M48" t="s">
        <v>753</v>
      </c>
    </row>
    <row r="49" spans="1:13" ht="16" x14ac:dyDescent="0.25">
      <c r="A49" s="9" t="s">
        <v>119</v>
      </c>
      <c r="B49" t="s">
        <v>120</v>
      </c>
      <c r="C49" s="10"/>
      <c r="D49" s="11"/>
      <c r="E49" s="10"/>
      <c r="F49" s="11"/>
      <c r="H49" t="e">
        <f t="shared" si="6"/>
        <v>#DIV/0!</v>
      </c>
      <c r="I49" t="e">
        <f t="shared" si="4"/>
        <v>#DIV/0!</v>
      </c>
      <c r="J49" s="12" t="e">
        <f t="shared" si="5"/>
        <v>#DIV/0!</v>
      </c>
      <c r="K49" t="s">
        <v>27</v>
      </c>
      <c r="L49" t="s">
        <v>22</v>
      </c>
      <c r="M49" t="s">
        <v>753</v>
      </c>
    </row>
    <row r="50" spans="1:13" ht="16" x14ac:dyDescent="0.25">
      <c r="A50" s="9" t="s">
        <v>121</v>
      </c>
      <c r="B50" t="s">
        <v>122</v>
      </c>
      <c r="C50" s="10"/>
      <c r="D50" s="11"/>
      <c r="E50" s="10"/>
      <c r="F50" s="11"/>
      <c r="H50" t="e">
        <f t="shared" si="6"/>
        <v>#DIV/0!</v>
      </c>
      <c r="I50" t="e">
        <f t="shared" si="4"/>
        <v>#DIV/0!</v>
      </c>
      <c r="J50" s="12" t="e">
        <f t="shared" si="5"/>
        <v>#DIV/0!</v>
      </c>
      <c r="K50" t="s">
        <v>27</v>
      </c>
      <c r="L50" t="s">
        <v>22</v>
      </c>
      <c r="M50" t="s">
        <v>753</v>
      </c>
    </row>
    <row r="51" spans="1:13" ht="16" x14ac:dyDescent="0.25">
      <c r="A51" s="9" t="s">
        <v>123</v>
      </c>
      <c r="B51" t="s">
        <v>124</v>
      </c>
      <c r="C51" s="10"/>
      <c r="D51" s="11"/>
      <c r="E51" s="10"/>
      <c r="F51" s="11"/>
      <c r="H51" t="e">
        <f t="shared" si="6"/>
        <v>#DIV/0!</v>
      </c>
      <c r="I51" t="e">
        <f t="shared" si="4"/>
        <v>#DIV/0!</v>
      </c>
      <c r="J51" s="12" t="e">
        <f t="shared" si="5"/>
        <v>#DIV/0!</v>
      </c>
      <c r="K51" t="s">
        <v>27</v>
      </c>
      <c r="L51" t="s">
        <v>22</v>
      </c>
      <c r="M51" t="s">
        <v>753</v>
      </c>
    </row>
    <row r="52" spans="1:13" ht="16" x14ac:dyDescent="0.25">
      <c r="A52" s="9" t="s">
        <v>125</v>
      </c>
      <c r="B52" t="s">
        <v>126</v>
      </c>
      <c r="C52" s="10"/>
      <c r="D52" s="11"/>
      <c r="E52" s="10"/>
      <c r="F52" s="11"/>
      <c r="H52" t="e">
        <f t="shared" si="6"/>
        <v>#DIV/0!</v>
      </c>
      <c r="I52" t="e">
        <f t="shared" si="4"/>
        <v>#DIV/0!</v>
      </c>
      <c r="J52" s="12" t="e">
        <f t="shared" si="5"/>
        <v>#DIV/0!</v>
      </c>
      <c r="K52" t="s">
        <v>27</v>
      </c>
      <c r="L52" t="s">
        <v>22</v>
      </c>
      <c r="M52" t="s">
        <v>753</v>
      </c>
    </row>
    <row r="53" spans="1:13" ht="16" x14ac:dyDescent="0.25">
      <c r="A53" s="9" t="s">
        <v>127</v>
      </c>
      <c r="B53" t="s">
        <v>128</v>
      </c>
      <c r="C53" s="10"/>
      <c r="D53" s="11"/>
      <c r="E53" s="10"/>
      <c r="F53" s="11"/>
      <c r="H53" t="e">
        <f t="shared" si="6"/>
        <v>#DIV/0!</v>
      </c>
      <c r="I53" t="e">
        <f t="shared" si="4"/>
        <v>#DIV/0!</v>
      </c>
      <c r="J53" s="12" t="e">
        <f t="shared" si="5"/>
        <v>#DIV/0!</v>
      </c>
      <c r="K53" t="s">
        <v>27</v>
      </c>
      <c r="L53" t="s">
        <v>22</v>
      </c>
      <c r="M53" t="s">
        <v>753</v>
      </c>
    </row>
    <row r="54" spans="1:13" ht="16" x14ac:dyDescent="0.25">
      <c r="A54" s="9" t="s">
        <v>129</v>
      </c>
      <c r="B54" t="s">
        <v>130</v>
      </c>
      <c r="C54" s="10"/>
      <c r="D54" s="11"/>
      <c r="E54" s="10"/>
      <c r="F54" s="11"/>
      <c r="H54" t="e">
        <f t="shared" si="6"/>
        <v>#DIV/0!</v>
      </c>
      <c r="I54" t="e">
        <f t="shared" si="4"/>
        <v>#DIV/0!</v>
      </c>
      <c r="J54" s="12" t="e">
        <f t="shared" si="5"/>
        <v>#DIV/0!</v>
      </c>
      <c r="K54" t="s">
        <v>27</v>
      </c>
      <c r="L54" t="s">
        <v>22</v>
      </c>
      <c r="M54" t="s">
        <v>753</v>
      </c>
    </row>
    <row r="55" spans="1:13" ht="16" x14ac:dyDescent="0.25">
      <c r="A55" s="9" t="s">
        <v>131</v>
      </c>
      <c r="B55" t="s">
        <v>132</v>
      </c>
      <c r="C55" s="10"/>
      <c r="D55" s="11"/>
      <c r="E55" s="10"/>
      <c r="F55" s="11"/>
      <c r="H55" t="e">
        <f t="shared" si="6"/>
        <v>#DIV/0!</v>
      </c>
      <c r="I55" t="e">
        <f t="shared" si="4"/>
        <v>#DIV/0!</v>
      </c>
      <c r="J55" s="12" t="e">
        <f t="shared" si="5"/>
        <v>#DIV/0!</v>
      </c>
      <c r="K55" t="s">
        <v>27</v>
      </c>
      <c r="L55" t="s">
        <v>22</v>
      </c>
      <c r="M55" t="s">
        <v>753</v>
      </c>
    </row>
    <row r="56" spans="1:13" ht="16" x14ac:dyDescent="0.25">
      <c r="A56" s="9" t="s">
        <v>133</v>
      </c>
      <c r="B56" t="s">
        <v>134</v>
      </c>
      <c r="C56" s="10"/>
      <c r="D56" s="11"/>
      <c r="E56" s="10"/>
      <c r="F56" s="11"/>
      <c r="H56" t="e">
        <f t="shared" si="6"/>
        <v>#DIV/0!</v>
      </c>
      <c r="I56" t="e">
        <f t="shared" si="4"/>
        <v>#DIV/0!</v>
      </c>
      <c r="J56" s="12" t="e">
        <f t="shared" si="5"/>
        <v>#DIV/0!</v>
      </c>
      <c r="K56" t="s">
        <v>27</v>
      </c>
      <c r="L56" t="s">
        <v>22</v>
      </c>
      <c r="M56" t="s">
        <v>753</v>
      </c>
    </row>
    <row r="57" spans="1:13" ht="16" x14ac:dyDescent="0.25">
      <c r="A57" s="9" t="s">
        <v>135</v>
      </c>
      <c r="B57" t="s">
        <v>136</v>
      </c>
      <c r="C57" s="10"/>
      <c r="D57" s="11"/>
      <c r="E57" s="10"/>
      <c r="F57" s="11"/>
      <c r="H57" t="e">
        <f t="shared" si="6"/>
        <v>#DIV/0!</v>
      </c>
      <c r="I57" t="e">
        <f t="shared" si="4"/>
        <v>#DIV/0!</v>
      </c>
      <c r="J57" s="12" t="e">
        <f t="shared" si="5"/>
        <v>#DIV/0!</v>
      </c>
      <c r="K57" t="s">
        <v>27</v>
      </c>
      <c r="L57" t="s">
        <v>22</v>
      </c>
      <c r="M57" t="s">
        <v>753</v>
      </c>
    </row>
    <row r="58" spans="1:13" ht="16" x14ac:dyDescent="0.25">
      <c r="A58" s="9" t="s">
        <v>137</v>
      </c>
      <c r="B58" t="s">
        <v>138</v>
      </c>
      <c r="C58" s="10"/>
      <c r="D58" s="11"/>
      <c r="E58" s="10"/>
      <c r="F58" s="11"/>
      <c r="H58" t="e">
        <f t="shared" si="6"/>
        <v>#DIV/0!</v>
      </c>
      <c r="I58" t="e">
        <f t="shared" si="4"/>
        <v>#DIV/0!</v>
      </c>
      <c r="J58" s="12" t="e">
        <f t="shared" si="5"/>
        <v>#DIV/0!</v>
      </c>
      <c r="K58" t="s">
        <v>27</v>
      </c>
      <c r="L58" t="s">
        <v>22</v>
      </c>
      <c r="M58" t="s">
        <v>753</v>
      </c>
    </row>
    <row r="59" spans="1:13" ht="16" x14ac:dyDescent="0.25">
      <c r="A59" s="9" t="s">
        <v>139</v>
      </c>
      <c r="B59" t="s">
        <v>140</v>
      </c>
      <c r="C59" s="10"/>
      <c r="D59" s="11"/>
      <c r="E59" s="10"/>
      <c r="F59" s="11"/>
      <c r="H59" t="e">
        <f t="shared" si="6"/>
        <v>#DIV/0!</v>
      </c>
      <c r="I59" t="e">
        <f t="shared" si="4"/>
        <v>#DIV/0!</v>
      </c>
      <c r="J59" s="12" t="e">
        <f t="shared" si="5"/>
        <v>#DIV/0!</v>
      </c>
      <c r="K59" t="s">
        <v>27</v>
      </c>
      <c r="L59" t="s">
        <v>22</v>
      </c>
      <c r="M59" t="s">
        <v>753</v>
      </c>
    </row>
    <row r="60" spans="1:13" ht="16" x14ac:dyDescent="0.25">
      <c r="A60" s="9" t="s">
        <v>141</v>
      </c>
      <c r="B60" t="s">
        <v>142</v>
      </c>
      <c r="C60" s="10"/>
      <c r="D60" s="11"/>
      <c r="E60" s="10"/>
      <c r="F60" s="11"/>
      <c r="H60" t="e">
        <f t="shared" si="6"/>
        <v>#DIV/0!</v>
      </c>
      <c r="I60" t="e">
        <f t="shared" si="4"/>
        <v>#DIV/0!</v>
      </c>
      <c r="J60" s="12" t="e">
        <f t="shared" si="5"/>
        <v>#DIV/0!</v>
      </c>
      <c r="K60" t="s">
        <v>27</v>
      </c>
      <c r="L60" t="s">
        <v>22</v>
      </c>
      <c r="M60" t="s">
        <v>753</v>
      </c>
    </row>
    <row r="61" spans="1:13" ht="16" x14ac:dyDescent="0.25">
      <c r="A61" s="9" t="s">
        <v>143</v>
      </c>
      <c r="B61" t="s">
        <v>144</v>
      </c>
      <c r="C61" s="10"/>
      <c r="D61" s="11"/>
      <c r="E61" s="10"/>
      <c r="F61" s="11"/>
      <c r="H61" t="e">
        <f t="shared" si="6"/>
        <v>#DIV/0!</v>
      </c>
      <c r="I61" t="e">
        <f t="shared" si="4"/>
        <v>#DIV/0!</v>
      </c>
      <c r="J61" s="12" t="e">
        <f t="shared" si="5"/>
        <v>#DIV/0!</v>
      </c>
      <c r="K61" t="s">
        <v>27</v>
      </c>
      <c r="L61" t="s">
        <v>22</v>
      </c>
      <c r="M61" t="s">
        <v>753</v>
      </c>
    </row>
    <row r="62" spans="1:13" ht="16" x14ac:dyDescent="0.25">
      <c r="A62" s="9" t="s">
        <v>145</v>
      </c>
      <c r="B62" t="s">
        <v>146</v>
      </c>
      <c r="C62" s="10"/>
      <c r="D62" s="11"/>
      <c r="E62" s="10"/>
      <c r="F62" s="11"/>
      <c r="H62" t="e">
        <f t="shared" si="6"/>
        <v>#DIV/0!</v>
      </c>
      <c r="I62" t="e">
        <f t="shared" si="4"/>
        <v>#DIV/0!</v>
      </c>
      <c r="J62" s="12" t="e">
        <f t="shared" si="5"/>
        <v>#DIV/0!</v>
      </c>
      <c r="K62" t="s">
        <v>27</v>
      </c>
      <c r="L62" t="s">
        <v>22</v>
      </c>
      <c r="M62" t="s">
        <v>753</v>
      </c>
    </row>
    <row r="63" spans="1:13" ht="16" x14ac:dyDescent="0.25">
      <c r="A63" s="9" t="s">
        <v>147</v>
      </c>
      <c r="B63" t="s">
        <v>148</v>
      </c>
      <c r="C63" s="10"/>
      <c r="D63" s="11"/>
      <c r="E63" s="10"/>
      <c r="F63" s="11"/>
      <c r="H63" t="e">
        <f t="shared" si="6"/>
        <v>#DIV/0!</v>
      </c>
      <c r="I63" t="e">
        <f t="shared" si="4"/>
        <v>#DIV/0!</v>
      </c>
      <c r="J63" s="12" t="e">
        <f t="shared" si="5"/>
        <v>#DIV/0!</v>
      </c>
      <c r="K63" t="s">
        <v>27</v>
      </c>
      <c r="L63" t="s">
        <v>22</v>
      </c>
      <c r="M63" t="s">
        <v>753</v>
      </c>
    </row>
    <row r="64" spans="1:13" ht="16" x14ac:dyDescent="0.25">
      <c r="A64" s="9" t="s">
        <v>149</v>
      </c>
      <c r="B64" t="s">
        <v>150</v>
      </c>
      <c r="C64" s="10"/>
      <c r="D64" s="11"/>
      <c r="E64" s="10"/>
      <c r="F64" s="11"/>
      <c r="H64" t="e">
        <f t="shared" si="6"/>
        <v>#DIV/0!</v>
      </c>
      <c r="I64" t="e">
        <f t="shared" si="4"/>
        <v>#DIV/0!</v>
      </c>
      <c r="J64" s="12" t="e">
        <f t="shared" si="5"/>
        <v>#DIV/0!</v>
      </c>
      <c r="K64" t="s">
        <v>151</v>
      </c>
      <c r="L64" t="s">
        <v>22</v>
      </c>
      <c r="M64" t="s">
        <v>753</v>
      </c>
    </row>
    <row r="65" spans="1:13" ht="16" x14ac:dyDescent="0.25">
      <c r="A65" s="9" t="s">
        <v>152</v>
      </c>
      <c r="B65" t="s">
        <v>153</v>
      </c>
      <c r="C65" s="10"/>
      <c r="D65" s="11"/>
      <c r="E65" s="10"/>
      <c r="F65" s="11"/>
      <c r="H65" t="e">
        <f t="shared" si="6"/>
        <v>#DIV/0!</v>
      </c>
      <c r="I65" t="e">
        <f t="shared" si="4"/>
        <v>#DIV/0!</v>
      </c>
      <c r="J65" s="12" t="e">
        <f t="shared" si="5"/>
        <v>#DIV/0!</v>
      </c>
      <c r="K65" t="s">
        <v>151</v>
      </c>
      <c r="L65" t="s">
        <v>22</v>
      </c>
      <c r="M65" t="s">
        <v>753</v>
      </c>
    </row>
    <row r="66" spans="1:13" ht="16" x14ac:dyDescent="0.25">
      <c r="A66" s="9" t="s">
        <v>154</v>
      </c>
      <c r="B66" t="s">
        <v>155</v>
      </c>
      <c r="C66" s="10"/>
      <c r="D66" s="11"/>
      <c r="E66" s="10"/>
      <c r="F66" s="11"/>
      <c r="H66" t="e">
        <f t="shared" si="6"/>
        <v>#DIV/0!</v>
      </c>
      <c r="I66" t="e">
        <f t="shared" si="4"/>
        <v>#DIV/0!</v>
      </c>
      <c r="J66" s="12" t="e">
        <f t="shared" si="5"/>
        <v>#DIV/0!</v>
      </c>
      <c r="K66" t="s">
        <v>151</v>
      </c>
      <c r="L66" t="s">
        <v>22</v>
      </c>
      <c r="M66" t="s">
        <v>753</v>
      </c>
    </row>
    <row r="67" spans="1:13" ht="16" x14ac:dyDescent="0.25">
      <c r="A67" s="9" t="s">
        <v>156</v>
      </c>
      <c r="B67" t="s">
        <v>157</v>
      </c>
      <c r="C67" s="10"/>
      <c r="D67" s="11"/>
      <c r="E67" s="10"/>
      <c r="F67" s="11"/>
      <c r="H67" t="e">
        <f t="shared" si="6"/>
        <v>#DIV/0!</v>
      </c>
      <c r="I67" t="e">
        <f t="shared" ref="I67:I98" si="7">_xlfn.STDEV.P(C67:G67)</f>
        <v>#DIV/0!</v>
      </c>
      <c r="J67" s="12" t="e">
        <f t="shared" ref="J67:J98" si="8">I67/H67</f>
        <v>#DIV/0!</v>
      </c>
      <c r="K67" t="s">
        <v>151</v>
      </c>
      <c r="L67" t="s">
        <v>22</v>
      </c>
      <c r="M67" t="s">
        <v>753</v>
      </c>
    </row>
    <row r="68" spans="1:13" ht="16" x14ac:dyDescent="0.25">
      <c r="A68" s="9" t="s">
        <v>158</v>
      </c>
      <c r="B68" t="s">
        <v>159</v>
      </c>
      <c r="C68" s="10"/>
      <c r="D68" s="11"/>
      <c r="E68" s="10"/>
      <c r="F68" s="11"/>
      <c r="H68" t="e">
        <f t="shared" si="6"/>
        <v>#DIV/0!</v>
      </c>
      <c r="I68" t="e">
        <f t="shared" si="7"/>
        <v>#DIV/0!</v>
      </c>
      <c r="J68" s="12" t="e">
        <f t="shared" si="8"/>
        <v>#DIV/0!</v>
      </c>
      <c r="K68" t="s">
        <v>151</v>
      </c>
      <c r="L68" t="s">
        <v>22</v>
      </c>
      <c r="M68" t="s">
        <v>753</v>
      </c>
    </row>
    <row r="69" spans="1:13" ht="16" x14ac:dyDescent="0.25">
      <c r="A69" s="9" t="s">
        <v>160</v>
      </c>
      <c r="B69" t="s">
        <v>161</v>
      </c>
      <c r="C69" s="10"/>
      <c r="D69" s="11"/>
      <c r="E69" s="10"/>
      <c r="F69" s="11"/>
      <c r="H69" t="e">
        <f t="shared" si="6"/>
        <v>#DIV/0!</v>
      </c>
      <c r="I69" t="e">
        <f t="shared" si="7"/>
        <v>#DIV/0!</v>
      </c>
      <c r="J69" s="12" t="e">
        <f t="shared" si="8"/>
        <v>#DIV/0!</v>
      </c>
      <c r="K69" t="s">
        <v>151</v>
      </c>
      <c r="L69" t="s">
        <v>22</v>
      </c>
      <c r="M69" t="s">
        <v>753</v>
      </c>
    </row>
    <row r="70" spans="1:13" ht="16" x14ac:dyDescent="0.25">
      <c r="A70" s="9" t="s">
        <v>162</v>
      </c>
      <c r="B70" t="s">
        <v>163</v>
      </c>
      <c r="C70" s="10"/>
      <c r="D70" s="11"/>
      <c r="E70" s="10"/>
      <c r="F70" s="11"/>
      <c r="H70" t="e">
        <f t="shared" si="6"/>
        <v>#DIV/0!</v>
      </c>
      <c r="I70" t="e">
        <f t="shared" si="7"/>
        <v>#DIV/0!</v>
      </c>
      <c r="J70" s="12" t="e">
        <f t="shared" si="8"/>
        <v>#DIV/0!</v>
      </c>
      <c r="K70" t="s">
        <v>151</v>
      </c>
      <c r="L70" t="s">
        <v>22</v>
      </c>
      <c r="M70" t="s">
        <v>753</v>
      </c>
    </row>
    <row r="71" spans="1:13" ht="16" x14ac:dyDescent="0.25">
      <c r="A71" s="9" t="s">
        <v>164</v>
      </c>
      <c r="B71" t="s">
        <v>165</v>
      </c>
      <c r="C71" s="10"/>
      <c r="D71" s="11"/>
      <c r="E71" s="10"/>
      <c r="F71" s="11"/>
      <c r="H71" t="e">
        <f t="shared" si="6"/>
        <v>#DIV/0!</v>
      </c>
      <c r="I71" t="e">
        <f t="shared" si="7"/>
        <v>#DIV/0!</v>
      </c>
      <c r="J71" s="12" t="e">
        <f t="shared" si="8"/>
        <v>#DIV/0!</v>
      </c>
      <c r="K71" t="s">
        <v>151</v>
      </c>
      <c r="L71" t="s">
        <v>22</v>
      </c>
      <c r="M71" t="s">
        <v>753</v>
      </c>
    </row>
    <row r="72" spans="1:13" ht="16" x14ac:dyDescent="0.25">
      <c r="A72" s="9" t="s">
        <v>166</v>
      </c>
      <c r="B72" t="s">
        <v>167</v>
      </c>
      <c r="C72" s="10"/>
      <c r="D72" s="11"/>
      <c r="E72" s="10"/>
      <c r="F72" s="11"/>
      <c r="H72" t="e">
        <f t="shared" si="6"/>
        <v>#DIV/0!</v>
      </c>
      <c r="I72" t="e">
        <f t="shared" si="7"/>
        <v>#DIV/0!</v>
      </c>
      <c r="J72" s="12" t="e">
        <f t="shared" si="8"/>
        <v>#DIV/0!</v>
      </c>
      <c r="K72" t="s">
        <v>151</v>
      </c>
      <c r="L72" t="s">
        <v>22</v>
      </c>
      <c r="M72" t="s">
        <v>753</v>
      </c>
    </row>
    <row r="73" spans="1:13" ht="16" x14ac:dyDescent="0.25">
      <c r="A73" s="9" t="s">
        <v>168</v>
      </c>
      <c r="B73" t="s">
        <v>169</v>
      </c>
      <c r="C73" s="10"/>
      <c r="D73" s="11"/>
      <c r="E73" s="10"/>
      <c r="F73" s="11"/>
      <c r="H73" t="e">
        <f t="shared" si="6"/>
        <v>#DIV/0!</v>
      </c>
      <c r="I73" t="e">
        <f t="shared" si="7"/>
        <v>#DIV/0!</v>
      </c>
      <c r="J73" s="12" t="e">
        <f t="shared" si="8"/>
        <v>#DIV/0!</v>
      </c>
      <c r="K73" t="s">
        <v>151</v>
      </c>
      <c r="L73" t="s">
        <v>22</v>
      </c>
      <c r="M73" t="s">
        <v>753</v>
      </c>
    </row>
    <row r="74" spans="1:13" ht="16" x14ac:dyDescent="0.25">
      <c r="A74" s="9" t="s">
        <v>170</v>
      </c>
      <c r="B74" t="s">
        <v>171</v>
      </c>
      <c r="C74" s="10"/>
      <c r="D74" s="11"/>
      <c r="E74" s="10"/>
      <c r="F74" s="11"/>
      <c r="H74" t="e">
        <f t="shared" si="6"/>
        <v>#DIV/0!</v>
      </c>
      <c r="I74" t="e">
        <f t="shared" si="7"/>
        <v>#DIV/0!</v>
      </c>
      <c r="J74" s="12" t="e">
        <f t="shared" si="8"/>
        <v>#DIV/0!</v>
      </c>
      <c r="K74" t="s">
        <v>151</v>
      </c>
      <c r="L74" t="s">
        <v>22</v>
      </c>
      <c r="M74" t="s">
        <v>753</v>
      </c>
    </row>
    <row r="75" spans="1:13" ht="16" x14ac:dyDescent="0.25">
      <c r="A75" s="9" t="s">
        <v>172</v>
      </c>
      <c r="B75" t="s">
        <v>173</v>
      </c>
      <c r="C75" s="10"/>
      <c r="D75" s="11"/>
      <c r="E75" s="10"/>
      <c r="F75" s="11"/>
      <c r="H75" t="e">
        <f t="shared" ref="H75:H92" si="9">AVERAGE(C75:F75)</f>
        <v>#DIV/0!</v>
      </c>
      <c r="I75" t="e">
        <f t="shared" si="7"/>
        <v>#DIV/0!</v>
      </c>
      <c r="J75" s="12" t="e">
        <f t="shared" si="8"/>
        <v>#DIV/0!</v>
      </c>
      <c r="K75" t="s">
        <v>151</v>
      </c>
      <c r="L75" t="s">
        <v>22</v>
      </c>
      <c r="M75" t="s">
        <v>753</v>
      </c>
    </row>
    <row r="76" spans="1:13" ht="16" x14ac:dyDescent="0.25">
      <c r="A76" s="9" t="s">
        <v>174</v>
      </c>
      <c r="B76" t="s">
        <v>175</v>
      </c>
      <c r="C76" s="10"/>
      <c r="D76" s="11"/>
      <c r="E76" s="10"/>
      <c r="F76" s="11"/>
      <c r="H76" t="e">
        <f t="shared" si="9"/>
        <v>#DIV/0!</v>
      </c>
      <c r="I76" t="e">
        <f t="shared" si="7"/>
        <v>#DIV/0!</v>
      </c>
      <c r="J76" s="12" t="e">
        <f t="shared" si="8"/>
        <v>#DIV/0!</v>
      </c>
      <c r="K76" t="s">
        <v>151</v>
      </c>
      <c r="L76" t="s">
        <v>22</v>
      </c>
      <c r="M76" t="s">
        <v>753</v>
      </c>
    </row>
    <row r="77" spans="1:13" ht="16" x14ac:dyDescent="0.25">
      <c r="A77" s="9" t="s">
        <v>176</v>
      </c>
      <c r="B77" t="s">
        <v>177</v>
      </c>
      <c r="C77" s="10"/>
      <c r="D77" s="11"/>
      <c r="E77" s="10"/>
      <c r="F77" s="11"/>
      <c r="H77" t="e">
        <f t="shared" si="9"/>
        <v>#DIV/0!</v>
      </c>
      <c r="I77" t="e">
        <f t="shared" si="7"/>
        <v>#DIV/0!</v>
      </c>
      <c r="J77" s="12" t="e">
        <f t="shared" si="8"/>
        <v>#DIV/0!</v>
      </c>
      <c r="K77" t="s">
        <v>151</v>
      </c>
      <c r="L77" t="s">
        <v>22</v>
      </c>
      <c r="M77" t="s">
        <v>753</v>
      </c>
    </row>
    <row r="78" spans="1:13" ht="16" x14ac:dyDescent="0.25">
      <c r="A78" s="9" t="s">
        <v>178</v>
      </c>
      <c r="B78" t="s">
        <v>179</v>
      </c>
      <c r="C78" s="10"/>
      <c r="D78" s="11"/>
      <c r="E78" s="10"/>
      <c r="F78" s="11"/>
      <c r="H78" t="e">
        <f t="shared" si="9"/>
        <v>#DIV/0!</v>
      </c>
      <c r="I78" t="e">
        <f t="shared" si="7"/>
        <v>#DIV/0!</v>
      </c>
      <c r="J78" s="12" t="e">
        <f t="shared" si="8"/>
        <v>#DIV/0!</v>
      </c>
      <c r="K78" t="s">
        <v>151</v>
      </c>
      <c r="L78" t="s">
        <v>22</v>
      </c>
      <c r="M78" t="s">
        <v>753</v>
      </c>
    </row>
    <row r="79" spans="1:13" ht="16" x14ac:dyDescent="0.25">
      <c r="A79" s="9" t="s">
        <v>180</v>
      </c>
      <c r="B79" t="s">
        <v>181</v>
      </c>
      <c r="C79" s="10"/>
      <c r="D79" s="11"/>
      <c r="E79" s="10"/>
      <c r="F79" s="11"/>
      <c r="H79" t="e">
        <f t="shared" si="9"/>
        <v>#DIV/0!</v>
      </c>
      <c r="I79" t="e">
        <f t="shared" si="7"/>
        <v>#DIV/0!</v>
      </c>
      <c r="J79" s="12" t="e">
        <f t="shared" si="8"/>
        <v>#DIV/0!</v>
      </c>
      <c r="K79" t="s">
        <v>151</v>
      </c>
      <c r="L79" t="s">
        <v>22</v>
      </c>
      <c r="M79" t="s">
        <v>753</v>
      </c>
    </row>
    <row r="80" spans="1:13" ht="16" x14ac:dyDescent="0.25">
      <c r="A80" s="9" t="s">
        <v>182</v>
      </c>
      <c r="B80" t="s">
        <v>183</v>
      </c>
      <c r="C80" s="10"/>
      <c r="D80" s="11"/>
      <c r="E80" s="10"/>
      <c r="F80" s="11"/>
      <c r="H80" t="e">
        <f t="shared" si="9"/>
        <v>#DIV/0!</v>
      </c>
      <c r="I80" t="e">
        <f t="shared" si="7"/>
        <v>#DIV/0!</v>
      </c>
      <c r="J80" s="12" t="e">
        <f t="shared" si="8"/>
        <v>#DIV/0!</v>
      </c>
      <c r="K80" t="s">
        <v>151</v>
      </c>
      <c r="L80" t="s">
        <v>22</v>
      </c>
      <c r="M80" t="s">
        <v>753</v>
      </c>
    </row>
    <row r="81" spans="1:13" ht="16" x14ac:dyDescent="0.25">
      <c r="A81" s="9" t="s">
        <v>184</v>
      </c>
      <c r="B81" t="s">
        <v>185</v>
      </c>
      <c r="C81" s="10"/>
      <c r="D81" s="11"/>
      <c r="E81" s="10"/>
      <c r="F81" s="11"/>
      <c r="H81" t="e">
        <f t="shared" si="9"/>
        <v>#DIV/0!</v>
      </c>
      <c r="I81" t="e">
        <f t="shared" si="7"/>
        <v>#DIV/0!</v>
      </c>
      <c r="J81" s="12" t="e">
        <f t="shared" si="8"/>
        <v>#DIV/0!</v>
      </c>
      <c r="K81" t="s">
        <v>151</v>
      </c>
      <c r="L81" t="s">
        <v>22</v>
      </c>
      <c r="M81" t="s">
        <v>753</v>
      </c>
    </row>
    <row r="82" spans="1:13" ht="16" x14ac:dyDescent="0.25">
      <c r="A82" s="9" t="s">
        <v>186</v>
      </c>
      <c r="B82" t="s">
        <v>187</v>
      </c>
      <c r="C82" s="10"/>
      <c r="D82" s="11"/>
      <c r="E82" s="10"/>
      <c r="F82" s="11"/>
      <c r="H82" t="e">
        <f t="shared" si="9"/>
        <v>#DIV/0!</v>
      </c>
      <c r="I82" t="e">
        <f t="shared" si="7"/>
        <v>#DIV/0!</v>
      </c>
      <c r="J82" s="12" t="e">
        <f t="shared" si="8"/>
        <v>#DIV/0!</v>
      </c>
      <c r="K82" t="s">
        <v>151</v>
      </c>
      <c r="L82" t="s">
        <v>22</v>
      </c>
      <c r="M82" t="s">
        <v>753</v>
      </c>
    </row>
    <row r="83" spans="1:13" ht="16" x14ac:dyDescent="0.25">
      <c r="A83" s="9" t="s">
        <v>188</v>
      </c>
      <c r="B83" t="s">
        <v>189</v>
      </c>
      <c r="C83" s="10"/>
      <c r="D83" s="11"/>
      <c r="E83" s="10"/>
      <c r="F83" s="11"/>
      <c r="H83" t="e">
        <f t="shared" si="9"/>
        <v>#DIV/0!</v>
      </c>
      <c r="I83" t="e">
        <f t="shared" si="7"/>
        <v>#DIV/0!</v>
      </c>
      <c r="J83" s="12" t="e">
        <f t="shared" si="8"/>
        <v>#DIV/0!</v>
      </c>
      <c r="K83" t="s">
        <v>151</v>
      </c>
      <c r="L83" t="s">
        <v>22</v>
      </c>
      <c r="M83" t="s">
        <v>753</v>
      </c>
    </row>
    <row r="84" spans="1:13" ht="16" x14ac:dyDescent="0.25">
      <c r="A84" s="9" t="s">
        <v>190</v>
      </c>
      <c r="B84" t="s">
        <v>191</v>
      </c>
      <c r="C84" s="10"/>
      <c r="D84" s="11"/>
      <c r="E84" s="10"/>
      <c r="F84" s="11"/>
      <c r="H84" t="e">
        <f t="shared" si="9"/>
        <v>#DIV/0!</v>
      </c>
      <c r="I84" t="e">
        <f t="shared" si="7"/>
        <v>#DIV/0!</v>
      </c>
      <c r="J84" s="12" t="e">
        <f t="shared" si="8"/>
        <v>#DIV/0!</v>
      </c>
      <c r="K84" t="s">
        <v>151</v>
      </c>
      <c r="L84" t="s">
        <v>22</v>
      </c>
      <c r="M84" t="s">
        <v>753</v>
      </c>
    </row>
    <row r="85" spans="1:13" ht="16" x14ac:dyDescent="0.25">
      <c r="A85" s="9" t="s">
        <v>192</v>
      </c>
      <c r="B85" t="s">
        <v>193</v>
      </c>
      <c r="C85" s="10"/>
      <c r="D85" s="11"/>
      <c r="E85" s="10"/>
      <c r="F85" s="11"/>
      <c r="H85" t="e">
        <f t="shared" si="9"/>
        <v>#DIV/0!</v>
      </c>
      <c r="I85" t="e">
        <f t="shared" si="7"/>
        <v>#DIV/0!</v>
      </c>
      <c r="J85" s="12" t="e">
        <f t="shared" si="8"/>
        <v>#DIV/0!</v>
      </c>
      <c r="K85" t="s">
        <v>151</v>
      </c>
      <c r="L85" t="s">
        <v>22</v>
      </c>
      <c r="M85" t="s">
        <v>753</v>
      </c>
    </row>
    <row r="86" spans="1:13" ht="16" x14ac:dyDescent="0.25">
      <c r="A86" s="9" t="s">
        <v>194</v>
      </c>
      <c r="B86" t="s">
        <v>195</v>
      </c>
      <c r="C86" s="10"/>
      <c r="D86" s="11"/>
      <c r="E86" s="10"/>
      <c r="F86" s="11"/>
      <c r="H86" t="e">
        <f t="shared" si="9"/>
        <v>#DIV/0!</v>
      </c>
      <c r="I86" t="e">
        <f t="shared" si="7"/>
        <v>#DIV/0!</v>
      </c>
      <c r="J86" s="12" t="e">
        <f t="shared" si="8"/>
        <v>#DIV/0!</v>
      </c>
      <c r="K86" t="s">
        <v>151</v>
      </c>
      <c r="L86" t="s">
        <v>22</v>
      </c>
      <c r="M86" t="s">
        <v>753</v>
      </c>
    </row>
    <row r="87" spans="1:13" ht="16" x14ac:dyDescent="0.25">
      <c r="A87" s="9" t="s">
        <v>196</v>
      </c>
      <c r="B87" t="s">
        <v>197</v>
      </c>
      <c r="C87" s="10"/>
      <c r="D87" s="11"/>
      <c r="E87" s="10"/>
      <c r="F87" s="11"/>
      <c r="H87" t="e">
        <f t="shared" si="9"/>
        <v>#DIV/0!</v>
      </c>
      <c r="I87" t="e">
        <f t="shared" si="7"/>
        <v>#DIV/0!</v>
      </c>
      <c r="J87" s="12" t="e">
        <f t="shared" si="8"/>
        <v>#DIV/0!</v>
      </c>
      <c r="K87" t="s">
        <v>151</v>
      </c>
      <c r="L87" t="s">
        <v>22</v>
      </c>
      <c r="M87" t="s">
        <v>753</v>
      </c>
    </row>
    <row r="88" spans="1:13" ht="16" x14ac:dyDescent="0.25">
      <c r="A88" s="9" t="s">
        <v>198</v>
      </c>
      <c r="B88" t="s">
        <v>199</v>
      </c>
      <c r="C88" s="10"/>
      <c r="D88" s="11"/>
      <c r="E88" s="10"/>
      <c r="F88" s="11"/>
      <c r="H88" t="e">
        <f t="shared" si="9"/>
        <v>#DIV/0!</v>
      </c>
      <c r="I88" t="e">
        <f t="shared" si="7"/>
        <v>#DIV/0!</v>
      </c>
      <c r="J88" s="12" t="e">
        <f t="shared" si="8"/>
        <v>#DIV/0!</v>
      </c>
      <c r="K88" t="s">
        <v>151</v>
      </c>
      <c r="L88" t="s">
        <v>22</v>
      </c>
      <c r="M88" t="s">
        <v>753</v>
      </c>
    </row>
    <row r="89" spans="1:13" ht="16" x14ac:dyDescent="0.25">
      <c r="A89" s="9" t="s">
        <v>200</v>
      </c>
      <c r="B89" t="s">
        <v>201</v>
      </c>
      <c r="C89" s="10"/>
      <c r="D89" s="11"/>
      <c r="E89" s="10"/>
      <c r="F89" s="11"/>
      <c r="H89" t="e">
        <f t="shared" si="9"/>
        <v>#DIV/0!</v>
      </c>
      <c r="I89" t="e">
        <f t="shared" si="7"/>
        <v>#DIV/0!</v>
      </c>
      <c r="J89" s="12" t="e">
        <f t="shared" si="8"/>
        <v>#DIV/0!</v>
      </c>
      <c r="K89" t="s">
        <v>151</v>
      </c>
      <c r="L89" t="s">
        <v>22</v>
      </c>
      <c r="M89" t="s">
        <v>753</v>
      </c>
    </row>
    <row r="90" spans="1:13" ht="16" x14ac:dyDescent="0.25">
      <c r="A90" s="9" t="s">
        <v>202</v>
      </c>
      <c r="B90" t="s">
        <v>203</v>
      </c>
      <c r="C90" s="10"/>
      <c r="D90" s="11"/>
      <c r="E90" s="10"/>
      <c r="F90" s="11"/>
      <c r="H90" t="e">
        <f t="shared" si="9"/>
        <v>#DIV/0!</v>
      </c>
      <c r="I90" t="e">
        <f t="shared" si="7"/>
        <v>#DIV/0!</v>
      </c>
      <c r="J90" s="12" t="e">
        <f t="shared" si="8"/>
        <v>#DIV/0!</v>
      </c>
      <c r="K90" t="s">
        <v>151</v>
      </c>
      <c r="L90" t="s">
        <v>22</v>
      </c>
      <c r="M90" t="s">
        <v>753</v>
      </c>
    </row>
    <row r="91" spans="1:13" ht="16" x14ac:dyDescent="0.25">
      <c r="A91" s="9" t="s">
        <v>204</v>
      </c>
      <c r="B91" t="s">
        <v>205</v>
      </c>
      <c r="C91" s="10"/>
      <c r="D91" s="11"/>
      <c r="E91" s="10"/>
      <c r="F91" s="11"/>
      <c r="H91" t="e">
        <f t="shared" si="9"/>
        <v>#DIV/0!</v>
      </c>
      <c r="I91" t="e">
        <f t="shared" si="7"/>
        <v>#DIV/0!</v>
      </c>
      <c r="J91" s="12" t="e">
        <f t="shared" si="8"/>
        <v>#DIV/0!</v>
      </c>
      <c r="K91" t="s">
        <v>151</v>
      </c>
      <c r="L91" t="s">
        <v>22</v>
      </c>
      <c r="M91" t="s">
        <v>753</v>
      </c>
    </row>
    <row r="92" spans="1:13" ht="16" x14ac:dyDescent="0.25">
      <c r="A92" s="9" t="s">
        <v>206</v>
      </c>
      <c r="B92" t="s">
        <v>207</v>
      </c>
      <c r="C92" s="10"/>
      <c r="D92" s="11"/>
      <c r="E92" s="10"/>
      <c r="F92" s="11"/>
      <c r="H92" t="e">
        <f t="shared" si="9"/>
        <v>#DIV/0!</v>
      </c>
      <c r="I92" t="e">
        <f t="shared" si="7"/>
        <v>#DIV/0!</v>
      </c>
      <c r="J92" s="12" t="e">
        <f t="shared" si="8"/>
        <v>#DIV/0!</v>
      </c>
      <c r="K92" t="s">
        <v>151</v>
      </c>
      <c r="L92" t="s">
        <v>22</v>
      </c>
      <c r="M92" t="s">
        <v>753</v>
      </c>
    </row>
    <row r="93" spans="1:13" x14ac:dyDescent="0.2">
      <c r="A93" s="13" t="s">
        <v>208</v>
      </c>
      <c r="B93" t="s">
        <v>209</v>
      </c>
      <c r="C93">
        <v>654.1</v>
      </c>
      <c r="D93">
        <v>359.5</v>
      </c>
      <c r="E93" s="15" t="s">
        <v>40</v>
      </c>
      <c r="F93">
        <v>3432.8</v>
      </c>
      <c r="G93" s="11"/>
      <c r="H93">
        <f t="shared" ref="H93:H124" si="10">AVERAGE(C93:E93)</f>
        <v>506.8</v>
      </c>
      <c r="I93">
        <f t="shared" si="7"/>
        <v>1384.5631376799768</v>
      </c>
      <c r="J93" s="12">
        <f t="shared" si="8"/>
        <v>2.7319714634569392</v>
      </c>
      <c r="K93" t="s">
        <v>210</v>
      </c>
      <c r="L93" t="s">
        <v>22</v>
      </c>
      <c r="M93" t="s">
        <v>755</v>
      </c>
    </row>
    <row r="94" spans="1:13" x14ac:dyDescent="0.2">
      <c r="A94" s="13" t="s">
        <v>212</v>
      </c>
      <c r="B94" t="s">
        <v>213</v>
      </c>
      <c r="C94">
        <v>385.8</v>
      </c>
      <c r="D94">
        <v>328.2</v>
      </c>
      <c r="E94" s="15" t="s">
        <v>40</v>
      </c>
      <c r="F94">
        <v>3721.4</v>
      </c>
      <c r="G94" s="11"/>
      <c r="H94">
        <f t="shared" si="10"/>
        <v>357</v>
      </c>
      <c r="I94">
        <f t="shared" si="7"/>
        <v>1586.1676862453382</v>
      </c>
      <c r="J94" s="12">
        <f t="shared" si="8"/>
        <v>4.4430467401830205</v>
      </c>
      <c r="K94" t="s">
        <v>210</v>
      </c>
      <c r="L94" t="s">
        <v>22</v>
      </c>
      <c r="M94" t="s">
        <v>755</v>
      </c>
    </row>
    <row r="95" spans="1:13" x14ac:dyDescent="0.2">
      <c r="A95" s="13" t="s">
        <v>214</v>
      </c>
      <c r="B95" t="s">
        <v>215</v>
      </c>
      <c r="C95">
        <v>542.79999999999995</v>
      </c>
      <c r="D95">
        <v>327.5</v>
      </c>
      <c r="E95" s="15" t="s">
        <v>40</v>
      </c>
      <c r="F95">
        <v>3531.4</v>
      </c>
      <c r="G95" s="11"/>
      <c r="H95">
        <f t="shared" si="10"/>
        <v>435.15</v>
      </c>
      <c r="I95">
        <f t="shared" si="7"/>
        <v>1462.230383884686</v>
      </c>
      <c r="J95" s="12">
        <f t="shared" si="8"/>
        <v>3.3602904375150779</v>
      </c>
      <c r="K95" t="s">
        <v>210</v>
      </c>
      <c r="L95" t="s">
        <v>22</v>
      </c>
      <c r="M95" t="s">
        <v>755</v>
      </c>
    </row>
    <row r="96" spans="1:13" x14ac:dyDescent="0.2">
      <c r="A96" s="13" t="s">
        <v>216</v>
      </c>
      <c r="B96" t="s">
        <v>217</v>
      </c>
      <c r="C96">
        <v>508.3</v>
      </c>
      <c r="D96">
        <v>352.8</v>
      </c>
      <c r="E96" s="15" t="s">
        <v>40</v>
      </c>
      <c r="F96">
        <v>4431.7</v>
      </c>
      <c r="G96" s="11"/>
      <c r="H96">
        <f t="shared" si="10"/>
        <v>430.55</v>
      </c>
      <c r="I96">
        <f t="shared" si="7"/>
        <v>1887.2282150168153</v>
      </c>
      <c r="J96" s="12">
        <f t="shared" si="8"/>
        <v>4.3832962838620722</v>
      </c>
      <c r="K96" t="s">
        <v>210</v>
      </c>
      <c r="L96" t="s">
        <v>22</v>
      </c>
      <c r="M96" t="s">
        <v>755</v>
      </c>
    </row>
    <row r="97" spans="1:13" x14ac:dyDescent="0.2">
      <c r="A97" s="13" t="s">
        <v>218</v>
      </c>
      <c r="B97" t="s">
        <v>219</v>
      </c>
      <c r="C97">
        <v>459.9</v>
      </c>
      <c r="D97">
        <v>362.7</v>
      </c>
      <c r="E97" s="15" t="s">
        <v>40</v>
      </c>
      <c r="F97">
        <v>3983.8</v>
      </c>
      <c r="G97" s="11"/>
      <c r="H97">
        <f t="shared" si="10"/>
        <v>411.29999999999995</v>
      </c>
      <c r="I97">
        <f t="shared" si="7"/>
        <v>1684.5600896244564</v>
      </c>
      <c r="J97" s="12">
        <f t="shared" si="8"/>
        <v>4.0956967897506846</v>
      </c>
      <c r="K97" t="s">
        <v>210</v>
      </c>
      <c r="L97" t="s">
        <v>22</v>
      </c>
      <c r="M97" t="s">
        <v>755</v>
      </c>
    </row>
    <row r="98" spans="1:13" x14ac:dyDescent="0.2">
      <c r="A98" s="13" t="s">
        <v>220</v>
      </c>
      <c r="B98" t="s">
        <v>221</v>
      </c>
      <c r="C98">
        <v>508.6</v>
      </c>
      <c r="D98">
        <v>341.4</v>
      </c>
      <c r="E98" s="15" t="s">
        <v>40</v>
      </c>
      <c r="F98">
        <v>3449.9</v>
      </c>
      <c r="G98" s="11"/>
      <c r="H98">
        <f t="shared" si="10"/>
        <v>425</v>
      </c>
      <c r="I98">
        <f t="shared" si="7"/>
        <v>1427.5843536081036</v>
      </c>
      <c r="J98" s="12">
        <f t="shared" si="8"/>
        <v>3.3590220084896556</v>
      </c>
      <c r="K98" t="s">
        <v>210</v>
      </c>
      <c r="L98" t="s">
        <v>22</v>
      </c>
      <c r="M98" t="s">
        <v>755</v>
      </c>
    </row>
    <row r="99" spans="1:13" x14ac:dyDescent="0.2">
      <c r="A99" s="13" t="s">
        <v>222</v>
      </c>
      <c r="B99" t="s">
        <v>223</v>
      </c>
      <c r="C99">
        <v>414.7</v>
      </c>
      <c r="D99">
        <v>377</v>
      </c>
      <c r="E99" s="15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12">
        <f t="shared" ref="J99:J130" si="12">I99/H99</f>
        <v>4.4438290543026193</v>
      </c>
      <c r="K99" t="s">
        <v>210</v>
      </c>
      <c r="L99" t="s">
        <v>22</v>
      </c>
      <c r="M99" t="s">
        <v>755</v>
      </c>
    </row>
    <row r="100" spans="1:13" x14ac:dyDescent="0.2">
      <c r="A100" s="13" t="s">
        <v>224</v>
      </c>
      <c r="B100" t="s">
        <v>225</v>
      </c>
      <c r="C100">
        <v>418.4</v>
      </c>
      <c r="D100">
        <v>227.5</v>
      </c>
      <c r="E100" s="15" t="s">
        <v>40</v>
      </c>
      <c r="F100">
        <v>3349.5</v>
      </c>
      <c r="G100" s="16"/>
      <c r="H100">
        <f t="shared" si="10"/>
        <v>322.95</v>
      </c>
      <c r="I100">
        <f t="shared" si="11"/>
        <v>1428.8563422075247</v>
      </c>
      <c r="J100" s="12">
        <f t="shared" si="12"/>
        <v>4.4243887357409033</v>
      </c>
      <c r="K100" t="s">
        <v>210</v>
      </c>
      <c r="L100" t="s">
        <v>22</v>
      </c>
      <c r="M100" t="s">
        <v>755</v>
      </c>
    </row>
    <row r="101" spans="1:13" x14ac:dyDescent="0.2">
      <c r="A101" s="13" t="s">
        <v>226</v>
      </c>
      <c r="B101" t="s">
        <v>227</v>
      </c>
      <c r="C101">
        <v>388.3</v>
      </c>
      <c r="D101">
        <v>224.2</v>
      </c>
      <c r="E101" s="15" t="s">
        <v>40</v>
      </c>
      <c r="F101">
        <v>3234.2</v>
      </c>
      <c r="G101" s="16"/>
      <c r="H101">
        <f t="shared" si="10"/>
        <v>306.25</v>
      </c>
      <c r="I101">
        <f t="shared" si="11"/>
        <v>1381.8737528764661</v>
      </c>
      <c r="J101" s="12">
        <f t="shared" si="12"/>
        <v>4.5122408257190729</v>
      </c>
      <c r="K101" t="s">
        <v>210</v>
      </c>
      <c r="L101" t="s">
        <v>22</v>
      </c>
      <c r="M101" t="s">
        <v>755</v>
      </c>
    </row>
    <row r="102" spans="1:13" x14ac:dyDescent="0.2">
      <c r="A102" s="13" t="s">
        <v>228</v>
      </c>
      <c r="B102" t="s">
        <v>229</v>
      </c>
      <c r="C102">
        <v>389.6</v>
      </c>
      <c r="D102">
        <v>239.6</v>
      </c>
      <c r="E102" s="15" t="s">
        <v>40</v>
      </c>
      <c r="F102">
        <v>3700.6</v>
      </c>
      <c r="G102" s="16"/>
      <c r="H102">
        <f t="shared" si="10"/>
        <v>314.60000000000002</v>
      </c>
      <c r="I102">
        <f t="shared" si="11"/>
        <v>1597.3499581772583</v>
      </c>
      <c r="J102" s="12">
        <f t="shared" si="12"/>
        <v>5.0773997399149975</v>
      </c>
      <c r="K102" t="s">
        <v>210</v>
      </c>
      <c r="L102" t="s">
        <v>22</v>
      </c>
      <c r="M102" t="s">
        <v>755</v>
      </c>
    </row>
    <row r="103" spans="1:13" x14ac:dyDescent="0.2">
      <c r="A103" s="13" t="s">
        <v>230</v>
      </c>
      <c r="B103" t="s">
        <v>231</v>
      </c>
      <c r="C103">
        <v>385.2</v>
      </c>
      <c r="D103">
        <v>260.8</v>
      </c>
      <c r="E103" s="15" t="s">
        <v>40</v>
      </c>
      <c r="F103">
        <v>3597.6</v>
      </c>
      <c r="G103" s="16"/>
      <c r="H103">
        <f t="shared" si="10"/>
        <v>323</v>
      </c>
      <c r="I103">
        <f t="shared" si="11"/>
        <v>1544.4964429296112</v>
      </c>
      <c r="J103" s="12">
        <f t="shared" si="12"/>
        <v>4.7817227335282082</v>
      </c>
      <c r="K103" t="s">
        <v>210</v>
      </c>
      <c r="L103" t="s">
        <v>22</v>
      </c>
      <c r="M103" t="s">
        <v>755</v>
      </c>
    </row>
    <row r="104" spans="1:13" x14ac:dyDescent="0.2">
      <c r="A104" s="13" t="s">
        <v>232</v>
      </c>
      <c r="B104" t="s">
        <v>233</v>
      </c>
      <c r="C104">
        <v>510</v>
      </c>
      <c r="D104">
        <v>363.9</v>
      </c>
      <c r="E104" s="15" t="s">
        <v>40</v>
      </c>
      <c r="F104">
        <v>4439.6000000000004</v>
      </c>
      <c r="G104" s="16"/>
      <c r="H104">
        <f t="shared" si="10"/>
        <v>436.95</v>
      </c>
      <c r="I104">
        <f t="shared" si="11"/>
        <v>1887.8097791414855</v>
      </c>
      <c r="J104" s="12">
        <f t="shared" si="12"/>
        <v>4.3204251725403031</v>
      </c>
      <c r="K104" t="s">
        <v>210</v>
      </c>
      <c r="L104" t="s">
        <v>22</v>
      </c>
      <c r="M104" t="s">
        <v>755</v>
      </c>
    </row>
    <row r="105" spans="1:13" x14ac:dyDescent="0.2">
      <c r="A105" s="13" t="s">
        <v>234</v>
      </c>
      <c r="B105" t="s">
        <v>235</v>
      </c>
      <c r="C105">
        <v>607.29999999999995</v>
      </c>
      <c r="D105">
        <v>364.8</v>
      </c>
      <c r="E105" s="15" t="s">
        <v>40</v>
      </c>
      <c r="F105">
        <v>5545.6</v>
      </c>
      <c r="G105" s="16"/>
      <c r="H105">
        <f t="shared" si="10"/>
        <v>486.04999999999995</v>
      </c>
      <c r="I105">
        <f t="shared" si="11"/>
        <v>2387.1485030377889</v>
      </c>
      <c r="J105" s="12">
        <f t="shared" si="12"/>
        <v>4.9113229154156759</v>
      </c>
      <c r="K105" t="s">
        <v>210</v>
      </c>
      <c r="L105" t="s">
        <v>22</v>
      </c>
      <c r="M105" t="s">
        <v>755</v>
      </c>
    </row>
    <row r="106" spans="1:13" x14ac:dyDescent="0.2">
      <c r="A106" s="13" t="s">
        <v>236</v>
      </c>
      <c r="B106" t="s">
        <v>237</v>
      </c>
      <c r="C106">
        <v>405</v>
      </c>
      <c r="D106">
        <v>366</v>
      </c>
      <c r="E106" s="15" t="s">
        <v>40</v>
      </c>
      <c r="F106">
        <v>5291.2</v>
      </c>
      <c r="G106" s="16"/>
      <c r="H106">
        <f t="shared" si="10"/>
        <v>385.5</v>
      </c>
      <c r="I106">
        <f t="shared" si="11"/>
        <v>2312.6239661667628</v>
      </c>
      <c r="J106" s="12">
        <f t="shared" si="12"/>
        <v>5.9990245555558053</v>
      </c>
      <c r="K106" t="s">
        <v>210</v>
      </c>
      <c r="L106" t="s">
        <v>22</v>
      </c>
      <c r="M106" t="s">
        <v>755</v>
      </c>
    </row>
    <row r="107" spans="1:13" x14ac:dyDescent="0.2">
      <c r="A107" s="13" t="s">
        <v>238</v>
      </c>
      <c r="B107" t="s">
        <v>239</v>
      </c>
      <c r="C107">
        <v>543.9</v>
      </c>
      <c r="D107">
        <v>376.5</v>
      </c>
      <c r="E107" s="15" t="s">
        <v>40</v>
      </c>
      <c r="F107">
        <v>7691.3</v>
      </c>
      <c r="G107" s="16"/>
      <c r="H107">
        <f t="shared" si="10"/>
        <v>460.2</v>
      </c>
      <c r="I107">
        <f t="shared" si="11"/>
        <v>3409.4582261050737</v>
      </c>
      <c r="J107" s="12">
        <f t="shared" si="12"/>
        <v>7.4086445591157624</v>
      </c>
      <c r="K107" t="s">
        <v>210</v>
      </c>
      <c r="L107" t="s">
        <v>22</v>
      </c>
      <c r="M107" t="s">
        <v>755</v>
      </c>
    </row>
    <row r="108" spans="1:13" x14ac:dyDescent="0.2">
      <c r="A108" s="13" t="s">
        <v>240</v>
      </c>
      <c r="B108" t="s">
        <v>241</v>
      </c>
      <c r="C108">
        <v>424.9</v>
      </c>
      <c r="D108">
        <v>391.2</v>
      </c>
      <c r="E108" s="15" t="s">
        <v>40</v>
      </c>
      <c r="F108">
        <v>5845.5</v>
      </c>
      <c r="G108" s="16"/>
      <c r="H108">
        <f t="shared" si="10"/>
        <v>408.04999999999995</v>
      </c>
      <c r="I108">
        <f t="shared" si="11"/>
        <v>2563.275433676391</v>
      </c>
      <c r="J108" s="12">
        <f t="shared" si="12"/>
        <v>6.2817680031280263</v>
      </c>
      <c r="K108" t="s">
        <v>210</v>
      </c>
      <c r="L108" t="s">
        <v>22</v>
      </c>
      <c r="M108" t="s">
        <v>755</v>
      </c>
    </row>
    <row r="109" spans="1:13" x14ac:dyDescent="0.2">
      <c r="A109" s="13" t="s">
        <v>242</v>
      </c>
      <c r="B109" t="s">
        <v>243</v>
      </c>
      <c r="C109">
        <v>488.5</v>
      </c>
      <c r="D109">
        <v>367.4</v>
      </c>
      <c r="E109" s="15" t="s">
        <v>40</v>
      </c>
      <c r="F109">
        <v>5631.5</v>
      </c>
      <c r="G109" s="16"/>
      <c r="H109">
        <f t="shared" si="10"/>
        <v>427.95</v>
      </c>
      <c r="I109">
        <f t="shared" si="11"/>
        <v>2453.4751548682038</v>
      </c>
      <c r="J109" s="12">
        <f t="shared" si="12"/>
        <v>5.7330883394513465</v>
      </c>
      <c r="K109" t="s">
        <v>210</v>
      </c>
      <c r="L109" t="s">
        <v>22</v>
      </c>
      <c r="M109" t="s">
        <v>755</v>
      </c>
    </row>
    <row r="110" spans="1:13" x14ac:dyDescent="0.2">
      <c r="A110" s="13" t="s">
        <v>244</v>
      </c>
      <c r="B110" t="s">
        <v>245</v>
      </c>
      <c r="C110">
        <v>511.8</v>
      </c>
      <c r="D110">
        <v>447.2</v>
      </c>
      <c r="E110" s="15" t="s">
        <v>40</v>
      </c>
      <c r="F110">
        <v>3635.6</v>
      </c>
      <c r="G110" s="16"/>
      <c r="H110">
        <f t="shared" si="10"/>
        <v>479.5</v>
      </c>
      <c r="I110">
        <f t="shared" si="11"/>
        <v>1488.0335330749624</v>
      </c>
      <c r="J110" s="12">
        <f t="shared" si="12"/>
        <v>3.1033024673096192</v>
      </c>
      <c r="K110" t="s">
        <v>210</v>
      </c>
      <c r="L110" t="s">
        <v>22</v>
      </c>
      <c r="M110" t="s">
        <v>755</v>
      </c>
    </row>
    <row r="111" spans="1:13" x14ac:dyDescent="0.2">
      <c r="A111" s="13" t="s">
        <v>246</v>
      </c>
      <c r="B111" t="s">
        <v>247</v>
      </c>
      <c r="C111">
        <v>517</v>
      </c>
      <c r="D111">
        <v>425</v>
      </c>
      <c r="E111" s="15" t="s">
        <v>40</v>
      </c>
      <c r="F111">
        <v>4309.6000000000004</v>
      </c>
      <c r="G111" s="16"/>
      <c r="H111">
        <f t="shared" si="10"/>
        <v>471</v>
      </c>
      <c r="I111">
        <f t="shared" si="11"/>
        <v>1809.9231389451018</v>
      </c>
      <c r="J111" s="12">
        <f t="shared" si="12"/>
        <v>3.842724286507647</v>
      </c>
      <c r="K111" t="s">
        <v>210</v>
      </c>
      <c r="L111" t="s">
        <v>22</v>
      </c>
      <c r="M111" t="s">
        <v>755</v>
      </c>
    </row>
    <row r="112" spans="1:13" x14ac:dyDescent="0.2">
      <c r="A112" s="13" t="s">
        <v>248</v>
      </c>
      <c r="B112" t="s">
        <v>249</v>
      </c>
      <c r="C112">
        <v>394.8</v>
      </c>
      <c r="D112">
        <v>305.3</v>
      </c>
      <c r="E112" s="15" t="s">
        <v>40</v>
      </c>
      <c r="F112">
        <v>4042.7</v>
      </c>
      <c r="G112" s="16"/>
      <c r="H112">
        <f t="shared" si="10"/>
        <v>350.05</v>
      </c>
      <c r="I112">
        <f t="shared" si="11"/>
        <v>1741.1153328318665</v>
      </c>
      <c r="J112" s="12">
        <f t="shared" si="12"/>
        <v>4.9739046788512109</v>
      </c>
      <c r="K112" t="s">
        <v>210</v>
      </c>
      <c r="L112" t="s">
        <v>22</v>
      </c>
      <c r="M112" t="s">
        <v>755</v>
      </c>
    </row>
    <row r="113" spans="1:13" x14ac:dyDescent="0.2">
      <c r="A113" s="13" t="s">
        <v>250</v>
      </c>
      <c r="B113" t="s">
        <v>251</v>
      </c>
      <c r="C113">
        <v>273.3</v>
      </c>
      <c r="D113">
        <v>295.10000000000002</v>
      </c>
      <c r="E113" s="15" t="s">
        <v>40</v>
      </c>
      <c r="F113">
        <v>6648.4</v>
      </c>
      <c r="G113" s="16"/>
      <c r="H113">
        <f t="shared" si="10"/>
        <v>284.20000000000005</v>
      </c>
      <c r="I113">
        <f t="shared" si="11"/>
        <v>3000.1258518046648</v>
      </c>
      <c r="J113" s="12">
        <f t="shared" si="12"/>
        <v>10.556389344843998</v>
      </c>
      <c r="K113" t="s">
        <v>210</v>
      </c>
      <c r="L113" t="s">
        <v>22</v>
      </c>
      <c r="M113" t="s">
        <v>755</v>
      </c>
    </row>
    <row r="114" spans="1:13" x14ac:dyDescent="0.2">
      <c r="A114" s="13" t="s">
        <v>252</v>
      </c>
      <c r="B114" t="s">
        <v>253</v>
      </c>
      <c r="C114">
        <v>418.8</v>
      </c>
      <c r="D114">
        <v>282.89999999999998</v>
      </c>
      <c r="E114" s="15" t="s">
        <v>40</v>
      </c>
      <c r="F114">
        <v>4556.5</v>
      </c>
      <c r="G114" s="16"/>
      <c r="H114">
        <f t="shared" si="10"/>
        <v>350.85</v>
      </c>
      <c r="I114">
        <f t="shared" si="11"/>
        <v>1983.3385731023222</v>
      </c>
      <c r="J114" s="12">
        <f t="shared" si="12"/>
        <v>5.6529530372020016</v>
      </c>
      <c r="K114" t="s">
        <v>210</v>
      </c>
      <c r="L114" t="s">
        <v>22</v>
      </c>
      <c r="M114" t="s">
        <v>755</v>
      </c>
    </row>
    <row r="115" spans="1:13" x14ac:dyDescent="0.2">
      <c r="A115" s="13" t="s">
        <v>254</v>
      </c>
      <c r="B115" t="s">
        <v>255</v>
      </c>
      <c r="C115">
        <v>2409.4</v>
      </c>
      <c r="D115">
        <v>2059.8000000000002</v>
      </c>
      <c r="E115" s="15" t="s">
        <v>40</v>
      </c>
      <c r="F115">
        <v>21045.1</v>
      </c>
      <c r="G115" s="16"/>
      <c r="H115">
        <f t="shared" si="10"/>
        <v>2234.6000000000004</v>
      </c>
      <c r="I115">
        <f t="shared" si="11"/>
        <v>8868.503260540765</v>
      </c>
      <c r="J115" s="12">
        <f t="shared" si="12"/>
        <v>3.968720692983426</v>
      </c>
      <c r="K115" t="s">
        <v>210</v>
      </c>
      <c r="L115" t="s">
        <v>22</v>
      </c>
      <c r="M115" t="s">
        <v>755</v>
      </c>
    </row>
    <row r="116" spans="1:13" x14ac:dyDescent="0.2">
      <c r="A116" s="13" t="s">
        <v>256</v>
      </c>
      <c r="B116" t="s">
        <v>257</v>
      </c>
      <c r="C116">
        <v>124.4</v>
      </c>
      <c r="D116">
        <v>70</v>
      </c>
      <c r="E116" s="15" t="s">
        <v>40</v>
      </c>
      <c r="F116">
        <v>589.79999999999995</v>
      </c>
      <c r="G116" s="16"/>
      <c r="H116">
        <f t="shared" si="10"/>
        <v>97.2</v>
      </c>
      <c r="I116">
        <f t="shared" si="11"/>
        <v>233.27345898465742</v>
      </c>
      <c r="J116" s="12">
        <f t="shared" si="12"/>
        <v>2.3999327056034714</v>
      </c>
      <c r="K116" t="s">
        <v>210</v>
      </c>
      <c r="L116" t="s">
        <v>41</v>
      </c>
      <c r="M116" t="s">
        <v>755</v>
      </c>
    </row>
    <row r="117" spans="1:13" x14ac:dyDescent="0.2">
      <c r="A117" s="13" t="s">
        <v>258</v>
      </c>
      <c r="B117" t="s">
        <v>259</v>
      </c>
      <c r="C117">
        <v>7965.5</v>
      </c>
      <c r="D117">
        <v>4039.5</v>
      </c>
      <c r="E117" s="15" t="s">
        <v>40</v>
      </c>
      <c r="F117">
        <v>51226.7</v>
      </c>
      <c r="G117" s="16"/>
      <c r="H117">
        <f t="shared" si="10"/>
        <v>6002.5</v>
      </c>
      <c r="I117">
        <f t="shared" si="11"/>
        <v>21379.057107573499</v>
      </c>
      <c r="J117" s="12">
        <f t="shared" si="12"/>
        <v>3.5616921462013327</v>
      </c>
      <c r="K117" t="s">
        <v>210</v>
      </c>
      <c r="L117" t="s">
        <v>22</v>
      </c>
      <c r="M117" t="s">
        <v>755</v>
      </c>
    </row>
    <row r="118" spans="1:13" x14ac:dyDescent="0.2">
      <c r="A118" s="13" t="s">
        <v>260</v>
      </c>
      <c r="B118" t="s">
        <v>261</v>
      </c>
      <c r="C118">
        <v>6508.3</v>
      </c>
      <c r="D118">
        <v>3886.8</v>
      </c>
      <c r="E118" s="15" t="s">
        <v>40</v>
      </c>
      <c r="F118">
        <v>39909.699999999997</v>
      </c>
      <c r="G118" s="16"/>
      <c r="H118">
        <f t="shared" si="10"/>
        <v>5197.55</v>
      </c>
      <c r="I118">
        <f t="shared" si="11"/>
        <v>16398.425089081644</v>
      </c>
      <c r="J118" s="12">
        <f t="shared" si="12"/>
        <v>3.1550297907825118</v>
      </c>
      <c r="K118" t="s">
        <v>210</v>
      </c>
      <c r="L118" t="s">
        <v>22</v>
      </c>
      <c r="M118" t="s">
        <v>755</v>
      </c>
    </row>
    <row r="119" spans="1:13" x14ac:dyDescent="0.2">
      <c r="A119" s="13" t="s">
        <v>262</v>
      </c>
      <c r="B119" t="s">
        <v>263</v>
      </c>
      <c r="C119">
        <v>587.9</v>
      </c>
      <c r="D119">
        <v>379.8</v>
      </c>
      <c r="E119" s="15" t="s">
        <v>40</v>
      </c>
      <c r="F119">
        <v>4790.8</v>
      </c>
      <c r="G119" s="16"/>
      <c r="H119">
        <f t="shared" si="10"/>
        <v>483.85</v>
      </c>
      <c r="I119">
        <f t="shared" si="11"/>
        <v>2032.0923814302012</v>
      </c>
      <c r="J119" s="12">
        <f t="shared" si="12"/>
        <v>4.1998395813376073</v>
      </c>
      <c r="K119" t="s">
        <v>210</v>
      </c>
      <c r="L119" t="s">
        <v>22</v>
      </c>
      <c r="M119" t="s">
        <v>755</v>
      </c>
    </row>
    <row r="120" spans="1:13" x14ac:dyDescent="0.2">
      <c r="A120" s="13" t="s">
        <v>264</v>
      </c>
      <c r="B120" t="s">
        <v>265</v>
      </c>
      <c r="C120">
        <v>786.6</v>
      </c>
      <c r="D120">
        <v>592.6</v>
      </c>
      <c r="E120" s="15" t="s">
        <v>40</v>
      </c>
      <c r="F120">
        <v>6046.3</v>
      </c>
      <c r="G120" s="16"/>
      <c r="H120">
        <f t="shared" si="10"/>
        <v>689.6</v>
      </c>
      <c r="I120">
        <f t="shared" si="11"/>
        <v>2526.4143185330649</v>
      </c>
      <c r="J120" s="12">
        <f t="shared" si="12"/>
        <v>3.6635938493808946</v>
      </c>
      <c r="K120" t="s">
        <v>210</v>
      </c>
      <c r="L120" t="s">
        <v>22</v>
      </c>
      <c r="M120" t="s">
        <v>755</v>
      </c>
    </row>
    <row r="121" spans="1:13" x14ac:dyDescent="0.2">
      <c r="A121" s="13" t="s">
        <v>266</v>
      </c>
      <c r="B121" t="s">
        <v>267</v>
      </c>
      <c r="C121">
        <v>701</v>
      </c>
      <c r="D121">
        <v>481.9</v>
      </c>
      <c r="E121" s="15" t="s">
        <v>40</v>
      </c>
      <c r="F121">
        <v>6093.7</v>
      </c>
      <c r="G121" s="16"/>
      <c r="H121">
        <f t="shared" si="10"/>
        <v>591.45000000000005</v>
      </c>
      <c r="I121">
        <f t="shared" si="11"/>
        <v>2595.3273683466</v>
      </c>
      <c r="J121" s="12">
        <f t="shared" si="12"/>
        <v>4.3880756925295454</v>
      </c>
      <c r="K121" t="s">
        <v>210</v>
      </c>
      <c r="L121" t="s">
        <v>22</v>
      </c>
      <c r="M121" t="s">
        <v>755</v>
      </c>
    </row>
    <row r="122" spans="1:13" x14ac:dyDescent="0.2">
      <c r="A122" s="13" t="s">
        <v>268</v>
      </c>
      <c r="B122" t="s">
        <v>269</v>
      </c>
      <c r="C122">
        <v>647.5</v>
      </c>
      <c r="D122">
        <v>614.4</v>
      </c>
      <c r="E122" s="15" t="s">
        <v>40</v>
      </c>
      <c r="F122">
        <v>6255.9</v>
      </c>
      <c r="G122" s="16"/>
      <c r="H122">
        <f t="shared" si="10"/>
        <v>630.95000000000005</v>
      </c>
      <c r="I122">
        <f t="shared" si="11"/>
        <v>2651.6612910064932</v>
      </c>
      <c r="J122" s="12">
        <f t="shared" si="12"/>
        <v>4.2026488485719833</v>
      </c>
      <c r="K122" t="s">
        <v>210</v>
      </c>
      <c r="L122" t="s">
        <v>22</v>
      </c>
      <c r="M122" t="s">
        <v>755</v>
      </c>
    </row>
    <row r="123" spans="1:13" x14ac:dyDescent="0.2">
      <c r="A123" s="13" t="s">
        <v>270</v>
      </c>
      <c r="B123" t="s">
        <v>271</v>
      </c>
      <c r="C123">
        <v>408.4</v>
      </c>
      <c r="D123">
        <v>392.4</v>
      </c>
      <c r="E123" s="15" t="s">
        <v>40</v>
      </c>
      <c r="F123">
        <v>4433.2</v>
      </c>
      <c r="G123" s="16"/>
      <c r="H123">
        <f t="shared" si="10"/>
        <v>400.4</v>
      </c>
      <c r="I123">
        <f t="shared" si="11"/>
        <v>1901.0913731035887</v>
      </c>
      <c r="J123" s="12">
        <f t="shared" si="12"/>
        <v>4.7479804523066651</v>
      </c>
      <c r="K123" t="s">
        <v>210</v>
      </c>
      <c r="L123" t="s">
        <v>22</v>
      </c>
      <c r="M123" t="s">
        <v>755</v>
      </c>
    </row>
    <row r="124" spans="1:13" x14ac:dyDescent="0.2">
      <c r="A124" s="13" t="s">
        <v>272</v>
      </c>
      <c r="B124" t="s">
        <v>273</v>
      </c>
      <c r="C124">
        <v>2365.6999999999998</v>
      </c>
      <c r="D124">
        <v>2279.3000000000002</v>
      </c>
      <c r="E124" s="15" t="s">
        <v>40</v>
      </c>
      <c r="F124">
        <v>16207.7</v>
      </c>
      <c r="G124" s="16"/>
      <c r="H124">
        <f t="shared" si="10"/>
        <v>2322.5</v>
      </c>
      <c r="I124">
        <f t="shared" si="11"/>
        <v>6545.6410900690253</v>
      </c>
      <c r="J124" s="12">
        <f t="shared" si="12"/>
        <v>2.8183599957240153</v>
      </c>
      <c r="K124" t="s">
        <v>210</v>
      </c>
      <c r="L124" t="s">
        <v>22</v>
      </c>
      <c r="M124" t="s">
        <v>755</v>
      </c>
    </row>
    <row r="125" spans="1:13" x14ac:dyDescent="0.2">
      <c r="A125" s="13" t="s">
        <v>274</v>
      </c>
      <c r="B125" t="s">
        <v>275</v>
      </c>
      <c r="C125">
        <v>2042.6</v>
      </c>
      <c r="D125">
        <v>1853.2</v>
      </c>
      <c r="E125" s="15" t="s">
        <v>40</v>
      </c>
      <c r="F125">
        <v>18076.099999999999</v>
      </c>
      <c r="G125" s="16"/>
      <c r="H125">
        <f t="shared" ref="H125:H156" si="13">AVERAGE(C125:E125)</f>
        <v>1947.9</v>
      </c>
      <c r="I125">
        <f t="shared" si="11"/>
        <v>7603.2995689736927</v>
      </c>
      <c r="J125" s="12">
        <f t="shared" si="12"/>
        <v>3.9033315719357731</v>
      </c>
      <c r="K125" t="s">
        <v>210</v>
      </c>
      <c r="L125" t="s">
        <v>22</v>
      </c>
      <c r="M125" t="s">
        <v>755</v>
      </c>
    </row>
    <row r="126" spans="1:13" x14ac:dyDescent="0.2">
      <c r="A126" s="13" t="s">
        <v>276</v>
      </c>
      <c r="B126" t="s">
        <v>277</v>
      </c>
      <c r="C126">
        <v>2956.4</v>
      </c>
      <c r="D126">
        <v>2207.1</v>
      </c>
      <c r="E126" s="15" t="s">
        <v>40</v>
      </c>
      <c r="F126">
        <v>22785.4</v>
      </c>
      <c r="G126" s="16"/>
      <c r="H126">
        <f t="shared" si="13"/>
        <v>2581.75</v>
      </c>
      <c r="I126">
        <f t="shared" si="11"/>
        <v>9529.0032262911263</v>
      </c>
      <c r="J126" s="12">
        <f t="shared" si="12"/>
        <v>3.6909085799520196</v>
      </c>
      <c r="K126" t="s">
        <v>210</v>
      </c>
      <c r="L126" t="s">
        <v>22</v>
      </c>
      <c r="M126" t="s">
        <v>755</v>
      </c>
    </row>
    <row r="127" spans="1:13" x14ac:dyDescent="0.2">
      <c r="A127" s="13" t="s">
        <v>278</v>
      </c>
      <c r="B127" t="s">
        <v>279</v>
      </c>
      <c r="C127">
        <v>2225</v>
      </c>
      <c r="D127">
        <v>1869.9</v>
      </c>
      <c r="E127" s="15" t="s">
        <v>40</v>
      </c>
      <c r="F127">
        <v>20431.8</v>
      </c>
      <c r="G127" s="16"/>
      <c r="H127">
        <f t="shared" si="13"/>
        <v>2047.45</v>
      </c>
      <c r="I127">
        <f t="shared" si="11"/>
        <v>8667.6781067493612</v>
      </c>
      <c r="J127" s="12">
        <f t="shared" si="12"/>
        <v>4.2334016004050703</v>
      </c>
      <c r="K127" t="s">
        <v>210</v>
      </c>
      <c r="L127" t="s">
        <v>22</v>
      </c>
      <c r="M127" t="s">
        <v>755</v>
      </c>
    </row>
    <row r="128" spans="1:13" x14ac:dyDescent="0.2">
      <c r="A128" s="13" t="s">
        <v>280</v>
      </c>
      <c r="B128" t="s">
        <v>281</v>
      </c>
      <c r="C128">
        <v>1369.6</v>
      </c>
      <c r="D128">
        <v>969.5</v>
      </c>
      <c r="E128" s="15" t="s">
        <v>40</v>
      </c>
      <c r="F128">
        <v>11356.3</v>
      </c>
      <c r="G128" s="16"/>
      <c r="H128">
        <f t="shared" si="13"/>
        <v>1169.55</v>
      </c>
      <c r="I128">
        <f t="shared" si="11"/>
        <v>4804.8571621733863</v>
      </c>
      <c r="J128" s="12">
        <f t="shared" si="12"/>
        <v>4.1082956369316292</v>
      </c>
      <c r="K128" t="s">
        <v>210</v>
      </c>
      <c r="L128" t="s">
        <v>22</v>
      </c>
      <c r="M128" t="s">
        <v>755</v>
      </c>
    </row>
    <row r="129" spans="1:13" x14ac:dyDescent="0.2">
      <c r="A129" s="13" t="s">
        <v>282</v>
      </c>
      <c r="B129" t="s">
        <v>283</v>
      </c>
      <c r="C129">
        <v>2832.4</v>
      </c>
      <c r="D129">
        <v>2030.4</v>
      </c>
      <c r="E129" s="15" t="s">
        <v>40</v>
      </c>
      <c r="F129">
        <v>21973.7</v>
      </c>
      <c r="G129" s="16"/>
      <c r="H129">
        <f t="shared" si="13"/>
        <v>2431.4</v>
      </c>
      <c r="I129">
        <f t="shared" si="11"/>
        <v>9218.145056716492</v>
      </c>
      <c r="J129" s="12">
        <f t="shared" si="12"/>
        <v>3.7912910490731644</v>
      </c>
      <c r="K129" t="s">
        <v>210</v>
      </c>
      <c r="L129" t="s">
        <v>22</v>
      </c>
      <c r="M129" t="s">
        <v>755</v>
      </c>
    </row>
    <row r="130" spans="1:13" x14ac:dyDescent="0.2">
      <c r="A130" s="13" t="s">
        <v>284</v>
      </c>
      <c r="B130" t="s">
        <v>285</v>
      </c>
      <c r="C130">
        <v>1942.3</v>
      </c>
      <c r="D130">
        <v>1754.8</v>
      </c>
      <c r="E130" s="15" t="s">
        <v>40</v>
      </c>
      <c r="F130">
        <v>19937.099999999999</v>
      </c>
      <c r="G130" s="16"/>
      <c r="H130">
        <f t="shared" si="13"/>
        <v>1848.55</v>
      </c>
      <c r="I130">
        <f t="shared" si="11"/>
        <v>8527.3678144092155</v>
      </c>
      <c r="J130" s="12">
        <f t="shared" si="12"/>
        <v>4.6130036052090642</v>
      </c>
      <c r="K130" t="s">
        <v>210</v>
      </c>
      <c r="L130" t="s">
        <v>22</v>
      </c>
      <c r="M130" t="s">
        <v>755</v>
      </c>
    </row>
    <row r="131" spans="1:13" x14ac:dyDescent="0.2">
      <c r="A131" s="13" t="s">
        <v>286</v>
      </c>
      <c r="B131" t="s">
        <v>287</v>
      </c>
      <c r="C131">
        <v>1032.5</v>
      </c>
      <c r="D131">
        <v>664.4</v>
      </c>
      <c r="E131" s="15" t="s">
        <v>40</v>
      </c>
      <c r="F131">
        <v>8440.7000000000007</v>
      </c>
      <c r="G131" s="16"/>
      <c r="H131">
        <f t="shared" si="13"/>
        <v>848.45</v>
      </c>
      <c r="I131">
        <f t="shared" ref="I131:I162" si="14">_xlfn.STDEV.P(C131:G131)</f>
        <v>3582.174487654112</v>
      </c>
      <c r="J131" s="12">
        <f t="shared" ref="J131:J162" si="15">I131/H131</f>
        <v>4.2220219077778438</v>
      </c>
      <c r="K131" t="s">
        <v>210</v>
      </c>
      <c r="L131" t="s">
        <v>22</v>
      </c>
      <c r="M131" t="s">
        <v>755</v>
      </c>
    </row>
    <row r="132" spans="1:13" x14ac:dyDescent="0.2">
      <c r="A132" s="13" t="s">
        <v>288</v>
      </c>
      <c r="B132" t="s">
        <v>289</v>
      </c>
      <c r="C132">
        <v>643.79999999999995</v>
      </c>
      <c r="D132">
        <v>533.20000000000005</v>
      </c>
      <c r="E132" s="15" t="s">
        <v>40</v>
      </c>
      <c r="F132">
        <v>6817.9</v>
      </c>
      <c r="G132" s="16"/>
      <c r="H132">
        <f t="shared" si="13"/>
        <v>588.5</v>
      </c>
      <c r="I132">
        <f t="shared" si="14"/>
        <v>2936.9144288218922</v>
      </c>
      <c r="J132" s="12">
        <f t="shared" si="15"/>
        <v>4.9905088000372002</v>
      </c>
      <c r="K132" t="s">
        <v>210</v>
      </c>
      <c r="L132" t="s">
        <v>22</v>
      </c>
      <c r="M132" t="s">
        <v>755</v>
      </c>
    </row>
    <row r="133" spans="1:13" x14ac:dyDescent="0.2">
      <c r="A133" s="13" t="s">
        <v>290</v>
      </c>
      <c r="B133" t="s">
        <v>291</v>
      </c>
      <c r="C133">
        <v>2204.4</v>
      </c>
      <c r="D133">
        <v>1449.3</v>
      </c>
      <c r="E133" s="15" t="s">
        <v>40</v>
      </c>
      <c r="F133">
        <v>16604.900000000001</v>
      </c>
      <c r="G133" s="16"/>
      <c r="H133">
        <f t="shared" si="13"/>
        <v>1826.85</v>
      </c>
      <c r="I133">
        <f t="shared" si="14"/>
        <v>6973.2567524475653</v>
      </c>
      <c r="J133" s="12">
        <f t="shared" si="15"/>
        <v>3.8170932219107017</v>
      </c>
      <c r="K133" t="s">
        <v>210</v>
      </c>
      <c r="L133" t="s">
        <v>22</v>
      </c>
      <c r="M133" t="s">
        <v>755</v>
      </c>
    </row>
    <row r="134" spans="1:13" x14ac:dyDescent="0.2">
      <c r="A134" s="13" t="s">
        <v>292</v>
      </c>
      <c r="B134" t="s">
        <v>293</v>
      </c>
      <c r="C134">
        <v>840.7</v>
      </c>
      <c r="D134">
        <v>673.6</v>
      </c>
      <c r="E134" s="15" t="s">
        <v>40</v>
      </c>
      <c r="F134">
        <v>8493.2999999999993</v>
      </c>
      <c r="G134" s="16"/>
      <c r="H134">
        <f t="shared" si="13"/>
        <v>757.15000000000009</v>
      </c>
      <c r="I134">
        <f t="shared" si="14"/>
        <v>3647.4940752369821</v>
      </c>
      <c r="J134" s="12">
        <f t="shared" si="15"/>
        <v>4.8173995578643352</v>
      </c>
      <c r="K134" t="s">
        <v>210</v>
      </c>
      <c r="L134" t="s">
        <v>22</v>
      </c>
      <c r="M134" t="s">
        <v>755</v>
      </c>
    </row>
    <row r="135" spans="1:13" x14ac:dyDescent="0.2">
      <c r="A135" s="13" t="s">
        <v>294</v>
      </c>
      <c r="B135" t="s">
        <v>295</v>
      </c>
      <c r="C135">
        <v>2223</v>
      </c>
      <c r="D135">
        <v>1634.3</v>
      </c>
      <c r="E135" s="15" t="s">
        <v>40</v>
      </c>
      <c r="F135">
        <v>19225.2</v>
      </c>
      <c r="G135" s="16"/>
      <c r="H135">
        <f t="shared" si="13"/>
        <v>1928.65</v>
      </c>
      <c r="I135">
        <f t="shared" si="14"/>
        <v>8157.2131361690499</v>
      </c>
      <c r="J135" s="12">
        <f t="shared" si="15"/>
        <v>4.2294937578975187</v>
      </c>
      <c r="K135" t="s">
        <v>210</v>
      </c>
      <c r="L135" t="s">
        <v>22</v>
      </c>
      <c r="M135" t="s">
        <v>755</v>
      </c>
    </row>
    <row r="136" spans="1:13" x14ac:dyDescent="0.2">
      <c r="A136" s="13" t="s">
        <v>296</v>
      </c>
      <c r="B136" t="s">
        <v>297</v>
      </c>
      <c r="C136">
        <v>713.5</v>
      </c>
      <c r="D136">
        <v>539.70000000000005</v>
      </c>
      <c r="E136" s="15" t="s">
        <v>40</v>
      </c>
      <c r="F136">
        <v>5840.2</v>
      </c>
      <c r="G136" s="16"/>
      <c r="H136">
        <f t="shared" si="13"/>
        <v>626.6</v>
      </c>
      <c r="I136">
        <f t="shared" si="14"/>
        <v>2458.7386011711151</v>
      </c>
      <c r="J136" s="12">
        <f t="shared" si="15"/>
        <v>3.9239364844735318</v>
      </c>
      <c r="K136" t="s">
        <v>210</v>
      </c>
      <c r="L136" t="s">
        <v>22</v>
      </c>
      <c r="M136" t="s">
        <v>755</v>
      </c>
    </row>
    <row r="137" spans="1:13" x14ac:dyDescent="0.2">
      <c r="A137" s="13" t="s">
        <v>298</v>
      </c>
      <c r="B137" t="s">
        <v>299</v>
      </c>
      <c r="C137">
        <v>415.7</v>
      </c>
      <c r="D137">
        <v>377.1</v>
      </c>
      <c r="E137" s="15" t="s">
        <v>40</v>
      </c>
      <c r="F137">
        <v>5059.1000000000004</v>
      </c>
      <c r="G137" s="16"/>
      <c r="H137">
        <f t="shared" si="13"/>
        <v>396.4</v>
      </c>
      <c r="I137">
        <f t="shared" si="14"/>
        <v>2198.0743471401402</v>
      </c>
      <c r="J137" s="12">
        <f t="shared" si="15"/>
        <v>5.5450916930881444</v>
      </c>
      <c r="K137" t="s">
        <v>210</v>
      </c>
      <c r="L137" t="s">
        <v>22</v>
      </c>
      <c r="M137" t="s">
        <v>755</v>
      </c>
    </row>
    <row r="138" spans="1:13" x14ac:dyDescent="0.2">
      <c r="A138" s="13" t="s">
        <v>300</v>
      </c>
      <c r="B138" t="s">
        <v>301</v>
      </c>
      <c r="C138">
        <v>313.39999999999998</v>
      </c>
      <c r="D138">
        <v>293.3</v>
      </c>
      <c r="E138" s="15" t="s">
        <v>40</v>
      </c>
      <c r="F138">
        <v>3432.7</v>
      </c>
      <c r="G138" s="16"/>
      <c r="H138">
        <f t="shared" si="13"/>
        <v>303.35000000000002</v>
      </c>
      <c r="I138">
        <f t="shared" si="14"/>
        <v>1475.2125594488259</v>
      </c>
      <c r="J138" s="12">
        <f t="shared" si="15"/>
        <v>4.8630709063749</v>
      </c>
      <c r="K138" t="s">
        <v>210</v>
      </c>
      <c r="L138" t="s">
        <v>22</v>
      </c>
      <c r="M138" t="s">
        <v>755</v>
      </c>
    </row>
    <row r="139" spans="1:13" x14ac:dyDescent="0.2">
      <c r="A139" s="13" t="s">
        <v>302</v>
      </c>
      <c r="B139" t="s">
        <v>303</v>
      </c>
      <c r="C139">
        <v>299.3</v>
      </c>
      <c r="D139">
        <v>232.6</v>
      </c>
      <c r="E139" s="15" t="s">
        <v>40</v>
      </c>
      <c r="F139">
        <v>4632.3999999999996</v>
      </c>
      <c r="G139" s="16"/>
      <c r="H139">
        <f t="shared" si="13"/>
        <v>265.95</v>
      </c>
      <c r="I139">
        <f t="shared" si="14"/>
        <v>2058.5443762253194</v>
      </c>
      <c r="J139" s="12">
        <f t="shared" si="15"/>
        <v>7.7403435842275599</v>
      </c>
      <c r="K139" t="s">
        <v>210</v>
      </c>
      <c r="L139" t="s">
        <v>22</v>
      </c>
      <c r="M139" t="s">
        <v>755</v>
      </c>
    </row>
    <row r="140" spans="1:13" x14ac:dyDescent="0.2">
      <c r="A140" s="13" t="s">
        <v>304</v>
      </c>
      <c r="B140" t="s">
        <v>305</v>
      </c>
      <c r="C140">
        <v>578.79999999999995</v>
      </c>
      <c r="D140">
        <v>438.4</v>
      </c>
      <c r="E140" s="15" t="s">
        <v>40</v>
      </c>
      <c r="F140">
        <v>4125.8</v>
      </c>
      <c r="G140" s="16"/>
      <c r="H140">
        <f t="shared" si="13"/>
        <v>508.59999999999997</v>
      </c>
      <c r="I140">
        <f t="shared" si="14"/>
        <v>1706.1275164014623</v>
      </c>
      <c r="J140" s="12">
        <f t="shared" si="15"/>
        <v>3.3545566582805004</v>
      </c>
      <c r="K140" t="s">
        <v>210</v>
      </c>
      <c r="L140" t="s">
        <v>22</v>
      </c>
      <c r="M140" t="s">
        <v>755</v>
      </c>
    </row>
    <row r="141" spans="1:13" x14ac:dyDescent="0.2">
      <c r="A141" s="13" t="s">
        <v>306</v>
      </c>
      <c r="B141" t="s">
        <v>307</v>
      </c>
      <c r="C141">
        <v>449.5</v>
      </c>
      <c r="D141">
        <v>422.3</v>
      </c>
      <c r="E141" s="15" t="s">
        <v>40</v>
      </c>
      <c r="F141">
        <v>3957.1</v>
      </c>
      <c r="G141" s="16"/>
      <c r="H141">
        <f t="shared" si="13"/>
        <v>435.9</v>
      </c>
      <c r="I141">
        <f t="shared" si="14"/>
        <v>1659.9467407788184</v>
      </c>
      <c r="J141" s="12">
        <f t="shared" si="15"/>
        <v>3.8080907106648736</v>
      </c>
      <c r="K141" t="s">
        <v>210</v>
      </c>
      <c r="L141" t="s">
        <v>22</v>
      </c>
      <c r="M141" t="s">
        <v>755</v>
      </c>
    </row>
    <row r="142" spans="1:13" x14ac:dyDescent="0.2">
      <c r="A142" s="13" t="s">
        <v>308</v>
      </c>
      <c r="B142" t="s">
        <v>309</v>
      </c>
      <c r="C142">
        <v>344.3</v>
      </c>
      <c r="D142">
        <v>470.9</v>
      </c>
      <c r="E142" s="15" t="s">
        <v>40</v>
      </c>
      <c r="F142">
        <v>2714.7</v>
      </c>
      <c r="G142" s="16"/>
      <c r="H142">
        <f t="shared" si="13"/>
        <v>407.6</v>
      </c>
      <c r="I142">
        <f t="shared" si="14"/>
        <v>1088.8047554798588</v>
      </c>
      <c r="J142" s="12">
        <f t="shared" si="15"/>
        <v>2.6712579869476416</v>
      </c>
      <c r="K142" t="s">
        <v>210</v>
      </c>
      <c r="L142" t="s">
        <v>22</v>
      </c>
      <c r="M142" t="s">
        <v>755</v>
      </c>
    </row>
    <row r="143" spans="1:13" x14ac:dyDescent="0.2">
      <c r="A143" s="13" t="s">
        <v>310</v>
      </c>
      <c r="B143" t="s">
        <v>311</v>
      </c>
      <c r="C143">
        <v>2294.8000000000002</v>
      </c>
      <c r="D143">
        <v>1689.4</v>
      </c>
      <c r="E143" s="15" t="s">
        <v>40</v>
      </c>
      <c r="F143">
        <v>4705.7</v>
      </c>
      <c r="G143" s="16"/>
      <c r="H143">
        <f t="shared" si="13"/>
        <v>1992.1000000000001</v>
      </c>
      <c r="I143">
        <f t="shared" si="14"/>
        <v>1302.8606841186909</v>
      </c>
      <c r="J143" s="12">
        <f t="shared" si="15"/>
        <v>0.65401369615917415</v>
      </c>
      <c r="K143" t="s">
        <v>210</v>
      </c>
      <c r="L143" t="s">
        <v>22</v>
      </c>
      <c r="M143" t="s">
        <v>755</v>
      </c>
    </row>
    <row r="144" spans="1:13" x14ac:dyDescent="0.2">
      <c r="A144" s="13" t="s">
        <v>312</v>
      </c>
      <c r="B144" t="s">
        <v>313</v>
      </c>
      <c r="C144">
        <v>751.6</v>
      </c>
      <c r="D144">
        <v>379.5</v>
      </c>
      <c r="E144" s="15" t="s">
        <v>40</v>
      </c>
      <c r="F144">
        <v>19182.3</v>
      </c>
      <c r="G144" s="16"/>
      <c r="H144">
        <f t="shared" si="13"/>
        <v>565.54999999999995</v>
      </c>
      <c r="I144">
        <f t="shared" si="14"/>
        <v>8777.3347558103051</v>
      </c>
      <c r="J144" s="12">
        <f t="shared" si="15"/>
        <v>15.519997800035904</v>
      </c>
      <c r="K144" t="s">
        <v>210</v>
      </c>
      <c r="L144" t="s">
        <v>22</v>
      </c>
      <c r="M144" t="s">
        <v>755</v>
      </c>
    </row>
    <row r="145" spans="1:13" x14ac:dyDescent="0.2">
      <c r="A145" s="13" t="s">
        <v>314</v>
      </c>
      <c r="B145" t="s">
        <v>315</v>
      </c>
      <c r="C145">
        <v>408.8</v>
      </c>
      <c r="D145">
        <v>365.6</v>
      </c>
      <c r="E145" s="15" t="s">
        <v>40</v>
      </c>
      <c r="F145">
        <v>5458.9</v>
      </c>
      <c r="G145" s="16"/>
      <c r="H145">
        <f t="shared" si="13"/>
        <v>387.20000000000005</v>
      </c>
      <c r="I145">
        <f t="shared" si="14"/>
        <v>2390.8873559598933</v>
      </c>
      <c r="J145" s="12">
        <f t="shared" si="15"/>
        <v>6.1748123862600544</v>
      </c>
      <c r="K145" t="s">
        <v>210</v>
      </c>
      <c r="L145" t="s">
        <v>22</v>
      </c>
      <c r="M145" t="s">
        <v>755</v>
      </c>
    </row>
    <row r="146" spans="1:13" x14ac:dyDescent="0.2">
      <c r="A146" s="13" t="s">
        <v>316</v>
      </c>
      <c r="B146" t="s">
        <v>317</v>
      </c>
      <c r="C146">
        <v>399.8</v>
      </c>
      <c r="D146">
        <v>373.7</v>
      </c>
      <c r="E146" s="15" t="s">
        <v>40</v>
      </c>
      <c r="F146">
        <v>3234.1</v>
      </c>
      <c r="G146" s="16"/>
      <c r="H146">
        <f t="shared" si="13"/>
        <v>386.75</v>
      </c>
      <c r="I146">
        <f t="shared" si="14"/>
        <v>1342.2959542846311</v>
      </c>
      <c r="J146" s="12">
        <f t="shared" si="15"/>
        <v>3.4707070569738359</v>
      </c>
      <c r="K146" t="s">
        <v>210</v>
      </c>
      <c r="L146" t="s">
        <v>22</v>
      </c>
      <c r="M146" t="s">
        <v>755</v>
      </c>
    </row>
    <row r="147" spans="1:13" x14ac:dyDescent="0.2">
      <c r="A147" s="13" t="s">
        <v>318</v>
      </c>
      <c r="B147" t="s">
        <v>319</v>
      </c>
      <c r="C147">
        <v>464</v>
      </c>
      <c r="D147">
        <v>345.9</v>
      </c>
      <c r="E147" s="15" t="s">
        <v>40</v>
      </c>
      <c r="F147">
        <v>3919</v>
      </c>
      <c r="G147" s="16"/>
      <c r="H147">
        <f t="shared" si="13"/>
        <v>404.95</v>
      </c>
      <c r="I147">
        <f t="shared" si="14"/>
        <v>1657.2405518411222</v>
      </c>
      <c r="J147" s="12">
        <f t="shared" si="15"/>
        <v>4.0924572214869048</v>
      </c>
      <c r="K147" t="s">
        <v>210</v>
      </c>
      <c r="L147" t="s">
        <v>22</v>
      </c>
      <c r="M147" t="s">
        <v>755</v>
      </c>
    </row>
    <row r="148" spans="1:13" x14ac:dyDescent="0.2">
      <c r="A148" s="13" t="s">
        <v>320</v>
      </c>
      <c r="B148" t="s">
        <v>321</v>
      </c>
      <c r="C148">
        <v>449.3</v>
      </c>
      <c r="D148">
        <v>351.9</v>
      </c>
      <c r="E148" s="15" t="s">
        <v>40</v>
      </c>
      <c r="F148">
        <v>33337.300000000003</v>
      </c>
      <c r="G148" s="16"/>
      <c r="H148">
        <f t="shared" si="13"/>
        <v>400.6</v>
      </c>
      <c r="I148">
        <f t="shared" si="14"/>
        <v>15526.560196858372</v>
      </c>
      <c r="J148" s="12">
        <f t="shared" si="15"/>
        <v>38.758263097499679</v>
      </c>
      <c r="K148" t="s">
        <v>210</v>
      </c>
      <c r="L148" t="s">
        <v>22</v>
      </c>
      <c r="M148" t="s">
        <v>755</v>
      </c>
    </row>
    <row r="149" spans="1:13" x14ac:dyDescent="0.2">
      <c r="A149" s="13" t="s">
        <v>322</v>
      </c>
      <c r="B149" t="s">
        <v>323</v>
      </c>
      <c r="C149">
        <v>451.9</v>
      </c>
      <c r="D149">
        <v>340.1</v>
      </c>
      <c r="E149" s="15" t="s">
        <v>40</v>
      </c>
      <c r="F149">
        <v>29638.7</v>
      </c>
      <c r="G149" s="16"/>
      <c r="H149">
        <f t="shared" si="13"/>
        <v>396</v>
      </c>
      <c r="I149">
        <f t="shared" si="14"/>
        <v>13785.216539789606</v>
      </c>
      <c r="J149" s="12">
        <f t="shared" si="15"/>
        <v>34.811152878256578</v>
      </c>
      <c r="K149" t="s">
        <v>210</v>
      </c>
      <c r="L149" t="s">
        <v>22</v>
      </c>
      <c r="M149" t="s">
        <v>755</v>
      </c>
    </row>
    <row r="150" spans="1:13" x14ac:dyDescent="0.2">
      <c r="A150" s="13" t="s">
        <v>324</v>
      </c>
      <c r="B150" t="s">
        <v>325</v>
      </c>
      <c r="C150">
        <v>2279.1999999999998</v>
      </c>
      <c r="D150">
        <v>1567.4</v>
      </c>
      <c r="E150" s="15" t="s">
        <v>40</v>
      </c>
      <c r="F150">
        <v>5033.3999999999996</v>
      </c>
      <c r="G150" s="16"/>
      <c r="H150">
        <f t="shared" si="13"/>
        <v>1923.3</v>
      </c>
      <c r="I150">
        <f t="shared" si="14"/>
        <v>1494.6360716464274</v>
      </c>
      <c r="J150" s="12">
        <f t="shared" si="15"/>
        <v>0.77712061126523546</v>
      </c>
      <c r="K150" t="s">
        <v>210</v>
      </c>
      <c r="L150" t="s">
        <v>22</v>
      </c>
      <c r="M150" t="s">
        <v>755</v>
      </c>
    </row>
    <row r="151" spans="1:13" x14ac:dyDescent="0.2">
      <c r="A151" s="13" t="s">
        <v>326</v>
      </c>
      <c r="B151" t="s">
        <v>327</v>
      </c>
      <c r="C151">
        <v>320.2</v>
      </c>
      <c r="D151">
        <v>234.3</v>
      </c>
      <c r="E151" s="15" t="s">
        <v>40</v>
      </c>
      <c r="F151">
        <v>10661.1</v>
      </c>
      <c r="G151" s="16"/>
      <c r="H151">
        <f t="shared" si="13"/>
        <v>277.25</v>
      </c>
      <c r="I151">
        <f t="shared" si="14"/>
        <v>4895.1194499101748</v>
      </c>
      <c r="J151" s="12">
        <f t="shared" si="15"/>
        <v>17.655976374788729</v>
      </c>
      <c r="K151" t="s">
        <v>210</v>
      </c>
      <c r="L151" t="s">
        <v>22</v>
      </c>
      <c r="M151" t="s">
        <v>755</v>
      </c>
    </row>
    <row r="152" spans="1:13" x14ac:dyDescent="0.2">
      <c r="A152" s="13" t="s">
        <v>328</v>
      </c>
      <c r="B152" t="s">
        <v>329</v>
      </c>
      <c r="C152">
        <v>460.9</v>
      </c>
      <c r="D152">
        <v>395.9</v>
      </c>
      <c r="E152" s="15" t="s">
        <v>40</v>
      </c>
      <c r="F152">
        <v>3988.6</v>
      </c>
      <c r="G152" s="16"/>
      <c r="H152">
        <f t="shared" si="13"/>
        <v>428.4</v>
      </c>
      <c r="I152">
        <f t="shared" si="14"/>
        <v>1678.5041482092188</v>
      </c>
      <c r="J152" s="12">
        <f t="shared" si="15"/>
        <v>3.9180769099188115</v>
      </c>
      <c r="K152" t="s">
        <v>210</v>
      </c>
      <c r="L152" t="s">
        <v>22</v>
      </c>
      <c r="M152" t="s">
        <v>755</v>
      </c>
    </row>
    <row r="153" spans="1:13" x14ac:dyDescent="0.2">
      <c r="A153" s="13" t="s">
        <v>330</v>
      </c>
      <c r="B153" t="s">
        <v>331</v>
      </c>
      <c r="C153">
        <v>509.6</v>
      </c>
      <c r="D153">
        <v>459.1</v>
      </c>
      <c r="E153" s="15" t="s">
        <v>40</v>
      </c>
      <c r="F153">
        <v>3450.2</v>
      </c>
      <c r="G153" s="16"/>
      <c r="H153">
        <f t="shared" si="13"/>
        <v>484.35</v>
      </c>
      <c r="I153">
        <f t="shared" si="14"/>
        <v>1398.2670949746653</v>
      </c>
      <c r="J153" s="12">
        <f t="shared" si="15"/>
        <v>2.8868939712494379</v>
      </c>
      <c r="K153" t="s">
        <v>332</v>
      </c>
      <c r="L153" t="s">
        <v>22</v>
      </c>
      <c r="M153" t="s">
        <v>755</v>
      </c>
    </row>
    <row r="154" spans="1:13" x14ac:dyDescent="0.2">
      <c r="A154" s="13" t="s">
        <v>333</v>
      </c>
      <c r="B154" t="s">
        <v>334</v>
      </c>
      <c r="C154">
        <v>3259.4</v>
      </c>
      <c r="D154">
        <v>3886.7</v>
      </c>
      <c r="E154" s="15" t="s">
        <v>40</v>
      </c>
      <c r="F154">
        <v>3029.1</v>
      </c>
      <c r="G154" s="16"/>
      <c r="H154">
        <f t="shared" si="13"/>
        <v>3573.05</v>
      </c>
      <c r="I154">
        <f t="shared" si="14"/>
        <v>362.40265206289627</v>
      </c>
      <c r="J154" s="12">
        <f t="shared" si="15"/>
        <v>0.10142669485814536</v>
      </c>
      <c r="K154" t="s">
        <v>332</v>
      </c>
      <c r="L154" t="s">
        <v>22</v>
      </c>
      <c r="M154" t="s">
        <v>755</v>
      </c>
    </row>
    <row r="155" spans="1:13" x14ac:dyDescent="0.2">
      <c r="A155" s="13" t="s">
        <v>335</v>
      </c>
      <c r="B155" t="s">
        <v>336</v>
      </c>
      <c r="C155">
        <v>2987.6</v>
      </c>
      <c r="D155">
        <v>2865.1</v>
      </c>
      <c r="E155" s="15" t="s">
        <v>40</v>
      </c>
      <c r="F155">
        <v>4785.3999999999996</v>
      </c>
      <c r="G155" s="16"/>
      <c r="H155">
        <f t="shared" si="13"/>
        <v>2926.35</v>
      </c>
      <c r="I155">
        <f t="shared" si="14"/>
        <v>877.79035588737804</v>
      </c>
      <c r="J155" s="12">
        <f t="shared" si="15"/>
        <v>0.29996082351303777</v>
      </c>
      <c r="K155" t="s">
        <v>332</v>
      </c>
      <c r="L155" t="s">
        <v>22</v>
      </c>
      <c r="M155" t="s">
        <v>755</v>
      </c>
    </row>
    <row r="156" spans="1:13" x14ac:dyDescent="0.2">
      <c r="A156" s="13" t="s">
        <v>337</v>
      </c>
      <c r="B156" t="s">
        <v>338</v>
      </c>
      <c r="C156">
        <v>381.7</v>
      </c>
      <c r="D156">
        <v>469.3</v>
      </c>
      <c r="E156" s="15" t="s">
        <v>40</v>
      </c>
      <c r="F156">
        <v>6469</v>
      </c>
      <c r="G156" s="16"/>
      <c r="H156">
        <f t="shared" si="13"/>
        <v>425.5</v>
      </c>
      <c r="I156">
        <f t="shared" si="14"/>
        <v>2849.1576755244701</v>
      </c>
      <c r="J156" s="12">
        <f t="shared" si="15"/>
        <v>6.6960227391879439</v>
      </c>
      <c r="K156" t="s">
        <v>332</v>
      </c>
      <c r="L156" t="s">
        <v>22</v>
      </c>
      <c r="M156" t="s">
        <v>755</v>
      </c>
    </row>
    <row r="157" spans="1:13" x14ac:dyDescent="0.2">
      <c r="A157" s="13" t="s">
        <v>339</v>
      </c>
      <c r="B157" t="s">
        <v>340</v>
      </c>
      <c r="C157">
        <v>1162.0999999999999</v>
      </c>
      <c r="D157">
        <v>1240.3</v>
      </c>
      <c r="E157" s="15" t="s">
        <v>40</v>
      </c>
      <c r="F157">
        <v>3432</v>
      </c>
      <c r="G157" s="16"/>
      <c r="H157">
        <f t="shared" ref="H157:H180" si="16">AVERAGE(C157:E157)</f>
        <v>1201.1999999999998</v>
      </c>
      <c r="I157">
        <f t="shared" si="14"/>
        <v>1052.0936872097782</v>
      </c>
      <c r="J157" s="12">
        <f t="shared" si="15"/>
        <v>0.87586887047101092</v>
      </c>
      <c r="K157" t="s">
        <v>332</v>
      </c>
      <c r="L157" t="s">
        <v>22</v>
      </c>
      <c r="M157" t="s">
        <v>755</v>
      </c>
    </row>
    <row r="158" spans="1:13" x14ac:dyDescent="0.2">
      <c r="A158" s="13" t="s">
        <v>341</v>
      </c>
      <c r="B158" t="s">
        <v>342</v>
      </c>
      <c r="C158">
        <v>358.1</v>
      </c>
      <c r="D158">
        <v>286.2</v>
      </c>
      <c r="E158" s="15" t="s">
        <v>40</v>
      </c>
      <c r="F158">
        <v>2731.3</v>
      </c>
      <c r="G158" s="16"/>
      <c r="H158">
        <f t="shared" si="16"/>
        <v>322.14999999999998</v>
      </c>
      <c r="I158">
        <f t="shared" si="14"/>
        <v>1136.0634694710795</v>
      </c>
      <c r="J158" s="12">
        <f t="shared" si="15"/>
        <v>3.5265046390534831</v>
      </c>
      <c r="K158" t="s">
        <v>332</v>
      </c>
      <c r="L158" t="s">
        <v>22</v>
      </c>
      <c r="M158" t="s">
        <v>755</v>
      </c>
    </row>
    <row r="159" spans="1:13" x14ac:dyDescent="0.2">
      <c r="A159" s="13" t="s">
        <v>343</v>
      </c>
      <c r="B159" t="s">
        <v>344</v>
      </c>
      <c r="C159">
        <v>478.6</v>
      </c>
      <c r="D159">
        <v>245.4</v>
      </c>
      <c r="E159" s="15" t="s">
        <v>40</v>
      </c>
      <c r="F159">
        <v>5602.4</v>
      </c>
      <c r="G159" s="16"/>
      <c r="H159">
        <f t="shared" si="16"/>
        <v>362</v>
      </c>
      <c r="I159">
        <f t="shared" si="14"/>
        <v>2472.1820698861693</v>
      </c>
      <c r="J159" s="12">
        <f t="shared" si="15"/>
        <v>6.8292322372546117</v>
      </c>
      <c r="K159" t="s">
        <v>332</v>
      </c>
      <c r="L159" t="s">
        <v>22</v>
      </c>
      <c r="M159" t="s">
        <v>755</v>
      </c>
    </row>
    <row r="160" spans="1:13" x14ac:dyDescent="0.2">
      <c r="A160" s="13" t="s">
        <v>345</v>
      </c>
      <c r="B160" t="s">
        <v>346</v>
      </c>
      <c r="C160">
        <v>547.1</v>
      </c>
      <c r="D160">
        <v>298.8</v>
      </c>
      <c r="E160" s="15" t="s">
        <v>40</v>
      </c>
      <c r="F160">
        <v>31909.4</v>
      </c>
      <c r="G160" s="16"/>
      <c r="H160">
        <f t="shared" si="16"/>
        <v>422.95000000000005</v>
      </c>
      <c r="I160">
        <f t="shared" si="14"/>
        <v>14843.201011986002</v>
      </c>
      <c r="J160" s="12">
        <f t="shared" si="15"/>
        <v>35.094458002094811</v>
      </c>
      <c r="K160" t="s">
        <v>332</v>
      </c>
      <c r="L160" t="s">
        <v>22</v>
      </c>
      <c r="M160" t="s">
        <v>755</v>
      </c>
    </row>
    <row r="161" spans="1:13" x14ac:dyDescent="0.2">
      <c r="A161" s="13" t="s">
        <v>347</v>
      </c>
      <c r="B161" t="s">
        <v>348</v>
      </c>
      <c r="C161">
        <v>420</v>
      </c>
      <c r="D161">
        <v>300.60000000000002</v>
      </c>
      <c r="E161" s="15" t="s">
        <v>40</v>
      </c>
      <c r="F161">
        <v>4537.3</v>
      </c>
      <c r="G161" s="16"/>
      <c r="H161">
        <f t="shared" si="16"/>
        <v>360.3</v>
      </c>
      <c r="I161">
        <f t="shared" si="14"/>
        <v>1969.6599407568356</v>
      </c>
      <c r="J161" s="12">
        <f t="shared" si="15"/>
        <v>5.4667220115371506</v>
      </c>
      <c r="K161" t="s">
        <v>332</v>
      </c>
      <c r="L161" t="s">
        <v>22</v>
      </c>
      <c r="M161" t="s">
        <v>755</v>
      </c>
    </row>
    <row r="162" spans="1:13" x14ac:dyDescent="0.2">
      <c r="A162" s="13" t="s">
        <v>349</v>
      </c>
      <c r="B162" t="s">
        <v>350</v>
      </c>
      <c r="C162">
        <v>633.9</v>
      </c>
      <c r="D162">
        <v>505.3</v>
      </c>
      <c r="E162" s="15" t="s">
        <v>40</v>
      </c>
      <c r="F162">
        <v>5131.7</v>
      </c>
      <c r="G162" s="16"/>
      <c r="H162">
        <f t="shared" si="16"/>
        <v>569.6</v>
      </c>
      <c r="I162">
        <f t="shared" si="14"/>
        <v>2151.2352978385852</v>
      </c>
      <c r="J162" s="12">
        <f t="shared" si="15"/>
        <v>3.7767473627784147</v>
      </c>
      <c r="K162" t="s">
        <v>332</v>
      </c>
      <c r="L162" t="s">
        <v>22</v>
      </c>
      <c r="M162" t="s">
        <v>755</v>
      </c>
    </row>
    <row r="163" spans="1:13" x14ac:dyDescent="0.2">
      <c r="A163" s="13" t="s">
        <v>351</v>
      </c>
      <c r="B163" t="s">
        <v>352</v>
      </c>
      <c r="C163">
        <v>371.8</v>
      </c>
      <c r="D163">
        <v>254.8</v>
      </c>
      <c r="E163" s="15" t="s">
        <v>40</v>
      </c>
      <c r="F163">
        <v>4419.1000000000004</v>
      </c>
      <c r="G163" s="16"/>
      <c r="H163">
        <f t="shared" si="16"/>
        <v>313.3</v>
      </c>
      <c r="I163">
        <f t="shared" ref="I163:I180" si="17">_xlfn.STDEV.P(C163:G163)</f>
        <v>1936.0819765702072</v>
      </c>
      <c r="J163" s="12">
        <f t="shared" ref="J163:J194" si="18">I163/H163</f>
        <v>6.1796424403772967</v>
      </c>
      <c r="K163" t="s">
        <v>332</v>
      </c>
      <c r="L163" t="s">
        <v>22</v>
      </c>
      <c r="M163" t="s">
        <v>755</v>
      </c>
    </row>
    <row r="164" spans="1:13" x14ac:dyDescent="0.2">
      <c r="A164" s="13" t="s">
        <v>353</v>
      </c>
      <c r="B164" t="s">
        <v>354</v>
      </c>
      <c r="C164">
        <v>485.6</v>
      </c>
      <c r="D164">
        <v>422.3</v>
      </c>
      <c r="E164" s="15" t="s">
        <v>40</v>
      </c>
      <c r="F164">
        <v>4601.3999999999996</v>
      </c>
      <c r="G164" s="16"/>
      <c r="H164">
        <f t="shared" si="16"/>
        <v>453.95000000000005</v>
      </c>
      <c r="I164">
        <f t="shared" si="17"/>
        <v>1955.2974579047782</v>
      </c>
      <c r="J164" s="12">
        <f t="shared" si="18"/>
        <v>4.3072969664165175</v>
      </c>
      <c r="K164" t="s">
        <v>332</v>
      </c>
      <c r="L164" t="s">
        <v>22</v>
      </c>
      <c r="M164" t="s">
        <v>755</v>
      </c>
    </row>
    <row r="165" spans="1:13" x14ac:dyDescent="0.2">
      <c r="A165" s="13" t="s">
        <v>355</v>
      </c>
      <c r="B165" t="s">
        <v>356</v>
      </c>
      <c r="C165">
        <v>772</v>
      </c>
      <c r="D165">
        <v>565.9</v>
      </c>
      <c r="E165" s="15" t="s">
        <v>40</v>
      </c>
      <c r="F165">
        <v>27276.7</v>
      </c>
      <c r="G165" s="16"/>
      <c r="H165">
        <f t="shared" si="16"/>
        <v>668.95</v>
      </c>
      <c r="I165">
        <f t="shared" si="17"/>
        <v>12543.295845191564</v>
      </c>
      <c r="J165" s="12">
        <f t="shared" si="18"/>
        <v>18.750722543077305</v>
      </c>
      <c r="K165" t="s">
        <v>332</v>
      </c>
      <c r="L165" t="s">
        <v>22</v>
      </c>
      <c r="M165" t="s">
        <v>755</v>
      </c>
    </row>
    <row r="166" spans="1:13" x14ac:dyDescent="0.2">
      <c r="A166" s="13" t="s">
        <v>357</v>
      </c>
      <c r="B166" t="s">
        <v>358</v>
      </c>
      <c r="C166">
        <v>3417.6</v>
      </c>
      <c r="D166">
        <v>2535</v>
      </c>
      <c r="E166" s="15" t="s">
        <v>40</v>
      </c>
      <c r="F166">
        <v>3010.3</v>
      </c>
      <c r="G166" s="16"/>
      <c r="H166">
        <f t="shared" si="16"/>
        <v>2976.3</v>
      </c>
      <c r="I166">
        <f t="shared" si="17"/>
        <v>360.67623832030756</v>
      </c>
      <c r="J166" s="12">
        <f t="shared" si="18"/>
        <v>0.12118275655018229</v>
      </c>
      <c r="K166" t="s">
        <v>332</v>
      </c>
      <c r="L166" t="s">
        <v>22</v>
      </c>
      <c r="M166" t="s">
        <v>755</v>
      </c>
    </row>
    <row r="167" spans="1:13" x14ac:dyDescent="0.2">
      <c r="A167" s="13" t="s">
        <v>359</v>
      </c>
      <c r="B167" t="s">
        <v>360</v>
      </c>
      <c r="C167">
        <v>373.2</v>
      </c>
      <c r="D167">
        <v>372.7</v>
      </c>
      <c r="E167" s="15" t="s">
        <v>40</v>
      </c>
      <c r="F167">
        <v>15546.4</v>
      </c>
      <c r="G167" s="16"/>
      <c r="H167">
        <f t="shared" si="16"/>
        <v>372.95</v>
      </c>
      <c r="I167">
        <f t="shared" si="17"/>
        <v>7152.8329289092781</v>
      </c>
      <c r="J167" s="12">
        <f t="shared" si="18"/>
        <v>19.179066708430831</v>
      </c>
      <c r="K167" t="s">
        <v>332</v>
      </c>
      <c r="L167" t="s">
        <v>22</v>
      </c>
      <c r="M167" t="s">
        <v>755</v>
      </c>
    </row>
    <row r="168" spans="1:13" x14ac:dyDescent="0.2">
      <c r="A168" s="13" t="s">
        <v>361</v>
      </c>
      <c r="B168" t="s">
        <v>362</v>
      </c>
      <c r="C168">
        <v>373.8</v>
      </c>
      <c r="D168">
        <v>363.3</v>
      </c>
      <c r="E168" s="15" t="s">
        <v>40</v>
      </c>
      <c r="F168">
        <v>3028.3</v>
      </c>
      <c r="G168" s="16"/>
      <c r="H168">
        <f t="shared" si="16"/>
        <v>368.55</v>
      </c>
      <c r="I168">
        <f t="shared" si="17"/>
        <v>1253.8255017700387</v>
      </c>
      <c r="J168" s="12">
        <f t="shared" si="18"/>
        <v>3.4020499301859686</v>
      </c>
      <c r="K168" t="s">
        <v>332</v>
      </c>
      <c r="L168" t="s">
        <v>22</v>
      </c>
      <c r="M168" t="s">
        <v>755</v>
      </c>
    </row>
    <row r="169" spans="1:13" x14ac:dyDescent="0.2">
      <c r="A169" s="13" t="s">
        <v>363</v>
      </c>
      <c r="B169" t="s">
        <v>364</v>
      </c>
      <c r="C169">
        <v>415.3</v>
      </c>
      <c r="D169">
        <v>301.7</v>
      </c>
      <c r="E169" s="15" t="s">
        <v>40</v>
      </c>
      <c r="F169">
        <v>8497.9</v>
      </c>
      <c r="G169" s="16"/>
      <c r="H169">
        <f t="shared" si="16"/>
        <v>358.5</v>
      </c>
      <c r="I169">
        <f t="shared" si="17"/>
        <v>3837.2302244660223</v>
      </c>
      <c r="J169" s="12">
        <f t="shared" si="18"/>
        <v>10.703571058482629</v>
      </c>
      <c r="K169" t="s">
        <v>332</v>
      </c>
      <c r="L169" t="s">
        <v>22</v>
      </c>
      <c r="M169" t="s">
        <v>755</v>
      </c>
    </row>
    <row r="170" spans="1:13" x14ac:dyDescent="0.2">
      <c r="A170" s="13" t="s">
        <v>365</v>
      </c>
      <c r="B170" t="s">
        <v>366</v>
      </c>
      <c r="C170">
        <v>322.5</v>
      </c>
      <c r="D170">
        <v>315</v>
      </c>
      <c r="E170" s="15" t="s">
        <v>40</v>
      </c>
      <c r="F170">
        <v>3149.7</v>
      </c>
      <c r="G170" s="16"/>
      <c r="H170">
        <f t="shared" si="16"/>
        <v>318.75</v>
      </c>
      <c r="I170">
        <f t="shared" si="17"/>
        <v>1334.5261406207073</v>
      </c>
      <c r="J170" s="12">
        <f t="shared" si="18"/>
        <v>4.1867486764571211</v>
      </c>
      <c r="K170" t="s">
        <v>332</v>
      </c>
      <c r="L170" t="s">
        <v>22</v>
      </c>
      <c r="M170" t="s">
        <v>755</v>
      </c>
    </row>
    <row r="171" spans="1:13" x14ac:dyDescent="0.2">
      <c r="A171" s="13" t="s">
        <v>367</v>
      </c>
      <c r="B171" t="s">
        <v>368</v>
      </c>
      <c r="C171">
        <v>3448.8</v>
      </c>
      <c r="D171">
        <v>2413</v>
      </c>
      <c r="E171" s="15" t="s">
        <v>40</v>
      </c>
      <c r="F171">
        <v>3549.2</v>
      </c>
      <c r="G171" s="16"/>
      <c r="H171">
        <f t="shared" si="16"/>
        <v>2930.9</v>
      </c>
      <c r="I171">
        <f t="shared" si="17"/>
        <v>513.58351479254679</v>
      </c>
      <c r="J171" s="12">
        <f t="shared" si="18"/>
        <v>0.17523065092379364</v>
      </c>
      <c r="K171" t="s">
        <v>332</v>
      </c>
      <c r="L171" t="s">
        <v>22</v>
      </c>
      <c r="M171" t="s">
        <v>755</v>
      </c>
    </row>
    <row r="172" spans="1:13" x14ac:dyDescent="0.2">
      <c r="A172" s="13" t="s">
        <v>369</v>
      </c>
      <c r="B172" t="s">
        <v>370</v>
      </c>
      <c r="C172">
        <v>429.9</v>
      </c>
      <c r="D172">
        <v>303</v>
      </c>
      <c r="E172" s="15" t="s">
        <v>40</v>
      </c>
      <c r="F172">
        <v>3683.6</v>
      </c>
      <c r="G172" s="16"/>
      <c r="H172">
        <f t="shared" si="16"/>
        <v>366.45</v>
      </c>
      <c r="I172">
        <f t="shared" si="17"/>
        <v>1564.5774601753944</v>
      </c>
      <c r="J172" s="12">
        <f t="shared" si="18"/>
        <v>4.2695523541421601</v>
      </c>
      <c r="K172" t="s">
        <v>332</v>
      </c>
      <c r="L172" t="s">
        <v>22</v>
      </c>
      <c r="M172" t="s">
        <v>755</v>
      </c>
    </row>
    <row r="173" spans="1:13" x14ac:dyDescent="0.2">
      <c r="A173" s="13" t="s">
        <v>371</v>
      </c>
      <c r="B173" t="s">
        <v>372</v>
      </c>
      <c r="C173">
        <v>1383.6</v>
      </c>
      <c r="D173">
        <v>1107.5999999999999</v>
      </c>
      <c r="E173" s="15" t="s">
        <v>40</v>
      </c>
      <c r="F173">
        <v>5759.2</v>
      </c>
      <c r="G173" s="16"/>
      <c r="H173">
        <f t="shared" si="16"/>
        <v>1245.5999999999999</v>
      </c>
      <c r="I173">
        <f t="shared" si="17"/>
        <v>2130.7128155202481</v>
      </c>
      <c r="J173" s="12">
        <f t="shared" si="18"/>
        <v>1.7105915346180542</v>
      </c>
      <c r="K173" t="s">
        <v>332</v>
      </c>
      <c r="L173" t="s">
        <v>22</v>
      </c>
      <c r="M173" t="s">
        <v>755</v>
      </c>
    </row>
    <row r="174" spans="1:13" x14ac:dyDescent="0.2">
      <c r="A174" s="13" t="s">
        <v>373</v>
      </c>
      <c r="B174" t="s">
        <v>374</v>
      </c>
      <c r="C174">
        <v>381.5</v>
      </c>
      <c r="D174">
        <v>240.8</v>
      </c>
      <c r="E174" s="15" t="s">
        <v>40</v>
      </c>
      <c r="F174">
        <v>4872.3999999999996</v>
      </c>
      <c r="G174" s="16"/>
      <c r="H174">
        <f t="shared" si="16"/>
        <v>311.14999999999998</v>
      </c>
      <c r="I174">
        <f t="shared" si="17"/>
        <v>2150.9609702538896</v>
      </c>
      <c r="J174" s="12">
        <f t="shared" si="18"/>
        <v>6.9129390012980547</v>
      </c>
      <c r="K174" t="s">
        <v>332</v>
      </c>
      <c r="L174" t="s">
        <v>22</v>
      </c>
      <c r="M174" t="s">
        <v>755</v>
      </c>
    </row>
    <row r="175" spans="1:13" x14ac:dyDescent="0.2">
      <c r="A175" s="13" t="s">
        <v>375</v>
      </c>
      <c r="B175" t="s">
        <v>376</v>
      </c>
      <c r="C175">
        <v>690.4</v>
      </c>
      <c r="D175">
        <v>547.1</v>
      </c>
      <c r="E175" s="15" t="s">
        <v>40</v>
      </c>
      <c r="F175">
        <v>331.2</v>
      </c>
      <c r="G175" s="16"/>
      <c r="H175">
        <f t="shared" si="16"/>
        <v>618.75</v>
      </c>
      <c r="I175">
        <f t="shared" si="17"/>
        <v>147.63782261557066</v>
      </c>
      <c r="J175" s="12">
        <f t="shared" si="18"/>
        <v>0.23860658200496268</v>
      </c>
      <c r="K175" t="s">
        <v>332</v>
      </c>
      <c r="L175" t="s">
        <v>22</v>
      </c>
      <c r="M175" t="s">
        <v>755</v>
      </c>
    </row>
    <row r="176" spans="1:13" x14ac:dyDescent="0.2">
      <c r="A176" s="13" t="s">
        <v>377</v>
      </c>
      <c r="B176" t="s">
        <v>378</v>
      </c>
      <c r="C176">
        <v>485.1</v>
      </c>
      <c r="D176">
        <v>371.5</v>
      </c>
      <c r="E176" s="15" t="s">
        <v>40</v>
      </c>
      <c r="F176">
        <v>184.7</v>
      </c>
      <c r="G176" s="16"/>
      <c r="H176">
        <f t="shared" si="16"/>
        <v>428.3</v>
      </c>
      <c r="I176">
        <f t="shared" si="17"/>
        <v>123.84549514078682</v>
      </c>
      <c r="J176" s="12">
        <f t="shared" si="18"/>
        <v>0.28915595409943223</v>
      </c>
      <c r="K176" t="s">
        <v>332</v>
      </c>
      <c r="L176" t="s">
        <v>22</v>
      </c>
      <c r="M176" t="s">
        <v>755</v>
      </c>
    </row>
    <row r="177" spans="1:13" x14ac:dyDescent="0.2">
      <c r="A177" s="13" t="s">
        <v>379</v>
      </c>
      <c r="B177" t="s">
        <v>380</v>
      </c>
      <c r="C177">
        <v>615.20000000000005</v>
      </c>
      <c r="D177">
        <v>414.2</v>
      </c>
      <c r="E177" s="15" t="s">
        <v>40</v>
      </c>
      <c r="F177">
        <v>238.9</v>
      </c>
      <c r="G177" s="16"/>
      <c r="H177">
        <f t="shared" si="16"/>
        <v>514.70000000000005</v>
      </c>
      <c r="I177">
        <f t="shared" si="17"/>
        <v>153.74321303900055</v>
      </c>
      <c r="J177" s="12">
        <f t="shared" si="18"/>
        <v>0.29870451338449688</v>
      </c>
      <c r="K177" t="s">
        <v>332</v>
      </c>
      <c r="L177" t="s">
        <v>22</v>
      </c>
      <c r="M177" t="s">
        <v>755</v>
      </c>
    </row>
    <row r="178" spans="1:13" x14ac:dyDescent="0.2">
      <c r="A178" s="13" t="s">
        <v>381</v>
      </c>
      <c r="B178" t="s">
        <v>382</v>
      </c>
      <c r="C178">
        <v>297.10000000000002</v>
      </c>
      <c r="D178">
        <v>325.5</v>
      </c>
      <c r="E178" s="15" t="s">
        <v>40</v>
      </c>
      <c r="F178">
        <v>193.7</v>
      </c>
      <c r="G178" s="16"/>
      <c r="H178">
        <f t="shared" si="16"/>
        <v>311.3</v>
      </c>
      <c r="I178">
        <f t="shared" si="17"/>
        <v>56.636619484805749</v>
      </c>
      <c r="J178" s="12">
        <f t="shared" si="18"/>
        <v>0.18193581588437438</v>
      </c>
      <c r="K178" t="s">
        <v>332</v>
      </c>
      <c r="L178" t="s">
        <v>22</v>
      </c>
      <c r="M178" t="s">
        <v>755</v>
      </c>
    </row>
    <row r="179" spans="1:13" x14ac:dyDescent="0.2">
      <c r="A179" s="13" t="s">
        <v>383</v>
      </c>
      <c r="B179" t="s">
        <v>384</v>
      </c>
      <c r="C179">
        <v>413.1</v>
      </c>
      <c r="D179">
        <v>280.89999999999998</v>
      </c>
      <c r="E179" s="15" t="s">
        <v>40</v>
      </c>
      <c r="F179">
        <v>193.4</v>
      </c>
      <c r="G179" s="16"/>
      <c r="H179">
        <f t="shared" si="16"/>
        <v>347</v>
      </c>
      <c r="I179">
        <f t="shared" si="17"/>
        <v>90.308840467955619</v>
      </c>
      <c r="J179" s="12">
        <f t="shared" si="18"/>
        <v>0.26025602440333029</v>
      </c>
      <c r="K179" t="s">
        <v>332</v>
      </c>
      <c r="L179" t="s">
        <v>22</v>
      </c>
      <c r="M179" t="s">
        <v>755</v>
      </c>
    </row>
    <row r="180" spans="1:13" x14ac:dyDescent="0.2">
      <c r="A180" s="13" t="s">
        <v>385</v>
      </c>
      <c r="B180" t="s">
        <v>386</v>
      </c>
      <c r="C180">
        <v>268.60000000000002</v>
      </c>
      <c r="D180">
        <v>293.39999999999998</v>
      </c>
      <c r="E180" s="15" t="s">
        <v>40</v>
      </c>
      <c r="F180">
        <v>200</v>
      </c>
      <c r="G180" s="16"/>
      <c r="H180">
        <f t="shared" si="16"/>
        <v>281</v>
      </c>
      <c r="I180">
        <f t="shared" si="17"/>
        <v>39.503248811542825</v>
      </c>
      <c r="J180" s="12">
        <f t="shared" si="18"/>
        <v>0.14058095662470757</v>
      </c>
      <c r="K180" t="s">
        <v>332</v>
      </c>
      <c r="L180" t="s">
        <v>22</v>
      </c>
      <c r="M180" t="s">
        <v>755</v>
      </c>
    </row>
    <row r="181" spans="1:13" x14ac:dyDescent="0.2">
      <c r="F181">
        <v>201.6</v>
      </c>
    </row>
    <row r="182" spans="1:13" x14ac:dyDescent="0.2">
      <c r="F182">
        <v>3450.9</v>
      </c>
    </row>
    <row r="183" spans="1:13" x14ac:dyDescent="0.2">
      <c r="F183">
        <v>4736.5</v>
      </c>
    </row>
    <row r="184" spans="1:13" x14ac:dyDescent="0.2">
      <c r="F184">
        <v>4272.5</v>
      </c>
    </row>
    <row r="185" spans="1:13" x14ac:dyDescent="0.2">
      <c r="F185">
        <v>22529.9</v>
      </c>
    </row>
    <row r="186" spans="1:13" x14ac:dyDescent="0.2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baseColWidth="10" defaultColWidth="8.83203125" defaultRowHeight="15" x14ac:dyDescent="0.2"/>
  <cols>
    <col min="1" max="2" width="8.6640625" customWidth="1"/>
    <col min="3" max="3" width="14" customWidth="1"/>
    <col min="4" max="4" width="8.6640625" customWidth="1"/>
    <col min="5" max="5" width="26.1640625" customWidth="1"/>
    <col min="6" max="1025" width="8.6640625" customWidth="1"/>
  </cols>
  <sheetData>
    <row r="1" spans="1:20" x14ac:dyDescent="0.2">
      <c r="A1" s="1" t="s">
        <v>756</v>
      </c>
      <c r="B1" s="1"/>
      <c r="C1" s="1"/>
      <c r="E1" s="1" t="s">
        <v>757</v>
      </c>
      <c r="F1" s="1"/>
      <c r="G1" s="1"/>
      <c r="H1" s="1"/>
      <c r="J1" t="s">
        <v>758</v>
      </c>
    </row>
    <row r="2" spans="1:20" x14ac:dyDescent="0.2">
      <c r="A2">
        <v>4451.3999999999996</v>
      </c>
      <c r="B2">
        <v>20.100000000000001</v>
      </c>
      <c r="C2" t="s">
        <v>759</v>
      </c>
      <c r="E2" t="s">
        <v>209</v>
      </c>
      <c r="F2" s="15">
        <v>30.780531602136701</v>
      </c>
      <c r="G2" s="15">
        <v>30.442682089978501</v>
      </c>
      <c r="H2" s="16">
        <v>30.096817956472499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</row>
    <row r="3" spans="1:20" x14ac:dyDescent="0.2">
      <c r="A3">
        <v>3804.5</v>
      </c>
      <c r="B3">
        <v>47.3</v>
      </c>
      <c r="C3" t="s">
        <v>760</v>
      </c>
      <c r="E3" t="s">
        <v>213</v>
      </c>
      <c r="F3" s="15">
        <v>209.26870748299299</v>
      </c>
      <c r="G3" s="15">
        <v>174.81481481481501</v>
      </c>
      <c r="H3" s="16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 x14ac:dyDescent="0.2">
      <c r="A4">
        <v>1269</v>
      </c>
      <c r="B4">
        <v>34.1</v>
      </c>
      <c r="C4" t="s">
        <v>761</v>
      </c>
      <c r="E4" t="s">
        <v>215</v>
      </c>
      <c r="F4" s="15">
        <v>23.8595502635998</v>
      </c>
      <c r="G4" s="15">
        <v>19.575993437325501</v>
      </c>
      <c r="H4" s="16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 x14ac:dyDescent="0.2">
      <c r="A5">
        <v>4381.2</v>
      </c>
      <c r="B5">
        <v>23.5</v>
      </c>
      <c r="C5" t="s">
        <v>762</v>
      </c>
      <c r="E5" t="s">
        <v>217</v>
      </c>
      <c r="F5" s="15">
        <v>21.166861144558101</v>
      </c>
      <c r="G5" s="15">
        <v>20.056633706237601</v>
      </c>
      <c r="H5" s="16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 x14ac:dyDescent="0.2">
      <c r="A6">
        <v>4759.7</v>
      </c>
      <c r="B6">
        <v>64.900000000000006</v>
      </c>
      <c r="C6" t="s">
        <v>763</v>
      </c>
      <c r="E6" t="s">
        <v>219</v>
      </c>
      <c r="F6" s="15">
        <v>225.18115942028999</v>
      </c>
      <c r="G6" s="15">
        <v>173.24074074074099</v>
      </c>
      <c r="H6" s="16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 x14ac:dyDescent="0.2">
      <c r="A7">
        <v>1440.1</v>
      </c>
      <c r="B7">
        <v>36.200000000000003</v>
      </c>
      <c r="C7" t="s">
        <v>764</v>
      </c>
      <c r="E7" t="s">
        <v>221</v>
      </c>
      <c r="F7" s="15">
        <v>20.149038133154001</v>
      </c>
      <c r="G7" s="15">
        <v>20.6030329668822</v>
      </c>
      <c r="H7" s="16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 x14ac:dyDescent="0.2">
      <c r="A8">
        <v>3708.1</v>
      </c>
      <c r="B8">
        <v>49.1</v>
      </c>
      <c r="C8" t="s">
        <v>765</v>
      </c>
      <c r="E8" t="s">
        <v>223</v>
      </c>
      <c r="F8" s="15">
        <v>18.5718428079613</v>
      </c>
      <c r="G8" s="15">
        <v>19.097491157916298</v>
      </c>
      <c r="H8" s="16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 x14ac:dyDescent="0.2">
      <c r="A9">
        <v>0</v>
      </c>
      <c r="B9">
        <v>0</v>
      </c>
      <c r="C9" t="s">
        <v>766</v>
      </c>
      <c r="E9" t="s">
        <v>225</v>
      </c>
      <c r="F9" s="15">
        <v>203.421900161031</v>
      </c>
      <c r="G9" s="15">
        <v>164.83695652173901</v>
      </c>
      <c r="H9" s="16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 x14ac:dyDescent="0.2">
      <c r="A10">
        <v>4732.8</v>
      </c>
      <c r="B10">
        <v>37.299999999999997</v>
      </c>
      <c r="C10" t="s">
        <v>767</v>
      </c>
      <c r="E10" t="s">
        <v>227</v>
      </c>
      <c r="F10" s="15">
        <v>18.9136096838775</v>
      </c>
      <c r="G10" s="15">
        <v>17.7557818893671</v>
      </c>
      <c r="H10" s="16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 x14ac:dyDescent="0.2">
      <c r="A11">
        <v>1232.7</v>
      </c>
      <c r="B11">
        <v>20.7</v>
      </c>
      <c r="C11" t="s">
        <v>768</v>
      </c>
      <c r="E11" t="s">
        <v>229</v>
      </c>
      <c r="F11" s="15">
        <v>17.1505132580184</v>
      </c>
      <c r="G11" s="15">
        <v>15.9461635698141</v>
      </c>
      <c r="H11" s="16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 x14ac:dyDescent="0.2">
      <c r="A12">
        <v>529.1</v>
      </c>
      <c r="B12">
        <v>17.2</v>
      </c>
      <c r="C12" t="s">
        <v>769</v>
      </c>
      <c r="E12" t="s">
        <v>231</v>
      </c>
      <c r="F12" s="15">
        <v>18.483008501351701</v>
      </c>
      <c r="G12" s="15">
        <v>15.166940627092799</v>
      </c>
      <c r="H12" s="16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 x14ac:dyDescent="0.2">
      <c r="A13">
        <v>29.2</v>
      </c>
      <c r="B13">
        <v>63</v>
      </c>
      <c r="C13" t="s">
        <v>770</v>
      </c>
      <c r="E13" t="s">
        <v>233</v>
      </c>
      <c r="F13" s="15">
        <v>22.985753808242499</v>
      </c>
      <c r="G13" s="15">
        <v>17.301439364497099</v>
      </c>
      <c r="H13" s="16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 x14ac:dyDescent="0.2">
      <c r="A14">
        <v>2837.7</v>
      </c>
      <c r="B14">
        <v>10.1</v>
      </c>
      <c r="C14" t="s">
        <v>771</v>
      </c>
      <c r="E14" t="s">
        <v>235</v>
      </c>
      <c r="F14" s="15">
        <v>227.536231884058</v>
      </c>
      <c r="G14" s="15">
        <v>216.57407407407399</v>
      </c>
      <c r="H14" s="16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 x14ac:dyDescent="0.2">
      <c r="A15">
        <v>4250.1000000000004</v>
      </c>
      <c r="C15" t="s">
        <v>772</v>
      </c>
      <c r="E15" t="s">
        <v>237</v>
      </c>
      <c r="F15" s="15">
        <v>21.096825743160501</v>
      </c>
      <c r="G15" s="15">
        <v>19.717793843532998</v>
      </c>
      <c r="H15" s="16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 x14ac:dyDescent="0.2">
      <c r="A16">
        <v>4103.3999999999996</v>
      </c>
      <c r="B16">
        <v>13.7</v>
      </c>
      <c r="C16" t="s">
        <v>773</v>
      </c>
      <c r="E16" t="s">
        <v>239</v>
      </c>
      <c r="F16" s="15">
        <v>17.381584075134501</v>
      </c>
      <c r="G16" s="15">
        <v>13.8441727348063</v>
      </c>
      <c r="H16" s="16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 x14ac:dyDescent="0.2">
      <c r="A17">
        <v>2132.6999999999998</v>
      </c>
      <c r="B17">
        <v>44.5</v>
      </c>
      <c r="C17" t="s">
        <v>774</v>
      </c>
      <c r="E17" t="s">
        <v>241</v>
      </c>
      <c r="F17" s="15">
        <v>10.492617595942299</v>
      </c>
      <c r="G17" s="15">
        <v>15.5397703389723</v>
      </c>
      <c r="H17" s="16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 x14ac:dyDescent="0.2">
      <c r="A18">
        <v>3313.1</v>
      </c>
      <c r="B18">
        <v>24.8</v>
      </c>
      <c r="C18" t="s">
        <v>775</v>
      </c>
      <c r="E18" t="s">
        <v>243</v>
      </c>
      <c r="F18" s="15">
        <v>10.1434903215865</v>
      </c>
      <c r="G18" s="15">
        <v>14.2192880841743</v>
      </c>
      <c r="H18" s="16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 x14ac:dyDescent="0.2">
      <c r="A19">
        <v>2351.1999999999998</v>
      </c>
      <c r="B19">
        <v>37.299999999999997</v>
      </c>
      <c r="C19" t="s">
        <v>776</v>
      </c>
      <c r="E19" t="s">
        <v>245</v>
      </c>
      <c r="F19" s="15">
        <v>8.6677635202109293</v>
      </c>
      <c r="G19" s="15">
        <v>8.7907101092964304</v>
      </c>
      <c r="H19" s="16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 x14ac:dyDescent="0.2">
      <c r="A20">
        <v>3089.7</v>
      </c>
      <c r="B20">
        <v>32.6</v>
      </c>
      <c r="C20" t="s">
        <v>777</v>
      </c>
      <c r="E20" t="s">
        <v>247</v>
      </c>
      <c r="F20" s="15">
        <v>14.356465420976001</v>
      </c>
      <c r="G20" s="15">
        <v>9.0720628197766899</v>
      </c>
      <c r="H20" s="16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 x14ac:dyDescent="0.2">
      <c r="A21">
        <v>2539.6999999999998</v>
      </c>
      <c r="B21">
        <v>35.5</v>
      </c>
      <c r="C21" t="s">
        <v>778</v>
      </c>
      <c r="E21" t="s">
        <v>249</v>
      </c>
      <c r="F21" s="15">
        <v>9.6298471484311001</v>
      </c>
      <c r="G21" s="15">
        <v>8.2835488503665502</v>
      </c>
      <c r="H21" s="16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 x14ac:dyDescent="0.2">
      <c r="A22">
        <v>4188</v>
      </c>
      <c r="B22">
        <v>23.8</v>
      </c>
      <c r="C22" t="s">
        <v>779</v>
      </c>
      <c r="E22" t="s">
        <v>251</v>
      </c>
      <c r="F22" s="15">
        <v>9.8054694343182298</v>
      </c>
      <c r="G22" s="15">
        <v>5.1915489503738899</v>
      </c>
      <c r="H22" s="16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 x14ac:dyDescent="0.2">
      <c r="A23">
        <v>1410.8</v>
      </c>
      <c r="B23">
        <v>61.9</v>
      </c>
      <c r="C23" t="s">
        <v>780</v>
      </c>
      <c r="E23" t="s">
        <v>253</v>
      </c>
      <c r="F23" s="15">
        <v>173.404255319149</v>
      </c>
      <c r="G23" s="15">
        <v>151.347132284921</v>
      </c>
      <c r="H23" s="16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 x14ac:dyDescent="0.2">
      <c r="A24">
        <v>51.7</v>
      </c>
      <c r="B24">
        <v>43.5</v>
      </c>
      <c r="C24" t="s">
        <v>781</v>
      </c>
      <c r="E24" t="s">
        <v>255</v>
      </c>
      <c r="F24" s="15">
        <v>181.10507246376801</v>
      </c>
      <c r="G24" s="15">
        <v>148.333333333333</v>
      </c>
      <c r="H24" s="16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 x14ac:dyDescent="0.2">
      <c r="A25">
        <v>19.600000000000001</v>
      </c>
      <c r="B25">
        <v>19</v>
      </c>
      <c r="C25" t="s">
        <v>782</v>
      </c>
      <c r="E25" t="s">
        <v>257</v>
      </c>
      <c r="F25" s="15">
        <v>32.554580912047001</v>
      </c>
      <c r="G25" s="15">
        <v>35.053579736613301</v>
      </c>
      <c r="H25" s="16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 x14ac:dyDescent="0.2">
      <c r="A26">
        <v>1309.8</v>
      </c>
      <c r="B26">
        <v>1220.4000000000001</v>
      </c>
      <c r="C26" t="s">
        <v>783</v>
      </c>
      <c r="E26" t="s">
        <v>259</v>
      </c>
      <c r="F26" s="15">
        <v>227.504025764895</v>
      </c>
      <c r="G26" s="15">
        <v>201.799242424243</v>
      </c>
      <c r="H26" s="16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 x14ac:dyDescent="0.2">
      <c r="A27">
        <v>3779.7</v>
      </c>
      <c r="B27">
        <v>2957.7</v>
      </c>
      <c r="C27" t="s">
        <v>784</v>
      </c>
      <c r="E27" t="s">
        <v>261</v>
      </c>
      <c r="F27" s="15">
        <v>191.111111111111</v>
      </c>
      <c r="G27" s="15">
        <v>159.444444444444</v>
      </c>
      <c r="H27" s="16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 x14ac:dyDescent="0.2">
      <c r="A28">
        <v>664.6</v>
      </c>
      <c r="B28">
        <v>454.1</v>
      </c>
      <c r="C28" t="s">
        <v>785</v>
      </c>
      <c r="E28" t="s">
        <v>263</v>
      </c>
      <c r="F28" s="15">
        <v>190.03421900161001</v>
      </c>
      <c r="G28" s="15">
        <v>159.35185185185199</v>
      </c>
      <c r="H28" s="16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 x14ac:dyDescent="0.2">
      <c r="A29">
        <v>568.4</v>
      </c>
      <c r="B29">
        <v>454</v>
      </c>
      <c r="C29" t="s">
        <v>786</v>
      </c>
      <c r="E29" t="s">
        <v>265</v>
      </c>
      <c r="F29" s="15">
        <v>192.96296296296299</v>
      </c>
      <c r="G29" s="15">
        <v>151.944444444444</v>
      </c>
      <c r="H29" s="16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 x14ac:dyDescent="0.2">
      <c r="A30">
        <v>579.70000000000005</v>
      </c>
      <c r="B30">
        <v>425.2</v>
      </c>
      <c r="C30" t="s">
        <v>787</v>
      </c>
      <c r="E30" t="s">
        <v>267</v>
      </c>
      <c r="F30" s="15">
        <v>171.54255319148899</v>
      </c>
      <c r="G30" s="15">
        <v>152.26449275362299</v>
      </c>
      <c r="H30" s="16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 x14ac:dyDescent="0.2">
      <c r="A31">
        <v>424.2</v>
      </c>
      <c r="B31">
        <v>331.1</v>
      </c>
      <c r="C31" t="s">
        <v>788</v>
      </c>
      <c r="E31" t="s">
        <v>269</v>
      </c>
      <c r="F31" s="15">
        <v>15.305042027128501</v>
      </c>
      <c r="G31" s="15">
        <v>15.1781787182302</v>
      </c>
      <c r="H31" s="16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 x14ac:dyDescent="0.2">
      <c r="A32">
        <v>480.8</v>
      </c>
      <c r="B32">
        <v>341.6</v>
      </c>
      <c r="C32" t="s">
        <v>789</v>
      </c>
      <c r="E32" t="s">
        <v>271</v>
      </c>
      <c r="F32" s="15">
        <v>172.01086956521701</v>
      </c>
      <c r="G32" s="15">
        <v>153.14814814814801</v>
      </c>
      <c r="H32" s="16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 x14ac:dyDescent="0.2">
      <c r="A33">
        <v>388.5</v>
      </c>
      <c r="B33">
        <v>295.60000000000002</v>
      </c>
      <c r="C33" t="s">
        <v>790</v>
      </c>
      <c r="E33" t="s">
        <v>273</v>
      </c>
      <c r="F33" s="15">
        <v>168.84057971014499</v>
      </c>
      <c r="G33" s="15">
        <v>133.695652173913</v>
      </c>
      <c r="H33" s="16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 x14ac:dyDescent="0.2">
      <c r="A34">
        <v>940.1</v>
      </c>
      <c r="B34">
        <v>1060</v>
      </c>
      <c r="C34" t="s">
        <v>791</v>
      </c>
      <c r="E34" t="s">
        <v>275</v>
      </c>
      <c r="F34" s="15">
        <v>178.62318840579701</v>
      </c>
      <c r="G34" s="15">
        <v>138.58695652173901</v>
      </c>
      <c r="H34" s="16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 x14ac:dyDescent="0.2">
      <c r="A35">
        <v>1510.1</v>
      </c>
      <c r="B35">
        <v>1564.1</v>
      </c>
      <c r="C35" t="s">
        <v>792</v>
      </c>
      <c r="E35" t="s">
        <v>277</v>
      </c>
      <c r="F35" s="15">
        <v>167.55319148936201</v>
      </c>
      <c r="G35" s="15">
        <v>136.82932469935199</v>
      </c>
      <c r="H35" s="16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 x14ac:dyDescent="0.2">
      <c r="A36">
        <v>55.6</v>
      </c>
      <c r="B36">
        <v>1795.2</v>
      </c>
      <c r="C36" t="s">
        <v>793</v>
      </c>
      <c r="E36" t="s">
        <v>279</v>
      </c>
      <c r="F36" s="15">
        <v>169.47463768116</v>
      </c>
      <c r="G36" s="15">
        <v>139.32165861513701</v>
      </c>
      <c r="H36" s="16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 x14ac:dyDescent="0.2">
      <c r="A37">
        <v>37.5</v>
      </c>
      <c r="B37">
        <v>416.2</v>
      </c>
      <c r="C37" t="s">
        <v>794</v>
      </c>
      <c r="E37" t="s">
        <v>281</v>
      </c>
      <c r="F37" s="15">
        <v>194.23510466988699</v>
      </c>
      <c r="G37" s="15">
        <v>154.166666666667</v>
      </c>
      <c r="H37" s="16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 x14ac:dyDescent="0.2">
      <c r="A38">
        <v>1006.5</v>
      </c>
      <c r="B38">
        <v>807.7</v>
      </c>
      <c r="C38" t="s">
        <v>795</v>
      </c>
      <c r="E38" t="s">
        <v>283</v>
      </c>
      <c r="F38" s="15">
        <v>249.19283413848601</v>
      </c>
      <c r="G38" s="15">
        <v>222.916666666667</v>
      </c>
      <c r="H38" s="16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 x14ac:dyDescent="0.2">
      <c r="A39">
        <v>1013.4</v>
      </c>
      <c r="B39">
        <v>611.6</v>
      </c>
      <c r="C39" t="s">
        <v>796</v>
      </c>
      <c r="E39" t="s">
        <v>285</v>
      </c>
      <c r="F39" s="15">
        <v>209.55515297906601</v>
      </c>
      <c r="G39" s="15">
        <v>160.74074074074099</v>
      </c>
      <c r="H39" s="16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 x14ac:dyDescent="0.2">
      <c r="A40">
        <v>1132.2</v>
      </c>
      <c r="B40">
        <v>781.9</v>
      </c>
      <c r="C40" t="s">
        <v>797</v>
      </c>
      <c r="E40" t="s">
        <v>287</v>
      </c>
      <c r="F40" s="15">
        <v>189.90740740740699</v>
      </c>
      <c r="G40" s="15">
        <v>160.92592592592601</v>
      </c>
      <c r="H40" s="16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 x14ac:dyDescent="0.2">
      <c r="A41">
        <v>2202.1</v>
      </c>
      <c r="B41">
        <v>1909.9</v>
      </c>
      <c r="C41" t="s">
        <v>798</v>
      </c>
      <c r="E41" t="s">
        <v>289</v>
      </c>
      <c r="F41" s="15">
        <v>18.044331488042999</v>
      </c>
      <c r="G41" s="15">
        <v>17.026579118668899</v>
      </c>
      <c r="H41" s="16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 x14ac:dyDescent="0.2">
      <c r="A42">
        <v>3021.3</v>
      </c>
      <c r="B42">
        <v>2477.6</v>
      </c>
      <c r="C42" t="s">
        <v>799</v>
      </c>
      <c r="E42" t="s">
        <v>291</v>
      </c>
      <c r="F42" s="15">
        <v>174.53703703703701</v>
      </c>
      <c r="G42" s="15">
        <v>140.74074074074099</v>
      </c>
      <c r="H42" s="16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 x14ac:dyDescent="0.2">
      <c r="A43">
        <v>4670</v>
      </c>
      <c r="B43">
        <v>3796.5</v>
      </c>
      <c r="C43" t="s">
        <v>800</v>
      </c>
      <c r="E43" t="s">
        <v>293</v>
      </c>
      <c r="F43" s="15">
        <v>173.55072463768099</v>
      </c>
      <c r="G43" s="15">
        <v>151.01851851851899</v>
      </c>
      <c r="H43" s="16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 x14ac:dyDescent="0.2">
      <c r="A44">
        <v>377.2</v>
      </c>
      <c r="B44">
        <v>331.1</v>
      </c>
      <c r="C44" t="s">
        <v>801</v>
      </c>
      <c r="E44" t="s">
        <v>295</v>
      </c>
      <c r="F44" s="15">
        <v>14.916494132623599</v>
      </c>
      <c r="G44" s="15">
        <v>8.8918135448674906</v>
      </c>
      <c r="H44" s="16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 x14ac:dyDescent="0.2">
      <c r="A45">
        <v>351.5</v>
      </c>
      <c r="B45">
        <v>319.3</v>
      </c>
      <c r="C45" t="s">
        <v>802</v>
      </c>
      <c r="E45" t="s">
        <v>297</v>
      </c>
      <c r="F45" s="15">
        <v>24.083585851665202</v>
      </c>
      <c r="G45" s="15">
        <v>25.385307198556099</v>
      </c>
      <c r="H45" s="16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 x14ac:dyDescent="0.2">
      <c r="A46">
        <v>4359</v>
      </c>
      <c r="B46">
        <v>3996.5</v>
      </c>
      <c r="C46" t="s">
        <v>803</v>
      </c>
      <c r="E46" t="s">
        <v>299</v>
      </c>
      <c r="F46" s="15">
        <v>10.885418832772601</v>
      </c>
      <c r="G46" s="15">
        <v>13.208940651492799</v>
      </c>
      <c r="H46" s="16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 x14ac:dyDescent="0.2">
      <c r="A47">
        <v>2306.9</v>
      </c>
      <c r="B47">
        <v>2653.5</v>
      </c>
      <c r="C47" t="s">
        <v>804</v>
      </c>
      <c r="E47" t="s">
        <v>301</v>
      </c>
      <c r="F47" s="15">
        <v>8.2726031809289804</v>
      </c>
      <c r="G47" s="15">
        <v>0.834117077063385</v>
      </c>
      <c r="H47" s="16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 x14ac:dyDescent="0.2">
      <c r="A48">
        <v>42.5</v>
      </c>
      <c r="B48">
        <v>3093.1</v>
      </c>
      <c r="C48" t="s">
        <v>805</v>
      </c>
      <c r="E48" t="s">
        <v>303</v>
      </c>
      <c r="F48" s="15">
        <v>9.8626405043049807</v>
      </c>
      <c r="G48" s="15">
        <v>1.9485769063165499</v>
      </c>
      <c r="H48" s="16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 x14ac:dyDescent="0.2">
      <c r="A49">
        <v>12.2</v>
      </c>
      <c r="B49">
        <v>4431.6000000000004</v>
      </c>
      <c r="C49" t="s">
        <v>806</v>
      </c>
      <c r="E49" t="s">
        <v>305</v>
      </c>
      <c r="F49" s="15">
        <v>42.834914811867598</v>
      </c>
      <c r="G49" s="15">
        <v>41.799990356623297</v>
      </c>
      <c r="H49" s="16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 x14ac:dyDescent="0.2">
      <c r="A50">
        <v>4502.8999999999996</v>
      </c>
      <c r="B50">
        <v>3529</v>
      </c>
      <c r="C50" t="s">
        <v>807</v>
      </c>
      <c r="E50" t="s">
        <v>307</v>
      </c>
      <c r="F50" s="15">
        <v>54.782242372550499</v>
      </c>
      <c r="G50" s="15">
        <v>48.489184510446499</v>
      </c>
      <c r="H50" s="16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 x14ac:dyDescent="0.2">
      <c r="A51">
        <v>3976.6</v>
      </c>
      <c r="B51">
        <v>3120.4</v>
      </c>
      <c r="C51" t="s">
        <v>808</v>
      </c>
      <c r="E51" t="s">
        <v>309</v>
      </c>
      <c r="F51" s="15">
        <v>193.611111111111</v>
      </c>
      <c r="G51" s="15">
        <v>154.166666666667</v>
      </c>
      <c r="H51" s="16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 x14ac:dyDescent="0.2">
      <c r="A52">
        <v>2195.1999999999998</v>
      </c>
      <c r="B52">
        <v>1872.5</v>
      </c>
      <c r="C52" t="s">
        <v>809</v>
      </c>
      <c r="E52" t="s">
        <v>311</v>
      </c>
      <c r="F52" s="15">
        <v>7.2862919305713403</v>
      </c>
      <c r="G52" s="15">
        <v>4.8375931832245396</v>
      </c>
      <c r="H52" s="16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 x14ac:dyDescent="0.2">
      <c r="A53">
        <v>3090.6</v>
      </c>
      <c r="B53">
        <v>3361.9</v>
      </c>
      <c r="C53" t="s">
        <v>810</v>
      </c>
      <c r="E53" t="s">
        <v>313</v>
      </c>
      <c r="F53" s="15">
        <v>9.8604800354795206</v>
      </c>
      <c r="G53" s="15">
        <v>10.286195347809601</v>
      </c>
      <c r="H53" s="16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 x14ac:dyDescent="0.2">
      <c r="A54">
        <v>3243.6</v>
      </c>
      <c r="B54">
        <v>3251.9</v>
      </c>
      <c r="C54" t="s">
        <v>811</v>
      </c>
      <c r="E54" t="s">
        <v>315</v>
      </c>
      <c r="F54" s="15">
        <v>6.6736887101062097</v>
      </c>
      <c r="G54" s="15">
        <v>6.6778221364133703</v>
      </c>
      <c r="H54" s="16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 x14ac:dyDescent="0.2">
      <c r="A55">
        <v>3051.6</v>
      </c>
      <c r="B55">
        <v>3099.2</v>
      </c>
      <c r="C55" t="s">
        <v>812</v>
      </c>
      <c r="E55" t="s">
        <v>317</v>
      </c>
      <c r="F55" s="15">
        <v>8.10189629380619</v>
      </c>
      <c r="G55" s="15">
        <v>5.1947052801195701</v>
      </c>
      <c r="H55" s="16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 x14ac:dyDescent="0.2">
      <c r="A56">
        <v>3604</v>
      </c>
      <c r="B56">
        <v>3316</v>
      </c>
      <c r="C56" t="s">
        <v>813</v>
      </c>
      <c r="E56" t="s">
        <v>319</v>
      </c>
      <c r="F56" s="15">
        <v>7.8378434513845301</v>
      </c>
      <c r="G56" s="15">
        <v>12.2247966927098</v>
      </c>
      <c r="H56" s="16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 x14ac:dyDescent="0.2">
      <c r="A57">
        <v>3888.4</v>
      </c>
      <c r="B57">
        <v>3431.9</v>
      </c>
      <c r="C57" t="s">
        <v>814</v>
      </c>
      <c r="E57" t="s">
        <v>321</v>
      </c>
      <c r="F57" s="15">
        <v>8.7362660316005805</v>
      </c>
      <c r="G57" s="15">
        <v>1.88665949583112</v>
      </c>
      <c r="H57" s="16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 x14ac:dyDescent="0.2">
      <c r="A58">
        <v>4137.6000000000004</v>
      </c>
      <c r="B58">
        <v>4277.1000000000004</v>
      </c>
      <c r="C58" t="s">
        <v>815</v>
      </c>
      <c r="E58" t="s">
        <v>323</v>
      </c>
      <c r="F58" s="15">
        <v>7.4123421102995204</v>
      </c>
      <c r="G58" s="15">
        <v>6.2807530913698004</v>
      </c>
      <c r="H58" s="16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 x14ac:dyDescent="0.2">
      <c r="A59">
        <v>3491.1</v>
      </c>
      <c r="B59">
        <v>4160.3999999999996</v>
      </c>
      <c r="C59" t="s">
        <v>816</v>
      </c>
      <c r="E59" t="s">
        <v>325</v>
      </c>
      <c r="F59" s="15">
        <v>32.930016127177701</v>
      </c>
      <c r="G59" s="15">
        <v>34.424820758338001</v>
      </c>
      <c r="H59" s="16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 x14ac:dyDescent="0.2">
      <c r="A60">
        <v>21</v>
      </c>
      <c r="B60">
        <v>4323.2</v>
      </c>
      <c r="C60" t="s">
        <v>817</v>
      </c>
      <c r="E60" t="s">
        <v>327</v>
      </c>
      <c r="F60" s="15">
        <v>23.943149496343601</v>
      </c>
      <c r="G60" s="15">
        <v>27.1253594218736</v>
      </c>
      <c r="H60" s="16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 x14ac:dyDescent="0.2">
      <c r="A61">
        <v>27.2</v>
      </c>
      <c r="B61">
        <v>280.3</v>
      </c>
      <c r="C61" t="s">
        <v>818</v>
      </c>
      <c r="E61" t="s">
        <v>329</v>
      </c>
      <c r="F61" s="15">
        <v>20.224052323266399</v>
      </c>
      <c r="G61" s="15">
        <v>16.720464833403899</v>
      </c>
      <c r="H61" s="16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 x14ac:dyDescent="0.2">
      <c r="A62">
        <v>4656.8999999999996</v>
      </c>
      <c r="B62">
        <v>4013.2</v>
      </c>
      <c r="C62" t="s">
        <v>819</v>
      </c>
      <c r="E62" t="s">
        <v>331</v>
      </c>
      <c r="F62" s="15">
        <v>23.925119646690298</v>
      </c>
      <c r="G62" s="15">
        <v>26.130371148719199</v>
      </c>
      <c r="H62" s="16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 x14ac:dyDescent="0.2">
      <c r="A63">
        <v>3478.8</v>
      </c>
      <c r="B63">
        <v>3063.7</v>
      </c>
      <c r="C63" t="s">
        <v>820</v>
      </c>
      <c r="E63" t="s">
        <v>334</v>
      </c>
      <c r="F63" s="15">
        <v>18.5687819778795</v>
      </c>
      <c r="G63" s="15">
        <v>16.7802787477398</v>
      </c>
      <c r="H63" s="16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 x14ac:dyDescent="0.2">
      <c r="A64">
        <v>492.6</v>
      </c>
      <c r="B64">
        <v>354.8</v>
      </c>
      <c r="C64" t="s">
        <v>821</v>
      </c>
      <c r="E64" t="s">
        <v>336</v>
      </c>
      <c r="F64" s="15">
        <v>32.562747097654402</v>
      </c>
      <c r="G64" s="15">
        <v>32.481046429710197</v>
      </c>
      <c r="H64" s="16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 x14ac:dyDescent="0.2">
      <c r="A65">
        <v>346</v>
      </c>
      <c r="B65">
        <v>252.3</v>
      </c>
      <c r="C65" t="s">
        <v>822</v>
      </c>
      <c r="E65" t="s">
        <v>338</v>
      </c>
      <c r="F65" s="15">
        <v>174.45652173913001</v>
      </c>
      <c r="G65" s="15">
        <v>149.27536231884099</v>
      </c>
      <c r="H65" s="16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 x14ac:dyDescent="0.2">
      <c r="A66">
        <v>251.3</v>
      </c>
      <c r="B66">
        <v>248.2</v>
      </c>
      <c r="C66" t="s">
        <v>823</v>
      </c>
      <c r="E66" t="s">
        <v>340</v>
      </c>
      <c r="F66" s="15">
        <v>6.8681376098983398</v>
      </c>
      <c r="G66" s="15">
        <v>13.894462646541699</v>
      </c>
      <c r="H66" s="16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 x14ac:dyDescent="0.2">
      <c r="A67">
        <v>276.89999999999998</v>
      </c>
      <c r="B67">
        <v>315</v>
      </c>
      <c r="C67" t="s">
        <v>824</v>
      </c>
      <c r="E67" t="s">
        <v>342</v>
      </c>
      <c r="F67" s="15">
        <v>18.526831564783201</v>
      </c>
      <c r="G67" s="15">
        <v>19.1986789166099</v>
      </c>
      <c r="H67" s="16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 x14ac:dyDescent="0.2">
      <c r="A68">
        <v>360.6</v>
      </c>
      <c r="B68">
        <v>234.7</v>
      </c>
      <c r="C68" t="s">
        <v>825</v>
      </c>
      <c r="E68" t="s">
        <v>344</v>
      </c>
      <c r="F68" s="15">
        <v>9.0964314332673801</v>
      </c>
      <c r="G68" s="15">
        <v>6.0049277888789501</v>
      </c>
      <c r="H68" s="16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 x14ac:dyDescent="0.2">
      <c r="A69">
        <v>318</v>
      </c>
      <c r="B69">
        <v>302.7</v>
      </c>
      <c r="C69" t="s">
        <v>826</v>
      </c>
      <c r="E69" t="s">
        <v>346</v>
      </c>
      <c r="F69" s="15">
        <v>29.597290326145799</v>
      </c>
      <c r="G69" s="15">
        <v>33.581535977634502</v>
      </c>
      <c r="H69" s="16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 x14ac:dyDescent="0.2">
      <c r="A70">
        <v>348</v>
      </c>
      <c r="B70">
        <v>249.4</v>
      </c>
      <c r="C70" t="s">
        <v>827</v>
      </c>
      <c r="E70" t="s">
        <v>348</v>
      </c>
      <c r="F70" s="15">
        <v>9.2867012513955505</v>
      </c>
      <c r="G70" s="15">
        <v>13.9690834720088</v>
      </c>
      <c r="H70" s="16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 x14ac:dyDescent="0.2">
      <c r="A71">
        <v>233.4</v>
      </c>
      <c r="B71">
        <v>250</v>
      </c>
      <c r="C71" t="s">
        <v>828</v>
      </c>
      <c r="E71" t="s">
        <v>350</v>
      </c>
      <c r="F71" s="15">
        <v>37.415545405113598</v>
      </c>
      <c r="G71" s="15">
        <v>38.876886128225301</v>
      </c>
      <c r="H71" s="16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 x14ac:dyDescent="0.2">
      <c r="A72">
        <v>26.6</v>
      </c>
      <c r="B72">
        <v>241.9</v>
      </c>
      <c r="C72" t="s">
        <v>829</v>
      </c>
      <c r="E72" t="s">
        <v>352</v>
      </c>
      <c r="F72" s="15">
        <v>18.5268502180949</v>
      </c>
      <c r="G72" s="15">
        <v>18.426970612835301</v>
      </c>
      <c r="H72" s="16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 x14ac:dyDescent="0.2">
      <c r="A73">
        <v>20.9</v>
      </c>
      <c r="B73">
        <v>167.4</v>
      </c>
      <c r="C73" t="s">
        <v>830</v>
      </c>
      <c r="E73" t="s">
        <v>354</v>
      </c>
      <c r="F73" s="15">
        <v>18.3384464652781</v>
      </c>
      <c r="G73" s="15">
        <v>17.232166000588698</v>
      </c>
      <c r="H73" s="16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 x14ac:dyDescent="0.2">
      <c r="A74">
        <v>440.5</v>
      </c>
      <c r="B74">
        <v>68.400000000000006</v>
      </c>
      <c r="C74" t="s">
        <v>831</v>
      </c>
      <c r="E74" t="s">
        <v>356</v>
      </c>
      <c r="F74" s="15">
        <v>22.756522932806501</v>
      </c>
      <c r="G74" s="15">
        <v>22.864821173959001</v>
      </c>
      <c r="H74" s="16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 x14ac:dyDescent="0.2">
      <c r="A75">
        <v>341.5</v>
      </c>
      <c r="B75">
        <v>46.1</v>
      </c>
      <c r="C75" t="s">
        <v>832</v>
      </c>
      <c r="E75" t="s">
        <v>358</v>
      </c>
      <c r="F75" s="15">
        <v>18.881915547895399</v>
      </c>
      <c r="G75" s="15">
        <v>17.7616959911274</v>
      </c>
      <c r="H75" s="16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 x14ac:dyDescent="0.2">
      <c r="A76">
        <v>320.89999999999998</v>
      </c>
      <c r="B76">
        <v>43.9</v>
      </c>
      <c r="C76" t="s">
        <v>833</v>
      </c>
      <c r="E76" t="s">
        <v>360</v>
      </c>
      <c r="F76" s="15">
        <v>180.107153869874</v>
      </c>
      <c r="G76" s="15">
        <v>149.63768115942</v>
      </c>
      <c r="H76" s="16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 x14ac:dyDescent="0.2">
      <c r="A77">
        <v>378.1</v>
      </c>
      <c r="B77">
        <v>51.1</v>
      </c>
      <c r="C77" t="s">
        <v>834</v>
      </c>
      <c r="E77" t="s">
        <v>362</v>
      </c>
      <c r="F77" s="15">
        <v>15.0450845578124</v>
      </c>
      <c r="G77" s="15">
        <v>15.0744444288284</v>
      </c>
      <c r="H77" s="16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 x14ac:dyDescent="0.2">
      <c r="A78">
        <v>3130.8</v>
      </c>
      <c r="B78">
        <v>74.400000000000006</v>
      </c>
      <c r="C78" t="s">
        <v>835</v>
      </c>
      <c r="E78" t="s">
        <v>364</v>
      </c>
      <c r="F78" s="15">
        <v>174.468085106383</v>
      </c>
      <c r="G78" s="15">
        <v>160.904255319149</v>
      </c>
      <c r="H78" s="16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 x14ac:dyDescent="0.2">
      <c r="A79">
        <v>274.10000000000002</v>
      </c>
      <c r="B79">
        <v>48.7</v>
      </c>
      <c r="C79" t="s">
        <v>836</v>
      </c>
      <c r="E79" t="s">
        <v>366</v>
      </c>
      <c r="F79" s="15">
        <v>19.4365957183667</v>
      </c>
      <c r="G79" s="15">
        <v>21.322228691040898</v>
      </c>
      <c r="H79" s="16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 x14ac:dyDescent="0.2">
      <c r="A80">
        <v>283.10000000000002</v>
      </c>
      <c r="B80">
        <v>28.9</v>
      </c>
      <c r="C80" t="s">
        <v>837</v>
      </c>
      <c r="E80" t="s">
        <v>368</v>
      </c>
      <c r="F80" s="15">
        <v>176.81159420289899</v>
      </c>
      <c r="G80" s="15">
        <v>146.85185185185199</v>
      </c>
      <c r="H80" s="16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 x14ac:dyDescent="0.2">
      <c r="A81">
        <v>269.5</v>
      </c>
      <c r="B81">
        <v>47.4</v>
      </c>
      <c r="C81" t="s">
        <v>838</v>
      </c>
      <c r="E81" t="s">
        <v>370</v>
      </c>
      <c r="F81" s="15">
        <v>31.482937917482101</v>
      </c>
      <c r="G81" s="15">
        <v>33.145752814458703</v>
      </c>
      <c r="H81" s="16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 x14ac:dyDescent="0.2">
      <c r="A82">
        <v>312.8</v>
      </c>
      <c r="B82">
        <v>242.4</v>
      </c>
      <c r="C82" t="s">
        <v>839</v>
      </c>
      <c r="E82" t="s">
        <v>372</v>
      </c>
      <c r="F82" s="15">
        <v>15.9205922152832</v>
      </c>
      <c r="G82" s="15">
        <v>15.434283161258501</v>
      </c>
      <c r="H82" s="16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 x14ac:dyDescent="0.2">
      <c r="A83">
        <v>120.1</v>
      </c>
      <c r="B83">
        <v>236.7</v>
      </c>
      <c r="C83" t="s">
        <v>840</v>
      </c>
      <c r="E83" t="s">
        <v>374</v>
      </c>
      <c r="F83" s="15">
        <v>30.420189403978</v>
      </c>
      <c r="G83" s="15">
        <v>26.139986738572201</v>
      </c>
      <c r="H83" s="16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 x14ac:dyDescent="0.2">
      <c r="A84">
        <v>227.6</v>
      </c>
      <c r="B84">
        <v>218.3</v>
      </c>
      <c r="C84" t="s">
        <v>841</v>
      </c>
      <c r="E84" t="s">
        <v>376</v>
      </c>
      <c r="F84" s="15">
        <v>17.480912902516799</v>
      </c>
      <c r="G84" s="15">
        <v>17.151816086807202</v>
      </c>
      <c r="H84" s="16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 x14ac:dyDescent="0.2">
      <c r="A85">
        <v>35.1</v>
      </c>
      <c r="B85">
        <v>1637.2</v>
      </c>
      <c r="C85" t="s">
        <v>842</v>
      </c>
      <c r="E85" t="s">
        <v>378</v>
      </c>
      <c r="F85" s="15">
        <v>46.329777351998601</v>
      </c>
      <c r="G85" s="15">
        <v>43.329749347302098</v>
      </c>
      <c r="H85" s="16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 x14ac:dyDescent="0.2">
      <c r="A86">
        <v>308.60000000000002</v>
      </c>
      <c r="B86">
        <v>232.2</v>
      </c>
      <c r="C86" t="s">
        <v>843</v>
      </c>
      <c r="E86" t="s">
        <v>380</v>
      </c>
      <c r="F86" s="15">
        <v>25.6212522181895</v>
      </c>
      <c r="G86" s="15">
        <v>28.1265976688357</v>
      </c>
      <c r="H86" s="16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 x14ac:dyDescent="0.2">
      <c r="A87">
        <v>1636.1</v>
      </c>
      <c r="B87">
        <v>1475.3</v>
      </c>
      <c r="C87" t="s">
        <v>844</v>
      </c>
      <c r="E87" t="s">
        <v>382</v>
      </c>
      <c r="F87" s="15">
        <v>20.131529043088399</v>
      </c>
      <c r="G87" s="15">
        <v>19.3266602237379</v>
      </c>
      <c r="H87" s="16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 x14ac:dyDescent="0.2">
      <c r="A88">
        <v>287.5</v>
      </c>
      <c r="B88">
        <v>322.39999999999998</v>
      </c>
      <c r="C88" t="s">
        <v>845</v>
      </c>
      <c r="E88" t="s">
        <v>384</v>
      </c>
      <c r="F88" s="15">
        <v>19.8671062814573</v>
      </c>
      <c r="G88" s="15">
        <v>17.043014921515699</v>
      </c>
      <c r="H88" s="16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 x14ac:dyDescent="0.2">
      <c r="A89">
        <v>566.1</v>
      </c>
      <c r="B89">
        <v>656.9</v>
      </c>
      <c r="C89" t="s">
        <v>846</v>
      </c>
      <c r="E89" t="s">
        <v>386</v>
      </c>
      <c r="F89" s="15">
        <v>21.0068734898088</v>
      </c>
      <c r="G89" s="15">
        <v>20.209571379057699</v>
      </c>
      <c r="H89" s="16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 x14ac:dyDescent="0.2">
      <c r="A90">
        <v>302.7</v>
      </c>
      <c r="B90">
        <v>277.5</v>
      </c>
      <c r="C90" t="s">
        <v>847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 x14ac:dyDescent="0.2">
      <c r="A91">
        <v>278.39999999999998</v>
      </c>
      <c r="B91">
        <v>253.3</v>
      </c>
      <c r="C91" t="s">
        <v>848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23</cp:revision>
  <dcterms:created xsi:type="dcterms:W3CDTF">2020-02-06T23:15:38Z</dcterms:created>
  <dcterms:modified xsi:type="dcterms:W3CDTF">2021-02-25T23:03:48Z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