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hon/Desktop/School/MTH 4082 Parallel Processing/Assignment2/"/>
    </mc:Choice>
  </mc:AlternateContent>
  <xr:revisionPtr revIDLastSave="0" documentId="13_ncr:1_{BCF0FF33-788C-8440-A868-792F03D25957}" xr6:coauthVersionLast="45" xr6:coauthVersionMax="45" xr10:uidLastSave="{00000000-0000-0000-0000-000000000000}"/>
  <bookViews>
    <workbookView xWindow="380" yWindow="460" windowWidth="28400" windowHeight="17040" xr2:uid="{77486EAA-3892-F445-908E-32246CBC2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20" i="1"/>
  <c r="G50" i="1"/>
  <c r="G49" i="1"/>
  <c r="G38" i="1"/>
  <c r="G37" i="1"/>
  <c r="G36" i="1"/>
  <c r="G35" i="1"/>
  <c r="G34" i="1"/>
  <c r="G10" i="1"/>
  <c r="G9" i="1"/>
  <c r="G8" i="1"/>
  <c r="G7" i="1"/>
  <c r="F6" i="1"/>
  <c r="G53" i="1"/>
  <c r="G52" i="1"/>
  <c r="G51" i="1"/>
  <c r="G24" i="1"/>
  <c r="G23" i="1"/>
  <c r="G22" i="1"/>
  <c r="G6" i="1" l="1"/>
  <c r="F24" i="1"/>
  <c r="F23" i="1"/>
  <c r="F22" i="1"/>
  <c r="F21" i="1"/>
  <c r="F20" i="1"/>
  <c r="F10" i="1"/>
  <c r="F9" i="1"/>
  <c r="F8" i="1"/>
  <c r="F7" i="1"/>
  <c r="F34" i="1"/>
  <c r="F35" i="1"/>
  <c r="F36" i="1"/>
  <c r="F37" i="1"/>
  <c r="F38" i="1"/>
  <c r="F53" i="1" l="1"/>
  <c r="F52" i="1"/>
  <c r="F51" i="1"/>
  <c r="F50" i="1"/>
  <c r="F49" i="1"/>
</calcChain>
</file>

<file path=xl/sharedStrings.xml><?xml version="1.0" encoding="utf-8"?>
<sst xmlns="http://schemas.openxmlformats.org/spreadsheetml/2006/main" count="12" uniqueCount="7">
  <si>
    <t>Speedup Calculation</t>
  </si>
  <si>
    <t>Original Speedup Test</t>
  </si>
  <si>
    <t>Original Scaled Efficiency Test</t>
  </si>
  <si>
    <t>Efficiency Calculation</t>
  </si>
  <si>
    <t>Modified Scaled Efficiency Test</t>
  </si>
  <si>
    <t>Modified Speedup Test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</si>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</sst>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Sheet1!$G$20:$G$24</c:f>
              <c:numCache>
                <c:formatCode>General</c:formatCode>
                <c:ptCount val="5"/>
                <c:pt idx="0">
                  <c:v>1</c:v>
                </c:pt>
                <c:pt idx="1">
                  <c:v>0.96096207654412191</c:v>
                </c:pt>
                <c:pt idx="2">
                  <c:v>0.96873577869543115</c:v>
                </c:pt>
                <c:pt idx="3">
                  <c:v>0.97912641325476668</c:v>
                </c:pt>
                <c:pt idx="4">
                  <c:v>0.63623383118756971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A-734C-8597-C1F0898ACBE7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Sheet1!$B$20:$B$24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Sheet1!$G$49:$G$53</c:f>
              <c:numCache>
                <c:formatCode>General</c:formatCode>
                <c:ptCount val="5"/>
                <c:pt idx="0">
                  <c:v>1</c:v>
                </c:pt>
                <c:pt idx="1">
                  <c:v>0.9664110718585468</c:v>
                </c:pt>
                <c:pt idx="2">
                  <c:v>0.98165705473832088</c:v>
                </c:pt>
                <c:pt idx="3">
                  <c:v>0.98458326819069697</c:v>
                </c:pt>
                <c:pt idx="4">
                  <c:v>0.68871665204434429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A-734C-8597-C1F0898A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440672"/>
        <c:axId val="2065010192"/>
      </c:scatterChart>
      <c:valAx>
        <c:axId val="20034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10192"/>
        <c:crosses val="autoZero"/>
        <c:crossBetween val="midCat"/>
      </c:valAx>
      <c:valAx>
        <c:axId val="2065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44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Sheet1!$G$6:$G$10</c:f>
              <c:numCache>
                <c:formatCode>General</c:formatCode>
                <c:ptCount val="5"/>
                <c:pt idx="0">
                  <c:v>1</c:v>
                </c:pt>
                <c:pt idx="1">
                  <c:v>1.9266698874176147</c:v>
                </c:pt>
                <c:pt idx="2">
                  <c:v>3.6124458921564062</c:v>
                </c:pt>
                <c:pt idx="3">
                  <c:v>6.9553878583980824</c:v>
                </c:pt>
                <c:pt idx="4">
                  <c:v>8.4969919883777862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7-8D4C-8750-51ECE56DBDD8}"/>
            </c:ext>
          </c:extLst>
        </c:ser>
        <c:ser>
          <c:idx val="1"/>
          <c:order val="1"/>
          <c:tx>
            <c:v>Modified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Sheet1!$G$34:$G$38</c:f>
              <c:numCache>
                <c:formatCode>General</c:formatCode>
                <c:ptCount val="5"/>
                <c:pt idx="0">
                  <c:v>1</c:v>
                </c:pt>
                <c:pt idx="1">
                  <c:v>1.954100091459205</c:v>
                </c:pt>
                <c:pt idx="2">
                  <c:v>3.6314150144958606</c:v>
                </c:pt>
                <c:pt idx="3">
                  <c:v>7.0250411383025693</c:v>
                </c:pt>
                <c:pt idx="4">
                  <c:v>9.1526307692672937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7-8D4C-8750-51ECE56D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8800"/>
        <c:axId val="2064922912"/>
      </c:scatterChart>
      <c:valAx>
        <c:axId val="20508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2912"/>
        <c:crosses val="autoZero"/>
        <c:crossBetween val="midCat"/>
      </c:valAx>
      <c:valAx>
        <c:axId val="20649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198783</xdr:colOff>
      <xdr:row>25</xdr:row>
      <xdr:rowOff>156082</xdr:rowOff>
    </xdr:from>
    <xdr:to>
      <xdr:col>13</xdr:col>
      <xdr:colOff>629479</xdr:colOff>
      <xdr:row>39</xdr:row>
      <xdr:rowOff>64789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914F6F-ED53-F44F-803D-5066AF08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824580</xdr:colOff>
      <xdr:row>4</xdr:row>
      <xdr:rowOff>8835</xdr:rowOff>
    </xdr:from>
    <xdr:to>
      <xdr:col>13</xdr:col>
      <xdr:colOff>427015</xdr:colOff>
      <xdr:row>17</xdr:row>
      <xdr:rowOff>120006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CEB103-FBF5-A644-9C86-57449D1EE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15C0-C7A5-9A4C-9F78-81B4B86FFEEB}">
  <dimension ref="A1:G53"/>
  <sheetViews>
    <sheetView tabSelected="1" zoomScale="69" workbookViewId="0">
      <selection activeCell="F48" sqref="F48"/>
    </sheetView>
  </sheetViews>
  <sheetFormatPr baseColWidth="10" defaultRowHeight="16" x14ac:dyDescent="0.2"/>
  <cols>
    <col min="3" max="3" width="16.5" customWidth="1"/>
    <col min="4" max="6" width="16.6640625" customWidth="1"/>
    <col min="7" max="7" width="19.164062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/>
      <c r="B5" s="1" t="s">
        <v>1</v>
      </c>
      <c r="C5" s="1"/>
      <c r="D5" s="1"/>
      <c r="E5" s="1"/>
      <c r="F5" s="1" t="s">
        <v>6</v>
      </c>
      <c r="G5" s="1" t="s">
        <v>0</v>
      </c>
    </row>
    <row r="6" spans="1:7" x14ac:dyDescent="0.2">
      <c r="A6" s="1"/>
      <c r="B6" s="1">
        <v>1</v>
      </c>
      <c r="C6" s="1">
        <v>11.8529410362243</v>
      </c>
      <c r="D6" s="1">
        <v>11.8701453208923</v>
      </c>
      <c r="E6" s="1">
        <v>11.5678393840789</v>
      </c>
      <c r="F6" s="1">
        <f>MEDIAN(C6:E6)</f>
        <v>11.8529410362243</v>
      </c>
      <c r="G6" s="1">
        <f>F6/F6</f>
        <v>1</v>
      </c>
    </row>
    <row r="7" spans="1:7" x14ac:dyDescent="0.2">
      <c r="A7" s="1"/>
      <c r="B7" s="1">
        <v>2</v>
      </c>
      <c r="C7" s="1">
        <v>6.4209127426147399</v>
      </c>
      <c r="D7" s="1">
        <v>6.1520352363586399</v>
      </c>
      <c r="E7" s="1">
        <v>6.1260790824890101</v>
      </c>
      <c r="F7" s="1">
        <f t="shared" ref="F7:F10" si="0">MEDIAN(C7:E7)</f>
        <v>6.1520352363586399</v>
      </c>
      <c r="G7" s="1">
        <f>F6/F7</f>
        <v>1.9266698874176147</v>
      </c>
    </row>
    <row r="8" spans="1:7" x14ac:dyDescent="0.2">
      <c r="A8" s="1"/>
      <c r="B8" s="1">
        <v>4</v>
      </c>
      <c r="C8" s="1">
        <v>3.2765598297119101</v>
      </c>
      <c r="D8" s="1">
        <v>3.2849199771881099</v>
      </c>
      <c r="E8" s="1">
        <v>3.2811400890350302</v>
      </c>
      <c r="F8" s="1">
        <f t="shared" si="0"/>
        <v>3.2811400890350302</v>
      </c>
      <c r="G8" s="1">
        <f>F6/F8</f>
        <v>3.6124458921564062</v>
      </c>
    </row>
    <row r="9" spans="1:7" x14ac:dyDescent="0.2">
      <c r="A9" s="1"/>
      <c r="B9" s="1">
        <v>8</v>
      </c>
      <c r="C9" s="1">
        <v>1.7048251628875699</v>
      </c>
      <c r="D9" s="1">
        <v>1.7016327381134</v>
      </c>
      <c r="E9" s="1">
        <v>1.7041380405426001</v>
      </c>
      <c r="F9" s="1">
        <f t="shared" si="0"/>
        <v>1.7041380405426001</v>
      </c>
      <c r="G9" s="1">
        <f>F6/F9</f>
        <v>6.9553878583980824</v>
      </c>
    </row>
    <row r="10" spans="1:7" x14ac:dyDescent="0.2">
      <c r="A10" s="1"/>
      <c r="B10" s="1">
        <v>16</v>
      </c>
      <c r="C10" s="1">
        <v>1.3949573040008501</v>
      </c>
      <c r="D10" s="1">
        <v>0.874173164367675</v>
      </c>
      <c r="E10" s="1">
        <v>1.7381505966186499</v>
      </c>
      <c r="F10" s="1">
        <f t="shared" si="0"/>
        <v>1.3949573040008501</v>
      </c>
      <c r="G10" s="1">
        <f>F6/F10</f>
        <v>8.4969919883777862</v>
      </c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2"/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 t="s">
        <v>2</v>
      </c>
      <c r="C19" s="1"/>
      <c r="D19" s="1"/>
      <c r="E19" s="1"/>
      <c r="F19" s="1" t="s">
        <v>6</v>
      </c>
      <c r="G19" s="1" t="s">
        <v>3</v>
      </c>
    </row>
    <row r="20" spans="1:7" x14ac:dyDescent="0.2">
      <c r="A20" s="1"/>
      <c r="B20" s="1">
        <v>1</v>
      </c>
      <c r="C20" s="1">
        <v>2.20147633552551</v>
      </c>
      <c r="D20" s="1">
        <v>2.1925008296966499</v>
      </c>
      <c r="E20" s="1">
        <v>2.1910512447357098</v>
      </c>
      <c r="F20" s="1">
        <f>MEDIAN(C20:E20)</f>
        <v>2.1925008296966499</v>
      </c>
      <c r="G20" s="1">
        <f>F20/F20</f>
        <v>1</v>
      </c>
    </row>
    <row r="21" spans="1:7" x14ac:dyDescent="0.2">
      <c r="A21" s="1"/>
      <c r="B21" s="1">
        <v>2</v>
      </c>
      <c r="C21" s="1">
        <v>2.2934787273406898</v>
      </c>
      <c r="D21" s="1">
        <v>2.2799074649810702</v>
      </c>
      <c r="E21" s="1">
        <v>2.2815685272216699</v>
      </c>
      <c r="F21" s="1">
        <f t="shared" ref="F21:F24" si="1">MEDIAN(C21:E21)</f>
        <v>2.2815685272216699</v>
      </c>
      <c r="G21" s="1">
        <f>F20/F21</f>
        <v>0.96096207654412191</v>
      </c>
    </row>
    <row r="22" spans="1:7" x14ac:dyDescent="0.2">
      <c r="A22" s="1"/>
      <c r="B22" s="1">
        <v>4</v>
      </c>
      <c r="C22" s="1">
        <v>2.2851393222808798</v>
      </c>
      <c r="D22" s="1">
        <v>2.2346620559692298</v>
      </c>
      <c r="E22" s="1">
        <v>2.2632598876953098</v>
      </c>
      <c r="F22" s="1">
        <f t="shared" si="1"/>
        <v>2.2632598876953098</v>
      </c>
      <c r="G22" s="1">
        <f>F20/F22</f>
        <v>0.96873577869543115</v>
      </c>
    </row>
    <row r="23" spans="1:7" x14ac:dyDescent="0.2">
      <c r="A23" s="1"/>
      <c r="B23" s="1">
        <v>8</v>
      </c>
      <c r="C23" s="1">
        <v>2.2392418384552002</v>
      </c>
      <c r="D23" s="1">
        <v>2.2413947582244802</v>
      </c>
      <c r="E23" s="1">
        <v>2.2384185791015598</v>
      </c>
      <c r="F23" s="1">
        <f t="shared" si="1"/>
        <v>2.2392418384552002</v>
      </c>
      <c r="G23" s="1">
        <f>F20/F23</f>
        <v>0.97912641325476668</v>
      </c>
    </row>
    <row r="24" spans="1:7" x14ac:dyDescent="0.2">
      <c r="A24" s="1"/>
      <c r="B24" s="1">
        <v>16</v>
      </c>
      <c r="C24" s="1">
        <v>5.3124086856841997</v>
      </c>
      <c r="D24" s="1">
        <v>3.41619825363159</v>
      </c>
      <c r="E24" s="1">
        <v>3.44606137275695</v>
      </c>
      <c r="F24" s="1">
        <f t="shared" si="1"/>
        <v>3.44606137275695</v>
      </c>
      <c r="G24" s="1">
        <f>F20/F24</f>
        <v>0.63623383118756971</v>
      </c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 t="s">
        <v>5</v>
      </c>
      <c r="C33" s="1"/>
      <c r="D33" s="1"/>
      <c r="E33" s="1"/>
      <c r="F33" s="1" t="s">
        <v>6</v>
      </c>
      <c r="G33" s="1" t="s">
        <v>0</v>
      </c>
    </row>
    <row r="34" spans="1:7" x14ac:dyDescent="0.2">
      <c r="A34" s="1"/>
      <c r="B34" s="1">
        <v>1</v>
      </c>
      <c r="C34" s="1">
        <v>11.9576694965362</v>
      </c>
      <c r="D34" s="1">
        <v>12.0974721908569</v>
      </c>
      <c r="E34" s="1">
        <v>11.854692697525</v>
      </c>
      <c r="F34" s="1">
        <f>MEDIAN(C34:E34)</f>
        <v>11.9576694965362</v>
      </c>
      <c r="G34" s="1">
        <f>F34/F34</f>
        <v>1</v>
      </c>
    </row>
    <row r="35" spans="1:7" x14ac:dyDescent="0.2">
      <c r="A35" s="1"/>
      <c r="B35" s="1">
        <v>2</v>
      </c>
      <c r="C35" s="1">
        <v>6.3903844356536803</v>
      </c>
      <c r="D35" s="1">
        <v>6.1192717552184996</v>
      </c>
      <c r="E35" s="1">
        <v>6.0616443157196001</v>
      </c>
      <c r="F35" s="1">
        <f t="shared" ref="F35:F38" si="2">MEDIAN(C35:E35)</f>
        <v>6.1192717552184996</v>
      </c>
      <c r="G35" s="1">
        <f>F34/F35</f>
        <v>1.954100091459205</v>
      </c>
    </row>
    <row r="36" spans="1:7" x14ac:dyDescent="0.2">
      <c r="A36" s="1"/>
      <c r="B36" s="1">
        <v>4</v>
      </c>
      <c r="C36" s="1">
        <v>3.2958209514617902</v>
      </c>
      <c r="D36" s="1">
        <v>3.2928402423858598</v>
      </c>
      <c r="E36" s="1">
        <v>3.2876377105712802</v>
      </c>
      <c r="F36" s="1">
        <f t="shared" si="2"/>
        <v>3.2928402423858598</v>
      </c>
      <c r="G36" s="1">
        <f>F34/F36</f>
        <v>3.6314150144958606</v>
      </c>
    </row>
    <row r="37" spans="1:7" x14ac:dyDescent="0.2">
      <c r="A37" s="1"/>
      <c r="B37" s="1">
        <v>8</v>
      </c>
      <c r="C37" s="1">
        <v>1.7069783210754299</v>
      </c>
      <c r="D37" s="1">
        <v>1.6993315219879099</v>
      </c>
      <c r="E37" s="1">
        <v>1.70214939117431</v>
      </c>
      <c r="F37" s="1">
        <f t="shared" si="2"/>
        <v>1.70214939117431</v>
      </c>
      <c r="G37" s="1">
        <f>F34/F37</f>
        <v>7.0250411383025693</v>
      </c>
    </row>
    <row r="38" spans="1:7" x14ac:dyDescent="0.2">
      <c r="A38" s="1"/>
      <c r="B38" s="1">
        <v>16</v>
      </c>
      <c r="C38" s="1">
        <v>1.30647349357604</v>
      </c>
      <c r="D38" s="1">
        <v>1.3716473579406701</v>
      </c>
      <c r="E38" s="1">
        <v>0.85635590553283603</v>
      </c>
      <c r="F38" s="1">
        <f t="shared" si="2"/>
        <v>1.30647349357604</v>
      </c>
      <c r="G38" s="1">
        <f>F34/F38</f>
        <v>9.1526307692672937</v>
      </c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 t="s">
        <v>4</v>
      </c>
      <c r="C48" s="1"/>
      <c r="D48" s="1"/>
      <c r="E48" s="1"/>
      <c r="F48" s="1" t="s">
        <v>6</v>
      </c>
      <c r="G48" s="1" t="s">
        <v>3</v>
      </c>
    </row>
    <row r="49" spans="1:7" x14ac:dyDescent="0.2">
      <c r="A49" s="1"/>
      <c r="B49" s="1">
        <v>1</v>
      </c>
      <c r="C49" s="1">
        <v>2.21886682510375</v>
      </c>
      <c r="D49" s="1">
        <v>2.2146646976470898</v>
      </c>
      <c r="E49" s="1">
        <v>2.20267558097839</v>
      </c>
      <c r="F49" s="1">
        <f>MEDIAN(C49:E49)</f>
        <v>2.2146646976470898</v>
      </c>
      <c r="G49" s="1">
        <f>F49/F49</f>
        <v>1</v>
      </c>
    </row>
    <row r="50" spans="1:7" x14ac:dyDescent="0.2">
      <c r="A50" s="1"/>
      <c r="B50" s="1">
        <v>2</v>
      </c>
      <c r="C50" s="1">
        <v>2.2916383743286102</v>
      </c>
      <c r="D50" s="1">
        <v>2.2955062389373699</v>
      </c>
      <c r="E50" s="1">
        <v>2.2669370174407901</v>
      </c>
      <c r="F50" s="1">
        <f t="shared" ref="F50:F53" si="3">MEDIAN(C50:E50)</f>
        <v>2.2916383743286102</v>
      </c>
      <c r="G50" s="1">
        <f>F49/F50</f>
        <v>0.9664110718585468</v>
      </c>
    </row>
    <row r="51" spans="1:7" x14ac:dyDescent="0.2">
      <c r="A51" s="1"/>
      <c r="B51" s="1">
        <v>4</v>
      </c>
      <c r="C51" s="1">
        <v>2.2728846073150599</v>
      </c>
      <c r="D51" s="1">
        <v>2.2549805641174299</v>
      </c>
      <c r="E51" s="1">
        <v>2.2560472488403298</v>
      </c>
      <c r="F51" s="1">
        <f t="shared" si="3"/>
        <v>2.2560472488403298</v>
      </c>
      <c r="G51" s="1">
        <f>F49/F51</f>
        <v>0.98165705473832088</v>
      </c>
    </row>
    <row r="52" spans="1:7" x14ac:dyDescent="0.2">
      <c r="A52" s="1"/>
      <c r="B52" s="1">
        <v>8</v>
      </c>
      <c r="C52" s="1">
        <v>2.2477862834930402</v>
      </c>
      <c r="D52" s="1">
        <v>2.2500915527343701</v>
      </c>
      <c r="E52" s="1">
        <v>2.2493422031402499</v>
      </c>
      <c r="F52" s="1">
        <f t="shared" si="3"/>
        <v>2.2493422031402499</v>
      </c>
      <c r="G52" s="1">
        <f>F49/F52</f>
        <v>0.98458326819069697</v>
      </c>
    </row>
    <row r="53" spans="1:7" x14ac:dyDescent="0.2">
      <c r="A53" s="1"/>
      <c r="B53" s="1">
        <v>16</v>
      </c>
      <c r="C53" s="1">
        <v>3.2156398296356201</v>
      </c>
      <c r="D53" s="1">
        <v>3.6672196388244598</v>
      </c>
      <c r="E53" s="1">
        <v>2.2509474754333398</v>
      </c>
      <c r="F53" s="1">
        <f t="shared" si="3"/>
        <v>3.2156398296356201</v>
      </c>
      <c r="G53" s="1">
        <f>F49/F53</f>
        <v>0.68871665204434429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2020-02-05T17:42:13Z</dcterms:created>
  <dcterms:modified xsi:type="dcterms:W3CDTF">2020-02-07T00:37:02Z</dcterms:modified>
</cp:coreProperties>
</file>